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60" windowWidth="15480" windowHeight="9975" tabRatio="630" activeTab="2"/>
  </bookViews>
  <sheets>
    <sheet name="Leden" sheetId="2" r:id="rId1"/>
    <sheet name="Rangen" sheetId="4" r:id="rId2"/>
    <sheet name="Identiteit" sheetId="5" r:id="rId3"/>
    <sheet name="Oude leden" sheetId="7" r:id="rId4"/>
    <sheet name="Wetboek" sheetId="9" r:id="rId5"/>
    <sheet name="Regering" sheetId="8" r:id="rId6"/>
    <sheet name="Verkiezingen" sheetId="6" r:id="rId7"/>
    <sheet name="Zoek uw gegevens" sheetId="11" r:id="rId8"/>
    <sheet name="Info" sheetId="12" r:id="rId9"/>
    <sheet name="Personen" sheetId="14" r:id="rId10"/>
  </sheets>
  <externalReferences>
    <externalReference r:id="rId11"/>
  </externalReferences>
  <calcPr calcId="125725"/>
</workbook>
</file>

<file path=xl/calcChain.xml><?xml version="1.0" encoding="utf-8"?>
<calcChain xmlns="http://schemas.openxmlformats.org/spreadsheetml/2006/main">
  <c r="C23" i="5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16"/>
  <c r="C17"/>
  <c r="C18"/>
  <c r="C19"/>
  <c r="C20"/>
  <c r="C21"/>
  <c r="C22"/>
  <c r="C5"/>
  <c r="C6"/>
  <c r="C7"/>
  <c r="C8"/>
  <c r="C9"/>
  <c r="C10"/>
  <c r="C11"/>
  <c r="C12"/>
  <c r="C13"/>
  <c r="C14"/>
  <c r="C15"/>
  <c r="C4"/>
  <c r="A1" i="4"/>
  <c r="AB1" i="14"/>
  <c r="AC23"/>
  <c r="A1"/>
  <c r="AC22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AX130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AX131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AX163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AR165"/>
  <c r="AS165"/>
  <c r="AT165"/>
  <c r="AU165"/>
  <c r="AV165"/>
  <c r="AW165"/>
  <c r="AX165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AR166"/>
  <c r="AS166"/>
  <c r="AT166"/>
  <c r="AU166"/>
  <c r="AV166"/>
  <c r="AW166"/>
  <c r="AX166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AR168"/>
  <c r="AS168"/>
  <c r="AT168"/>
  <c r="AU168"/>
  <c r="AV168"/>
  <c r="AW168"/>
  <c r="AX168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B172"/>
  <c r="AC172"/>
  <c r="AD172"/>
  <c r="AE172"/>
  <c r="AF172"/>
  <c r="AG172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B173"/>
  <c r="AC173"/>
  <c r="AD173"/>
  <c r="AE173"/>
  <c r="AF173"/>
  <c r="AG173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B174"/>
  <c r="AC174"/>
  <c r="AD174"/>
  <c r="AE174"/>
  <c r="AF174"/>
  <c r="AG174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B175"/>
  <c r="AC175"/>
  <c r="AD175"/>
  <c r="AE175"/>
  <c r="AF175"/>
  <c r="AG175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B181"/>
  <c r="AC181"/>
  <c r="AD181"/>
  <c r="AE181"/>
  <c r="AF181"/>
  <c r="AG181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B182"/>
  <c r="AC182"/>
  <c r="AD182"/>
  <c r="AE182"/>
  <c r="AF182"/>
  <c r="AG182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B184"/>
  <c r="AC184"/>
  <c r="AD184"/>
  <c r="AE184"/>
  <c r="AF184"/>
  <c r="AG184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B186"/>
  <c r="AC186"/>
  <c r="AD186"/>
  <c r="AE186"/>
  <c r="AF186"/>
  <c r="AG186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B187"/>
  <c r="AC187"/>
  <c r="AD187"/>
  <c r="AE187"/>
  <c r="AF187"/>
  <c r="AG187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B188"/>
  <c r="AC188"/>
  <c r="AD188"/>
  <c r="AE188"/>
  <c r="AF188"/>
  <c r="AG188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B189"/>
  <c r="AC189"/>
  <c r="AD189"/>
  <c r="AE189"/>
  <c r="AF189"/>
  <c r="AG189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AX189"/>
  <c r="AB190"/>
  <c r="AC190"/>
  <c r="AD190"/>
  <c r="AE190"/>
  <c r="AF190"/>
  <c r="AG190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AX190"/>
  <c r="AB191"/>
  <c r="AC191"/>
  <c r="AD191"/>
  <c r="AE191"/>
  <c r="AF191"/>
  <c r="AG191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B192"/>
  <c r="AC192"/>
  <c r="AD192"/>
  <c r="AE192"/>
  <c r="AF192"/>
  <c r="AG192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AX192"/>
  <c r="AB193"/>
  <c r="AC193"/>
  <c r="AD193"/>
  <c r="AE193"/>
  <c r="AF193"/>
  <c r="AG193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AX193"/>
  <c r="AB194"/>
  <c r="AC194"/>
  <c r="AD194"/>
  <c r="AE194"/>
  <c r="AF194"/>
  <c r="AG194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AX195"/>
  <c r="AB196"/>
  <c r="AC196"/>
  <c r="AD196"/>
  <c r="AE196"/>
  <c r="AF196"/>
  <c r="AG196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AX196"/>
  <c r="AB197"/>
  <c r="AC197"/>
  <c r="AD197"/>
  <c r="AE197"/>
  <c r="AF197"/>
  <c r="AG197"/>
  <c r="AH197"/>
  <c r="AI197"/>
  <c r="AJ197"/>
  <c r="AK197"/>
  <c r="AL197"/>
  <c r="AM197"/>
  <c r="AN197"/>
  <c r="AO197"/>
  <c r="AP197"/>
  <c r="AQ197"/>
  <c r="AR197"/>
  <c r="AS197"/>
  <c r="AT197"/>
  <c r="AU197"/>
  <c r="AV197"/>
  <c r="AW197"/>
  <c r="AX197"/>
  <c r="AB198"/>
  <c r="AC198"/>
  <c r="AD198"/>
  <c r="AE198"/>
  <c r="AF198"/>
  <c r="AG198"/>
  <c r="AH198"/>
  <c r="AI198"/>
  <c r="AJ198"/>
  <c r="AK198"/>
  <c r="AL198"/>
  <c r="AM198"/>
  <c r="AN198"/>
  <c r="AO198"/>
  <c r="AP198"/>
  <c r="AQ198"/>
  <c r="AR198"/>
  <c r="AS198"/>
  <c r="AT198"/>
  <c r="AU198"/>
  <c r="AV198"/>
  <c r="AW198"/>
  <c r="AX198"/>
  <c r="AB199"/>
  <c r="AC199"/>
  <c r="AD199"/>
  <c r="AE199"/>
  <c r="AF199"/>
  <c r="AG199"/>
  <c r="AH199"/>
  <c r="AI199"/>
  <c r="AJ199"/>
  <c r="AK199"/>
  <c r="AL199"/>
  <c r="AM199"/>
  <c r="AN199"/>
  <c r="AO199"/>
  <c r="AP199"/>
  <c r="AQ199"/>
  <c r="AR199"/>
  <c r="AS199"/>
  <c r="AT199"/>
  <c r="AU199"/>
  <c r="AV199"/>
  <c r="AW199"/>
  <c r="AX199"/>
  <c r="AB200"/>
  <c r="AC200"/>
  <c r="AD200"/>
  <c r="AE200"/>
  <c r="AF200"/>
  <c r="AG200"/>
  <c r="AH200"/>
  <c r="AI200"/>
  <c r="AJ200"/>
  <c r="AK200"/>
  <c r="AL200"/>
  <c r="AM200"/>
  <c r="AN200"/>
  <c r="AO200"/>
  <c r="AP200"/>
  <c r="AQ200"/>
  <c r="AR200"/>
  <c r="AS200"/>
  <c r="AT200"/>
  <c r="AU200"/>
  <c r="AV200"/>
  <c r="AW200"/>
  <c r="AX200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B202"/>
  <c r="AC202"/>
  <c r="AD202"/>
  <c r="AE202"/>
  <c r="AF202"/>
  <c r="AG202"/>
  <c r="AH202"/>
  <c r="AI202"/>
  <c r="AJ202"/>
  <c r="AK202"/>
  <c r="AL202"/>
  <c r="AM202"/>
  <c r="AN202"/>
  <c r="AO202"/>
  <c r="AP202"/>
  <c r="AQ202"/>
  <c r="AR202"/>
  <c r="AS202"/>
  <c r="AT202"/>
  <c r="AU202"/>
  <c r="AV202"/>
  <c r="AW202"/>
  <c r="AX202"/>
  <c r="AB203"/>
  <c r="AC203"/>
  <c r="AD203"/>
  <c r="AE203"/>
  <c r="AF203"/>
  <c r="AG203"/>
  <c r="AH203"/>
  <c r="AI203"/>
  <c r="AJ203"/>
  <c r="AK203"/>
  <c r="AL203"/>
  <c r="AM203"/>
  <c r="AN203"/>
  <c r="AO203"/>
  <c r="AP203"/>
  <c r="AQ203"/>
  <c r="AR203"/>
  <c r="AS203"/>
  <c r="AT203"/>
  <c r="AU203"/>
  <c r="AV203"/>
  <c r="AW203"/>
  <c r="AX203"/>
  <c r="AB204"/>
  <c r="AC204"/>
  <c r="AD204"/>
  <c r="AE204"/>
  <c r="AF204"/>
  <c r="AG204"/>
  <c r="AH204"/>
  <c r="AI204"/>
  <c r="AJ204"/>
  <c r="AK204"/>
  <c r="AL204"/>
  <c r="AM204"/>
  <c r="AN204"/>
  <c r="AO204"/>
  <c r="AP204"/>
  <c r="AQ204"/>
  <c r="AR204"/>
  <c r="AS204"/>
  <c r="AT204"/>
  <c r="AU204"/>
  <c r="AV204"/>
  <c r="AW204"/>
  <c r="AX204"/>
  <c r="AB205"/>
  <c r="AC205"/>
  <c r="AD205"/>
  <c r="AE205"/>
  <c r="AF205"/>
  <c r="AG205"/>
  <c r="AH205"/>
  <c r="AI205"/>
  <c r="AJ205"/>
  <c r="AK205"/>
  <c r="AL205"/>
  <c r="AM205"/>
  <c r="AN205"/>
  <c r="AO205"/>
  <c r="AP205"/>
  <c r="AQ205"/>
  <c r="AR205"/>
  <c r="AS205"/>
  <c r="AT205"/>
  <c r="AU205"/>
  <c r="AV205"/>
  <c r="AW205"/>
  <c r="AX205"/>
  <c r="AB206"/>
  <c r="AC206"/>
  <c r="AD206"/>
  <c r="AE206"/>
  <c r="AF206"/>
  <c r="AG206"/>
  <c r="AH206"/>
  <c r="AI206"/>
  <c r="AJ206"/>
  <c r="AK206"/>
  <c r="AL206"/>
  <c r="AM206"/>
  <c r="AN206"/>
  <c r="AO206"/>
  <c r="AP206"/>
  <c r="AQ206"/>
  <c r="AR206"/>
  <c r="AS206"/>
  <c r="AT206"/>
  <c r="AU206"/>
  <c r="AV206"/>
  <c r="AW206"/>
  <c r="AX206"/>
  <c r="AB207"/>
  <c r="AC207"/>
  <c r="AD207"/>
  <c r="AE207"/>
  <c r="AF207"/>
  <c r="AG207"/>
  <c r="AH207"/>
  <c r="AI207"/>
  <c r="AJ207"/>
  <c r="AK207"/>
  <c r="AL207"/>
  <c r="AM207"/>
  <c r="AN207"/>
  <c r="AO207"/>
  <c r="AP207"/>
  <c r="AQ207"/>
  <c r="AR207"/>
  <c r="AS207"/>
  <c r="AT207"/>
  <c r="AU207"/>
  <c r="AV207"/>
  <c r="AW207"/>
  <c r="AX207"/>
  <c r="AB208"/>
  <c r="AC208"/>
  <c r="AD208"/>
  <c r="AE208"/>
  <c r="AF208"/>
  <c r="AG208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AX208"/>
  <c r="AB209"/>
  <c r="AC209"/>
  <c r="AD209"/>
  <c r="AE209"/>
  <c r="AF209"/>
  <c r="AG209"/>
  <c r="AH209"/>
  <c r="AI209"/>
  <c r="AJ209"/>
  <c r="AK209"/>
  <c r="AL209"/>
  <c r="AM209"/>
  <c r="AN209"/>
  <c r="AO209"/>
  <c r="AP209"/>
  <c r="AQ209"/>
  <c r="AR209"/>
  <c r="AS209"/>
  <c r="AT209"/>
  <c r="AU209"/>
  <c r="AV209"/>
  <c r="AW209"/>
  <c r="AX209"/>
  <c r="AB210"/>
  <c r="AC210"/>
  <c r="AD210"/>
  <c r="AE210"/>
  <c r="AF210"/>
  <c r="AG210"/>
  <c r="AH210"/>
  <c r="AI210"/>
  <c r="AJ210"/>
  <c r="AK210"/>
  <c r="AL210"/>
  <c r="AM210"/>
  <c r="AN210"/>
  <c r="AO210"/>
  <c r="AP210"/>
  <c r="AQ210"/>
  <c r="AR210"/>
  <c r="AS210"/>
  <c r="AT210"/>
  <c r="AU210"/>
  <c r="AV210"/>
  <c r="AW210"/>
  <c r="AX210"/>
  <c r="AB211"/>
  <c r="AC211"/>
  <c r="AD211"/>
  <c r="AE211"/>
  <c r="AF211"/>
  <c r="AG211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AX211"/>
  <c r="AB212"/>
  <c r="AC212"/>
  <c r="AD212"/>
  <c r="AE212"/>
  <c r="AF212"/>
  <c r="AG212"/>
  <c r="AH212"/>
  <c r="AI212"/>
  <c r="AJ212"/>
  <c r="AK212"/>
  <c r="AL212"/>
  <c r="AM212"/>
  <c r="AN212"/>
  <c r="AO212"/>
  <c r="AP212"/>
  <c r="AQ212"/>
  <c r="AR212"/>
  <c r="AS212"/>
  <c r="AT212"/>
  <c r="AU212"/>
  <c r="AV212"/>
  <c r="AW212"/>
  <c r="AX212"/>
  <c r="AB213"/>
  <c r="AC213"/>
  <c r="AD213"/>
  <c r="AE213"/>
  <c r="AF213"/>
  <c r="AG213"/>
  <c r="AH213"/>
  <c r="AI213"/>
  <c r="AJ213"/>
  <c r="AK213"/>
  <c r="AL213"/>
  <c r="AM213"/>
  <c r="AN213"/>
  <c r="AO213"/>
  <c r="AP213"/>
  <c r="AQ213"/>
  <c r="AR213"/>
  <c r="AS213"/>
  <c r="AT213"/>
  <c r="AU213"/>
  <c r="AV213"/>
  <c r="AW213"/>
  <c r="AX213"/>
  <c r="AB214"/>
  <c r="AC214"/>
  <c r="AD214"/>
  <c r="AE214"/>
  <c r="AF214"/>
  <c r="AG214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AX214"/>
  <c r="AB215"/>
  <c r="AC215"/>
  <c r="AD215"/>
  <c r="AE215"/>
  <c r="AF215"/>
  <c r="AG215"/>
  <c r="AH215"/>
  <c r="AI215"/>
  <c r="AJ215"/>
  <c r="AK215"/>
  <c r="AL215"/>
  <c r="AM215"/>
  <c r="AN215"/>
  <c r="AO215"/>
  <c r="AP215"/>
  <c r="AQ215"/>
  <c r="AR215"/>
  <c r="AS215"/>
  <c r="AT215"/>
  <c r="AU215"/>
  <c r="AV215"/>
  <c r="AW215"/>
  <c r="AX215"/>
  <c r="AB216"/>
  <c r="AC216"/>
  <c r="AD216"/>
  <c r="AE216"/>
  <c r="AF216"/>
  <c r="AG216"/>
  <c r="AH216"/>
  <c r="AI216"/>
  <c r="AJ216"/>
  <c r="AK216"/>
  <c r="AL216"/>
  <c r="AM216"/>
  <c r="AN216"/>
  <c r="AO216"/>
  <c r="AP216"/>
  <c r="AQ216"/>
  <c r="AR216"/>
  <c r="AS216"/>
  <c r="AT216"/>
  <c r="AU216"/>
  <c r="AV216"/>
  <c r="AW216"/>
  <c r="AX216"/>
  <c r="AB217"/>
  <c r="AC217"/>
  <c r="AD217"/>
  <c r="AE217"/>
  <c r="AF217"/>
  <c r="AG217"/>
  <c r="AH217"/>
  <c r="AI217"/>
  <c r="AJ217"/>
  <c r="AK217"/>
  <c r="AL217"/>
  <c r="AM217"/>
  <c r="AN217"/>
  <c r="AO217"/>
  <c r="AP217"/>
  <c r="AQ217"/>
  <c r="AR217"/>
  <c r="AS217"/>
  <c r="AT217"/>
  <c r="AU217"/>
  <c r="AV217"/>
  <c r="AW217"/>
  <c r="AX217"/>
  <c r="AB218"/>
  <c r="AC218"/>
  <c r="AD218"/>
  <c r="AE218"/>
  <c r="AF218"/>
  <c r="AG218"/>
  <c r="AH218"/>
  <c r="AI218"/>
  <c r="AJ218"/>
  <c r="AK218"/>
  <c r="AL218"/>
  <c r="AM218"/>
  <c r="AN218"/>
  <c r="AO218"/>
  <c r="AP218"/>
  <c r="AQ218"/>
  <c r="AR218"/>
  <c r="AS218"/>
  <c r="AT218"/>
  <c r="AU218"/>
  <c r="AV218"/>
  <c r="AW218"/>
  <c r="AX218"/>
  <c r="AB219"/>
  <c r="AC219"/>
  <c r="AD219"/>
  <c r="AE219"/>
  <c r="AF219"/>
  <c r="AG219"/>
  <c r="AH219"/>
  <c r="AI219"/>
  <c r="AJ219"/>
  <c r="AK219"/>
  <c r="AL219"/>
  <c r="AM219"/>
  <c r="AN219"/>
  <c r="AO219"/>
  <c r="AP219"/>
  <c r="AQ219"/>
  <c r="AR219"/>
  <c r="AS219"/>
  <c r="AT219"/>
  <c r="AU219"/>
  <c r="AV219"/>
  <c r="AW219"/>
  <c r="AX219"/>
  <c r="AB220"/>
  <c r="AC220"/>
  <c r="AD220"/>
  <c r="AE220"/>
  <c r="AF220"/>
  <c r="AG220"/>
  <c r="AH220"/>
  <c r="AI220"/>
  <c r="AJ220"/>
  <c r="AK220"/>
  <c r="AL220"/>
  <c r="AM220"/>
  <c r="AN220"/>
  <c r="AO220"/>
  <c r="AP220"/>
  <c r="AQ220"/>
  <c r="AR220"/>
  <c r="AS220"/>
  <c r="AT220"/>
  <c r="AU220"/>
  <c r="AV220"/>
  <c r="AW220"/>
  <c r="AX220"/>
  <c r="AB221"/>
  <c r="AC221"/>
  <c r="AD221"/>
  <c r="AE221"/>
  <c r="AF221"/>
  <c r="AG221"/>
  <c r="AH221"/>
  <c r="AI221"/>
  <c r="AJ221"/>
  <c r="AK221"/>
  <c r="AL221"/>
  <c r="AM221"/>
  <c r="AN221"/>
  <c r="AO221"/>
  <c r="AP221"/>
  <c r="AQ221"/>
  <c r="AR221"/>
  <c r="AS221"/>
  <c r="AT221"/>
  <c r="AU221"/>
  <c r="AV221"/>
  <c r="AW221"/>
  <c r="AX221"/>
  <c r="AB222"/>
  <c r="AC222"/>
  <c r="AD222"/>
  <c r="AE222"/>
  <c r="AF222"/>
  <c r="AG222"/>
  <c r="AH222"/>
  <c r="AI222"/>
  <c r="AJ222"/>
  <c r="AK222"/>
  <c r="AL222"/>
  <c r="AM222"/>
  <c r="AN222"/>
  <c r="AO222"/>
  <c r="AP222"/>
  <c r="AQ222"/>
  <c r="AR222"/>
  <c r="AS222"/>
  <c r="AT222"/>
  <c r="AU222"/>
  <c r="AV222"/>
  <c r="AW222"/>
  <c r="AX222"/>
  <c r="AB223"/>
  <c r="AC223"/>
  <c r="AD223"/>
  <c r="AE223"/>
  <c r="AF223"/>
  <c r="AG223"/>
  <c r="AH223"/>
  <c r="AI223"/>
  <c r="AJ223"/>
  <c r="AK223"/>
  <c r="AL223"/>
  <c r="AM223"/>
  <c r="AN223"/>
  <c r="AO223"/>
  <c r="AP223"/>
  <c r="AQ223"/>
  <c r="AR223"/>
  <c r="AS223"/>
  <c r="AT223"/>
  <c r="AU223"/>
  <c r="AV223"/>
  <c r="AW223"/>
  <c r="AX223"/>
  <c r="AB224"/>
  <c r="AC224"/>
  <c r="AD224"/>
  <c r="AE224"/>
  <c r="AF224"/>
  <c r="AG224"/>
  <c r="AH224"/>
  <c r="AI224"/>
  <c r="AJ224"/>
  <c r="AK224"/>
  <c r="AL224"/>
  <c r="AM224"/>
  <c r="AN224"/>
  <c r="AO224"/>
  <c r="AP224"/>
  <c r="AQ224"/>
  <c r="AR224"/>
  <c r="AS224"/>
  <c r="AT224"/>
  <c r="AU224"/>
  <c r="AV224"/>
  <c r="AW224"/>
  <c r="AX224"/>
  <c r="AB225"/>
  <c r="AC225"/>
  <c r="AD225"/>
  <c r="AE225"/>
  <c r="AF225"/>
  <c r="AG225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AX225"/>
  <c r="AB226"/>
  <c r="AC226"/>
  <c r="AD226"/>
  <c r="AE226"/>
  <c r="AF226"/>
  <c r="AG226"/>
  <c r="AH226"/>
  <c r="AI226"/>
  <c r="AJ226"/>
  <c r="AK226"/>
  <c r="AL226"/>
  <c r="AM226"/>
  <c r="AN226"/>
  <c r="AO226"/>
  <c r="AP226"/>
  <c r="AQ226"/>
  <c r="AR226"/>
  <c r="AS226"/>
  <c r="AT226"/>
  <c r="AU226"/>
  <c r="AV226"/>
  <c r="AW226"/>
  <c r="AX226"/>
  <c r="AB227"/>
  <c r="AC227"/>
  <c r="AD227"/>
  <c r="AE227"/>
  <c r="AF227"/>
  <c r="AG227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AX227"/>
  <c r="AB228"/>
  <c r="AC228"/>
  <c r="AD228"/>
  <c r="AE228"/>
  <c r="AF228"/>
  <c r="AG228"/>
  <c r="AH228"/>
  <c r="AI228"/>
  <c r="AJ228"/>
  <c r="AK228"/>
  <c r="AL228"/>
  <c r="AM228"/>
  <c r="AN228"/>
  <c r="AO228"/>
  <c r="AP228"/>
  <c r="AQ228"/>
  <c r="AR228"/>
  <c r="AS228"/>
  <c r="AT228"/>
  <c r="AU228"/>
  <c r="AV228"/>
  <c r="AW228"/>
  <c r="AX228"/>
  <c r="AB229"/>
  <c r="AC229"/>
  <c r="AD229"/>
  <c r="AE229"/>
  <c r="AF229"/>
  <c r="AG229"/>
  <c r="AH229"/>
  <c r="AI229"/>
  <c r="AJ229"/>
  <c r="AK229"/>
  <c r="AL229"/>
  <c r="AM229"/>
  <c r="AN229"/>
  <c r="AO229"/>
  <c r="AP229"/>
  <c r="AQ229"/>
  <c r="AR229"/>
  <c r="AS229"/>
  <c r="AT229"/>
  <c r="AU229"/>
  <c r="AV229"/>
  <c r="AW229"/>
  <c r="AX229"/>
  <c r="AB230"/>
  <c r="AC230"/>
  <c r="AD230"/>
  <c r="AE230"/>
  <c r="AF230"/>
  <c r="AG230"/>
  <c r="AH230"/>
  <c r="AI230"/>
  <c r="AJ230"/>
  <c r="AK230"/>
  <c r="AL230"/>
  <c r="AM230"/>
  <c r="AN230"/>
  <c r="AO230"/>
  <c r="AP230"/>
  <c r="AQ230"/>
  <c r="AR230"/>
  <c r="AS230"/>
  <c r="AT230"/>
  <c r="AU230"/>
  <c r="AV230"/>
  <c r="AW230"/>
  <c r="AX230"/>
  <c r="AB231"/>
  <c r="AC231"/>
  <c r="AD231"/>
  <c r="AE231"/>
  <c r="AF231"/>
  <c r="AG231"/>
  <c r="AH231"/>
  <c r="AI231"/>
  <c r="AJ231"/>
  <c r="AK231"/>
  <c r="AL231"/>
  <c r="AM231"/>
  <c r="AN231"/>
  <c r="AO231"/>
  <c r="AP231"/>
  <c r="AQ231"/>
  <c r="AR231"/>
  <c r="AS231"/>
  <c r="AT231"/>
  <c r="AU231"/>
  <c r="AV231"/>
  <c r="AW231"/>
  <c r="AX231"/>
  <c r="AB232"/>
  <c r="AC232"/>
  <c r="AD232"/>
  <c r="AE232"/>
  <c r="AF232"/>
  <c r="AG232"/>
  <c r="AH232"/>
  <c r="AI232"/>
  <c r="AJ232"/>
  <c r="AK232"/>
  <c r="AL232"/>
  <c r="AM232"/>
  <c r="AN232"/>
  <c r="AO232"/>
  <c r="AP232"/>
  <c r="AQ232"/>
  <c r="AR232"/>
  <c r="AS232"/>
  <c r="AT232"/>
  <c r="AU232"/>
  <c r="AV232"/>
  <c r="AW232"/>
  <c r="AX232"/>
  <c r="AB233"/>
  <c r="AC233"/>
  <c r="AD233"/>
  <c r="AE233"/>
  <c r="AF233"/>
  <c r="AG233"/>
  <c r="AH233"/>
  <c r="AI233"/>
  <c r="AJ233"/>
  <c r="AK233"/>
  <c r="AL233"/>
  <c r="AM233"/>
  <c r="AN233"/>
  <c r="AO233"/>
  <c r="AP233"/>
  <c r="AQ233"/>
  <c r="AR233"/>
  <c r="AS233"/>
  <c r="AT233"/>
  <c r="AU233"/>
  <c r="AV233"/>
  <c r="AW233"/>
  <c r="AX233"/>
  <c r="AB234"/>
  <c r="AC234"/>
  <c r="AD234"/>
  <c r="AE234"/>
  <c r="AF234"/>
  <c r="AG234"/>
  <c r="AH234"/>
  <c r="AI234"/>
  <c r="AJ234"/>
  <c r="AK234"/>
  <c r="AL234"/>
  <c r="AM234"/>
  <c r="AN234"/>
  <c r="AO234"/>
  <c r="AP234"/>
  <c r="AQ234"/>
  <c r="AR234"/>
  <c r="AS234"/>
  <c r="AT234"/>
  <c r="AU234"/>
  <c r="AV234"/>
  <c r="AW234"/>
  <c r="AX234"/>
  <c r="AB235"/>
  <c r="AC235"/>
  <c r="AD235"/>
  <c r="AE235"/>
  <c r="AF235"/>
  <c r="AG235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AX235"/>
  <c r="AB236"/>
  <c r="AC236"/>
  <c r="AD236"/>
  <c r="AE236"/>
  <c r="AF236"/>
  <c r="AG236"/>
  <c r="AH236"/>
  <c r="AI236"/>
  <c r="AJ236"/>
  <c r="AK236"/>
  <c r="AL236"/>
  <c r="AM236"/>
  <c r="AN236"/>
  <c r="AO236"/>
  <c r="AP236"/>
  <c r="AQ236"/>
  <c r="AR236"/>
  <c r="AS236"/>
  <c r="AT236"/>
  <c r="AU236"/>
  <c r="AV236"/>
  <c r="AW236"/>
  <c r="AX236"/>
  <c r="AB237"/>
  <c r="AC237"/>
  <c r="AD237"/>
  <c r="AE237"/>
  <c r="AF237"/>
  <c r="AG237"/>
  <c r="AH237"/>
  <c r="AI237"/>
  <c r="AJ237"/>
  <c r="AK237"/>
  <c r="AL237"/>
  <c r="AM237"/>
  <c r="AN237"/>
  <c r="AO237"/>
  <c r="AP237"/>
  <c r="AQ237"/>
  <c r="AR237"/>
  <c r="AS237"/>
  <c r="AT237"/>
  <c r="AU237"/>
  <c r="AV237"/>
  <c r="AW237"/>
  <c r="AX237"/>
  <c r="AB238"/>
  <c r="AC238"/>
  <c r="AD238"/>
  <c r="AE238"/>
  <c r="AF238"/>
  <c r="AG238"/>
  <c r="AH238"/>
  <c r="AI238"/>
  <c r="AJ238"/>
  <c r="AK238"/>
  <c r="AL238"/>
  <c r="AM238"/>
  <c r="AN238"/>
  <c r="AO238"/>
  <c r="AP238"/>
  <c r="AQ238"/>
  <c r="AR238"/>
  <c r="AS238"/>
  <c r="AT238"/>
  <c r="AU238"/>
  <c r="AV238"/>
  <c r="AW238"/>
  <c r="AX238"/>
  <c r="AB239"/>
  <c r="AC239"/>
  <c r="AD239"/>
  <c r="AE239"/>
  <c r="AF239"/>
  <c r="AG239"/>
  <c r="AH239"/>
  <c r="AI239"/>
  <c r="AJ239"/>
  <c r="AK239"/>
  <c r="AL239"/>
  <c r="AM239"/>
  <c r="AN239"/>
  <c r="AO239"/>
  <c r="AP239"/>
  <c r="AQ239"/>
  <c r="AR239"/>
  <c r="AS239"/>
  <c r="AT239"/>
  <c r="AU239"/>
  <c r="AV239"/>
  <c r="AW239"/>
  <c r="AX239"/>
  <c r="AB240"/>
  <c r="AC240"/>
  <c r="AD240"/>
  <c r="AE240"/>
  <c r="AF240"/>
  <c r="AG240"/>
  <c r="AH240"/>
  <c r="AI240"/>
  <c r="AJ240"/>
  <c r="AK240"/>
  <c r="AL240"/>
  <c r="AM240"/>
  <c r="AN240"/>
  <c r="AO240"/>
  <c r="AP240"/>
  <c r="AQ240"/>
  <c r="AR240"/>
  <c r="AS240"/>
  <c r="AT240"/>
  <c r="AU240"/>
  <c r="AV240"/>
  <c r="AW240"/>
  <c r="AX240"/>
  <c r="AB241"/>
  <c r="AC241"/>
  <c r="AD241"/>
  <c r="AE241"/>
  <c r="AF241"/>
  <c r="AG241"/>
  <c r="AH241"/>
  <c r="AI241"/>
  <c r="AJ241"/>
  <c r="AK241"/>
  <c r="AL241"/>
  <c r="AM241"/>
  <c r="AN241"/>
  <c r="AO241"/>
  <c r="AP241"/>
  <c r="AQ241"/>
  <c r="AR241"/>
  <c r="AS241"/>
  <c r="AT241"/>
  <c r="AU241"/>
  <c r="AV241"/>
  <c r="AW241"/>
  <c r="AX241"/>
  <c r="AB242"/>
  <c r="AC242"/>
  <c r="AD242"/>
  <c r="AE242"/>
  <c r="AF242"/>
  <c r="AG242"/>
  <c r="AH242"/>
  <c r="AI242"/>
  <c r="AJ242"/>
  <c r="AK242"/>
  <c r="AL242"/>
  <c r="AM242"/>
  <c r="AN242"/>
  <c r="AO242"/>
  <c r="AP242"/>
  <c r="AQ242"/>
  <c r="AR242"/>
  <c r="AS242"/>
  <c r="AT242"/>
  <c r="AU242"/>
  <c r="AV242"/>
  <c r="AW242"/>
  <c r="AX242"/>
  <c r="AB243"/>
  <c r="AC243"/>
  <c r="AD243"/>
  <c r="AE243"/>
  <c r="AF243"/>
  <c r="AG243"/>
  <c r="AH243"/>
  <c r="AI243"/>
  <c r="AJ243"/>
  <c r="AK243"/>
  <c r="AL243"/>
  <c r="AM243"/>
  <c r="AN243"/>
  <c r="AO243"/>
  <c r="AP243"/>
  <c r="AQ243"/>
  <c r="AR243"/>
  <c r="AS243"/>
  <c r="AT243"/>
  <c r="AU243"/>
  <c r="AV243"/>
  <c r="AW243"/>
  <c r="AX243"/>
  <c r="AB244"/>
  <c r="AC244"/>
  <c r="AD244"/>
  <c r="AE244"/>
  <c r="AF244"/>
  <c r="AG244"/>
  <c r="AH244"/>
  <c r="AI244"/>
  <c r="AJ244"/>
  <c r="AK244"/>
  <c r="AL244"/>
  <c r="AM244"/>
  <c r="AN244"/>
  <c r="AO244"/>
  <c r="AP244"/>
  <c r="AQ244"/>
  <c r="AR244"/>
  <c r="AS244"/>
  <c r="AT244"/>
  <c r="AU244"/>
  <c r="AV244"/>
  <c r="AW244"/>
  <c r="AX244"/>
  <c r="AB245"/>
  <c r="AC245"/>
  <c r="AD245"/>
  <c r="AE245"/>
  <c r="AF245"/>
  <c r="AG245"/>
  <c r="AH245"/>
  <c r="AI245"/>
  <c r="AJ245"/>
  <c r="AK245"/>
  <c r="AL245"/>
  <c r="AM245"/>
  <c r="AN245"/>
  <c r="AO245"/>
  <c r="AP245"/>
  <c r="AQ245"/>
  <c r="AR245"/>
  <c r="AS245"/>
  <c r="AT245"/>
  <c r="AU245"/>
  <c r="AV245"/>
  <c r="AW245"/>
  <c r="AX245"/>
  <c r="AB246"/>
  <c r="AC246"/>
  <c r="AD246"/>
  <c r="AE246"/>
  <c r="AF246"/>
  <c r="AG246"/>
  <c r="AH246"/>
  <c r="AI246"/>
  <c r="AJ246"/>
  <c r="AK246"/>
  <c r="AL246"/>
  <c r="AM246"/>
  <c r="AN246"/>
  <c r="AO246"/>
  <c r="AP246"/>
  <c r="AQ246"/>
  <c r="AR246"/>
  <c r="AS246"/>
  <c r="AT246"/>
  <c r="AU246"/>
  <c r="AV246"/>
  <c r="AW246"/>
  <c r="AX246"/>
  <c r="AB247"/>
  <c r="AC247"/>
  <c r="AD247"/>
  <c r="AE247"/>
  <c r="AF247"/>
  <c r="AG247"/>
  <c r="AH247"/>
  <c r="AI247"/>
  <c r="AJ247"/>
  <c r="AK247"/>
  <c r="AL247"/>
  <c r="AM247"/>
  <c r="AN247"/>
  <c r="AO247"/>
  <c r="AP247"/>
  <c r="AQ247"/>
  <c r="AR247"/>
  <c r="AS247"/>
  <c r="AT247"/>
  <c r="AU247"/>
  <c r="AV247"/>
  <c r="AW247"/>
  <c r="AX247"/>
  <c r="AB248"/>
  <c r="AC248"/>
  <c r="AD248"/>
  <c r="AE248"/>
  <c r="AF248"/>
  <c r="AG248"/>
  <c r="AH248"/>
  <c r="AI248"/>
  <c r="AJ248"/>
  <c r="AK248"/>
  <c r="AL248"/>
  <c r="AM248"/>
  <c r="AN248"/>
  <c r="AO248"/>
  <c r="AP248"/>
  <c r="AQ248"/>
  <c r="AR248"/>
  <c r="AS248"/>
  <c r="AT248"/>
  <c r="AU248"/>
  <c r="AV248"/>
  <c r="AW248"/>
  <c r="AX248"/>
  <c r="AB249"/>
  <c r="AC249"/>
  <c r="AD249"/>
  <c r="AE249"/>
  <c r="AF249"/>
  <c r="AG249"/>
  <c r="AH249"/>
  <c r="AI249"/>
  <c r="AJ249"/>
  <c r="AK249"/>
  <c r="AL249"/>
  <c r="AM249"/>
  <c r="AN249"/>
  <c r="AO249"/>
  <c r="AP249"/>
  <c r="AQ249"/>
  <c r="AR249"/>
  <c r="AS249"/>
  <c r="AT249"/>
  <c r="AU249"/>
  <c r="AV249"/>
  <c r="AW249"/>
  <c r="AX249"/>
  <c r="AB250"/>
  <c r="AC250"/>
  <c r="AD250"/>
  <c r="AE250"/>
  <c r="AF250"/>
  <c r="AG250"/>
  <c r="AH250"/>
  <c r="AI250"/>
  <c r="AJ250"/>
  <c r="AK250"/>
  <c r="AL250"/>
  <c r="AM250"/>
  <c r="AN250"/>
  <c r="AO250"/>
  <c r="AP250"/>
  <c r="AQ250"/>
  <c r="AR250"/>
  <c r="AS250"/>
  <c r="AT250"/>
  <c r="AU250"/>
  <c r="AV250"/>
  <c r="AW250"/>
  <c r="AX250"/>
  <c r="AB251"/>
  <c r="AC251"/>
  <c r="AD251"/>
  <c r="AE251"/>
  <c r="AF251"/>
  <c r="AG251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AX251"/>
  <c r="AB252"/>
  <c r="AC252"/>
  <c r="AD252"/>
  <c r="AE252"/>
  <c r="AF252"/>
  <c r="AG252"/>
  <c r="AH252"/>
  <c r="AI252"/>
  <c r="AJ252"/>
  <c r="AK252"/>
  <c r="AL252"/>
  <c r="AM252"/>
  <c r="AN252"/>
  <c r="AO252"/>
  <c r="AP252"/>
  <c r="AQ252"/>
  <c r="AR252"/>
  <c r="AS252"/>
  <c r="AT252"/>
  <c r="AU252"/>
  <c r="AV252"/>
  <c r="AW252"/>
  <c r="AX252"/>
  <c r="AB253"/>
  <c r="AC253"/>
  <c r="AD253"/>
  <c r="AE253"/>
  <c r="AF253"/>
  <c r="AG253"/>
  <c r="AH253"/>
  <c r="AI253"/>
  <c r="AJ253"/>
  <c r="AK253"/>
  <c r="AL253"/>
  <c r="AM253"/>
  <c r="AN253"/>
  <c r="AO253"/>
  <c r="AP253"/>
  <c r="AQ253"/>
  <c r="AR253"/>
  <c r="AS253"/>
  <c r="AT253"/>
  <c r="AU253"/>
  <c r="AV253"/>
  <c r="AW253"/>
  <c r="AX253"/>
  <c r="AB254"/>
  <c r="AC254"/>
  <c r="AD254"/>
  <c r="AE254"/>
  <c r="AF254"/>
  <c r="AG254"/>
  <c r="AH254"/>
  <c r="AI254"/>
  <c r="AJ254"/>
  <c r="AK254"/>
  <c r="AL254"/>
  <c r="AM254"/>
  <c r="AN254"/>
  <c r="AO254"/>
  <c r="AP254"/>
  <c r="AQ254"/>
  <c r="AR254"/>
  <c r="AS254"/>
  <c r="AT254"/>
  <c r="AU254"/>
  <c r="AV254"/>
  <c r="AW254"/>
  <c r="AX254"/>
  <c r="AB255"/>
  <c r="AC255"/>
  <c r="AD255"/>
  <c r="AE255"/>
  <c r="AF255"/>
  <c r="AG255"/>
  <c r="AH255"/>
  <c r="AI255"/>
  <c r="AJ255"/>
  <c r="AK255"/>
  <c r="AL255"/>
  <c r="AM255"/>
  <c r="AN255"/>
  <c r="AO255"/>
  <c r="AP255"/>
  <c r="AQ255"/>
  <c r="AR255"/>
  <c r="AS255"/>
  <c r="AT255"/>
  <c r="AU255"/>
  <c r="AV255"/>
  <c r="AW255"/>
  <c r="AX255"/>
  <c r="AB256"/>
  <c r="AC256"/>
  <c r="AD256"/>
  <c r="AE256"/>
  <c r="AF256"/>
  <c r="AG256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AX256"/>
  <c r="AB257"/>
  <c r="AC257"/>
  <c r="AD257"/>
  <c r="AE257"/>
  <c r="AF257"/>
  <c r="AG257"/>
  <c r="AH257"/>
  <c r="AI257"/>
  <c r="AJ257"/>
  <c r="AK257"/>
  <c r="AL257"/>
  <c r="AM257"/>
  <c r="AN257"/>
  <c r="AO257"/>
  <c r="AP257"/>
  <c r="AQ257"/>
  <c r="AR257"/>
  <c r="AS257"/>
  <c r="AT257"/>
  <c r="AU257"/>
  <c r="AV257"/>
  <c r="AW257"/>
  <c r="AX257"/>
  <c r="AB258"/>
  <c r="AC258"/>
  <c r="AD258"/>
  <c r="AE258"/>
  <c r="AF258"/>
  <c r="AG258"/>
  <c r="AH258"/>
  <c r="AI258"/>
  <c r="AJ258"/>
  <c r="AK258"/>
  <c r="AL258"/>
  <c r="AM258"/>
  <c r="AN258"/>
  <c r="AO258"/>
  <c r="AP258"/>
  <c r="AQ258"/>
  <c r="AR258"/>
  <c r="AS258"/>
  <c r="AT258"/>
  <c r="AU258"/>
  <c r="AV258"/>
  <c r="AW258"/>
  <c r="AX258"/>
  <c r="AB259"/>
  <c r="AC259"/>
  <c r="AD259"/>
  <c r="AE259"/>
  <c r="AF259"/>
  <c r="AG259"/>
  <c r="AH259"/>
  <c r="AI259"/>
  <c r="AJ259"/>
  <c r="AK259"/>
  <c r="AL259"/>
  <c r="AM259"/>
  <c r="AN259"/>
  <c r="AO259"/>
  <c r="AP259"/>
  <c r="AQ259"/>
  <c r="AR259"/>
  <c r="AS259"/>
  <c r="AT259"/>
  <c r="AU259"/>
  <c r="AV259"/>
  <c r="AW259"/>
  <c r="AX259"/>
  <c r="AB260"/>
  <c r="AC260"/>
  <c r="AD260"/>
  <c r="AE260"/>
  <c r="AF260"/>
  <c r="AG260"/>
  <c r="AH260"/>
  <c r="AI260"/>
  <c r="AJ260"/>
  <c r="AK260"/>
  <c r="AL260"/>
  <c r="AM260"/>
  <c r="AN260"/>
  <c r="AO260"/>
  <c r="AP260"/>
  <c r="AQ260"/>
  <c r="AR260"/>
  <c r="AS260"/>
  <c r="AT260"/>
  <c r="AU260"/>
  <c r="AV260"/>
  <c r="AW260"/>
  <c r="AX260"/>
  <c r="AB261"/>
  <c r="AC261"/>
  <c r="AD261"/>
  <c r="AE261"/>
  <c r="AF261"/>
  <c r="AG261"/>
  <c r="AH261"/>
  <c r="AI261"/>
  <c r="AJ261"/>
  <c r="AK261"/>
  <c r="AL261"/>
  <c r="AM261"/>
  <c r="AN261"/>
  <c r="AO261"/>
  <c r="AP261"/>
  <c r="AQ261"/>
  <c r="AR261"/>
  <c r="AS261"/>
  <c r="AT261"/>
  <c r="AU261"/>
  <c r="AV261"/>
  <c r="AW261"/>
  <c r="AX261"/>
  <c r="AB262"/>
  <c r="AC262"/>
  <c r="AD262"/>
  <c r="AE262"/>
  <c r="AF262"/>
  <c r="AG262"/>
  <c r="AH262"/>
  <c r="AI262"/>
  <c r="AJ262"/>
  <c r="AK262"/>
  <c r="AL262"/>
  <c r="AM262"/>
  <c r="AN262"/>
  <c r="AO262"/>
  <c r="AP262"/>
  <c r="AQ262"/>
  <c r="AR262"/>
  <c r="AS262"/>
  <c r="AT262"/>
  <c r="AU262"/>
  <c r="AV262"/>
  <c r="AW262"/>
  <c r="AX262"/>
  <c r="AB263"/>
  <c r="AC263"/>
  <c r="AD263"/>
  <c r="AE263"/>
  <c r="AF263"/>
  <c r="AG263"/>
  <c r="AH263"/>
  <c r="AI263"/>
  <c r="AJ263"/>
  <c r="AK263"/>
  <c r="AL263"/>
  <c r="AM263"/>
  <c r="AN263"/>
  <c r="AO263"/>
  <c r="AP263"/>
  <c r="AQ263"/>
  <c r="AR263"/>
  <c r="AS263"/>
  <c r="AT263"/>
  <c r="AU263"/>
  <c r="AV263"/>
  <c r="AW263"/>
  <c r="AX263"/>
  <c r="AB264"/>
  <c r="AC264"/>
  <c r="AD264"/>
  <c r="AE264"/>
  <c r="AF264"/>
  <c r="AG264"/>
  <c r="AH264"/>
  <c r="AI264"/>
  <c r="AJ264"/>
  <c r="AK264"/>
  <c r="AL264"/>
  <c r="AM264"/>
  <c r="AN264"/>
  <c r="AO264"/>
  <c r="AP264"/>
  <c r="AQ264"/>
  <c r="AR264"/>
  <c r="AS264"/>
  <c r="AT264"/>
  <c r="AU264"/>
  <c r="AV264"/>
  <c r="AW264"/>
  <c r="AX264"/>
  <c r="AB265"/>
  <c r="AC265"/>
  <c r="AD265"/>
  <c r="AE265"/>
  <c r="AF265"/>
  <c r="AG265"/>
  <c r="AH265"/>
  <c r="AI265"/>
  <c r="AJ265"/>
  <c r="AK265"/>
  <c r="AL265"/>
  <c r="AM265"/>
  <c r="AN265"/>
  <c r="AO265"/>
  <c r="AP265"/>
  <c r="AQ265"/>
  <c r="AR265"/>
  <c r="AS265"/>
  <c r="AT265"/>
  <c r="AU265"/>
  <c r="AV265"/>
  <c r="AW265"/>
  <c r="AX265"/>
  <c r="AB266"/>
  <c r="AC266"/>
  <c r="AD266"/>
  <c r="AE266"/>
  <c r="AF266"/>
  <c r="AG266"/>
  <c r="AH266"/>
  <c r="AI266"/>
  <c r="AJ266"/>
  <c r="AK266"/>
  <c r="AL266"/>
  <c r="AM266"/>
  <c r="AN266"/>
  <c r="AO266"/>
  <c r="AP266"/>
  <c r="AQ266"/>
  <c r="AR266"/>
  <c r="AS266"/>
  <c r="AT266"/>
  <c r="AU266"/>
  <c r="AV266"/>
  <c r="AW266"/>
  <c r="AX266"/>
  <c r="AB267"/>
  <c r="AC267"/>
  <c r="AD267"/>
  <c r="AE267"/>
  <c r="AF267"/>
  <c r="AG267"/>
  <c r="AH267"/>
  <c r="AI267"/>
  <c r="AJ267"/>
  <c r="AK267"/>
  <c r="AL267"/>
  <c r="AM267"/>
  <c r="AN267"/>
  <c r="AO267"/>
  <c r="AP267"/>
  <c r="AQ267"/>
  <c r="AR267"/>
  <c r="AS267"/>
  <c r="AT267"/>
  <c r="AU267"/>
  <c r="AV267"/>
  <c r="AW267"/>
  <c r="AX267"/>
  <c r="AB268"/>
  <c r="AC268"/>
  <c r="AD268"/>
  <c r="AE268"/>
  <c r="AF268"/>
  <c r="AG268"/>
  <c r="AH268"/>
  <c r="AI268"/>
  <c r="AJ268"/>
  <c r="AK268"/>
  <c r="AL268"/>
  <c r="AM268"/>
  <c r="AN268"/>
  <c r="AO268"/>
  <c r="AP268"/>
  <c r="AQ268"/>
  <c r="AR268"/>
  <c r="AS268"/>
  <c r="AT268"/>
  <c r="AU268"/>
  <c r="AV268"/>
  <c r="AW268"/>
  <c r="AX268"/>
  <c r="AB269"/>
  <c r="AC269"/>
  <c r="AD269"/>
  <c r="AE269"/>
  <c r="AF269"/>
  <c r="AG269"/>
  <c r="AH269"/>
  <c r="AI269"/>
  <c r="AJ269"/>
  <c r="AK269"/>
  <c r="AL269"/>
  <c r="AM269"/>
  <c r="AN269"/>
  <c r="AO269"/>
  <c r="AP269"/>
  <c r="AQ269"/>
  <c r="AR269"/>
  <c r="AS269"/>
  <c r="AT269"/>
  <c r="AU269"/>
  <c r="AV269"/>
  <c r="AW269"/>
  <c r="AX269"/>
  <c r="AB270"/>
  <c r="AC270"/>
  <c r="AD270"/>
  <c r="AE270"/>
  <c r="AF270"/>
  <c r="AG270"/>
  <c r="AH270"/>
  <c r="AI270"/>
  <c r="AJ270"/>
  <c r="AK270"/>
  <c r="AL270"/>
  <c r="AM270"/>
  <c r="AN270"/>
  <c r="AO270"/>
  <c r="AP270"/>
  <c r="AQ270"/>
  <c r="AR270"/>
  <c r="AS270"/>
  <c r="AT270"/>
  <c r="AU270"/>
  <c r="AV270"/>
  <c r="AW270"/>
  <c r="AX270"/>
  <c r="AB271"/>
  <c r="AC271"/>
  <c r="AD271"/>
  <c r="AE271"/>
  <c r="AF271"/>
  <c r="AG271"/>
  <c r="AH271"/>
  <c r="AI271"/>
  <c r="AJ271"/>
  <c r="AK271"/>
  <c r="AL271"/>
  <c r="AM271"/>
  <c r="AN271"/>
  <c r="AO271"/>
  <c r="AP271"/>
  <c r="AQ271"/>
  <c r="AR271"/>
  <c r="AS271"/>
  <c r="AT271"/>
  <c r="AU271"/>
  <c r="AV271"/>
  <c r="AW271"/>
  <c r="AX271"/>
  <c r="AB272"/>
  <c r="AC272"/>
  <c r="AD272"/>
  <c r="AE272"/>
  <c r="AF272"/>
  <c r="AG272"/>
  <c r="AH272"/>
  <c r="AI272"/>
  <c r="AJ272"/>
  <c r="AK272"/>
  <c r="AL272"/>
  <c r="AM272"/>
  <c r="AN272"/>
  <c r="AO272"/>
  <c r="AP272"/>
  <c r="AQ272"/>
  <c r="AR272"/>
  <c r="AS272"/>
  <c r="AT272"/>
  <c r="AU272"/>
  <c r="AV272"/>
  <c r="AW272"/>
  <c r="AX272"/>
  <c r="AB273"/>
  <c r="AC273"/>
  <c r="AD273"/>
  <c r="AE273"/>
  <c r="AF273"/>
  <c r="AG273"/>
  <c r="AH273"/>
  <c r="AI273"/>
  <c r="AJ273"/>
  <c r="AK273"/>
  <c r="AL273"/>
  <c r="AM273"/>
  <c r="AN273"/>
  <c r="AO273"/>
  <c r="AP273"/>
  <c r="AQ273"/>
  <c r="AR273"/>
  <c r="AS273"/>
  <c r="AT273"/>
  <c r="AU273"/>
  <c r="AV273"/>
  <c r="AW273"/>
  <c r="AX273"/>
  <c r="AB274"/>
  <c r="AC274"/>
  <c r="AD274"/>
  <c r="AE274"/>
  <c r="AF274"/>
  <c r="AG274"/>
  <c r="AH274"/>
  <c r="AI274"/>
  <c r="AJ274"/>
  <c r="AK274"/>
  <c r="AL274"/>
  <c r="AM274"/>
  <c r="AN274"/>
  <c r="AO274"/>
  <c r="AP274"/>
  <c r="AQ274"/>
  <c r="AR274"/>
  <c r="AS274"/>
  <c r="AT274"/>
  <c r="AU274"/>
  <c r="AV274"/>
  <c r="AW274"/>
  <c r="AX274"/>
  <c r="AB275"/>
  <c r="AC275"/>
  <c r="AD275"/>
  <c r="AE275"/>
  <c r="AF275"/>
  <c r="AG275"/>
  <c r="AH275"/>
  <c r="AI275"/>
  <c r="AJ275"/>
  <c r="AK275"/>
  <c r="AL275"/>
  <c r="AM275"/>
  <c r="AN275"/>
  <c r="AO275"/>
  <c r="AP275"/>
  <c r="AQ275"/>
  <c r="AR275"/>
  <c r="AS275"/>
  <c r="AT275"/>
  <c r="AU275"/>
  <c r="AV275"/>
  <c r="AW275"/>
  <c r="AX275"/>
  <c r="AB276"/>
  <c r="AC276"/>
  <c r="AD276"/>
  <c r="AE276"/>
  <c r="AF276"/>
  <c r="AG276"/>
  <c r="AH276"/>
  <c r="AI276"/>
  <c r="AJ276"/>
  <c r="AK276"/>
  <c r="AL276"/>
  <c r="AM276"/>
  <c r="AN276"/>
  <c r="AO276"/>
  <c r="AP276"/>
  <c r="AQ276"/>
  <c r="AR276"/>
  <c r="AS276"/>
  <c r="AT276"/>
  <c r="AU276"/>
  <c r="AV276"/>
  <c r="AW276"/>
  <c r="AX276"/>
  <c r="AB277"/>
  <c r="AC277"/>
  <c r="AD277"/>
  <c r="AE277"/>
  <c r="AF277"/>
  <c r="AG277"/>
  <c r="AH277"/>
  <c r="AI277"/>
  <c r="AJ277"/>
  <c r="AK277"/>
  <c r="AL277"/>
  <c r="AM277"/>
  <c r="AN277"/>
  <c r="AO277"/>
  <c r="AP277"/>
  <c r="AQ277"/>
  <c r="AR277"/>
  <c r="AS277"/>
  <c r="AT277"/>
  <c r="AU277"/>
  <c r="AV277"/>
  <c r="AW277"/>
  <c r="AX277"/>
  <c r="AB278"/>
  <c r="AC278"/>
  <c r="AD278"/>
  <c r="AE278"/>
  <c r="AF278"/>
  <c r="AG278"/>
  <c r="AH278"/>
  <c r="AI278"/>
  <c r="AJ278"/>
  <c r="AK278"/>
  <c r="AL278"/>
  <c r="AM278"/>
  <c r="AN278"/>
  <c r="AO278"/>
  <c r="AP278"/>
  <c r="AQ278"/>
  <c r="AR278"/>
  <c r="AS278"/>
  <c r="AT278"/>
  <c r="AU278"/>
  <c r="AV278"/>
  <c r="AW278"/>
  <c r="AX278"/>
  <c r="AB279"/>
  <c r="AC279"/>
  <c r="AD279"/>
  <c r="AE279"/>
  <c r="AF279"/>
  <c r="AG279"/>
  <c r="AH279"/>
  <c r="AI279"/>
  <c r="AJ279"/>
  <c r="AK279"/>
  <c r="AL279"/>
  <c r="AM279"/>
  <c r="AN279"/>
  <c r="AO279"/>
  <c r="AP279"/>
  <c r="AQ279"/>
  <c r="AR279"/>
  <c r="AS279"/>
  <c r="AT279"/>
  <c r="AU279"/>
  <c r="AV279"/>
  <c r="AW279"/>
  <c r="AX279"/>
  <c r="AB280"/>
  <c r="AC280"/>
  <c r="AD280"/>
  <c r="AE280"/>
  <c r="AF280"/>
  <c r="AG280"/>
  <c r="AH280"/>
  <c r="AI280"/>
  <c r="AJ280"/>
  <c r="AK280"/>
  <c r="AL280"/>
  <c r="AM280"/>
  <c r="AN280"/>
  <c r="AO280"/>
  <c r="AP280"/>
  <c r="AQ280"/>
  <c r="AR280"/>
  <c r="AS280"/>
  <c r="AT280"/>
  <c r="AU280"/>
  <c r="AV280"/>
  <c r="AW280"/>
  <c r="AX280"/>
  <c r="AB281"/>
  <c r="AC281"/>
  <c r="AD281"/>
  <c r="AE281"/>
  <c r="AF281"/>
  <c r="AG281"/>
  <c r="AH281"/>
  <c r="AI281"/>
  <c r="AJ281"/>
  <c r="AK281"/>
  <c r="AL281"/>
  <c r="AM281"/>
  <c r="AN281"/>
  <c r="AO281"/>
  <c r="AP281"/>
  <c r="AQ281"/>
  <c r="AR281"/>
  <c r="AS281"/>
  <c r="AT281"/>
  <c r="AU281"/>
  <c r="AV281"/>
  <c r="AW281"/>
  <c r="AX281"/>
  <c r="AB282"/>
  <c r="AC282"/>
  <c r="AD282"/>
  <c r="AE282"/>
  <c r="AF282"/>
  <c r="AG282"/>
  <c r="AH282"/>
  <c r="AI282"/>
  <c r="AJ282"/>
  <c r="AK282"/>
  <c r="AL282"/>
  <c r="AM282"/>
  <c r="AN282"/>
  <c r="AO282"/>
  <c r="AP282"/>
  <c r="AQ282"/>
  <c r="AR282"/>
  <c r="AS282"/>
  <c r="AT282"/>
  <c r="AU282"/>
  <c r="AV282"/>
  <c r="AW282"/>
  <c r="AX282"/>
  <c r="AB283"/>
  <c r="AC283"/>
  <c r="AD283"/>
  <c r="AE283"/>
  <c r="AF283"/>
  <c r="AG283"/>
  <c r="AH283"/>
  <c r="AI283"/>
  <c r="AJ283"/>
  <c r="AK283"/>
  <c r="AL283"/>
  <c r="AM283"/>
  <c r="AN283"/>
  <c r="AO283"/>
  <c r="AP283"/>
  <c r="AQ283"/>
  <c r="AR283"/>
  <c r="AS283"/>
  <c r="AT283"/>
  <c r="AU283"/>
  <c r="AV283"/>
  <c r="AW283"/>
  <c r="AX283"/>
  <c r="AB284"/>
  <c r="AC284"/>
  <c r="AD284"/>
  <c r="AE284"/>
  <c r="AF284"/>
  <c r="AG284"/>
  <c r="AH284"/>
  <c r="AI284"/>
  <c r="AJ284"/>
  <c r="AK284"/>
  <c r="AL284"/>
  <c r="AM284"/>
  <c r="AN284"/>
  <c r="AO284"/>
  <c r="AP284"/>
  <c r="AQ284"/>
  <c r="AR284"/>
  <c r="AS284"/>
  <c r="AT284"/>
  <c r="AU284"/>
  <c r="AV284"/>
  <c r="AW284"/>
  <c r="AX284"/>
  <c r="AB285"/>
  <c r="AC285"/>
  <c r="AD285"/>
  <c r="AE285"/>
  <c r="AF285"/>
  <c r="AG285"/>
  <c r="AH285"/>
  <c r="AI285"/>
  <c r="AJ285"/>
  <c r="AK285"/>
  <c r="AL285"/>
  <c r="AM285"/>
  <c r="AN285"/>
  <c r="AO285"/>
  <c r="AP285"/>
  <c r="AQ285"/>
  <c r="AR285"/>
  <c r="AS285"/>
  <c r="AT285"/>
  <c r="AU285"/>
  <c r="AV285"/>
  <c r="AW285"/>
  <c r="AX285"/>
  <c r="AB286"/>
  <c r="AC286"/>
  <c r="AD286"/>
  <c r="AE286"/>
  <c r="AF286"/>
  <c r="AG286"/>
  <c r="AH286"/>
  <c r="AI286"/>
  <c r="AJ286"/>
  <c r="AK286"/>
  <c r="AL286"/>
  <c r="AM286"/>
  <c r="AN286"/>
  <c r="AO286"/>
  <c r="AP286"/>
  <c r="AQ286"/>
  <c r="AR286"/>
  <c r="AS286"/>
  <c r="AT286"/>
  <c r="AU286"/>
  <c r="AV286"/>
  <c r="AW286"/>
  <c r="AX286"/>
  <c r="AB287"/>
  <c r="AC287"/>
  <c r="AD287"/>
  <c r="AE287"/>
  <c r="AF287"/>
  <c r="AG287"/>
  <c r="AH287"/>
  <c r="AI287"/>
  <c r="AJ287"/>
  <c r="AK287"/>
  <c r="AL287"/>
  <c r="AM287"/>
  <c r="AN287"/>
  <c r="AO287"/>
  <c r="AP287"/>
  <c r="AQ287"/>
  <c r="AR287"/>
  <c r="AS287"/>
  <c r="AT287"/>
  <c r="AU287"/>
  <c r="AV287"/>
  <c r="AW287"/>
  <c r="AX287"/>
  <c r="AB288"/>
  <c r="AC288"/>
  <c r="AD288"/>
  <c r="AE288"/>
  <c r="AF288"/>
  <c r="AG288"/>
  <c r="AH288"/>
  <c r="AI288"/>
  <c r="AJ288"/>
  <c r="AK288"/>
  <c r="AL288"/>
  <c r="AM288"/>
  <c r="AN288"/>
  <c r="AO288"/>
  <c r="AP288"/>
  <c r="AQ288"/>
  <c r="AR288"/>
  <c r="AS288"/>
  <c r="AT288"/>
  <c r="AU288"/>
  <c r="AV288"/>
  <c r="AW288"/>
  <c r="AX288"/>
  <c r="AB289"/>
  <c r="AC289"/>
  <c r="AD289"/>
  <c r="AE289"/>
  <c r="AF289"/>
  <c r="AG289"/>
  <c r="AH289"/>
  <c r="AI289"/>
  <c r="AJ289"/>
  <c r="AK289"/>
  <c r="AL289"/>
  <c r="AM289"/>
  <c r="AN289"/>
  <c r="AO289"/>
  <c r="AP289"/>
  <c r="AQ289"/>
  <c r="AR289"/>
  <c r="AS289"/>
  <c r="AT289"/>
  <c r="AU289"/>
  <c r="AV289"/>
  <c r="AW289"/>
  <c r="AX289"/>
  <c r="AB290"/>
  <c r="AC290"/>
  <c r="AD290"/>
  <c r="AE290"/>
  <c r="AF290"/>
  <c r="AG290"/>
  <c r="AH290"/>
  <c r="AI290"/>
  <c r="AJ290"/>
  <c r="AK290"/>
  <c r="AL290"/>
  <c r="AM290"/>
  <c r="AN290"/>
  <c r="AO290"/>
  <c r="AP290"/>
  <c r="AQ290"/>
  <c r="AR290"/>
  <c r="AS290"/>
  <c r="AT290"/>
  <c r="AU290"/>
  <c r="AV290"/>
  <c r="AW290"/>
  <c r="AX290"/>
  <c r="AB291"/>
  <c r="AC291"/>
  <c r="AD291"/>
  <c r="AE291"/>
  <c r="AF291"/>
  <c r="AG291"/>
  <c r="AH291"/>
  <c r="AI291"/>
  <c r="AJ291"/>
  <c r="AK291"/>
  <c r="AL291"/>
  <c r="AM291"/>
  <c r="AN291"/>
  <c r="AO291"/>
  <c r="AP291"/>
  <c r="AQ291"/>
  <c r="AR291"/>
  <c r="AS291"/>
  <c r="AT291"/>
  <c r="AU291"/>
  <c r="AV291"/>
  <c r="AW291"/>
  <c r="AX291"/>
  <c r="AB292"/>
  <c r="AC292"/>
  <c r="AD292"/>
  <c r="AE292"/>
  <c r="AF292"/>
  <c r="AG292"/>
  <c r="AH292"/>
  <c r="AI292"/>
  <c r="AJ292"/>
  <c r="AK292"/>
  <c r="AL292"/>
  <c r="AM292"/>
  <c r="AN292"/>
  <c r="AO292"/>
  <c r="AP292"/>
  <c r="AQ292"/>
  <c r="AR292"/>
  <c r="AS292"/>
  <c r="AT292"/>
  <c r="AU292"/>
  <c r="AV292"/>
  <c r="AW292"/>
  <c r="AX292"/>
  <c r="AB293"/>
  <c r="AC293"/>
  <c r="AD293"/>
  <c r="AE293"/>
  <c r="AF293"/>
  <c r="AG293"/>
  <c r="AH293"/>
  <c r="AI293"/>
  <c r="AJ293"/>
  <c r="AK293"/>
  <c r="AL293"/>
  <c r="AM293"/>
  <c r="AN293"/>
  <c r="AO293"/>
  <c r="AP293"/>
  <c r="AQ293"/>
  <c r="AR293"/>
  <c r="AS293"/>
  <c r="AT293"/>
  <c r="AU293"/>
  <c r="AV293"/>
  <c r="AW293"/>
  <c r="AX293"/>
  <c r="AB294"/>
  <c r="AC294"/>
  <c r="AD294"/>
  <c r="AE294"/>
  <c r="AF294"/>
  <c r="AG294"/>
  <c r="AH294"/>
  <c r="AI294"/>
  <c r="AJ294"/>
  <c r="AK294"/>
  <c r="AL294"/>
  <c r="AM294"/>
  <c r="AN294"/>
  <c r="AO294"/>
  <c r="AP294"/>
  <c r="AQ294"/>
  <c r="AR294"/>
  <c r="AS294"/>
  <c r="AT294"/>
  <c r="AU294"/>
  <c r="AV294"/>
  <c r="AW294"/>
  <c r="AX294"/>
  <c r="AB295"/>
  <c r="AC295"/>
  <c r="AD295"/>
  <c r="AE295"/>
  <c r="AF295"/>
  <c r="AG295"/>
  <c r="AH295"/>
  <c r="AI295"/>
  <c r="AJ295"/>
  <c r="AK295"/>
  <c r="AL295"/>
  <c r="AM295"/>
  <c r="AN295"/>
  <c r="AO295"/>
  <c r="AP295"/>
  <c r="AQ295"/>
  <c r="AR295"/>
  <c r="AS295"/>
  <c r="AT295"/>
  <c r="AU295"/>
  <c r="AV295"/>
  <c r="AW295"/>
  <c r="AX295"/>
  <c r="AB296"/>
  <c r="AC296"/>
  <c r="AD296"/>
  <c r="AE296"/>
  <c r="AF296"/>
  <c r="AG296"/>
  <c r="AH296"/>
  <c r="AI296"/>
  <c r="AJ296"/>
  <c r="AK296"/>
  <c r="AL296"/>
  <c r="AM296"/>
  <c r="AN296"/>
  <c r="AO296"/>
  <c r="AP296"/>
  <c r="AQ296"/>
  <c r="AR296"/>
  <c r="AS296"/>
  <c r="AT296"/>
  <c r="AU296"/>
  <c r="AV296"/>
  <c r="AW296"/>
  <c r="AX296"/>
  <c r="AB297"/>
  <c r="AC297"/>
  <c r="AD297"/>
  <c r="AE297"/>
  <c r="AF297"/>
  <c r="AG297"/>
  <c r="AH297"/>
  <c r="AI297"/>
  <c r="AJ297"/>
  <c r="AK297"/>
  <c r="AL297"/>
  <c r="AM297"/>
  <c r="AN297"/>
  <c r="AO297"/>
  <c r="AP297"/>
  <c r="AQ297"/>
  <c r="AR297"/>
  <c r="AS297"/>
  <c r="AT297"/>
  <c r="AU297"/>
  <c r="AV297"/>
  <c r="AW297"/>
  <c r="AX297"/>
  <c r="AB298"/>
  <c r="AC298"/>
  <c r="AD298"/>
  <c r="AE298"/>
  <c r="AF298"/>
  <c r="AG298"/>
  <c r="AH298"/>
  <c r="AI298"/>
  <c r="AJ298"/>
  <c r="AK298"/>
  <c r="AL298"/>
  <c r="AM298"/>
  <c r="AN298"/>
  <c r="AO298"/>
  <c r="AP298"/>
  <c r="AQ298"/>
  <c r="AR298"/>
  <c r="AS298"/>
  <c r="AT298"/>
  <c r="AU298"/>
  <c r="AV298"/>
  <c r="AW298"/>
  <c r="AX298"/>
  <c r="AB299"/>
  <c r="AC299"/>
  <c r="AD299"/>
  <c r="AE299"/>
  <c r="AF299"/>
  <c r="AG299"/>
  <c r="AH299"/>
  <c r="AI299"/>
  <c r="AJ299"/>
  <c r="AK299"/>
  <c r="AL299"/>
  <c r="AM299"/>
  <c r="AN299"/>
  <c r="AO299"/>
  <c r="AP299"/>
  <c r="AQ299"/>
  <c r="AR299"/>
  <c r="AS299"/>
  <c r="AT299"/>
  <c r="AU299"/>
  <c r="AV299"/>
  <c r="AW299"/>
  <c r="AX299"/>
  <c r="AB300"/>
  <c r="AC300"/>
  <c r="AD300"/>
  <c r="AE300"/>
  <c r="AF300"/>
  <c r="AG300"/>
  <c r="AH300"/>
  <c r="AI300"/>
  <c r="AJ300"/>
  <c r="AK300"/>
  <c r="AL300"/>
  <c r="AM300"/>
  <c r="AN300"/>
  <c r="AO300"/>
  <c r="AP300"/>
  <c r="AQ300"/>
  <c r="AR300"/>
  <c r="AS300"/>
  <c r="AT300"/>
  <c r="AU300"/>
  <c r="AV300"/>
  <c r="AW300"/>
  <c r="AX300"/>
  <c r="AB301"/>
  <c r="AC301"/>
  <c r="AD301"/>
  <c r="AE301"/>
  <c r="AF301"/>
  <c r="AG301"/>
  <c r="AH301"/>
  <c r="AI301"/>
  <c r="AJ301"/>
  <c r="AK301"/>
  <c r="AL301"/>
  <c r="AM301"/>
  <c r="AN301"/>
  <c r="AO301"/>
  <c r="AP301"/>
  <c r="AQ301"/>
  <c r="AR301"/>
  <c r="AS301"/>
  <c r="AT301"/>
  <c r="AU301"/>
  <c r="AV301"/>
  <c r="AW301"/>
  <c r="AX301"/>
  <c r="AB302"/>
  <c r="AC302"/>
  <c r="AD302"/>
  <c r="AE302"/>
  <c r="AF302"/>
  <c r="AG302"/>
  <c r="AH302"/>
  <c r="AI302"/>
  <c r="AJ302"/>
  <c r="AK302"/>
  <c r="AL302"/>
  <c r="AM302"/>
  <c r="AN302"/>
  <c r="AO302"/>
  <c r="AP302"/>
  <c r="AQ302"/>
  <c r="AR302"/>
  <c r="AS302"/>
  <c r="AT302"/>
  <c r="AU302"/>
  <c r="AV302"/>
  <c r="AW302"/>
  <c r="AX302"/>
  <c r="AB303"/>
  <c r="AC303"/>
  <c r="AD303"/>
  <c r="AE303"/>
  <c r="AF303"/>
  <c r="AG303"/>
  <c r="AH303"/>
  <c r="AI303"/>
  <c r="AJ303"/>
  <c r="AK303"/>
  <c r="AL303"/>
  <c r="AM303"/>
  <c r="AN303"/>
  <c r="AO303"/>
  <c r="AP303"/>
  <c r="AQ303"/>
  <c r="AR303"/>
  <c r="AS303"/>
  <c r="AT303"/>
  <c r="AU303"/>
  <c r="AV303"/>
  <c r="AW303"/>
  <c r="AX303"/>
  <c r="AB304"/>
  <c r="AC304"/>
  <c r="AD304"/>
  <c r="AE304"/>
  <c r="AF304"/>
  <c r="AG304"/>
  <c r="AH304"/>
  <c r="AI304"/>
  <c r="AJ304"/>
  <c r="AK304"/>
  <c r="AL304"/>
  <c r="AM304"/>
  <c r="AN304"/>
  <c r="AO304"/>
  <c r="AP304"/>
  <c r="AQ304"/>
  <c r="AR304"/>
  <c r="AS304"/>
  <c r="AT304"/>
  <c r="AU304"/>
  <c r="AV304"/>
  <c r="AW304"/>
  <c r="AX304"/>
  <c r="AB305"/>
  <c r="AC305"/>
  <c r="AD305"/>
  <c r="AE305"/>
  <c r="AF305"/>
  <c r="AG305"/>
  <c r="AH305"/>
  <c r="AI305"/>
  <c r="AJ305"/>
  <c r="AK305"/>
  <c r="AL305"/>
  <c r="AM305"/>
  <c r="AN305"/>
  <c r="AO305"/>
  <c r="AP305"/>
  <c r="AQ305"/>
  <c r="AR305"/>
  <c r="AS305"/>
  <c r="AT305"/>
  <c r="AU305"/>
  <c r="AV305"/>
  <c r="AW305"/>
  <c r="AX305"/>
  <c r="AB306"/>
  <c r="AC306"/>
  <c r="AD306"/>
  <c r="AE306"/>
  <c r="AF306"/>
  <c r="AG306"/>
  <c r="AH306"/>
  <c r="AI306"/>
  <c r="AJ306"/>
  <c r="AK306"/>
  <c r="AL306"/>
  <c r="AM306"/>
  <c r="AN306"/>
  <c r="AO306"/>
  <c r="AP306"/>
  <c r="AQ306"/>
  <c r="AR306"/>
  <c r="AS306"/>
  <c r="AT306"/>
  <c r="AU306"/>
  <c r="AV306"/>
  <c r="AW306"/>
  <c r="AX306"/>
  <c r="AB307"/>
  <c r="AC307"/>
  <c r="AD307"/>
  <c r="AE307"/>
  <c r="AF307"/>
  <c r="AG307"/>
  <c r="AH307"/>
  <c r="AI307"/>
  <c r="AJ307"/>
  <c r="AK307"/>
  <c r="AL307"/>
  <c r="AM307"/>
  <c r="AN307"/>
  <c r="AO307"/>
  <c r="AP307"/>
  <c r="AQ307"/>
  <c r="AR307"/>
  <c r="AS307"/>
  <c r="AT307"/>
  <c r="AU307"/>
  <c r="AV307"/>
  <c r="AW307"/>
  <c r="AX307"/>
  <c r="AB308"/>
  <c r="AC308"/>
  <c r="AD308"/>
  <c r="AE308"/>
  <c r="AF308"/>
  <c r="AG308"/>
  <c r="AH308"/>
  <c r="AI308"/>
  <c r="AJ308"/>
  <c r="AK308"/>
  <c r="AL308"/>
  <c r="AM308"/>
  <c r="AN308"/>
  <c r="AO308"/>
  <c r="AP308"/>
  <c r="AQ308"/>
  <c r="AR308"/>
  <c r="AS308"/>
  <c r="AT308"/>
  <c r="AU308"/>
  <c r="AV308"/>
  <c r="AW308"/>
  <c r="AX308"/>
  <c r="AB309"/>
  <c r="AC309"/>
  <c r="AD309"/>
  <c r="AE309"/>
  <c r="AF309"/>
  <c r="AG309"/>
  <c r="AH309"/>
  <c r="AI309"/>
  <c r="AJ309"/>
  <c r="AK309"/>
  <c r="AL309"/>
  <c r="AM309"/>
  <c r="AN309"/>
  <c r="AO309"/>
  <c r="AP309"/>
  <c r="AQ309"/>
  <c r="AR309"/>
  <c r="AS309"/>
  <c r="AT309"/>
  <c r="AU309"/>
  <c r="AV309"/>
  <c r="AW309"/>
  <c r="AX309"/>
  <c r="AB310"/>
  <c r="AC310"/>
  <c r="AD310"/>
  <c r="AE310"/>
  <c r="AF310"/>
  <c r="AG310"/>
  <c r="AH310"/>
  <c r="AI310"/>
  <c r="AJ310"/>
  <c r="AK310"/>
  <c r="AL310"/>
  <c r="AM310"/>
  <c r="AN310"/>
  <c r="AO310"/>
  <c r="AP310"/>
  <c r="AQ310"/>
  <c r="AR310"/>
  <c r="AS310"/>
  <c r="AT310"/>
  <c r="AU310"/>
  <c r="AV310"/>
  <c r="AW310"/>
  <c r="AX310"/>
  <c r="AB311"/>
  <c r="AC311"/>
  <c r="AD311"/>
  <c r="AE311"/>
  <c r="AF311"/>
  <c r="AG311"/>
  <c r="AH311"/>
  <c r="AI311"/>
  <c r="AJ311"/>
  <c r="AK311"/>
  <c r="AL311"/>
  <c r="AM311"/>
  <c r="AN311"/>
  <c r="AO311"/>
  <c r="AP311"/>
  <c r="AQ311"/>
  <c r="AR311"/>
  <c r="AS311"/>
  <c r="AT311"/>
  <c r="AU311"/>
  <c r="AV311"/>
  <c r="AW311"/>
  <c r="AX311"/>
  <c r="AB312"/>
  <c r="AC312"/>
  <c r="AD312"/>
  <c r="AE312"/>
  <c r="AF312"/>
  <c r="AG312"/>
  <c r="AH312"/>
  <c r="AI312"/>
  <c r="AJ312"/>
  <c r="AK312"/>
  <c r="AL312"/>
  <c r="AM312"/>
  <c r="AN312"/>
  <c r="AO312"/>
  <c r="AP312"/>
  <c r="AQ312"/>
  <c r="AR312"/>
  <c r="AS312"/>
  <c r="AT312"/>
  <c r="AU312"/>
  <c r="AV312"/>
  <c r="AW312"/>
  <c r="AX312"/>
  <c r="AB313"/>
  <c r="AC313"/>
  <c r="AD313"/>
  <c r="AE313"/>
  <c r="AF313"/>
  <c r="AG313"/>
  <c r="AH313"/>
  <c r="AI313"/>
  <c r="AJ313"/>
  <c r="AK313"/>
  <c r="AL313"/>
  <c r="AM313"/>
  <c r="AN313"/>
  <c r="AO313"/>
  <c r="AP313"/>
  <c r="AQ313"/>
  <c r="AR313"/>
  <c r="AS313"/>
  <c r="AT313"/>
  <c r="AU313"/>
  <c r="AV313"/>
  <c r="AW313"/>
  <c r="AX313"/>
  <c r="AB314"/>
  <c r="AC314"/>
  <c r="AD314"/>
  <c r="AE314"/>
  <c r="AF314"/>
  <c r="AG314"/>
  <c r="AH314"/>
  <c r="AI314"/>
  <c r="AJ314"/>
  <c r="AK314"/>
  <c r="AL314"/>
  <c r="AM314"/>
  <c r="AN314"/>
  <c r="AO314"/>
  <c r="AP314"/>
  <c r="AQ314"/>
  <c r="AR314"/>
  <c r="AS314"/>
  <c r="AT314"/>
  <c r="AU314"/>
  <c r="AV314"/>
  <c r="AW314"/>
  <c r="AX314"/>
  <c r="AB315"/>
  <c r="AC315"/>
  <c r="AD315"/>
  <c r="AE315"/>
  <c r="AF315"/>
  <c r="AG315"/>
  <c r="AH315"/>
  <c r="AI315"/>
  <c r="AJ315"/>
  <c r="AK315"/>
  <c r="AL315"/>
  <c r="AM315"/>
  <c r="AN315"/>
  <c r="AO315"/>
  <c r="AP315"/>
  <c r="AQ315"/>
  <c r="AR315"/>
  <c r="AS315"/>
  <c r="AT315"/>
  <c r="AU315"/>
  <c r="AV315"/>
  <c r="AW315"/>
  <c r="AX315"/>
  <c r="AB316"/>
  <c r="AC316"/>
  <c r="AD316"/>
  <c r="AE316"/>
  <c r="AF316"/>
  <c r="AG316"/>
  <c r="AH316"/>
  <c r="AI316"/>
  <c r="AJ316"/>
  <c r="AK316"/>
  <c r="AL316"/>
  <c r="AM316"/>
  <c r="AN316"/>
  <c r="AO316"/>
  <c r="AP316"/>
  <c r="AQ316"/>
  <c r="AR316"/>
  <c r="AS316"/>
  <c r="AT316"/>
  <c r="AU316"/>
  <c r="AV316"/>
  <c r="AW316"/>
  <c r="AX316"/>
  <c r="AB317"/>
  <c r="AC317"/>
  <c r="AD317"/>
  <c r="AE317"/>
  <c r="AF317"/>
  <c r="AG317"/>
  <c r="AH317"/>
  <c r="AI317"/>
  <c r="AJ317"/>
  <c r="AK317"/>
  <c r="AL317"/>
  <c r="AM317"/>
  <c r="AN317"/>
  <c r="AO317"/>
  <c r="AP317"/>
  <c r="AQ317"/>
  <c r="AR317"/>
  <c r="AS317"/>
  <c r="AT317"/>
  <c r="AU317"/>
  <c r="AV317"/>
  <c r="AW317"/>
  <c r="AX317"/>
  <c r="AB318"/>
  <c r="AC318"/>
  <c r="AD318"/>
  <c r="AE318"/>
  <c r="AF318"/>
  <c r="AG318"/>
  <c r="AH318"/>
  <c r="AI318"/>
  <c r="AJ318"/>
  <c r="AK318"/>
  <c r="AL318"/>
  <c r="AM318"/>
  <c r="AN318"/>
  <c r="AO318"/>
  <c r="AP318"/>
  <c r="AQ318"/>
  <c r="AR318"/>
  <c r="AS318"/>
  <c r="AT318"/>
  <c r="AU318"/>
  <c r="AV318"/>
  <c r="AW318"/>
  <c r="AX318"/>
  <c r="AB319"/>
  <c r="AC319"/>
  <c r="AD319"/>
  <c r="AE319"/>
  <c r="AF319"/>
  <c r="AG319"/>
  <c r="AH319"/>
  <c r="AI319"/>
  <c r="AJ319"/>
  <c r="AK319"/>
  <c r="AL319"/>
  <c r="AM319"/>
  <c r="AN319"/>
  <c r="AO319"/>
  <c r="AP319"/>
  <c r="AQ319"/>
  <c r="AR319"/>
  <c r="AS319"/>
  <c r="AT319"/>
  <c r="AU319"/>
  <c r="AV319"/>
  <c r="AW319"/>
  <c r="AX319"/>
  <c r="AB320"/>
  <c r="AC320"/>
  <c r="AD320"/>
  <c r="AE320"/>
  <c r="AF320"/>
  <c r="AG320"/>
  <c r="AH320"/>
  <c r="AI320"/>
  <c r="AJ320"/>
  <c r="AK320"/>
  <c r="AL320"/>
  <c r="AM320"/>
  <c r="AN320"/>
  <c r="AO320"/>
  <c r="AP320"/>
  <c r="AQ320"/>
  <c r="AR320"/>
  <c r="AS320"/>
  <c r="AT320"/>
  <c r="AU320"/>
  <c r="AV320"/>
  <c r="AW320"/>
  <c r="AX320"/>
  <c r="AB321"/>
  <c r="AC321"/>
  <c r="AD321"/>
  <c r="AE321"/>
  <c r="AF321"/>
  <c r="AG321"/>
  <c r="AH321"/>
  <c r="AI321"/>
  <c r="AJ321"/>
  <c r="AK321"/>
  <c r="AL321"/>
  <c r="AM321"/>
  <c r="AN321"/>
  <c r="AO321"/>
  <c r="AP321"/>
  <c r="AQ321"/>
  <c r="AR321"/>
  <c r="AS321"/>
  <c r="AT321"/>
  <c r="AU321"/>
  <c r="AV321"/>
  <c r="AW321"/>
  <c r="AX321"/>
  <c r="AB322"/>
  <c r="AC322"/>
  <c r="AD322"/>
  <c r="AE322"/>
  <c r="AF322"/>
  <c r="AG322"/>
  <c r="AH322"/>
  <c r="AI322"/>
  <c r="AJ322"/>
  <c r="AK322"/>
  <c r="AL322"/>
  <c r="AM322"/>
  <c r="AN322"/>
  <c r="AO322"/>
  <c r="AP322"/>
  <c r="AQ322"/>
  <c r="AR322"/>
  <c r="AS322"/>
  <c r="AT322"/>
  <c r="AU322"/>
  <c r="AV322"/>
  <c r="AW322"/>
  <c r="AX322"/>
  <c r="AB323"/>
  <c r="AC323"/>
  <c r="AD323"/>
  <c r="AE323"/>
  <c r="AF323"/>
  <c r="AG323"/>
  <c r="AH323"/>
  <c r="AI323"/>
  <c r="AJ323"/>
  <c r="AK323"/>
  <c r="AL323"/>
  <c r="AM323"/>
  <c r="AN323"/>
  <c r="AO323"/>
  <c r="AP323"/>
  <c r="AQ323"/>
  <c r="AR323"/>
  <c r="AS323"/>
  <c r="AT323"/>
  <c r="AU323"/>
  <c r="AV323"/>
  <c r="AW323"/>
  <c r="AX323"/>
  <c r="AB324"/>
  <c r="AC324"/>
  <c r="AD324"/>
  <c r="AE324"/>
  <c r="AF324"/>
  <c r="AG324"/>
  <c r="AH324"/>
  <c r="AI324"/>
  <c r="AJ324"/>
  <c r="AK324"/>
  <c r="AL324"/>
  <c r="AM324"/>
  <c r="AN324"/>
  <c r="AO324"/>
  <c r="AP324"/>
  <c r="AQ324"/>
  <c r="AR324"/>
  <c r="AS324"/>
  <c r="AT324"/>
  <c r="AU324"/>
  <c r="AV324"/>
  <c r="AW324"/>
  <c r="AX324"/>
  <c r="AB325"/>
  <c r="AC325"/>
  <c r="AD325"/>
  <c r="AE325"/>
  <c r="AF325"/>
  <c r="AG325"/>
  <c r="AH325"/>
  <c r="AI325"/>
  <c r="AJ325"/>
  <c r="AK325"/>
  <c r="AL325"/>
  <c r="AM325"/>
  <c r="AN325"/>
  <c r="AO325"/>
  <c r="AP325"/>
  <c r="AQ325"/>
  <c r="AR325"/>
  <c r="AS325"/>
  <c r="AT325"/>
  <c r="AU325"/>
  <c r="AV325"/>
  <c r="AW325"/>
  <c r="AX325"/>
  <c r="AB326"/>
  <c r="AC326"/>
  <c r="AD326"/>
  <c r="AE326"/>
  <c r="AF326"/>
  <c r="AG326"/>
  <c r="AH326"/>
  <c r="AI326"/>
  <c r="AJ326"/>
  <c r="AK326"/>
  <c r="AL326"/>
  <c r="AM326"/>
  <c r="AN326"/>
  <c r="AO326"/>
  <c r="AP326"/>
  <c r="AQ326"/>
  <c r="AR326"/>
  <c r="AS326"/>
  <c r="AT326"/>
  <c r="AU326"/>
  <c r="AV326"/>
  <c r="AW326"/>
  <c r="AX326"/>
  <c r="AB327"/>
  <c r="AC327"/>
  <c r="AD327"/>
  <c r="AE327"/>
  <c r="AF327"/>
  <c r="AG327"/>
  <c r="AH327"/>
  <c r="AI327"/>
  <c r="AJ327"/>
  <c r="AK327"/>
  <c r="AL327"/>
  <c r="AM327"/>
  <c r="AN327"/>
  <c r="AO327"/>
  <c r="AP327"/>
  <c r="AQ327"/>
  <c r="AR327"/>
  <c r="AS327"/>
  <c r="AT327"/>
  <c r="AU327"/>
  <c r="AV327"/>
  <c r="AW327"/>
  <c r="AX327"/>
  <c r="AB328"/>
  <c r="AC328"/>
  <c r="AD328"/>
  <c r="AE328"/>
  <c r="AF328"/>
  <c r="AG328"/>
  <c r="AH328"/>
  <c r="AI328"/>
  <c r="AJ328"/>
  <c r="AK328"/>
  <c r="AL328"/>
  <c r="AM328"/>
  <c r="AN328"/>
  <c r="AO328"/>
  <c r="AP328"/>
  <c r="AQ328"/>
  <c r="AR328"/>
  <c r="AS328"/>
  <c r="AT328"/>
  <c r="AU328"/>
  <c r="AV328"/>
  <c r="AW328"/>
  <c r="AX328"/>
  <c r="AB329"/>
  <c r="AC329"/>
  <c r="AD329"/>
  <c r="AE329"/>
  <c r="AF329"/>
  <c r="AG329"/>
  <c r="AH329"/>
  <c r="AI329"/>
  <c r="AJ329"/>
  <c r="AK329"/>
  <c r="AL329"/>
  <c r="AM329"/>
  <c r="AN329"/>
  <c r="AO329"/>
  <c r="AP329"/>
  <c r="AQ329"/>
  <c r="AR329"/>
  <c r="AS329"/>
  <c r="AT329"/>
  <c r="AU329"/>
  <c r="AV329"/>
  <c r="AW329"/>
  <c r="AX329"/>
  <c r="AB330"/>
  <c r="AC330"/>
  <c r="AD330"/>
  <c r="AE330"/>
  <c r="AF330"/>
  <c r="AG330"/>
  <c r="AH330"/>
  <c r="AI330"/>
  <c r="AJ330"/>
  <c r="AK330"/>
  <c r="AL330"/>
  <c r="AM330"/>
  <c r="AN330"/>
  <c r="AO330"/>
  <c r="AP330"/>
  <c r="AQ330"/>
  <c r="AR330"/>
  <c r="AS330"/>
  <c r="AT330"/>
  <c r="AU330"/>
  <c r="AV330"/>
  <c r="AW330"/>
  <c r="AX330"/>
  <c r="AB331"/>
  <c r="AC331"/>
  <c r="AD331"/>
  <c r="AE331"/>
  <c r="AF331"/>
  <c r="AG331"/>
  <c r="AH331"/>
  <c r="AI331"/>
  <c r="AJ331"/>
  <c r="AK331"/>
  <c r="AL331"/>
  <c r="AM331"/>
  <c r="AN331"/>
  <c r="AO331"/>
  <c r="AP331"/>
  <c r="AQ331"/>
  <c r="AR331"/>
  <c r="AS331"/>
  <c r="AT331"/>
  <c r="AU331"/>
  <c r="AV331"/>
  <c r="AW331"/>
  <c r="AX331"/>
  <c r="AB332"/>
  <c r="AC332"/>
  <c r="AD332"/>
  <c r="AE332"/>
  <c r="AF332"/>
  <c r="AG332"/>
  <c r="AH332"/>
  <c r="AI332"/>
  <c r="AJ332"/>
  <c r="AK332"/>
  <c r="AL332"/>
  <c r="AM332"/>
  <c r="AN332"/>
  <c r="AO332"/>
  <c r="AP332"/>
  <c r="AQ332"/>
  <c r="AR332"/>
  <c r="AS332"/>
  <c r="AT332"/>
  <c r="AU332"/>
  <c r="AV332"/>
  <c r="AW332"/>
  <c r="AX332"/>
  <c r="AB333"/>
  <c r="AC333"/>
  <c r="AD333"/>
  <c r="AE333"/>
  <c r="AF333"/>
  <c r="AG333"/>
  <c r="AH333"/>
  <c r="AI333"/>
  <c r="AJ333"/>
  <c r="AK333"/>
  <c r="AL333"/>
  <c r="AM333"/>
  <c r="AN333"/>
  <c r="AO333"/>
  <c r="AP333"/>
  <c r="AQ333"/>
  <c r="AR333"/>
  <c r="AS333"/>
  <c r="AT333"/>
  <c r="AU333"/>
  <c r="AV333"/>
  <c r="AW333"/>
  <c r="AX333"/>
  <c r="AB334"/>
  <c r="AC334"/>
  <c r="AD334"/>
  <c r="AE334"/>
  <c r="AF334"/>
  <c r="AG334"/>
  <c r="AH334"/>
  <c r="AI334"/>
  <c r="AJ334"/>
  <c r="AK334"/>
  <c r="AL334"/>
  <c r="AM334"/>
  <c r="AN334"/>
  <c r="AO334"/>
  <c r="AP334"/>
  <c r="AQ334"/>
  <c r="AR334"/>
  <c r="AS334"/>
  <c r="AT334"/>
  <c r="AU334"/>
  <c r="AV334"/>
  <c r="AW334"/>
  <c r="AX334"/>
  <c r="AB335"/>
  <c r="AC335"/>
  <c r="AD335"/>
  <c r="AE335"/>
  <c r="AF335"/>
  <c r="AG335"/>
  <c r="AH335"/>
  <c r="AI335"/>
  <c r="AJ335"/>
  <c r="AK335"/>
  <c r="AL335"/>
  <c r="AM335"/>
  <c r="AN335"/>
  <c r="AO335"/>
  <c r="AP335"/>
  <c r="AQ335"/>
  <c r="AR335"/>
  <c r="AS335"/>
  <c r="AT335"/>
  <c r="AU335"/>
  <c r="AV335"/>
  <c r="AW335"/>
  <c r="AX335"/>
  <c r="AB336"/>
  <c r="AC336"/>
  <c r="AD336"/>
  <c r="AE336"/>
  <c r="AF336"/>
  <c r="AG336"/>
  <c r="AH336"/>
  <c r="AI336"/>
  <c r="AJ336"/>
  <c r="AK336"/>
  <c r="AL336"/>
  <c r="AM336"/>
  <c r="AN336"/>
  <c r="AO336"/>
  <c r="AP336"/>
  <c r="AQ336"/>
  <c r="AR336"/>
  <c r="AS336"/>
  <c r="AT336"/>
  <c r="AU336"/>
  <c r="AV336"/>
  <c r="AW336"/>
  <c r="AX336"/>
  <c r="AB337"/>
  <c r="AC337"/>
  <c r="AD337"/>
  <c r="AE337"/>
  <c r="AF337"/>
  <c r="AG337"/>
  <c r="AH337"/>
  <c r="AI337"/>
  <c r="AJ337"/>
  <c r="AK337"/>
  <c r="AL337"/>
  <c r="AM337"/>
  <c r="AN337"/>
  <c r="AO337"/>
  <c r="AP337"/>
  <c r="AQ337"/>
  <c r="AR337"/>
  <c r="AS337"/>
  <c r="AT337"/>
  <c r="AU337"/>
  <c r="AV337"/>
  <c r="AW337"/>
  <c r="AX337"/>
  <c r="AB338"/>
  <c r="AC338"/>
  <c r="AD338"/>
  <c r="AE338"/>
  <c r="AF338"/>
  <c r="AG338"/>
  <c r="AH338"/>
  <c r="AI338"/>
  <c r="AJ338"/>
  <c r="AK338"/>
  <c r="AL338"/>
  <c r="AM338"/>
  <c r="AN338"/>
  <c r="AO338"/>
  <c r="AP338"/>
  <c r="AQ338"/>
  <c r="AR338"/>
  <c r="AS338"/>
  <c r="AT338"/>
  <c r="AU338"/>
  <c r="AV338"/>
  <c r="AW338"/>
  <c r="AX338"/>
  <c r="AB339"/>
  <c r="AC339"/>
  <c r="AD339"/>
  <c r="AE339"/>
  <c r="AF339"/>
  <c r="AG339"/>
  <c r="AH339"/>
  <c r="AI339"/>
  <c r="AJ339"/>
  <c r="AK339"/>
  <c r="AL339"/>
  <c r="AM339"/>
  <c r="AN339"/>
  <c r="AO339"/>
  <c r="AP339"/>
  <c r="AQ339"/>
  <c r="AR339"/>
  <c r="AS339"/>
  <c r="AT339"/>
  <c r="AU339"/>
  <c r="AV339"/>
  <c r="AW339"/>
  <c r="AX339"/>
  <c r="AB340"/>
  <c r="AC340"/>
  <c r="AD340"/>
  <c r="AE340"/>
  <c r="AF340"/>
  <c r="AG340"/>
  <c r="AH340"/>
  <c r="AI340"/>
  <c r="AJ340"/>
  <c r="AK340"/>
  <c r="AL340"/>
  <c r="AM340"/>
  <c r="AN340"/>
  <c r="AO340"/>
  <c r="AP340"/>
  <c r="AQ340"/>
  <c r="AR340"/>
  <c r="AS340"/>
  <c r="AT340"/>
  <c r="AU340"/>
  <c r="AV340"/>
  <c r="AW340"/>
  <c r="AX340"/>
  <c r="AB341"/>
  <c r="AC341"/>
  <c r="AD341"/>
  <c r="AE341"/>
  <c r="AF341"/>
  <c r="AG341"/>
  <c r="AH341"/>
  <c r="AI341"/>
  <c r="AJ341"/>
  <c r="AK341"/>
  <c r="AL341"/>
  <c r="AM341"/>
  <c r="AN341"/>
  <c r="AO341"/>
  <c r="AP341"/>
  <c r="AQ341"/>
  <c r="AR341"/>
  <c r="AS341"/>
  <c r="AT341"/>
  <c r="AU341"/>
  <c r="AV341"/>
  <c r="AW341"/>
  <c r="AX341"/>
  <c r="AB342"/>
  <c r="AC342"/>
  <c r="AD342"/>
  <c r="AE342"/>
  <c r="AF342"/>
  <c r="AG342"/>
  <c r="AH342"/>
  <c r="AI342"/>
  <c r="AJ342"/>
  <c r="AK342"/>
  <c r="AL342"/>
  <c r="AM342"/>
  <c r="AN342"/>
  <c r="AO342"/>
  <c r="AP342"/>
  <c r="AQ342"/>
  <c r="AR342"/>
  <c r="AS342"/>
  <c r="AT342"/>
  <c r="AU342"/>
  <c r="AV342"/>
  <c r="AW342"/>
  <c r="AX342"/>
  <c r="AB343"/>
  <c r="AC343"/>
  <c r="AD343"/>
  <c r="AE343"/>
  <c r="AF343"/>
  <c r="AG343"/>
  <c r="AH343"/>
  <c r="AI343"/>
  <c r="AJ343"/>
  <c r="AK343"/>
  <c r="AL343"/>
  <c r="AM343"/>
  <c r="AN343"/>
  <c r="AO343"/>
  <c r="AP343"/>
  <c r="AQ343"/>
  <c r="AR343"/>
  <c r="AS343"/>
  <c r="AT343"/>
  <c r="AU343"/>
  <c r="AV343"/>
  <c r="AW343"/>
  <c r="AX343"/>
  <c r="AB344"/>
  <c r="AC344"/>
  <c r="AD344"/>
  <c r="AE344"/>
  <c r="AF344"/>
  <c r="AG344"/>
  <c r="AH344"/>
  <c r="AI344"/>
  <c r="AJ344"/>
  <c r="AK344"/>
  <c r="AL344"/>
  <c r="AM344"/>
  <c r="AN344"/>
  <c r="AO344"/>
  <c r="AP344"/>
  <c r="AQ344"/>
  <c r="AR344"/>
  <c r="AS344"/>
  <c r="AT344"/>
  <c r="AU344"/>
  <c r="AV344"/>
  <c r="AW344"/>
  <c r="AX344"/>
  <c r="AB345"/>
  <c r="AC345"/>
  <c r="AD345"/>
  <c r="AE345"/>
  <c r="AF345"/>
  <c r="AG345"/>
  <c r="AH345"/>
  <c r="AI345"/>
  <c r="AJ345"/>
  <c r="AK345"/>
  <c r="AL345"/>
  <c r="AM345"/>
  <c r="AN345"/>
  <c r="AO345"/>
  <c r="AP345"/>
  <c r="AQ345"/>
  <c r="AR345"/>
  <c r="AS345"/>
  <c r="AT345"/>
  <c r="AU345"/>
  <c r="AV345"/>
  <c r="AW345"/>
  <c r="AX345"/>
  <c r="AB346"/>
  <c r="AC346"/>
  <c r="AD346"/>
  <c r="AE346"/>
  <c r="AF346"/>
  <c r="AG346"/>
  <c r="AH346"/>
  <c r="AI346"/>
  <c r="AJ346"/>
  <c r="AK346"/>
  <c r="AL346"/>
  <c r="AM346"/>
  <c r="AN346"/>
  <c r="AO346"/>
  <c r="AP346"/>
  <c r="AQ346"/>
  <c r="AR346"/>
  <c r="AS346"/>
  <c r="AT346"/>
  <c r="AU346"/>
  <c r="AV346"/>
  <c r="AW346"/>
  <c r="AX346"/>
  <c r="AB347"/>
  <c r="AC347"/>
  <c r="AD347"/>
  <c r="AE347"/>
  <c r="AF347"/>
  <c r="AG347"/>
  <c r="AH347"/>
  <c r="AI347"/>
  <c r="AJ347"/>
  <c r="AK347"/>
  <c r="AL347"/>
  <c r="AM347"/>
  <c r="AN347"/>
  <c r="AO347"/>
  <c r="AP347"/>
  <c r="AQ347"/>
  <c r="AR347"/>
  <c r="AS347"/>
  <c r="AT347"/>
  <c r="AU347"/>
  <c r="AV347"/>
  <c r="AW347"/>
  <c r="AX347"/>
  <c r="AB348"/>
  <c r="AC348"/>
  <c r="AD348"/>
  <c r="AE348"/>
  <c r="AF348"/>
  <c r="AG348"/>
  <c r="AH348"/>
  <c r="AI348"/>
  <c r="AJ348"/>
  <c r="AK348"/>
  <c r="AL348"/>
  <c r="AM348"/>
  <c r="AN348"/>
  <c r="AO348"/>
  <c r="AP348"/>
  <c r="AQ348"/>
  <c r="AR348"/>
  <c r="AS348"/>
  <c r="AT348"/>
  <c r="AU348"/>
  <c r="AV348"/>
  <c r="AW348"/>
  <c r="AX348"/>
  <c r="AB349"/>
  <c r="AC349"/>
  <c r="AD349"/>
  <c r="AE349"/>
  <c r="AF349"/>
  <c r="AG349"/>
  <c r="AH349"/>
  <c r="AI349"/>
  <c r="AJ349"/>
  <c r="AK349"/>
  <c r="AL349"/>
  <c r="AM349"/>
  <c r="AN349"/>
  <c r="AO349"/>
  <c r="AP349"/>
  <c r="AQ349"/>
  <c r="AR349"/>
  <c r="AS349"/>
  <c r="AT349"/>
  <c r="AU349"/>
  <c r="AV349"/>
  <c r="AW349"/>
  <c r="AX349"/>
  <c r="AB350"/>
  <c r="AC350"/>
  <c r="AD350"/>
  <c r="AE350"/>
  <c r="AF350"/>
  <c r="AG350"/>
  <c r="AH350"/>
  <c r="AI350"/>
  <c r="AJ350"/>
  <c r="AK350"/>
  <c r="AL350"/>
  <c r="AM350"/>
  <c r="AN350"/>
  <c r="AO350"/>
  <c r="AP350"/>
  <c r="AQ350"/>
  <c r="AR350"/>
  <c r="AS350"/>
  <c r="AT350"/>
  <c r="AU350"/>
  <c r="AV350"/>
  <c r="AW350"/>
  <c r="AX350"/>
  <c r="AB351"/>
  <c r="AC351"/>
  <c r="AD351"/>
  <c r="AE351"/>
  <c r="AF351"/>
  <c r="AG351"/>
  <c r="AH351"/>
  <c r="AI351"/>
  <c r="AJ351"/>
  <c r="AK351"/>
  <c r="AL351"/>
  <c r="AM351"/>
  <c r="AN351"/>
  <c r="AO351"/>
  <c r="AP351"/>
  <c r="AQ351"/>
  <c r="AR351"/>
  <c r="AS351"/>
  <c r="AT351"/>
  <c r="AU351"/>
  <c r="AV351"/>
  <c r="AW351"/>
  <c r="AX351"/>
  <c r="AB352"/>
  <c r="AC352"/>
  <c r="AD352"/>
  <c r="AE352"/>
  <c r="AF352"/>
  <c r="AG352"/>
  <c r="AH352"/>
  <c r="AI352"/>
  <c r="AJ352"/>
  <c r="AK352"/>
  <c r="AL352"/>
  <c r="AM352"/>
  <c r="AN352"/>
  <c r="AO352"/>
  <c r="AP352"/>
  <c r="AQ352"/>
  <c r="AR352"/>
  <c r="AS352"/>
  <c r="AT352"/>
  <c r="AU352"/>
  <c r="AV352"/>
  <c r="AW352"/>
  <c r="AX352"/>
  <c r="AB353"/>
  <c r="AC353"/>
  <c r="AD353"/>
  <c r="AE353"/>
  <c r="AF353"/>
  <c r="AG353"/>
  <c r="AH353"/>
  <c r="AI353"/>
  <c r="AJ353"/>
  <c r="AK353"/>
  <c r="AL353"/>
  <c r="AM353"/>
  <c r="AN353"/>
  <c r="AO353"/>
  <c r="AP353"/>
  <c r="AQ353"/>
  <c r="AR353"/>
  <c r="AS353"/>
  <c r="AT353"/>
  <c r="AU353"/>
  <c r="AV353"/>
  <c r="AW353"/>
  <c r="AX353"/>
  <c r="AB354"/>
  <c r="AC354"/>
  <c r="AD354"/>
  <c r="AE354"/>
  <c r="AF354"/>
  <c r="AG354"/>
  <c r="AH354"/>
  <c r="AI354"/>
  <c r="AJ354"/>
  <c r="AK354"/>
  <c r="AL354"/>
  <c r="AM354"/>
  <c r="AN354"/>
  <c r="AO354"/>
  <c r="AP354"/>
  <c r="AQ354"/>
  <c r="AR354"/>
  <c r="AS354"/>
  <c r="AT354"/>
  <c r="AU354"/>
  <c r="AV354"/>
  <c r="AW354"/>
  <c r="AX354"/>
  <c r="AB355"/>
  <c r="AC355"/>
  <c r="AD355"/>
  <c r="AE355"/>
  <c r="AF355"/>
  <c r="AG355"/>
  <c r="AH355"/>
  <c r="AI355"/>
  <c r="AJ355"/>
  <c r="AK355"/>
  <c r="AL355"/>
  <c r="AM355"/>
  <c r="AN355"/>
  <c r="AO355"/>
  <c r="AP355"/>
  <c r="AQ355"/>
  <c r="AR355"/>
  <c r="AS355"/>
  <c r="AT355"/>
  <c r="AU355"/>
  <c r="AV355"/>
  <c r="AW355"/>
  <c r="AX355"/>
  <c r="AB356"/>
  <c r="AC356"/>
  <c r="AD356"/>
  <c r="AE356"/>
  <c r="AF356"/>
  <c r="AG356"/>
  <c r="AH356"/>
  <c r="AI356"/>
  <c r="AJ356"/>
  <c r="AK356"/>
  <c r="AL356"/>
  <c r="AM356"/>
  <c r="AN356"/>
  <c r="AO356"/>
  <c r="AP356"/>
  <c r="AQ356"/>
  <c r="AR356"/>
  <c r="AS356"/>
  <c r="AT356"/>
  <c r="AU356"/>
  <c r="AV356"/>
  <c r="AW356"/>
  <c r="AX356"/>
  <c r="AB357"/>
  <c r="AC357"/>
  <c r="AD357"/>
  <c r="AE357"/>
  <c r="AF357"/>
  <c r="AG357"/>
  <c r="AH357"/>
  <c r="AI357"/>
  <c r="AJ357"/>
  <c r="AK357"/>
  <c r="AL357"/>
  <c r="AM357"/>
  <c r="AN357"/>
  <c r="AO357"/>
  <c r="AP357"/>
  <c r="AQ357"/>
  <c r="AR357"/>
  <c r="AS357"/>
  <c r="AT357"/>
  <c r="AU357"/>
  <c r="AV357"/>
  <c r="AW357"/>
  <c r="AX357"/>
  <c r="AB358"/>
  <c r="AC358"/>
  <c r="AD358"/>
  <c r="AE358"/>
  <c r="AF358"/>
  <c r="AG358"/>
  <c r="AH358"/>
  <c r="AI358"/>
  <c r="AJ358"/>
  <c r="AK358"/>
  <c r="AL358"/>
  <c r="AM358"/>
  <c r="AN358"/>
  <c r="AO358"/>
  <c r="AP358"/>
  <c r="AQ358"/>
  <c r="AR358"/>
  <c r="AS358"/>
  <c r="AT358"/>
  <c r="AU358"/>
  <c r="AV358"/>
  <c r="AW358"/>
  <c r="AX358"/>
  <c r="AB359"/>
  <c r="AC359"/>
  <c r="AD359"/>
  <c r="AE359"/>
  <c r="AF359"/>
  <c r="AG359"/>
  <c r="AH359"/>
  <c r="AI359"/>
  <c r="AJ359"/>
  <c r="AK359"/>
  <c r="AL359"/>
  <c r="AM359"/>
  <c r="AN359"/>
  <c r="AO359"/>
  <c r="AP359"/>
  <c r="AQ359"/>
  <c r="AR359"/>
  <c r="AS359"/>
  <c r="AT359"/>
  <c r="AU359"/>
  <c r="AV359"/>
  <c r="AW359"/>
  <c r="AX359"/>
  <c r="AB360"/>
  <c r="AC360"/>
  <c r="AD360"/>
  <c r="AE360"/>
  <c r="AF360"/>
  <c r="AG360"/>
  <c r="AH360"/>
  <c r="AI360"/>
  <c r="AJ360"/>
  <c r="AK360"/>
  <c r="AL360"/>
  <c r="AM360"/>
  <c r="AN360"/>
  <c r="AO360"/>
  <c r="AP360"/>
  <c r="AQ360"/>
  <c r="AR360"/>
  <c r="AS360"/>
  <c r="AT360"/>
  <c r="AU360"/>
  <c r="AV360"/>
  <c r="AW360"/>
  <c r="AX360"/>
  <c r="AB361"/>
  <c r="AC361"/>
  <c r="AD361"/>
  <c r="AE361"/>
  <c r="AF361"/>
  <c r="AG361"/>
  <c r="AH361"/>
  <c r="AI361"/>
  <c r="AJ361"/>
  <c r="AK361"/>
  <c r="AL361"/>
  <c r="AM361"/>
  <c r="AN361"/>
  <c r="AO361"/>
  <c r="AP361"/>
  <c r="AQ361"/>
  <c r="AR361"/>
  <c r="AS361"/>
  <c r="AT361"/>
  <c r="AU361"/>
  <c r="AV361"/>
  <c r="AW361"/>
  <c r="AX361"/>
  <c r="AB362"/>
  <c r="AC362"/>
  <c r="AD362"/>
  <c r="AE362"/>
  <c r="AF362"/>
  <c r="AG362"/>
  <c r="AH362"/>
  <c r="AI362"/>
  <c r="AJ362"/>
  <c r="AK362"/>
  <c r="AL362"/>
  <c r="AM362"/>
  <c r="AN362"/>
  <c r="AO362"/>
  <c r="AP362"/>
  <c r="AQ362"/>
  <c r="AR362"/>
  <c r="AS362"/>
  <c r="AT362"/>
  <c r="AU362"/>
  <c r="AV362"/>
  <c r="AW362"/>
  <c r="AX362"/>
  <c r="AB363"/>
  <c r="AC363"/>
  <c r="AD363"/>
  <c r="AE363"/>
  <c r="AF363"/>
  <c r="AG363"/>
  <c r="AH363"/>
  <c r="AI363"/>
  <c r="AJ363"/>
  <c r="AK363"/>
  <c r="AL363"/>
  <c r="AM363"/>
  <c r="AN363"/>
  <c r="AO363"/>
  <c r="AP363"/>
  <c r="AQ363"/>
  <c r="AR363"/>
  <c r="AS363"/>
  <c r="AT363"/>
  <c r="AU363"/>
  <c r="AV363"/>
  <c r="AW363"/>
  <c r="AX363"/>
  <c r="AB364"/>
  <c r="AC364"/>
  <c r="AD364"/>
  <c r="AE364"/>
  <c r="AF364"/>
  <c r="AG364"/>
  <c r="AH364"/>
  <c r="AI364"/>
  <c r="AJ364"/>
  <c r="AK364"/>
  <c r="AL364"/>
  <c r="AM364"/>
  <c r="AN364"/>
  <c r="AO364"/>
  <c r="AP364"/>
  <c r="AQ364"/>
  <c r="AR364"/>
  <c r="AS364"/>
  <c r="AT364"/>
  <c r="AU364"/>
  <c r="AV364"/>
  <c r="AW364"/>
  <c r="AX364"/>
  <c r="AB365"/>
  <c r="AC365"/>
  <c r="AD365"/>
  <c r="AE365"/>
  <c r="AF365"/>
  <c r="AG365"/>
  <c r="AH365"/>
  <c r="AI365"/>
  <c r="AJ365"/>
  <c r="AK365"/>
  <c r="AL365"/>
  <c r="AM365"/>
  <c r="AN365"/>
  <c r="AO365"/>
  <c r="AP365"/>
  <c r="AQ365"/>
  <c r="AR365"/>
  <c r="AS365"/>
  <c r="AT365"/>
  <c r="AU365"/>
  <c r="AV365"/>
  <c r="AW365"/>
  <c r="AX365"/>
  <c r="AB366"/>
  <c r="AC366"/>
  <c r="AD366"/>
  <c r="AE366"/>
  <c r="AF366"/>
  <c r="AG366"/>
  <c r="AH366"/>
  <c r="AI366"/>
  <c r="AJ366"/>
  <c r="AK366"/>
  <c r="AL366"/>
  <c r="AM366"/>
  <c r="AN366"/>
  <c r="AO366"/>
  <c r="AP366"/>
  <c r="AQ366"/>
  <c r="AR366"/>
  <c r="AS366"/>
  <c r="AT366"/>
  <c r="AU366"/>
  <c r="AV366"/>
  <c r="AW366"/>
  <c r="AX366"/>
  <c r="AB367"/>
  <c r="AC367"/>
  <c r="AD367"/>
  <c r="AE367"/>
  <c r="AF367"/>
  <c r="AG367"/>
  <c r="AH367"/>
  <c r="AI367"/>
  <c r="AJ367"/>
  <c r="AK367"/>
  <c r="AL367"/>
  <c r="AM367"/>
  <c r="AN367"/>
  <c r="AO367"/>
  <c r="AP367"/>
  <c r="AQ367"/>
  <c r="AR367"/>
  <c r="AS367"/>
  <c r="AT367"/>
  <c r="AU367"/>
  <c r="AV367"/>
  <c r="AW367"/>
  <c r="AX367"/>
  <c r="AB368"/>
  <c r="AC368"/>
  <c r="AD368"/>
  <c r="AE368"/>
  <c r="AF368"/>
  <c r="AG368"/>
  <c r="AH368"/>
  <c r="AI368"/>
  <c r="AJ368"/>
  <c r="AK368"/>
  <c r="AL368"/>
  <c r="AM368"/>
  <c r="AN368"/>
  <c r="AO368"/>
  <c r="AP368"/>
  <c r="AQ368"/>
  <c r="AR368"/>
  <c r="AS368"/>
  <c r="AT368"/>
  <c r="AU368"/>
  <c r="AV368"/>
  <c r="AW368"/>
  <c r="AX368"/>
  <c r="AB369"/>
  <c r="AC369"/>
  <c r="AD369"/>
  <c r="AE369"/>
  <c r="AF369"/>
  <c r="AG369"/>
  <c r="AH369"/>
  <c r="AI369"/>
  <c r="AJ369"/>
  <c r="AK369"/>
  <c r="AL369"/>
  <c r="AM369"/>
  <c r="AN369"/>
  <c r="AO369"/>
  <c r="AP369"/>
  <c r="AQ369"/>
  <c r="AR369"/>
  <c r="AS369"/>
  <c r="AT369"/>
  <c r="AU369"/>
  <c r="AV369"/>
  <c r="AW369"/>
  <c r="AX369"/>
  <c r="AB370"/>
  <c r="AC370"/>
  <c r="AD370"/>
  <c r="AE370"/>
  <c r="AF370"/>
  <c r="AG370"/>
  <c r="AH370"/>
  <c r="AI370"/>
  <c r="AJ370"/>
  <c r="AK370"/>
  <c r="AL370"/>
  <c r="AM370"/>
  <c r="AN370"/>
  <c r="AO370"/>
  <c r="AP370"/>
  <c r="AQ370"/>
  <c r="AR370"/>
  <c r="AS370"/>
  <c r="AT370"/>
  <c r="AU370"/>
  <c r="AV370"/>
  <c r="AW370"/>
  <c r="AX370"/>
  <c r="AB371"/>
  <c r="AC371"/>
  <c r="AD371"/>
  <c r="AE371"/>
  <c r="AF371"/>
  <c r="AG371"/>
  <c r="AH371"/>
  <c r="AI371"/>
  <c r="AJ371"/>
  <c r="AK371"/>
  <c r="AL371"/>
  <c r="AM371"/>
  <c r="AN371"/>
  <c r="AO371"/>
  <c r="AP371"/>
  <c r="AQ371"/>
  <c r="AR371"/>
  <c r="AS371"/>
  <c r="AT371"/>
  <c r="AU371"/>
  <c r="AV371"/>
  <c r="AW371"/>
  <c r="AX371"/>
  <c r="AB372"/>
  <c r="AC372"/>
  <c r="AD372"/>
  <c r="AE372"/>
  <c r="AF372"/>
  <c r="AG372"/>
  <c r="AH372"/>
  <c r="AI372"/>
  <c r="AJ372"/>
  <c r="AK372"/>
  <c r="AL372"/>
  <c r="AM372"/>
  <c r="AN372"/>
  <c r="AO372"/>
  <c r="AP372"/>
  <c r="AQ372"/>
  <c r="AR372"/>
  <c r="AS372"/>
  <c r="AT372"/>
  <c r="AU372"/>
  <c r="AV372"/>
  <c r="AW372"/>
  <c r="AX372"/>
  <c r="AB373"/>
  <c r="AC373"/>
  <c r="AD373"/>
  <c r="AE373"/>
  <c r="AF373"/>
  <c r="AG373"/>
  <c r="AH373"/>
  <c r="AI373"/>
  <c r="AJ373"/>
  <c r="AK373"/>
  <c r="AL373"/>
  <c r="AM373"/>
  <c r="AN373"/>
  <c r="AO373"/>
  <c r="AP373"/>
  <c r="AQ373"/>
  <c r="AR373"/>
  <c r="AS373"/>
  <c r="AT373"/>
  <c r="AU373"/>
  <c r="AV373"/>
  <c r="AW373"/>
  <c r="AX373"/>
  <c r="AB374"/>
  <c r="AC374"/>
  <c r="AD374"/>
  <c r="AE374"/>
  <c r="AF374"/>
  <c r="AG374"/>
  <c r="AH374"/>
  <c r="AI374"/>
  <c r="AJ374"/>
  <c r="AK374"/>
  <c r="AL374"/>
  <c r="AM374"/>
  <c r="AN374"/>
  <c r="AO374"/>
  <c r="AP374"/>
  <c r="AQ374"/>
  <c r="AR374"/>
  <c r="AS374"/>
  <c r="AT374"/>
  <c r="AU374"/>
  <c r="AV374"/>
  <c r="AW374"/>
  <c r="AX374"/>
  <c r="AB375"/>
  <c r="AC375"/>
  <c r="AD375"/>
  <c r="AE375"/>
  <c r="AF375"/>
  <c r="AG375"/>
  <c r="AH375"/>
  <c r="AI375"/>
  <c r="AJ375"/>
  <c r="AK375"/>
  <c r="AL375"/>
  <c r="AM375"/>
  <c r="AN375"/>
  <c r="AO375"/>
  <c r="AP375"/>
  <c r="AQ375"/>
  <c r="AR375"/>
  <c r="AS375"/>
  <c r="AT375"/>
  <c r="AU375"/>
  <c r="AV375"/>
  <c r="AW375"/>
  <c r="AX375"/>
  <c r="AB376"/>
  <c r="AC376"/>
  <c r="AD376"/>
  <c r="AE376"/>
  <c r="AF376"/>
  <c r="AG376"/>
  <c r="AH376"/>
  <c r="AI376"/>
  <c r="AJ376"/>
  <c r="AK376"/>
  <c r="AL376"/>
  <c r="AM376"/>
  <c r="AN376"/>
  <c r="AO376"/>
  <c r="AP376"/>
  <c r="AQ376"/>
  <c r="AR376"/>
  <c r="AS376"/>
  <c r="AT376"/>
  <c r="AU376"/>
  <c r="AV376"/>
  <c r="AW376"/>
  <c r="AX376"/>
  <c r="AB377"/>
  <c r="AC377"/>
  <c r="AD377"/>
  <c r="AE377"/>
  <c r="AF377"/>
  <c r="AG377"/>
  <c r="AH377"/>
  <c r="AI377"/>
  <c r="AJ377"/>
  <c r="AK377"/>
  <c r="AL377"/>
  <c r="AM377"/>
  <c r="AN377"/>
  <c r="AO377"/>
  <c r="AP377"/>
  <c r="AQ377"/>
  <c r="AR377"/>
  <c r="AS377"/>
  <c r="AT377"/>
  <c r="AU377"/>
  <c r="AV377"/>
  <c r="AW377"/>
  <c r="AX377"/>
  <c r="AB378"/>
  <c r="AC378"/>
  <c r="AD378"/>
  <c r="AE378"/>
  <c r="AF378"/>
  <c r="AG378"/>
  <c r="AH378"/>
  <c r="AI378"/>
  <c r="AJ378"/>
  <c r="AK378"/>
  <c r="AL378"/>
  <c r="AM378"/>
  <c r="AN378"/>
  <c r="AO378"/>
  <c r="AP378"/>
  <c r="AQ378"/>
  <c r="AR378"/>
  <c r="AS378"/>
  <c r="AT378"/>
  <c r="AU378"/>
  <c r="AV378"/>
  <c r="AW378"/>
  <c r="AX378"/>
  <c r="AB379"/>
  <c r="AC379"/>
  <c r="AD379"/>
  <c r="AE379"/>
  <c r="AF379"/>
  <c r="AG379"/>
  <c r="AH379"/>
  <c r="AI379"/>
  <c r="AJ379"/>
  <c r="AK379"/>
  <c r="AL379"/>
  <c r="AM379"/>
  <c r="AN379"/>
  <c r="AO379"/>
  <c r="AP379"/>
  <c r="AQ379"/>
  <c r="AR379"/>
  <c r="AS379"/>
  <c r="AT379"/>
  <c r="AU379"/>
  <c r="AV379"/>
  <c r="AW379"/>
  <c r="AX379"/>
  <c r="AB380"/>
  <c r="AC380"/>
  <c r="AD380"/>
  <c r="AE380"/>
  <c r="AF380"/>
  <c r="AG380"/>
  <c r="AH380"/>
  <c r="AI380"/>
  <c r="AJ380"/>
  <c r="AK380"/>
  <c r="AL380"/>
  <c r="AM380"/>
  <c r="AN380"/>
  <c r="AO380"/>
  <c r="AP380"/>
  <c r="AQ380"/>
  <c r="AR380"/>
  <c r="AS380"/>
  <c r="AT380"/>
  <c r="AU380"/>
  <c r="AV380"/>
  <c r="AW380"/>
  <c r="AX380"/>
  <c r="AB381"/>
  <c r="AC381"/>
  <c r="AD381"/>
  <c r="AE381"/>
  <c r="AF381"/>
  <c r="AG381"/>
  <c r="AH381"/>
  <c r="AI381"/>
  <c r="AJ381"/>
  <c r="AK381"/>
  <c r="AL381"/>
  <c r="AM381"/>
  <c r="AN381"/>
  <c r="AO381"/>
  <c r="AP381"/>
  <c r="AQ381"/>
  <c r="AR381"/>
  <c r="AS381"/>
  <c r="AT381"/>
  <c r="AU381"/>
  <c r="AV381"/>
  <c r="AW381"/>
  <c r="AX381"/>
  <c r="AB382"/>
  <c r="AC382"/>
  <c r="AD382"/>
  <c r="AE382"/>
  <c r="AF382"/>
  <c r="AG382"/>
  <c r="AH382"/>
  <c r="AI382"/>
  <c r="AJ382"/>
  <c r="AK382"/>
  <c r="AL382"/>
  <c r="AM382"/>
  <c r="AN382"/>
  <c r="AO382"/>
  <c r="AP382"/>
  <c r="AQ382"/>
  <c r="AR382"/>
  <c r="AS382"/>
  <c r="AT382"/>
  <c r="AU382"/>
  <c r="AV382"/>
  <c r="AW382"/>
  <c r="AX382"/>
  <c r="AB383"/>
  <c r="AC383"/>
  <c r="AD383"/>
  <c r="AE383"/>
  <c r="AF383"/>
  <c r="AG383"/>
  <c r="AH383"/>
  <c r="AI383"/>
  <c r="AJ383"/>
  <c r="AK383"/>
  <c r="AL383"/>
  <c r="AM383"/>
  <c r="AN383"/>
  <c r="AO383"/>
  <c r="AP383"/>
  <c r="AQ383"/>
  <c r="AR383"/>
  <c r="AS383"/>
  <c r="AT383"/>
  <c r="AU383"/>
  <c r="AV383"/>
  <c r="AW383"/>
  <c r="AX383"/>
  <c r="AB384"/>
  <c r="AC384"/>
  <c r="AD384"/>
  <c r="AE384"/>
  <c r="AF384"/>
  <c r="AG384"/>
  <c r="AH384"/>
  <c r="AI384"/>
  <c r="AJ384"/>
  <c r="AK384"/>
  <c r="AL384"/>
  <c r="AM384"/>
  <c r="AN384"/>
  <c r="AO384"/>
  <c r="AP384"/>
  <c r="AQ384"/>
  <c r="AR384"/>
  <c r="AS384"/>
  <c r="AT384"/>
  <c r="AU384"/>
  <c r="AV384"/>
  <c r="AW384"/>
  <c r="AX384"/>
  <c r="AB385"/>
  <c r="AC385"/>
  <c r="AD385"/>
  <c r="AE385"/>
  <c r="AF385"/>
  <c r="AG385"/>
  <c r="AH385"/>
  <c r="AI385"/>
  <c r="AJ385"/>
  <c r="AK385"/>
  <c r="AL385"/>
  <c r="AM385"/>
  <c r="AN385"/>
  <c r="AO385"/>
  <c r="AP385"/>
  <c r="AQ385"/>
  <c r="AR385"/>
  <c r="AS385"/>
  <c r="AT385"/>
  <c r="AU385"/>
  <c r="AV385"/>
  <c r="AW385"/>
  <c r="AX385"/>
  <c r="AB386"/>
  <c r="AC386"/>
  <c r="AD386"/>
  <c r="AE386"/>
  <c r="AF386"/>
  <c r="AG386"/>
  <c r="AH386"/>
  <c r="AI386"/>
  <c r="AJ386"/>
  <c r="AK386"/>
  <c r="AL386"/>
  <c r="AM386"/>
  <c r="AN386"/>
  <c r="AO386"/>
  <c r="AP386"/>
  <c r="AQ386"/>
  <c r="AR386"/>
  <c r="AS386"/>
  <c r="AT386"/>
  <c r="AU386"/>
  <c r="AV386"/>
  <c r="AW386"/>
  <c r="AX386"/>
  <c r="AB387"/>
  <c r="AC387"/>
  <c r="AD387"/>
  <c r="AE387"/>
  <c r="AF387"/>
  <c r="AG387"/>
  <c r="AH387"/>
  <c r="AI387"/>
  <c r="AJ387"/>
  <c r="AK387"/>
  <c r="AL387"/>
  <c r="AM387"/>
  <c r="AN387"/>
  <c r="AO387"/>
  <c r="AP387"/>
  <c r="AQ387"/>
  <c r="AR387"/>
  <c r="AS387"/>
  <c r="AT387"/>
  <c r="AU387"/>
  <c r="AV387"/>
  <c r="AW387"/>
  <c r="AX387"/>
  <c r="AB388"/>
  <c r="AC388"/>
  <c r="AD388"/>
  <c r="AE388"/>
  <c r="AF388"/>
  <c r="AG388"/>
  <c r="AH388"/>
  <c r="AI388"/>
  <c r="AJ388"/>
  <c r="AK388"/>
  <c r="AL388"/>
  <c r="AM388"/>
  <c r="AN388"/>
  <c r="AO388"/>
  <c r="AP388"/>
  <c r="AQ388"/>
  <c r="AR388"/>
  <c r="AS388"/>
  <c r="AT388"/>
  <c r="AU388"/>
  <c r="AV388"/>
  <c r="AW388"/>
  <c r="AX388"/>
  <c r="AB389"/>
  <c r="AC389"/>
  <c r="AD389"/>
  <c r="AE389"/>
  <c r="AF389"/>
  <c r="AG389"/>
  <c r="AH389"/>
  <c r="AI389"/>
  <c r="AJ389"/>
  <c r="AK389"/>
  <c r="AL389"/>
  <c r="AM389"/>
  <c r="AN389"/>
  <c r="AO389"/>
  <c r="AP389"/>
  <c r="AQ389"/>
  <c r="AR389"/>
  <c r="AS389"/>
  <c r="AT389"/>
  <c r="AU389"/>
  <c r="AV389"/>
  <c r="AW389"/>
  <c r="AX389"/>
  <c r="AB390"/>
  <c r="AC390"/>
  <c r="AD390"/>
  <c r="AE390"/>
  <c r="AF390"/>
  <c r="AG390"/>
  <c r="AH390"/>
  <c r="AI390"/>
  <c r="AJ390"/>
  <c r="AK390"/>
  <c r="AL390"/>
  <c r="AM390"/>
  <c r="AN390"/>
  <c r="AO390"/>
  <c r="AP390"/>
  <c r="AQ390"/>
  <c r="AR390"/>
  <c r="AS390"/>
  <c r="AT390"/>
  <c r="AU390"/>
  <c r="AV390"/>
  <c r="AW390"/>
  <c r="AX390"/>
  <c r="AB391"/>
  <c r="AC391"/>
  <c r="AD391"/>
  <c r="AE391"/>
  <c r="AF391"/>
  <c r="AG391"/>
  <c r="AH391"/>
  <c r="AI391"/>
  <c r="AJ391"/>
  <c r="AK391"/>
  <c r="AL391"/>
  <c r="AM391"/>
  <c r="AN391"/>
  <c r="AO391"/>
  <c r="AP391"/>
  <c r="AQ391"/>
  <c r="AR391"/>
  <c r="AS391"/>
  <c r="AT391"/>
  <c r="AU391"/>
  <c r="AV391"/>
  <c r="AW391"/>
  <c r="AX391"/>
  <c r="AB392"/>
  <c r="AC392"/>
  <c r="AD392"/>
  <c r="AE392"/>
  <c r="AF392"/>
  <c r="AG392"/>
  <c r="AH392"/>
  <c r="AI392"/>
  <c r="AJ392"/>
  <c r="AK392"/>
  <c r="AL392"/>
  <c r="AM392"/>
  <c r="AN392"/>
  <c r="AO392"/>
  <c r="AP392"/>
  <c r="AQ392"/>
  <c r="AR392"/>
  <c r="AS392"/>
  <c r="AT392"/>
  <c r="AU392"/>
  <c r="AV392"/>
  <c r="AW392"/>
  <c r="AX392"/>
  <c r="AB393"/>
  <c r="AC393"/>
  <c r="AD393"/>
  <c r="AE393"/>
  <c r="AF393"/>
  <c r="AG393"/>
  <c r="AH393"/>
  <c r="AI393"/>
  <c r="AJ393"/>
  <c r="AK393"/>
  <c r="AL393"/>
  <c r="AM393"/>
  <c r="AN393"/>
  <c r="AO393"/>
  <c r="AP393"/>
  <c r="AQ393"/>
  <c r="AR393"/>
  <c r="AS393"/>
  <c r="AT393"/>
  <c r="AU393"/>
  <c r="AV393"/>
  <c r="AW393"/>
  <c r="AX393"/>
  <c r="AB394"/>
  <c r="AC394"/>
  <c r="AD394"/>
  <c r="AE394"/>
  <c r="AF394"/>
  <c r="AG394"/>
  <c r="AH394"/>
  <c r="AI394"/>
  <c r="AJ394"/>
  <c r="AK394"/>
  <c r="AL394"/>
  <c r="AM394"/>
  <c r="AN394"/>
  <c r="AO394"/>
  <c r="AP394"/>
  <c r="AQ394"/>
  <c r="AR394"/>
  <c r="AS394"/>
  <c r="AT394"/>
  <c r="AU394"/>
  <c r="AV394"/>
  <c r="AW394"/>
  <c r="AX394"/>
  <c r="AB395"/>
  <c r="AC395"/>
  <c r="AD395"/>
  <c r="AE395"/>
  <c r="AF395"/>
  <c r="AG395"/>
  <c r="AH395"/>
  <c r="AI395"/>
  <c r="AJ395"/>
  <c r="AK395"/>
  <c r="AL395"/>
  <c r="AM395"/>
  <c r="AN395"/>
  <c r="AO395"/>
  <c r="AP395"/>
  <c r="AQ395"/>
  <c r="AR395"/>
  <c r="AS395"/>
  <c r="AT395"/>
  <c r="AU395"/>
  <c r="AV395"/>
  <c r="AW395"/>
  <c r="AX395"/>
  <c r="AB396"/>
  <c r="AC396"/>
  <c r="AD396"/>
  <c r="AE396"/>
  <c r="AF396"/>
  <c r="AG396"/>
  <c r="AH396"/>
  <c r="AI396"/>
  <c r="AJ396"/>
  <c r="AK396"/>
  <c r="AL396"/>
  <c r="AM396"/>
  <c r="AN396"/>
  <c r="AO396"/>
  <c r="AP396"/>
  <c r="AQ396"/>
  <c r="AR396"/>
  <c r="AS396"/>
  <c r="AT396"/>
  <c r="AU396"/>
  <c r="AV396"/>
  <c r="AW396"/>
  <c r="AX396"/>
  <c r="AB397"/>
  <c r="AC397"/>
  <c r="AD397"/>
  <c r="AE397"/>
  <c r="AF397"/>
  <c r="AG397"/>
  <c r="AH397"/>
  <c r="AI397"/>
  <c r="AJ397"/>
  <c r="AK397"/>
  <c r="AL397"/>
  <c r="AM397"/>
  <c r="AN397"/>
  <c r="AO397"/>
  <c r="AP397"/>
  <c r="AQ397"/>
  <c r="AR397"/>
  <c r="AS397"/>
  <c r="AT397"/>
  <c r="AU397"/>
  <c r="AV397"/>
  <c r="AW397"/>
  <c r="AX397"/>
  <c r="AB398"/>
  <c r="AC398"/>
  <c r="AD398"/>
  <c r="AE398"/>
  <c r="AF398"/>
  <c r="AG398"/>
  <c r="AH398"/>
  <c r="AI398"/>
  <c r="AJ398"/>
  <c r="AK398"/>
  <c r="AL398"/>
  <c r="AM398"/>
  <c r="AN398"/>
  <c r="AO398"/>
  <c r="AP398"/>
  <c r="AQ398"/>
  <c r="AR398"/>
  <c r="AS398"/>
  <c r="AT398"/>
  <c r="AU398"/>
  <c r="AV398"/>
  <c r="AW398"/>
  <c r="AX398"/>
  <c r="AB399"/>
  <c r="AC399"/>
  <c r="AD399"/>
  <c r="AE399"/>
  <c r="AF399"/>
  <c r="AG399"/>
  <c r="AH399"/>
  <c r="AI399"/>
  <c r="AJ399"/>
  <c r="AK399"/>
  <c r="AL399"/>
  <c r="AM399"/>
  <c r="AN399"/>
  <c r="AO399"/>
  <c r="AP399"/>
  <c r="AQ399"/>
  <c r="AR399"/>
  <c r="AS399"/>
  <c r="AT399"/>
  <c r="AU399"/>
  <c r="AV399"/>
  <c r="AW399"/>
  <c r="AX399"/>
  <c r="AB400"/>
  <c r="AC400"/>
  <c r="AD400"/>
  <c r="AE400"/>
  <c r="AF400"/>
  <c r="AG400"/>
  <c r="AH400"/>
  <c r="AI400"/>
  <c r="AJ400"/>
  <c r="AK400"/>
  <c r="AL400"/>
  <c r="AM400"/>
  <c r="AN400"/>
  <c r="AO400"/>
  <c r="AP400"/>
  <c r="AQ400"/>
  <c r="AR400"/>
  <c r="AS400"/>
  <c r="AT400"/>
  <c r="AU400"/>
  <c r="AV400"/>
  <c r="AW400"/>
  <c r="AX400"/>
  <c r="AB401"/>
  <c r="AC401"/>
  <c r="AD401"/>
  <c r="AE401"/>
  <c r="AF401"/>
  <c r="AG401"/>
  <c r="AH401"/>
  <c r="AI401"/>
  <c r="AJ401"/>
  <c r="AK401"/>
  <c r="AL401"/>
  <c r="AM401"/>
  <c r="AN401"/>
  <c r="AO401"/>
  <c r="AP401"/>
  <c r="AQ401"/>
  <c r="AR401"/>
  <c r="AS401"/>
  <c r="AT401"/>
  <c r="AU401"/>
  <c r="AV401"/>
  <c r="AW401"/>
  <c r="AX401"/>
  <c r="AB402"/>
  <c r="AC402"/>
  <c r="AD402"/>
  <c r="AE402"/>
  <c r="AF402"/>
  <c r="AG402"/>
  <c r="AH402"/>
  <c r="AI402"/>
  <c r="AJ402"/>
  <c r="AK402"/>
  <c r="AL402"/>
  <c r="AM402"/>
  <c r="AN402"/>
  <c r="AO402"/>
  <c r="AP402"/>
  <c r="AQ402"/>
  <c r="AR402"/>
  <c r="AS402"/>
  <c r="AT402"/>
  <c r="AU402"/>
  <c r="AV402"/>
  <c r="AW402"/>
  <c r="AX402"/>
  <c r="AB403"/>
  <c r="AC403"/>
  <c r="AD403"/>
  <c r="AE403"/>
  <c r="AF403"/>
  <c r="AG403"/>
  <c r="AH403"/>
  <c r="AI403"/>
  <c r="AJ403"/>
  <c r="AK403"/>
  <c r="AL403"/>
  <c r="AM403"/>
  <c r="AN403"/>
  <c r="AO403"/>
  <c r="AP403"/>
  <c r="AQ403"/>
  <c r="AR403"/>
  <c r="AS403"/>
  <c r="AT403"/>
  <c r="AU403"/>
  <c r="AV403"/>
  <c r="AW403"/>
  <c r="AX403"/>
  <c r="AB404"/>
  <c r="AC404"/>
  <c r="AD404"/>
  <c r="AE404"/>
  <c r="AF404"/>
  <c r="AG404"/>
  <c r="AH404"/>
  <c r="AI404"/>
  <c r="AJ404"/>
  <c r="AK404"/>
  <c r="AL404"/>
  <c r="AM404"/>
  <c r="AN404"/>
  <c r="AO404"/>
  <c r="AP404"/>
  <c r="AQ404"/>
  <c r="AR404"/>
  <c r="AS404"/>
  <c r="AT404"/>
  <c r="AU404"/>
  <c r="AV404"/>
  <c r="AW404"/>
  <c r="AX404"/>
  <c r="AB405"/>
  <c r="AC405"/>
  <c r="AD405"/>
  <c r="AE405"/>
  <c r="AF405"/>
  <c r="AG405"/>
  <c r="AH405"/>
  <c r="AI405"/>
  <c r="AJ405"/>
  <c r="AK405"/>
  <c r="AL405"/>
  <c r="AM405"/>
  <c r="AN405"/>
  <c r="AO405"/>
  <c r="AP405"/>
  <c r="AQ405"/>
  <c r="AR405"/>
  <c r="AS405"/>
  <c r="AT405"/>
  <c r="AU405"/>
  <c r="AV405"/>
  <c r="AW405"/>
  <c r="AX405"/>
  <c r="AB406"/>
  <c r="AC406"/>
  <c r="AD406"/>
  <c r="AE406"/>
  <c r="AF406"/>
  <c r="AG406"/>
  <c r="AH406"/>
  <c r="AI406"/>
  <c r="AJ406"/>
  <c r="AK406"/>
  <c r="AL406"/>
  <c r="AM406"/>
  <c r="AN406"/>
  <c r="AO406"/>
  <c r="AP406"/>
  <c r="AQ406"/>
  <c r="AR406"/>
  <c r="AS406"/>
  <c r="AT406"/>
  <c r="AU406"/>
  <c r="AV406"/>
  <c r="AW406"/>
  <c r="AX406"/>
  <c r="AB407"/>
  <c r="AC407"/>
  <c r="AD407"/>
  <c r="AE407"/>
  <c r="AF407"/>
  <c r="AG407"/>
  <c r="AH407"/>
  <c r="AI407"/>
  <c r="AJ407"/>
  <c r="AK407"/>
  <c r="AL407"/>
  <c r="AM407"/>
  <c r="AN407"/>
  <c r="AO407"/>
  <c r="AP407"/>
  <c r="AQ407"/>
  <c r="AR407"/>
  <c r="AS407"/>
  <c r="AT407"/>
  <c r="AU407"/>
  <c r="AV407"/>
  <c r="AW407"/>
  <c r="AX407"/>
  <c r="AB408"/>
  <c r="AC408"/>
  <c r="AD408"/>
  <c r="AE408"/>
  <c r="AF408"/>
  <c r="AG408"/>
  <c r="AH408"/>
  <c r="AI408"/>
  <c r="AJ408"/>
  <c r="AK408"/>
  <c r="AL408"/>
  <c r="AM408"/>
  <c r="AN408"/>
  <c r="AO408"/>
  <c r="AP408"/>
  <c r="AQ408"/>
  <c r="AR408"/>
  <c r="AS408"/>
  <c r="AT408"/>
  <c r="AU408"/>
  <c r="AV408"/>
  <c r="AW408"/>
  <c r="AX408"/>
  <c r="AB409"/>
  <c r="AC409"/>
  <c r="AD409"/>
  <c r="AE409"/>
  <c r="AF409"/>
  <c r="AG409"/>
  <c r="AH409"/>
  <c r="AI409"/>
  <c r="AJ409"/>
  <c r="AK409"/>
  <c r="AL409"/>
  <c r="AM409"/>
  <c r="AN409"/>
  <c r="AO409"/>
  <c r="AP409"/>
  <c r="AQ409"/>
  <c r="AR409"/>
  <c r="AS409"/>
  <c r="AT409"/>
  <c r="AU409"/>
  <c r="AV409"/>
  <c r="AW409"/>
  <c r="AX409"/>
  <c r="AB410"/>
  <c r="AC410"/>
  <c r="AD410"/>
  <c r="AE410"/>
  <c r="AF410"/>
  <c r="AG410"/>
  <c r="AH410"/>
  <c r="AI410"/>
  <c r="AJ410"/>
  <c r="AK410"/>
  <c r="AL410"/>
  <c r="AM410"/>
  <c r="AN410"/>
  <c r="AO410"/>
  <c r="AP410"/>
  <c r="AQ410"/>
  <c r="AR410"/>
  <c r="AS410"/>
  <c r="AT410"/>
  <c r="AU410"/>
  <c r="AV410"/>
  <c r="AW410"/>
  <c r="AX410"/>
  <c r="AB411"/>
  <c r="AC411"/>
  <c r="AD411"/>
  <c r="AE411"/>
  <c r="AF411"/>
  <c r="AG411"/>
  <c r="AH411"/>
  <c r="AI411"/>
  <c r="AJ411"/>
  <c r="AK411"/>
  <c r="AL411"/>
  <c r="AM411"/>
  <c r="AN411"/>
  <c r="AO411"/>
  <c r="AP411"/>
  <c r="AQ411"/>
  <c r="AR411"/>
  <c r="AS411"/>
  <c r="AT411"/>
  <c r="AU411"/>
  <c r="AV411"/>
  <c r="AW411"/>
  <c r="AX411"/>
  <c r="AB412"/>
  <c r="AC412"/>
  <c r="AD412"/>
  <c r="AE412"/>
  <c r="AF412"/>
  <c r="AG412"/>
  <c r="AH412"/>
  <c r="AI412"/>
  <c r="AJ412"/>
  <c r="AK412"/>
  <c r="AL412"/>
  <c r="AM412"/>
  <c r="AN412"/>
  <c r="AO412"/>
  <c r="AP412"/>
  <c r="AQ412"/>
  <c r="AR412"/>
  <c r="AS412"/>
  <c r="AT412"/>
  <c r="AU412"/>
  <c r="AV412"/>
  <c r="AW412"/>
  <c r="AX412"/>
  <c r="AB413"/>
  <c r="AC413"/>
  <c r="AD413"/>
  <c r="AE413"/>
  <c r="AF413"/>
  <c r="AG413"/>
  <c r="AH413"/>
  <c r="AI413"/>
  <c r="AJ413"/>
  <c r="AK413"/>
  <c r="AL413"/>
  <c r="AM413"/>
  <c r="AN413"/>
  <c r="AO413"/>
  <c r="AP413"/>
  <c r="AQ413"/>
  <c r="AR413"/>
  <c r="AS413"/>
  <c r="AT413"/>
  <c r="AU413"/>
  <c r="AV413"/>
  <c r="AW413"/>
  <c r="AX413"/>
  <c r="AB414"/>
  <c r="AC414"/>
  <c r="AD414"/>
  <c r="AE414"/>
  <c r="AF414"/>
  <c r="AG414"/>
  <c r="AH414"/>
  <c r="AI414"/>
  <c r="AJ414"/>
  <c r="AK414"/>
  <c r="AL414"/>
  <c r="AM414"/>
  <c r="AN414"/>
  <c r="AO414"/>
  <c r="AP414"/>
  <c r="AQ414"/>
  <c r="AR414"/>
  <c r="AS414"/>
  <c r="AT414"/>
  <c r="AU414"/>
  <c r="AV414"/>
  <c r="AW414"/>
  <c r="AX414"/>
  <c r="AB415"/>
  <c r="AC415"/>
  <c r="AD415"/>
  <c r="AE415"/>
  <c r="AF415"/>
  <c r="AG415"/>
  <c r="AH415"/>
  <c r="AI415"/>
  <c r="AJ415"/>
  <c r="AK415"/>
  <c r="AL415"/>
  <c r="AM415"/>
  <c r="AN415"/>
  <c r="AO415"/>
  <c r="AP415"/>
  <c r="AQ415"/>
  <c r="AR415"/>
  <c r="AS415"/>
  <c r="AT415"/>
  <c r="AU415"/>
  <c r="AV415"/>
  <c r="AW415"/>
  <c r="AX415"/>
  <c r="AB416"/>
  <c r="AC416"/>
  <c r="AD416"/>
  <c r="AE416"/>
  <c r="AF416"/>
  <c r="AG416"/>
  <c r="AH416"/>
  <c r="AI416"/>
  <c r="AJ416"/>
  <c r="AK416"/>
  <c r="AL416"/>
  <c r="AM416"/>
  <c r="AN416"/>
  <c r="AO416"/>
  <c r="AP416"/>
  <c r="AQ416"/>
  <c r="AR416"/>
  <c r="AS416"/>
  <c r="AT416"/>
  <c r="AU416"/>
  <c r="AV416"/>
  <c r="AW416"/>
  <c r="AX416"/>
  <c r="AB417"/>
  <c r="AC417"/>
  <c r="AD417"/>
  <c r="AE417"/>
  <c r="AF417"/>
  <c r="AG417"/>
  <c r="AH417"/>
  <c r="AI417"/>
  <c r="AJ417"/>
  <c r="AK417"/>
  <c r="AL417"/>
  <c r="AM417"/>
  <c r="AN417"/>
  <c r="AO417"/>
  <c r="AP417"/>
  <c r="AQ417"/>
  <c r="AR417"/>
  <c r="AS417"/>
  <c r="AT417"/>
  <c r="AU417"/>
  <c r="AV417"/>
  <c r="AW417"/>
  <c r="AX417"/>
  <c r="AB418"/>
  <c r="AC418"/>
  <c r="AD418"/>
  <c r="AE418"/>
  <c r="AF418"/>
  <c r="AG418"/>
  <c r="AH418"/>
  <c r="AI418"/>
  <c r="AJ418"/>
  <c r="AK418"/>
  <c r="AL418"/>
  <c r="AM418"/>
  <c r="AN418"/>
  <c r="AO418"/>
  <c r="AP418"/>
  <c r="AQ418"/>
  <c r="AR418"/>
  <c r="AS418"/>
  <c r="AT418"/>
  <c r="AU418"/>
  <c r="AV418"/>
  <c r="AW418"/>
  <c r="AX418"/>
  <c r="AB419"/>
  <c r="AC419"/>
  <c r="AD419"/>
  <c r="AE419"/>
  <c r="AF419"/>
  <c r="AG419"/>
  <c r="AH419"/>
  <c r="AI419"/>
  <c r="AJ419"/>
  <c r="AK419"/>
  <c r="AL419"/>
  <c r="AM419"/>
  <c r="AN419"/>
  <c r="AO419"/>
  <c r="AP419"/>
  <c r="AQ419"/>
  <c r="AR419"/>
  <c r="AS419"/>
  <c r="AT419"/>
  <c r="AU419"/>
  <c r="AV419"/>
  <c r="AW419"/>
  <c r="AX419"/>
  <c r="AB420"/>
  <c r="AC420"/>
  <c r="AD420"/>
  <c r="AE420"/>
  <c r="AF420"/>
  <c r="AG420"/>
  <c r="AH420"/>
  <c r="AI420"/>
  <c r="AJ420"/>
  <c r="AK420"/>
  <c r="AL420"/>
  <c r="AM420"/>
  <c r="AN420"/>
  <c r="AO420"/>
  <c r="AP420"/>
  <c r="AQ420"/>
  <c r="AR420"/>
  <c r="AS420"/>
  <c r="AT420"/>
  <c r="AU420"/>
  <c r="AV420"/>
  <c r="AW420"/>
  <c r="AX420"/>
  <c r="AB421"/>
  <c r="AC421"/>
  <c r="AD421"/>
  <c r="AE421"/>
  <c r="AF421"/>
  <c r="AG421"/>
  <c r="AH421"/>
  <c r="AI421"/>
  <c r="AJ421"/>
  <c r="AK421"/>
  <c r="AL421"/>
  <c r="AM421"/>
  <c r="AN421"/>
  <c r="AO421"/>
  <c r="AP421"/>
  <c r="AQ421"/>
  <c r="AR421"/>
  <c r="AS421"/>
  <c r="AT421"/>
  <c r="AU421"/>
  <c r="AV421"/>
  <c r="AW421"/>
  <c r="AX421"/>
  <c r="AB422"/>
  <c r="AC422"/>
  <c r="AD422"/>
  <c r="AE422"/>
  <c r="AF422"/>
  <c r="AG422"/>
  <c r="AH422"/>
  <c r="AI422"/>
  <c r="AJ422"/>
  <c r="AK422"/>
  <c r="AL422"/>
  <c r="AM422"/>
  <c r="AN422"/>
  <c r="AO422"/>
  <c r="AP422"/>
  <c r="AQ422"/>
  <c r="AR422"/>
  <c r="AS422"/>
  <c r="AT422"/>
  <c r="AU422"/>
  <c r="AV422"/>
  <c r="AW422"/>
  <c r="AX422"/>
  <c r="AB423"/>
  <c r="AC423"/>
  <c r="AD423"/>
  <c r="AE423"/>
  <c r="AF423"/>
  <c r="AG423"/>
  <c r="AH423"/>
  <c r="AI423"/>
  <c r="AJ423"/>
  <c r="AK423"/>
  <c r="AL423"/>
  <c r="AM423"/>
  <c r="AN423"/>
  <c r="AO423"/>
  <c r="AP423"/>
  <c r="AQ423"/>
  <c r="AR423"/>
  <c r="AS423"/>
  <c r="AT423"/>
  <c r="AU423"/>
  <c r="AV423"/>
  <c r="AW423"/>
  <c r="AX423"/>
  <c r="AB424"/>
  <c r="AC424"/>
  <c r="AD424"/>
  <c r="AE424"/>
  <c r="AF424"/>
  <c r="AG424"/>
  <c r="AH424"/>
  <c r="AI424"/>
  <c r="AJ424"/>
  <c r="AK424"/>
  <c r="AL424"/>
  <c r="AM424"/>
  <c r="AN424"/>
  <c r="AO424"/>
  <c r="AP424"/>
  <c r="AQ424"/>
  <c r="AR424"/>
  <c r="AS424"/>
  <c r="AT424"/>
  <c r="AU424"/>
  <c r="AV424"/>
  <c r="AW424"/>
  <c r="AX424"/>
  <c r="AB425"/>
  <c r="AC425"/>
  <c r="AD425"/>
  <c r="AE425"/>
  <c r="AF425"/>
  <c r="AG425"/>
  <c r="AH425"/>
  <c r="AI425"/>
  <c r="AJ425"/>
  <c r="AK425"/>
  <c r="AL425"/>
  <c r="AM425"/>
  <c r="AN425"/>
  <c r="AO425"/>
  <c r="AP425"/>
  <c r="AQ425"/>
  <c r="AR425"/>
  <c r="AS425"/>
  <c r="AT425"/>
  <c r="AU425"/>
  <c r="AV425"/>
  <c r="AW425"/>
  <c r="AX425"/>
  <c r="AB426"/>
  <c r="AC426"/>
  <c r="AD426"/>
  <c r="AE426"/>
  <c r="AF426"/>
  <c r="AG426"/>
  <c r="AH426"/>
  <c r="AI426"/>
  <c r="AJ426"/>
  <c r="AK426"/>
  <c r="AL426"/>
  <c r="AM426"/>
  <c r="AN426"/>
  <c r="AO426"/>
  <c r="AP426"/>
  <c r="AQ426"/>
  <c r="AR426"/>
  <c r="AS426"/>
  <c r="AT426"/>
  <c r="AU426"/>
  <c r="AV426"/>
  <c r="AW426"/>
  <c r="AX426"/>
  <c r="AB427"/>
  <c r="AC427"/>
  <c r="AD427"/>
  <c r="AE427"/>
  <c r="AF427"/>
  <c r="AG427"/>
  <c r="AH427"/>
  <c r="AI427"/>
  <c r="AJ427"/>
  <c r="AK427"/>
  <c r="AL427"/>
  <c r="AM427"/>
  <c r="AN427"/>
  <c r="AO427"/>
  <c r="AP427"/>
  <c r="AQ427"/>
  <c r="AR427"/>
  <c r="AS427"/>
  <c r="AT427"/>
  <c r="AU427"/>
  <c r="AV427"/>
  <c r="AW427"/>
  <c r="AX427"/>
  <c r="AB428"/>
  <c r="AC428"/>
  <c r="AD428"/>
  <c r="AE428"/>
  <c r="AF428"/>
  <c r="AG428"/>
  <c r="AH428"/>
  <c r="AI428"/>
  <c r="AJ428"/>
  <c r="AK428"/>
  <c r="AL428"/>
  <c r="AM428"/>
  <c r="AN428"/>
  <c r="AO428"/>
  <c r="AP428"/>
  <c r="AQ428"/>
  <c r="AR428"/>
  <c r="AS428"/>
  <c r="AT428"/>
  <c r="AU428"/>
  <c r="AV428"/>
  <c r="AW428"/>
  <c r="AX428"/>
  <c r="AB429"/>
  <c r="AC429"/>
  <c r="AD429"/>
  <c r="AE429"/>
  <c r="AF429"/>
  <c r="AG429"/>
  <c r="AH429"/>
  <c r="AI429"/>
  <c r="AJ429"/>
  <c r="AK429"/>
  <c r="AL429"/>
  <c r="AM429"/>
  <c r="AN429"/>
  <c r="AO429"/>
  <c r="AP429"/>
  <c r="AQ429"/>
  <c r="AR429"/>
  <c r="AS429"/>
  <c r="AT429"/>
  <c r="AU429"/>
  <c r="AV429"/>
  <c r="AW429"/>
  <c r="AX429"/>
  <c r="AB430"/>
  <c r="AC430"/>
  <c r="AD430"/>
  <c r="AE430"/>
  <c r="AF430"/>
  <c r="AG430"/>
  <c r="AH430"/>
  <c r="AI430"/>
  <c r="AJ430"/>
  <c r="AK430"/>
  <c r="AL430"/>
  <c r="AM430"/>
  <c r="AN430"/>
  <c r="AO430"/>
  <c r="AP430"/>
  <c r="AQ430"/>
  <c r="AR430"/>
  <c r="AS430"/>
  <c r="AT430"/>
  <c r="AU430"/>
  <c r="AV430"/>
  <c r="AW430"/>
  <c r="AX430"/>
  <c r="AB431"/>
  <c r="AC431"/>
  <c r="AD431"/>
  <c r="AE431"/>
  <c r="AF431"/>
  <c r="AG431"/>
  <c r="AH431"/>
  <c r="AI431"/>
  <c r="AJ431"/>
  <c r="AK431"/>
  <c r="AL431"/>
  <c r="AM431"/>
  <c r="AN431"/>
  <c r="AO431"/>
  <c r="AP431"/>
  <c r="AQ431"/>
  <c r="AR431"/>
  <c r="AS431"/>
  <c r="AT431"/>
  <c r="AU431"/>
  <c r="AV431"/>
  <c r="AW431"/>
  <c r="AX431"/>
  <c r="AB432"/>
  <c r="AC432"/>
  <c r="AD432"/>
  <c r="AE432"/>
  <c r="AF432"/>
  <c r="AG432"/>
  <c r="AH432"/>
  <c r="AI432"/>
  <c r="AJ432"/>
  <c r="AK432"/>
  <c r="AL432"/>
  <c r="AM432"/>
  <c r="AN432"/>
  <c r="AO432"/>
  <c r="AP432"/>
  <c r="AQ432"/>
  <c r="AR432"/>
  <c r="AS432"/>
  <c r="AT432"/>
  <c r="AU432"/>
  <c r="AV432"/>
  <c r="AW432"/>
  <c r="AX432"/>
  <c r="AB433"/>
  <c r="AC433"/>
  <c r="AD433"/>
  <c r="AE433"/>
  <c r="AF433"/>
  <c r="AG433"/>
  <c r="AH433"/>
  <c r="AI433"/>
  <c r="AJ433"/>
  <c r="AK433"/>
  <c r="AL433"/>
  <c r="AM433"/>
  <c r="AN433"/>
  <c r="AO433"/>
  <c r="AP433"/>
  <c r="AQ433"/>
  <c r="AR433"/>
  <c r="AS433"/>
  <c r="AT433"/>
  <c r="AU433"/>
  <c r="AV433"/>
  <c r="AW433"/>
  <c r="AX433"/>
  <c r="AB434"/>
  <c r="AC434"/>
  <c r="AD434"/>
  <c r="AE434"/>
  <c r="AF434"/>
  <c r="AG434"/>
  <c r="AH434"/>
  <c r="AI434"/>
  <c r="AJ434"/>
  <c r="AK434"/>
  <c r="AL434"/>
  <c r="AM434"/>
  <c r="AN434"/>
  <c r="AO434"/>
  <c r="AP434"/>
  <c r="AQ434"/>
  <c r="AR434"/>
  <c r="AS434"/>
  <c r="AT434"/>
  <c r="AU434"/>
  <c r="AV434"/>
  <c r="AW434"/>
  <c r="AX434"/>
  <c r="AB435"/>
  <c r="AC435"/>
  <c r="AD435"/>
  <c r="AE435"/>
  <c r="AF435"/>
  <c r="AG435"/>
  <c r="AH435"/>
  <c r="AI435"/>
  <c r="AJ435"/>
  <c r="AK435"/>
  <c r="AL435"/>
  <c r="AM435"/>
  <c r="AN435"/>
  <c r="AO435"/>
  <c r="AP435"/>
  <c r="AQ435"/>
  <c r="AR435"/>
  <c r="AS435"/>
  <c r="AT435"/>
  <c r="AU435"/>
  <c r="AV435"/>
  <c r="AW435"/>
  <c r="AX435"/>
  <c r="AB436"/>
  <c r="AC436"/>
  <c r="AD436"/>
  <c r="AE436"/>
  <c r="AF436"/>
  <c r="AG436"/>
  <c r="AH436"/>
  <c r="AI436"/>
  <c r="AJ436"/>
  <c r="AK436"/>
  <c r="AL436"/>
  <c r="AM436"/>
  <c r="AN436"/>
  <c r="AO436"/>
  <c r="AP436"/>
  <c r="AQ436"/>
  <c r="AR436"/>
  <c r="AS436"/>
  <c r="AT436"/>
  <c r="AU436"/>
  <c r="AV436"/>
  <c r="AW436"/>
  <c r="AX436"/>
  <c r="AB437"/>
  <c r="AC437"/>
  <c r="AD437"/>
  <c r="AE437"/>
  <c r="AF437"/>
  <c r="AG437"/>
  <c r="AH437"/>
  <c r="AI437"/>
  <c r="AJ437"/>
  <c r="AK437"/>
  <c r="AL437"/>
  <c r="AM437"/>
  <c r="AN437"/>
  <c r="AO437"/>
  <c r="AP437"/>
  <c r="AQ437"/>
  <c r="AR437"/>
  <c r="AS437"/>
  <c r="AT437"/>
  <c r="AU437"/>
  <c r="AV437"/>
  <c r="AW437"/>
  <c r="AX437"/>
  <c r="AB438"/>
  <c r="AC438"/>
  <c r="AD438"/>
  <c r="AE438"/>
  <c r="AF438"/>
  <c r="AG438"/>
  <c r="AH438"/>
  <c r="AI438"/>
  <c r="AJ438"/>
  <c r="AK438"/>
  <c r="AL438"/>
  <c r="AM438"/>
  <c r="AN438"/>
  <c r="AO438"/>
  <c r="AP438"/>
  <c r="AQ438"/>
  <c r="AR438"/>
  <c r="AS438"/>
  <c r="AT438"/>
  <c r="AU438"/>
  <c r="AV438"/>
  <c r="AW438"/>
  <c r="AX438"/>
  <c r="AB439"/>
  <c r="AC439"/>
  <c r="AD439"/>
  <c r="AE439"/>
  <c r="AF439"/>
  <c r="AG439"/>
  <c r="AH439"/>
  <c r="AI439"/>
  <c r="AJ439"/>
  <c r="AK439"/>
  <c r="AL439"/>
  <c r="AM439"/>
  <c r="AN439"/>
  <c r="AO439"/>
  <c r="AP439"/>
  <c r="AQ439"/>
  <c r="AR439"/>
  <c r="AS439"/>
  <c r="AT439"/>
  <c r="AU439"/>
  <c r="AV439"/>
  <c r="AW439"/>
  <c r="AX439"/>
  <c r="AB440"/>
  <c r="AC440"/>
  <c r="AD440"/>
  <c r="AE440"/>
  <c r="AF440"/>
  <c r="AG440"/>
  <c r="AH440"/>
  <c r="AI440"/>
  <c r="AJ440"/>
  <c r="AK440"/>
  <c r="AL440"/>
  <c r="AM440"/>
  <c r="AN440"/>
  <c r="AO440"/>
  <c r="AP440"/>
  <c r="AQ440"/>
  <c r="AR440"/>
  <c r="AS440"/>
  <c r="AT440"/>
  <c r="AU440"/>
  <c r="AV440"/>
  <c r="AW440"/>
  <c r="AX440"/>
  <c r="AB441"/>
  <c r="AC441"/>
  <c r="AD441"/>
  <c r="AE441"/>
  <c r="AF441"/>
  <c r="AG441"/>
  <c r="AH441"/>
  <c r="AI441"/>
  <c r="AJ441"/>
  <c r="AK441"/>
  <c r="AL441"/>
  <c r="AM441"/>
  <c r="AN441"/>
  <c r="AO441"/>
  <c r="AP441"/>
  <c r="AQ441"/>
  <c r="AR441"/>
  <c r="AS441"/>
  <c r="AT441"/>
  <c r="AU441"/>
  <c r="AV441"/>
  <c r="AW441"/>
  <c r="AX441"/>
  <c r="AB442"/>
  <c r="AC442"/>
  <c r="AD442"/>
  <c r="AE442"/>
  <c r="AF442"/>
  <c r="AG442"/>
  <c r="AH442"/>
  <c r="AI442"/>
  <c r="AJ442"/>
  <c r="AK442"/>
  <c r="AL442"/>
  <c r="AM442"/>
  <c r="AN442"/>
  <c r="AO442"/>
  <c r="AP442"/>
  <c r="AQ442"/>
  <c r="AR442"/>
  <c r="AS442"/>
  <c r="AT442"/>
  <c r="AU442"/>
  <c r="AV442"/>
  <c r="AW442"/>
  <c r="AX442"/>
  <c r="AB443"/>
  <c r="AC443"/>
  <c r="AD443"/>
  <c r="AE443"/>
  <c r="AF443"/>
  <c r="AG443"/>
  <c r="AH443"/>
  <c r="AI443"/>
  <c r="AJ443"/>
  <c r="AK443"/>
  <c r="AL443"/>
  <c r="AM443"/>
  <c r="AN443"/>
  <c r="AO443"/>
  <c r="AP443"/>
  <c r="AQ443"/>
  <c r="AR443"/>
  <c r="AS443"/>
  <c r="AT443"/>
  <c r="AU443"/>
  <c r="AV443"/>
  <c r="AW443"/>
  <c r="AX443"/>
  <c r="AB444"/>
  <c r="AC444"/>
  <c r="AD444"/>
  <c r="AE444"/>
  <c r="AF444"/>
  <c r="AG444"/>
  <c r="AH444"/>
  <c r="AI444"/>
  <c r="AJ444"/>
  <c r="AK444"/>
  <c r="AL444"/>
  <c r="AM444"/>
  <c r="AN444"/>
  <c r="AO444"/>
  <c r="AP444"/>
  <c r="AQ444"/>
  <c r="AR444"/>
  <c r="AS444"/>
  <c r="AT444"/>
  <c r="AU444"/>
  <c r="AV444"/>
  <c r="AW444"/>
  <c r="AX444"/>
  <c r="AB445"/>
  <c r="AC445"/>
  <c r="AD445"/>
  <c r="AE445"/>
  <c r="AF445"/>
  <c r="AG445"/>
  <c r="AH445"/>
  <c r="AI445"/>
  <c r="AJ445"/>
  <c r="AK445"/>
  <c r="AL445"/>
  <c r="AM445"/>
  <c r="AN445"/>
  <c r="AO445"/>
  <c r="AP445"/>
  <c r="AQ445"/>
  <c r="AR445"/>
  <c r="AS445"/>
  <c r="AT445"/>
  <c r="AU445"/>
  <c r="AV445"/>
  <c r="AW445"/>
  <c r="AX445"/>
  <c r="AB446"/>
  <c r="AC446"/>
  <c r="AD446"/>
  <c r="AE446"/>
  <c r="AF446"/>
  <c r="AG446"/>
  <c r="AH446"/>
  <c r="AI446"/>
  <c r="AJ446"/>
  <c r="AK446"/>
  <c r="AL446"/>
  <c r="AM446"/>
  <c r="AN446"/>
  <c r="AO446"/>
  <c r="AP446"/>
  <c r="AQ446"/>
  <c r="AR446"/>
  <c r="AS446"/>
  <c r="AT446"/>
  <c r="AU446"/>
  <c r="AV446"/>
  <c r="AW446"/>
  <c r="AX446"/>
  <c r="AB447"/>
  <c r="AC447"/>
  <c r="AD447"/>
  <c r="AE447"/>
  <c r="AF447"/>
  <c r="AG447"/>
  <c r="AH447"/>
  <c r="AI447"/>
  <c r="AJ447"/>
  <c r="AK447"/>
  <c r="AL447"/>
  <c r="AM447"/>
  <c r="AN447"/>
  <c r="AO447"/>
  <c r="AP447"/>
  <c r="AQ447"/>
  <c r="AR447"/>
  <c r="AS447"/>
  <c r="AT447"/>
  <c r="AU447"/>
  <c r="AV447"/>
  <c r="AW447"/>
  <c r="AX447"/>
  <c r="AB448"/>
  <c r="AC448"/>
  <c r="AD448"/>
  <c r="AE448"/>
  <c r="AF448"/>
  <c r="AG448"/>
  <c r="AH448"/>
  <c r="AI448"/>
  <c r="AJ448"/>
  <c r="AK448"/>
  <c r="AL448"/>
  <c r="AM448"/>
  <c r="AN448"/>
  <c r="AO448"/>
  <c r="AP448"/>
  <c r="AQ448"/>
  <c r="AR448"/>
  <c r="AS448"/>
  <c r="AT448"/>
  <c r="AU448"/>
  <c r="AV448"/>
  <c r="AW448"/>
  <c r="AX448"/>
  <c r="AB449"/>
  <c r="AC449"/>
  <c r="AD449"/>
  <c r="AE449"/>
  <c r="AF449"/>
  <c r="AG449"/>
  <c r="AH449"/>
  <c r="AI449"/>
  <c r="AJ449"/>
  <c r="AK449"/>
  <c r="AL449"/>
  <c r="AM449"/>
  <c r="AN449"/>
  <c r="AO449"/>
  <c r="AP449"/>
  <c r="AQ449"/>
  <c r="AR449"/>
  <c r="AS449"/>
  <c r="AT449"/>
  <c r="AU449"/>
  <c r="AV449"/>
  <c r="AW449"/>
  <c r="AX449"/>
  <c r="AB450"/>
  <c r="AC450"/>
  <c r="AD450"/>
  <c r="AE450"/>
  <c r="AF450"/>
  <c r="AG450"/>
  <c r="AH450"/>
  <c r="AI450"/>
  <c r="AJ450"/>
  <c r="AK450"/>
  <c r="AL450"/>
  <c r="AM450"/>
  <c r="AN450"/>
  <c r="AO450"/>
  <c r="AP450"/>
  <c r="AQ450"/>
  <c r="AR450"/>
  <c r="AS450"/>
  <c r="AT450"/>
  <c r="AU450"/>
  <c r="AV450"/>
  <c r="AW450"/>
  <c r="AX450"/>
  <c r="AB451"/>
  <c r="AC451"/>
  <c r="AD451"/>
  <c r="AE451"/>
  <c r="AF451"/>
  <c r="AG451"/>
  <c r="AH451"/>
  <c r="AI451"/>
  <c r="AJ451"/>
  <c r="AK451"/>
  <c r="AL451"/>
  <c r="AM451"/>
  <c r="AN451"/>
  <c r="AO451"/>
  <c r="AP451"/>
  <c r="AQ451"/>
  <c r="AR451"/>
  <c r="AS451"/>
  <c r="AT451"/>
  <c r="AU451"/>
  <c r="AV451"/>
  <c r="AW451"/>
  <c r="AX451"/>
  <c r="AB452"/>
  <c r="AC452"/>
  <c r="AD452"/>
  <c r="AE452"/>
  <c r="AF452"/>
  <c r="AG452"/>
  <c r="AH452"/>
  <c r="AI452"/>
  <c r="AJ452"/>
  <c r="AK452"/>
  <c r="AL452"/>
  <c r="AM452"/>
  <c r="AN452"/>
  <c r="AO452"/>
  <c r="AP452"/>
  <c r="AQ452"/>
  <c r="AR452"/>
  <c r="AS452"/>
  <c r="AT452"/>
  <c r="AU452"/>
  <c r="AV452"/>
  <c r="AW452"/>
  <c r="AX452"/>
  <c r="AB453"/>
  <c r="AC453"/>
  <c r="AD453"/>
  <c r="AE453"/>
  <c r="AF453"/>
  <c r="AG453"/>
  <c r="AH453"/>
  <c r="AI453"/>
  <c r="AJ453"/>
  <c r="AK453"/>
  <c r="AL453"/>
  <c r="AM453"/>
  <c r="AN453"/>
  <c r="AO453"/>
  <c r="AP453"/>
  <c r="AQ453"/>
  <c r="AR453"/>
  <c r="AS453"/>
  <c r="AT453"/>
  <c r="AU453"/>
  <c r="AV453"/>
  <c r="AW453"/>
  <c r="AX453"/>
  <c r="AB454"/>
  <c r="AC454"/>
  <c r="AD454"/>
  <c r="AE454"/>
  <c r="AF454"/>
  <c r="AG454"/>
  <c r="AH454"/>
  <c r="AI454"/>
  <c r="AJ454"/>
  <c r="AK454"/>
  <c r="AL454"/>
  <c r="AM454"/>
  <c r="AN454"/>
  <c r="AO454"/>
  <c r="AP454"/>
  <c r="AQ454"/>
  <c r="AR454"/>
  <c r="AS454"/>
  <c r="AT454"/>
  <c r="AU454"/>
  <c r="AV454"/>
  <c r="AW454"/>
  <c r="AX454"/>
  <c r="AB455"/>
  <c r="AC455"/>
  <c r="AD455"/>
  <c r="AE455"/>
  <c r="AF455"/>
  <c r="AG455"/>
  <c r="AH455"/>
  <c r="AI455"/>
  <c r="AJ455"/>
  <c r="AK455"/>
  <c r="AL455"/>
  <c r="AM455"/>
  <c r="AN455"/>
  <c r="AO455"/>
  <c r="AP455"/>
  <c r="AQ455"/>
  <c r="AR455"/>
  <c r="AS455"/>
  <c r="AT455"/>
  <c r="AU455"/>
  <c r="AV455"/>
  <c r="AW455"/>
  <c r="AX455"/>
  <c r="AB456"/>
  <c r="AC456"/>
  <c r="AD456"/>
  <c r="AE456"/>
  <c r="AF456"/>
  <c r="AG456"/>
  <c r="AH456"/>
  <c r="AI456"/>
  <c r="AJ456"/>
  <c r="AK456"/>
  <c r="AL456"/>
  <c r="AM456"/>
  <c r="AN456"/>
  <c r="AO456"/>
  <c r="AP456"/>
  <c r="AQ456"/>
  <c r="AR456"/>
  <c r="AS456"/>
  <c r="AT456"/>
  <c r="AU456"/>
  <c r="AV456"/>
  <c r="AW456"/>
  <c r="AX456"/>
  <c r="AB457"/>
  <c r="AC457"/>
  <c r="AD457"/>
  <c r="AE457"/>
  <c r="AF457"/>
  <c r="AG457"/>
  <c r="AH457"/>
  <c r="AI457"/>
  <c r="AJ457"/>
  <c r="AK457"/>
  <c r="AL457"/>
  <c r="AM457"/>
  <c r="AN457"/>
  <c r="AO457"/>
  <c r="AP457"/>
  <c r="AQ457"/>
  <c r="AR457"/>
  <c r="AS457"/>
  <c r="AT457"/>
  <c r="AU457"/>
  <c r="AV457"/>
  <c r="AW457"/>
  <c r="AX457"/>
  <c r="AB458"/>
  <c r="AC458"/>
  <c r="AD458"/>
  <c r="AE458"/>
  <c r="AF458"/>
  <c r="AG458"/>
  <c r="AH458"/>
  <c r="AI458"/>
  <c r="AJ458"/>
  <c r="AK458"/>
  <c r="AL458"/>
  <c r="AM458"/>
  <c r="AN458"/>
  <c r="AO458"/>
  <c r="AP458"/>
  <c r="AQ458"/>
  <c r="AR458"/>
  <c r="AS458"/>
  <c r="AT458"/>
  <c r="AU458"/>
  <c r="AV458"/>
  <c r="AW458"/>
  <c r="AX458"/>
  <c r="AB459"/>
  <c r="AC459"/>
  <c r="AD459"/>
  <c r="AE459"/>
  <c r="AF459"/>
  <c r="AG459"/>
  <c r="AH459"/>
  <c r="AI459"/>
  <c r="AJ459"/>
  <c r="AK459"/>
  <c r="AL459"/>
  <c r="AM459"/>
  <c r="AN459"/>
  <c r="AO459"/>
  <c r="AP459"/>
  <c r="AQ459"/>
  <c r="AR459"/>
  <c r="AS459"/>
  <c r="AT459"/>
  <c r="AU459"/>
  <c r="AV459"/>
  <c r="AW459"/>
  <c r="AX459"/>
  <c r="AB460"/>
  <c r="AC460"/>
  <c r="AD460"/>
  <c r="AE460"/>
  <c r="AF460"/>
  <c r="AG460"/>
  <c r="AH460"/>
  <c r="AI460"/>
  <c r="AJ460"/>
  <c r="AK460"/>
  <c r="AL460"/>
  <c r="AM460"/>
  <c r="AN460"/>
  <c r="AO460"/>
  <c r="AP460"/>
  <c r="AQ460"/>
  <c r="AR460"/>
  <c r="AS460"/>
  <c r="AT460"/>
  <c r="AU460"/>
  <c r="AV460"/>
  <c r="AW460"/>
  <c r="AX460"/>
  <c r="AB461"/>
  <c r="AC461"/>
  <c r="AD461"/>
  <c r="AE461"/>
  <c r="AF461"/>
  <c r="AG461"/>
  <c r="AH461"/>
  <c r="AI461"/>
  <c r="AJ461"/>
  <c r="AK461"/>
  <c r="AL461"/>
  <c r="AM461"/>
  <c r="AN461"/>
  <c r="AO461"/>
  <c r="AP461"/>
  <c r="AQ461"/>
  <c r="AR461"/>
  <c r="AS461"/>
  <c r="AT461"/>
  <c r="AU461"/>
  <c r="AV461"/>
  <c r="AW461"/>
  <c r="AX461"/>
  <c r="AB462"/>
  <c r="AC462"/>
  <c r="AD462"/>
  <c r="AE462"/>
  <c r="AF462"/>
  <c r="AG462"/>
  <c r="AH462"/>
  <c r="AI462"/>
  <c r="AJ462"/>
  <c r="AK462"/>
  <c r="AL462"/>
  <c r="AM462"/>
  <c r="AN462"/>
  <c r="AO462"/>
  <c r="AP462"/>
  <c r="AQ462"/>
  <c r="AR462"/>
  <c r="AS462"/>
  <c r="AT462"/>
  <c r="AU462"/>
  <c r="AV462"/>
  <c r="AW462"/>
  <c r="AX462"/>
  <c r="AB463"/>
  <c r="AC463"/>
  <c r="AD463"/>
  <c r="AE463"/>
  <c r="AF463"/>
  <c r="AG463"/>
  <c r="AH463"/>
  <c r="AI463"/>
  <c r="AJ463"/>
  <c r="AK463"/>
  <c r="AL463"/>
  <c r="AM463"/>
  <c r="AN463"/>
  <c r="AO463"/>
  <c r="AP463"/>
  <c r="AQ463"/>
  <c r="AR463"/>
  <c r="AS463"/>
  <c r="AT463"/>
  <c r="AU463"/>
  <c r="AV463"/>
  <c r="AW463"/>
  <c r="AX463"/>
  <c r="AB464"/>
  <c r="AC464"/>
  <c r="AD464"/>
  <c r="AE464"/>
  <c r="AF464"/>
  <c r="AG464"/>
  <c r="AH464"/>
  <c r="AI464"/>
  <c r="AJ464"/>
  <c r="AK464"/>
  <c r="AL464"/>
  <c r="AM464"/>
  <c r="AN464"/>
  <c r="AO464"/>
  <c r="AP464"/>
  <c r="AQ464"/>
  <c r="AR464"/>
  <c r="AS464"/>
  <c r="AT464"/>
  <c r="AU464"/>
  <c r="AV464"/>
  <c r="AW464"/>
  <c r="AX464"/>
  <c r="AB465"/>
  <c r="AC465"/>
  <c r="AD465"/>
  <c r="AE465"/>
  <c r="AF465"/>
  <c r="AG465"/>
  <c r="AH465"/>
  <c r="AI465"/>
  <c r="AJ465"/>
  <c r="AK465"/>
  <c r="AL465"/>
  <c r="AM465"/>
  <c r="AN465"/>
  <c r="AO465"/>
  <c r="AP465"/>
  <c r="AQ465"/>
  <c r="AR465"/>
  <c r="AS465"/>
  <c r="AT465"/>
  <c r="AU465"/>
  <c r="AV465"/>
  <c r="AW465"/>
  <c r="AX465"/>
  <c r="AB466"/>
  <c r="AC466"/>
  <c r="AD466"/>
  <c r="AE466"/>
  <c r="AF466"/>
  <c r="AG466"/>
  <c r="AH466"/>
  <c r="AI466"/>
  <c r="AJ466"/>
  <c r="AK466"/>
  <c r="AL466"/>
  <c r="AM466"/>
  <c r="AN466"/>
  <c r="AO466"/>
  <c r="AP466"/>
  <c r="AQ466"/>
  <c r="AR466"/>
  <c r="AS466"/>
  <c r="AT466"/>
  <c r="AU466"/>
  <c r="AV466"/>
  <c r="AW466"/>
  <c r="AX466"/>
  <c r="AB467"/>
  <c r="AC467"/>
  <c r="AD467"/>
  <c r="AE467"/>
  <c r="AF467"/>
  <c r="AG467"/>
  <c r="AH467"/>
  <c r="AI467"/>
  <c r="AJ467"/>
  <c r="AK467"/>
  <c r="AL467"/>
  <c r="AM467"/>
  <c r="AN467"/>
  <c r="AO467"/>
  <c r="AP467"/>
  <c r="AQ467"/>
  <c r="AR467"/>
  <c r="AS467"/>
  <c r="AT467"/>
  <c r="AU467"/>
  <c r="AV467"/>
  <c r="AW467"/>
  <c r="AX467"/>
  <c r="AB468"/>
  <c r="AC468"/>
  <c r="AD468"/>
  <c r="AE468"/>
  <c r="AF468"/>
  <c r="AG468"/>
  <c r="AH468"/>
  <c r="AI468"/>
  <c r="AJ468"/>
  <c r="AK468"/>
  <c r="AL468"/>
  <c r="AM468"/>
  <c r="AN468"/>
  <c r="AO468"/>
  <c r="AP468"/>
  <c r="AQ468"/>
  <c r="AR468"/>
  <c r="AS468"/>
  <c r="AT468"/>
  <c r="AU468"/>
  <c r="AV468"/>
  <c r="AW468"/>
  <c r="AX468"/>
  <c r="AB469"/>
  <c r="AC469"/>
  <c r="AD469"/>
  <c r="AE469"/>
  <c r="AF469"/>
  <c r="AG469"/>
  <c r="AH469"/>
  <c r="AI469"/>
  <c r="AJ469"/>
  <c r="AK469"/>
  <c r="AL469"/>
  <c r="AM469"/>
  <c r="AN469"/>
  <c r="AO469"/>
  <c r="AP469"/>
  <c r="AQ469"/>
  <c r="AR469"/>
  <c r="AS469"/>
  <c r="AT469"/>
  <c r="AU469"/>
  <c r="AV469"/>
  <c r="AW469"/>
  <c r="AX469"/>
  <c r="AB470"/>
  <c r="AC470"/>
  <c r="AD470"/>
  <c r="AE470"/>
  <c r="AF470"/>
  <c r="AG470"/>
  <c r="AH470"/>
  <c r="AI470"/>
  <c r="AJ470"/>
  <c r="AK470"/>
  <c r="AL470"/>
  <c r="AM470"/>
  <c r="AN470"/>
  <c r="AO470"/>
  <c r="AP470"/>
  <c r="AQ470"/>
  <c r="AR470"/>
  <c r="AS470"/>
  <c r="AT470"/>
  <c r="AU470"/>
  <c r="AV470"/>
  <c r="AW470"/>
  <c r="AX470"/>
  <c r="AB471"/>
  <c r="AC471"/>
  <c r="AD471"/>
  <c r="AE471"/>
  <c r="AF471"/>
  <c r="AG471"/>
  <c r="AH471"/>
  <c r="AI471"/>
  <c r="AJ471"/>
  <c r="AK471"/>
  <c r="AL471"/>
  <c r="AM471"/>
  <c r="AN471"/>
  <c r="AO471"/>
  <c r="AP471"/>
  <c r="AQ471"/>
  <c r="AR471"/>
  <c r="AS471"/>
  <c r="AT471"/>
  <c r="AU471"/>
  <c r="AV471"/>
  <c r="AW471"/>
  <c r="AX471"/>
  <c r="AB472"/>
  <c r="AC472"/>
  <c r="AD472"/>
  <c r="AE472"/>
  <c r="AF472"/>
  <c r="AG472"/>
  <c r="AH472"/>
  <c r="AI472"/>
  <c r="AJ472"/>
  <c r="AK472"/>
  <c r="AL472"/>
  <c r="AM472"/>
  <c r="AN472"/>
  <c r="AO472"/>
  <c r="AP472"/>
  <c r="AQ472"/>
  <c r="AR472"/>
  <c r="AS472"/>
  <c r="AT472"/>
  <c r="AU472"/>
  <c r="AV472"/>
  <c r="AW472"/>
  <c r="AX472"/>
  <c r="AB473"/>
  <c r="AC473"/>
  <c r="AD473"/>
  <c r="AE473"/>
  <c r="AF473"/>
  <c r="AG473"/>
  <c r="AH473"/>
  <c r="AI473"/>
  <c r="AJ473"/>
  <c r="AK473"/>
  <c r="AL473"/>
  <c r="AM473"/>
  <c r="AN473"/>
  <c r="AO473"/>
  <c r="AP473"/>
  <c r="AQ473"/>
  <c r="AR473"/>
  <c r="AS473"/>
  <c r="AT473"/>
  <c r="AU473"/>
  <c r="AV473"/>
  <c r="AW473"/>
  <c r="AX473"/>
  <c r="AB474"/>
  <c r="AC474"/>
  <c r="AD474"/>
  <c r="AE474"/>
  <c r="AF474"/>
  <c r="AG474"/>
  <c r="AH474"/>
  <c r="AI474"/>
  <c r="AJ474"/>
  <c r="AK474"/>
  <c r="AL474"/>
  <c r="AM474"/>
  <c r="AN474"/>
  <c r="AO474"/>
  <c r="AP474"/>
  <c r="AQ474"/>
  <c r="AR474"/>
  <c r="AS474"/>
  <c r="AT474"/>
  <c r="AU474"/>
  <c r="AV474"/>
  <c r="AW474"/>
  <c r="AX474"/>
  <c r="AB475"/>
  <c r="AC475"/>
  <c r="AD475"/>
  <c r="AE475"/>
  <c r="AF475"/>
  <c r="AG475"/>
  <c r="AH475"/>
  <c r="AI475"/>
  <c r="AJ475"/>
  <c r="AK475"/>
  <c r="AL475"/>
  <c r="AM475"/>
  <c r="AN475"/>
  <c r="AO475"/>
  <c r="AP475"/>
  <c r="AQ475"/>
  <c r="AR475"/>
  <c r="AS475"/>
  <c r="AT475"/>
  <c r="AU475"/>
  <c r="AV475"/>
  <c r="AW475"/>
  <c r="AX475"/>
  <c r="AB476"/>
  <c r="AC476"/>
  <c r="AD476"/>
  <c r="AE476"/>
  <c r="AF476"/>
  <c r="AG476"/>
  <c r="AH476"/>
  <c r="AI476"/>
  <c r="AJ476"/>
  <c r="AK476"/>
  <c r="AL476"/>
  <c r="AM476"/>
  <c r="AN476"/>
  <c r="AO476"/>
  <c r="AP476"/>
  <c r="AQ476"/>
  <c r="AR476"/>
  <c r="AS476"/>
  <c r="AT476"/>
  <c r="AU476"/>
  <c r="AV476"/>
  <c r="AW476"/>
  <c r="AX476"/>
  <c r="AB477"/>
  <c r="AC477"/>
  <c r="AD477"/>
  <c r="AE477"/>
  <c r="AF477"/>
  <c r="AG477"/>
  <c r="AH477"/>
  <c r="AI477"/>
  <c r="AJ477"/>
  <c r="AK477"/>
  <c r="AL477"/>
  <c r="AM477"/>
  <c r="AN477"/>
  <c r="AO477"/>
  <c r="AP477"/>
  <c r="AQ477"/>
  <c r="AR477"/>
  <c r="AS477"/>
  <c r="AT477"/>
  <c r="AU477"/>
  <c r="AV477"/>
  <c r="AW477"/>
  <c r="AX477"/>
  <c r="AB478"/>
  <c r="AC478"/>
  <c r="AD478"/>
  <c r="AE478"/>
  <c r="AF478"/>
  <c r="AG478"/>
  <c r="AH478"/>
  <c r="AI478"/>
  <c r="AJ478"/>
  <c r="AK478"/>
  <c r="AL478"/>
  <c r="AM478"/>
  <c r="AN478"/>
  <c r="AO478"/>
  <c r="AP478"/>
  <c r="AQ478"/>
  <c r="AR478"/>
  <c r="AS478"/>
  <c r="AT478"/>
  <c r="AU478"/>
  <c r="AV478"/>
  <c r="AW478"/>
  <c r="AX478"/>
  <c r="AB479"/>
  <c r="AC479"/>
  <c r="AD479"/>
  <c r="AE479"/>
  <c r="AF479"/>
  <c r="AG479"/>
  <c r="AH479"/>
  <c r="AI479"/>
  <c r="AJ479"/>
  <c r="AK479"/>
  <c r="AL479"/>
  <c r="AM479"/>
  <c r="AN479"/>
  <c r="AO479"/>
  <c r="AP479"/>
  <c r="AQ479"/>
  <c r="AR479"/>
  <c r="AS479"/>
  <c r="AT479"/>
  <c r="AU479"/>
  <c r="AV479"/>
  <c r="AW479"/>
  <c r="AX479"/>
  <c r="AB480"/>
  <c r="AC480"/>
  <c r="AD480"/>
  <c r="AE480"/>
  <c r="AF480"/>
  <c r="AG480"/>
  <c r="AH480"/>
  <c r="AI480"/>
  <c r="AJ480"/>
  <c r="AK480"/>
  <c r="AL480"/>
  <c r="AM480"/>
  <c r="AN480"/>
  <c r="AO480"/>
  <c r="AP480"/>
  <c r="AQ480"/>
  <c r="AR480"/>
  <c r="AS480"/>
  <c r="AT480"/>
  <c r="AU480"/>
  <c r="AV480"/>
  <c r="AW480"/>
  <c r="AX480"/>
  <c r="AB481"/>
  <c r="AC481"/>
  <c r="AD481"/>
  <c r="AE481"/>
  <c r="AF481"/>
  <c r="AG481"/>
  <c r="AH481"/>
  <c r="AI481"/>
  <c r="AJ481"/>
  <c r="AK481"/>
  <c r="AL481"/>
  <c r="AM481"/>
  <c r="AN481"/>
  <c r="AO481"/>
  <c r="AP481"/>
  <c r="AQ481"/>
  <c r="AR481"/>
  <c r="AS481"/>
  <c r="AT481"/>
  <c r="AU481"/>
  <c r="AV481"/>
  <c r="AW481"/>
  <c r="AX481"/>
  <c r="AB482"/>
  <c r="AC482"/>
  <c r="AD482"/>
  <c r="AE482"/>
  <c r="AF482"/>
  <c r="AG482"/>
  <c r="AH482"/>
  <c r="AI482"/>
  <c r="AJ482"/>
  <c r="AK482"/>
  <c r="AL482"/>
  <c r="AM482"/>
  <c r="AN482"/>
  <c r="AO482"/>
  <c r="AP482"/>
  <c r="AQ482"/>
  <c r="AR482"/>
  <c r="AS482"/>
  <c r="AT482"/>
  <c r="AU482"/>
  <c r="AV482"/>
  <c r="AW482"/>
  <c r="AX482"/>
  <c r="AB483"/>
  <c r="AC483"/>
  <c r="AD483"/>
  <c r="AE483"/>
  <c r="AF483"/>
  <c r="AG483"/>
  <c r="AH483"/>
  <c r="AI483"/>
  <c r="AJ483"/>
  <c r="AK483"/>
  <c r="AL483"/>
  <c r="AM483"/>
  <c r="AN483"/>
  <c r="AO483"/>
  <c r="AP483"/>
  <c r="AQ483"/>
  <c r="AR483"/>
  <c r="AS483"/>
  <c r="AT483"/>
  <c r="AU483"/>
  <c r="AV483"/>
  <c r="AW483"/>
  <c r="AX483"/>
  <c r="AB484"/>
  <c r="AC484"/>
  <c r="AD484"/>
  <c r="AE484"/>
  <c r="AF484"/>
  <c r="AG484"/>
  <c r="AH484"/>
  <c r="AI484"/>
  <c r="AJ484"/>
  <c r="AK484"/>
  <c r="AL484"/>
  <c r="AM484"/>
  <c r="AN484"/>
  <c r="AO484"/>
  <c r="AP484"/>
  <c r="AQ484"/>
  <c r="AR484"/>
  <c r="AS484"/>
  <c r="AT484"/>
  <c r="AU484"/>
  <c r="AV484"/>
  <c r="AW484"/>
  <c r="AX484"/>
  <c r="AB485"/>
  <c r="AC485"/>
  <c r="AD485"/>
  <c r="AE485"/>
  <c r="AF485"/>
  <c r="AG485"/>
  <c r="AH485"/>
  <c r="AI485"/>
  <c r="AJ485"/>
  <c r="AK485"/>
  <c r="AL485"/>
  <c r="AM485"/>
  <c r="AN485"/>
  <c r="AO485"/>
  <c r="AP485"/>
  <c r="AQ485"/>
  <c r="AR485"/>
  <c r="AS485"/>
  <c r="AT485"/>
  <c r="AU485"/>
  <c r="AV485"/>
  <c r="AW485"/>
  <c r="AX485"/>
  <c r="AB486"/>
  <c r="AC486"/>
  <c r="AD486"/>
  <c r="AE486"/>
  <c r="AF486"/>
  <c r="AG486"/>
  <c r="AH486"/>
  <c r="AI486"/>
  <c r="AJ486"/>
  <c r="AK486"/>
  <c r="AL486"/>
  <c r="AM486"/>
  <c r="AN486"/>
  <c r="AO486"/>
  <c r="AP486"/>
  <c r="AQ486"/>
  <c r="AR486"/>
  <c r="AS486"/>
  <c r="AT486"/>
  <c r="AU486"/>
  <c r="AV486"/>
  <c r="AW486"/>
  <c r="AX486"/>
  <c r="AB487"/>
  <c r="AC487"/>
  <c r="AD487"/>
  <c r="AE487"/>
  <c r="AF487"/>
  <c r="AG487"/>
  <c r="AH487"/>
  <c r="AI487"/>
  <c r="AJ487"/>
  <c r="AK487"/>
  <c r="AL487"/>
  <c r="AM487"/>
  <c r="AN487"/>
  <c r="AO487"/>
  <c r="AP487"/>
  <c r="AQ487"/>
  <c r="AR487"/>
  <c r="AS487"/>
  <c r="AT487"/>
  <c r="AU487"/>
  <c r="AV487"/>
  <c r="AW487"/>
  <c r="AX487"/>
  <c r="AB488"/>
  <c r="AC488"/>
  <c r="AD488"/>
  <c r="AE488"/>
  <c r="AF488"/>
  <c r="AG488"/>
  <c r="AH488"/>
  <c r="AI488"/>
  <c r="AJ488"/>
  <c r="AK488"/>
  <c r="AL488"/>
  <c r="AM488"/>
  <c r="AN488"/>
  <c r="AO488"/>
  <c r="AP488"/>
  <c r="AQ488"/>
  <c r="AR488"/>
  <c r="AS488"/>
  <c r="AT488"/>
  <c r="AU488"/>
  <c r="AV488"/>
  <c r="AW488"/>
  <c r="AX488"/>
  <c r="AB489"/>
  <c r="AC489"/>
  <c r="AD489"/>
  <c r="AE489"/>
  <c r="AF489"/>
  <c r="AG489"/>
  <c r="AH489"/>
  <c r="AI489"/>
  <c r="AJ489"/>
  <c r="AK489"/>
  <c r="AL489"/>
  <c r="AM489"/>
  <c r="AN489"/>
  <c r="AO489"/>
  <c r="AP489"/>
  <c r="AQ489"/>
  <c r="AR489"/>
  <c r="AS489"/>
  <c r="AT489"/>
  <c r="AU489"/>
  <c r="AV489"/>
  <c r="AW489"/>
  <c r="AX489"/>
  <c r="AB490"/>
  <c r="AC490"/>
  <c r="AD490"/>
  <c r="AE490"/>
  <c r="AF490"/>
  <c r="AG490"/>
  <c r="AH490"/>
  <c r="AI490"/>
  <c r="AJ490"/>
  <c r="AK490"/>
  <c r="AL490"/>
  <c r="AM490"/>
  <c r="AN490"/>
  <c r="AO490"/>
  <c r="AP490"/>
  <c r="AQ490"/>
  <c r="AR490"/>
  <c r="AS490"/>
  <c r="AT490"/>
  <c r="AU490"/>
  <c r="AV490"/>
  <c r="AW490"/>
  <c r="AX490"/>
  <c r="AB491"/>
  <c r="AC491"/>
  <c r="AD491"/>
  <c r="AE491"/>
  <c r="AF491"/>
  <c r="AG491"/>
  <c r="AH491"/>
  <c r="AI491"/>
  <c r="AJ491"/>
  <c r="AK491"/>
  <c r="AL491"/>
  <c r="AM491"/>
  <c r="AN491"/>
  <c r="AO491"/>
  <c r="AP491"/>
  <c r="AQ491"/>
  <c r="AR491"/>
  <c r="AS491"/>
  <c r="AT491"/>
  <c r="AU491"/>
  <c r="AV491"/>
  <c r="AW491"/>
  <c r="AX491"/>
  <c r="AB492"/>
  <c r="AC492"/>
  <c r="AD492"/>
  <c r="AE492"/>
  <c r="AF492"/>
  <c r="AG492"/>
  <c r="AH492"/>
  <c r="AI492"/>
  <c r="AJ492"/>
  <c r="AK492"/>
  <c r="AL492"/>
  <c r="AM492"/>
  <c r="AN492"/>
  <c r="AO492"/>
  <c r="AP492"/>
  <c r="AQ492"/>
  <c r="AR492"/>
  <c r="AS492"/>
  <c r="AT492"/>
  <c r="AU492"/>
  <c r="AV492"/>
  <c r="AW492"/>
  <c r="AX492"/>
  <c r="AB493"/>
  <c r="AC493"/>
  <c r="AD493"/>
  <c r="AE493"/>
  <c r="AF493"/>
  <c r="AG493"/>
  <c r="AH493"/>
  <c r="AI493"/>
  <c r="AJ493"/>
  <c r="AK493"/>
  <c r="AL493"/>
  <c r="AM493"/>
  <c r="AN493"/>
  <c r="AO493"/>
  <c r="AP493"/>
  <c r="AQ493"/>
  <c r="AR493"/>
  <c r="AS493"/>
  <c r="AT493"/>
  <c r="AU493"/>
  <c r="AV493"/>
  <c r="AW493"/>
  <c r="AX493"/>
  <c r="AB494"/>
  <c r="AC494"/>
  <c r="AD494"/>
  <c r="AE494"/>
  <c r="AF494"/>
  <c r="AG494"/>
  <c r="AH494"/>
  <c r="AI494"/>
  <c r="AJ494"/>
  <c r="AK494"/>
  <c r="AL494"/>
  <c r="AM494"/>
  <c r="AN494"/>
  <c r="AO494"/>
  <c r="AP494"/>
  <c r="AQ494"/>
  <c r="AR494"/>
  <c r="AS494"/>
  <c r="AT494"/>
  <c r="AU494"/>
  <c r="AV494"/>
  <c r="AW494"/>
  <c r="AX494"/>
  <c r="AB495"/>
  <c r="AC495"/>
  <c r="AD495"/>
  <c r="AE495"/>
  <c r="AF495"/>
  <c r="AG495"/>
  <c r="AH495"/>
  <c r="AI495"/>
  <c r="AJ495"/>
  <c r="AK495"/>
  <c r="AL495"/>
  <c r="AM495"/>
  <c r="AN495"/>
  <c r="AO495"/>
  <c r="AP495"/>
  <c r="AQ495"/>
  <c r="AR495"/>
  <c r="AS495"/>
  <c r="AT495"/>
  <c r="AU495"/>
  <c r="AV495"/>
  <c r="AW495"/>
  <c r="AX495"/>
  <c r="AB496"/>
  <c r="AC496"/>
  <c r="AD496"/>
  <c r="AE496"/>
  <c r="AF496"/>
  <c r="AG496"/>
  <c r="AH496"/>
  <c r="AI496"/>
  <c r="AJ496"/>
  <c r="AK496"/>
  <c r="AL496"/>
  <c r="AM496"/>
  <c r="AN496"/>
  <c r="AO496"/>
  <c r="AP496"/>
  <c r="AQ496"/>
  <c r="AR496"/>
  <c r="AS496"/>
  <c r="AT496"/>
  <c r="AU496"/>
  <c r="AV496"/>
  <c r="AW496"/>
  <c r="AX496"/>
  <c r="AB497"/>
  <c r="AC497"/>
  <c r="AD497"/>
  <c r="AE497"/>
  <c r="AF497"/>
  <c r="AG497"/>
  <c r="AH497"/>
  <c r="AI497"/>
  <c r="AJ497"/>
  <c r="AK497"/>
  <c r="AL497"/>
  <c r="AM497"/>
  <c r="AN497"/>
  <c r="AO497"/>
  <c r="AP497"/>
  <c r="AQ497"/>
  <c r="AR497"/>
  <c r="AS497"/>
  <c r="AT497"/>
  <c r="AU497"/>
  <c r="AV497"/>
  <c r="AW497"/>
  <c r="AX497"/>
  <c r="AB498"/>
  <c r="AC498"/>
  <c r="AD498"/>
  <c r="AE498"/>
  <c r="AF498"/>
  <c r="AG498"/>
  <c r="AH498"/>
  <c r="AI498"/>
  <c r="AJ498"/>
  <c r="AK498"/>
  <c r="AL498"/>
  <c r="AM498"/>
  <c r="AN498"/>
  <c r="AO498"/>
  <c r="AP498"/>
  <c r="AQ498"/>
  <c r="AR498"/>
  <c r="AS498"/>
  <c r="AT498"/>
  <c r="AU498"/>
  <c r="AV498"/>
  <c r="AW498"/>
  <c r="AX498"/>
  <c r="AB499"/>
  <c r="AC499"/>
  <c r="AD499"/>
  <c r="AE499"/>
  <c r="AF499"/>
  <c r="AG499"/>
  <c r="AH499"/>
  <c r="AI499"/>
  <c r="AJ499"/>
  <c r="AK499"/>
  <c r="AL499"/>
  <c r="AM499"/>
  <c r="AN499"/>
  <c r="AO499"/>
  <c r="AP499"/>
  <c r="AQ499"/>
  <c r="AR499"/>
  <c r="AS499"/>
  <c r="AT499"/>
  <c r="AU499"/>
  <c r="AV499"/>
  <c r="AW499"/>
  <c r="AX499"/>
  <c r="AB500"/>
  <c r="AC500"/>
  <c r="AD500"/>
  <c r="AE500"/>
  <c r="AF500"/>
  <c r="AG500"/>
  <c r="AH500"/>
  <c r="AI500"/>
  <c r="AJ500"/>
  <c r="AK500"/>
  <c r="AL500"/>
  <c r="AM500"/>
  <c r="AN500"/>
  <c r="AO500"/>
  <c r="AP500"/>
  <c r="AQ500"/>
  <c r="AR500"/>
  <c r="AS500"/>
  <c r="AT500"/>
  <c r="AU500"/>
  <c r="AV500"/>
  <c r="AW500"/>
  <c r="AX500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B4"/>
  <c r="A4" s="1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B5"/>
  <c r="A5" s="1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B6"/>
  <c r="A6" s="1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B7"/>
  <c r="A7" s="1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B8"/>
  <c r="A8" s="1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B9"/>
  <c r="A9" s="1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B10"/>
  <c r="A10" s="1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B11"/>
  <c r="A11" s="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B12"/>
  <c r="A12" s="1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B13"/>
  <c r="A13" s="1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B14"/>
  <c r="A14" s="1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B15"/>
  <c r="A15" s="1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B16"/>
  <c r="A16" s="1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B17"/>
  <c r="A17" s="1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B18"/>
  <c r="A18" s="1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B19"/>
  <c r="A19" s="1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B20"/>
  <c r="A20" s="1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B21"/>
  <c r="A21" s="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B22"/>
  <c r="A22" s="1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B23"/>
  <c r="A23" s="1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B24"/>
  <c r="A24" s="1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B25"/>
  <c r="A25" s="1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B26"/>
  <c r="A26" s="1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B27"/>
  <c r="A27" s="1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B28"/>
  <c r="A28" s="1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B29"/>
  <c r="A29" s="1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B30"/>
  <c r="A30" s="1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B31"/>
  <c r="A31" s="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B32"/>
  <c r="A32" s="1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B33"/>
  <c r="A33" s="1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B34"/>
  <c r="A34" s="1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B35"/>
  <c r="A35" s="1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B3"/>
  <c r="A3" s="1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2" l="1"/>
  <c r="Y14" i="12" s="1"/>
  <c r="A38" i="14"/>
  <c r="A36"/>
  <c r="A39"/>
  <c r="A37"/>
  <c r="G34" i="6"/>
  <c r="J35"/>
  <c r="K35"/>
  <c r="I35"/>
  <c r="D36"/>
  <c r="E37"/>
  <c r="E38"/>
  <c r="E39"/>
  <c r="E40"/>
  <c r="E41"/>
  <c r="E36"/>
  <c r="D37"/>
  <c r="D38"/>
  <c r="D39"/>
  <c r="D40"/>
  <c r="D41"/>
  <c r="C37"/>
  <c r="C38"/>
  <c r="C39"/>
  <c r="C40"/>
  <c r="C41"/>
  <c r="C36"/>
  <c r="W4" i="11"/>
  <c r="C20" i="6"/>
  <c r="D14" i="12" l="1"/>
  <c r="B14"/>
  <c r="U14"/>
  <c r="Q14"/>
  <c r="M14"/>
  <c r="I14"/>
  <c r="E14"/>
  <c r="X14"/>
  <c r="T14"/>
  <c r="P14"/>
  <c r="L14"/>
  <c r="H14"/>
  <c r="W14"/>
  <c r="S14"/>
  <c r="O14"/>
  <c r="K14"/>
  <c r="G14"/>
  <c r="C14"/>
  <c r="V14"/>
  <c r="R14"/>
  <c r="N14"/>
  <c r="J14"/>
  <c r="F14"/>
  <c r="Y15"/>
  <c r="A20" i="6"/>
  <c r="F10"/>
  <c r="C13"/>
  <c r="I16"/>
  <c r="E16"/>
  <c r="B20"/>
  <c r="G10"/>
  <c r="G11" s="1"/>
  <c r="D20"/>
  <c r="E20"/>
  <c r="F20"/>
  <c r="G20"/>
  <c r="H20"/>
  <c r="I20"/>
  <c r="J20"/>
  <c r="K20"/>
  <c r="L20"/>
  <c r="M20"/>
  <c r="C17" i="8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B17"/>
  <c r="B16"/>
  <c r="G87" i="2"/>
  <c r="H87"/>
  <c r="G88"/>
  <c r="H88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H76"/>
  <c r="G76"/>
  <c r="B81"/>
  <c r="B80" s="1"/>
  <c r="V4" i="11"/>
  <c r="U4"/>
  <c r="T4"/>
  <c r="S4"/>
  <c r="R4"/>
  <c r="Q4"/>
  <c r="P4"/>
  <c r="O4"/>
  <c r="N4"/>
  <c r="M4"/>
  <c r="L4"/>
  <c r="K4"/>
  <c r="J4"/>
  <c r="I4"/>
  <c r="H4"/>
  <c r="G4"/>
  <c r="F4"/>
  <c r="E4"/>
  <c r="D4"/>
  <c r="C4"/>
  <c r="B67" i="2"/>
  <c r="B68"/>
  <c r="B69"/>
  <c r="B70"/>
  <c r="B71"/>
  <c r="B72"/>
  <c r="B73"/>
  <c r="B74"/>
  <c r="B75"/>
  <c r="B76"/>
  <c r="B77"/>
  <c r="B78"/>
  <c r="B66"/>
  <c r="B63"/>
  <c r="D49"/>
  <c r="E49"/>
  <c r="F49"/>
  <c r="G49"/>
  <c r="H49"/>
  <c r="I49"/>
  <c r="J49"/>
  <c r="K49"/>
  <c r="L49"/>
  <c r="A49"/>
  <c r="B49"/>
  <c r="C49"/>
  <c r="D15" i="8"/>
  <c r="E15"/>
  <c r="F15"/>
  <c r="G15"/>
  <c r="H15"/>
  <c r="I15"/>
  <c r="J15"/>
  <c r="K15"/>
  <c r="L15"/>
  <c r="M15"/>
  <c r="N15"/>
  <c r="O15"/>
  <c r="P15"/>
  <c r="Q15"/>
  <c r="R15"/>
  <c r="S15"/>
  <c r="T15"/>
  <c r="U15"/>
  <c r="B15"/>
  <c r="C15"/>
  <c r="C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A4" i="5" l="1"/>
  <c r="C33" i="4" s="1"/>
  <c r="B79" i="2"/>
  <c r="A57" i="5"/>
  <c r="Y16" i="12"/>
  <c r="C15"/>
  <c r="E15"/>
  <c r="G15"/>
  <c r="I15"/>
  <c r="K15"/>
  <c r="M15"/>
  <c r="O15"/>
  <c r="Q15"/>
  <c r="S15"/>
  <c r="U15"/>
  <c r="W15"/>
  <c r="B15"/>
  <c r="D15"/>
  <c r="F15"/>
  <c r="H15"/>
  <c r="J15"/>
  <c r="L15"/>
  <c r="N15"/>
  <c r="P15"/>
  <c r="R15"/>
  <c r="T15"/>
  <c r="V15"/>
  <c r="X15"/>
  <c r="H89" i="2"/>
  <c r="A6" i="5"/>
  <c r="A8"/>
  <c r="A10"/>
  <c r="A12"/>
  <c r="F53" i="4" s="1"/>
  <c r="A14" i="5"/>
  <c r="A16"/>
  <c r="A18"/>
  <c r="A20"/>
  <c r="A22"/>
  <c r="G51" i="4" s="1"/>
  <c r="A24" i="5"/>
  <c r="G43" i="4" s="1"/>
  <c r="A26" i="5"/>
  <c r="A28"/>
  <c r="A30"/>
  <c r="A32"/>
  <c r="A34"/>
  <c r="A36"/>
  <c r="A38"/>
  <c r="A40"/>
  <c r="A42"/>
  <c r="A44"/>
  <c r="A46"/>
  <c r="A48"/>
  <c r="A50"/>
  <c r="A52"/>
  <c r="A54"/>
  <c r="A56"/>
  <c r="A58"/>
  <c r="A60"/>
  <c r="A62"/>
  <c r="A64"/>
  <c r="A66"/>
  <c r="A68"/>
  <c r="A70"/>
  <c r="A72"/>
  <c r="A74"/>
  <c r="A76"/>
  <c r="A78"/>
  <c r="A80"/>
  <c r="A82"/>
  <c r="A84"/>
  <c r="A86"/>
  <c r="A88"/>
  <c r="A90"/>
  <c r="A92"/>
  <c r="A94"/>
  <c r="A96"/>
  <c r="A98"/>
  <c r="A100"/>
  <c r="A102"/>
  <c r="A104"/>
  <c r="A106"/>
  <c r="A108"/>
  <c r="A110"/>
  <c r="A112"/>
  <c r="A114"/>
  <c r="A116"/>
  <c r="A118"/>
  <c r="A120"/>
  <c r="I12" i="4" s="1"/>
  <c r="A122" i="5"/>
  <c r="A124"/>
  <c r="A126"/>
  <c r="I3" i="4" s="1"/>
  <c r="A128" i="5"/>
  <c r="J65" i="4" s="1"/>
  <c r="A130" i="5"/>
  <c r="J63" i="4" s="1"/>
  <c r="A132" i="5"/>
  <c r="J61" i="4" s="1"/>
  <c r="A134" i="5"/>
  <c r="J59" i="4" s="1"/>
  <c r="A136" i="5"/>
  <c r="J57" i="4" s="1"/>
  <c r="A138" i="5"/>
  <c r="J55" i="4" s="1"/>
  <c r="A140" i="5"/>
  <c r="A142"/>
  <c r="A144"/>
  <c r="A146"/>
  <c r="A148"/>
  <c r="A150"/>
  <c r="A152"/>
  <c r="A154"/>
  <c r="A156"/>
  <c r="A158"/>
  <c r="A160"/>
  <c r="A162"/>
  <c r="A164"/>
  <c r="A166"/>
  <c r="A168"/>
  <c r="A170"/>
  <c r="A172"/>
  <c r="A174"/>
  <c r="A176"/>
  <c r="A178"/>
  <c r="A180"/>
  <c r="A182"/>
  <c r="A184"/>
  <c r="A186"/>
  <c r="A188"/>
  <c r="A190"/>
  <c r="A192"/>
  <c r="A194"/>
  <c r="A196"/>
  <c r="A198"/>
  <c r="A5"/>
  <c r="D49" i="4" s="1"/>
  <c r="A7" i="5"/>
  <c r="E57" i="4" s="1"/>
  <c r="A9" i="5"/>
  <c r="A11"/>
  <c r="A13"/>
  <c r="A15"/>
  <c r="A17"/>
  <c r="A19"/>
  <c r="A21"/>
  <c r="G55" i="4" s="1"/>
  <c r="A23" i="5"/>
  <c r="A25"/>
  <c r="A27"/>
  <c r="A29"/>
  <c r="A31"/>
  <c r="A33"/>
  <c r="A35"/>
  <c r="A37"/>
  <c r="A39"/>
  <c r="A41"/>
  <c r="A43"/>
  <c r="A45"/>
  <c r="A47"/>
  <c r="A49"/>
  <c r="A51"/>
  <c r="A53"/>
  <c r="A55"/>
  <c r="A59"/>
  <c r="A61"/>
  <c r="A63"/>
  <c r="A65"/>
  <c r="A67"/>
  <c r="A69"/>
  <c r="A71"/>
  <c r="A73"/>
  <c r="A75"/>
  <c r="A77"/>
  <c r="A79"/>
  <c r="A81"/>
  <c r="A83"/>
  <c r="A85"/>
  <c r="A87"/>
  <c r="A89"/>
  <c r="A91"/>
  <c r="A93"/>
  <c r="A95"/>
  <c r="A97"/>
  <c r="A99"/>
  <c r="A101"/>
  <c r="A103"/>
  <c r="A105"/>
  <c r="A107"/>
  <c r="A109"/>
  <c r="A111"/>
  <c r="A113"/>
  <c r="A115"/>
  <c r="A117"/>
  <c r="A119"/>
  <c r="I13" i="4" s="1"/>
  <c r="A121" i="5"/>
  <c r="I11" i="4" s="1"/>
  <c r="A123" i="5"/>
  <c r="A125"/>
  <c r="I4" i="4" s="1"/>
  <c r="A127" i="5"/>
  <c r="I2" i="4" s="1"/>
  <c r="A129" i="5"/>
  <c r="J64" i="4" s="1"/>
  <c r="A131" i="5"/>
  <c r="J62" i="4" s="1"/>
  <c r="A133" i="5"/>
  <c r="J60" i="4" s="1"/>
  <c r="A135" i="5"/>
  <c r="J58" i="4" s="1"/>
  <c r="A137" i="5"/>
  <c r="J56" i="4" s="1"/>
  <c r="A139" i="5"/>
  <c r="J54" i="4" s="1"/>
  <c r="A141" i="5"/>
  <c r="A143"/>
  <c r="A145"/>
  <c r="A147"/>
  <c r="A149"/>
  <c r="A151"/>
  <c r="A153"/>
  <c r="A155"/>
  <c r="A157"/>
  <c r="A159"/>
  <c r="A161"/>
  <c r="A163"/>
  <c r="A165"/>
  <c r="A167"/>
  <c r="A169"/>
  <c r="A171"/>
  <c r="A173"/>
  <c r="A175"/>
  <c r="A177"/>
  <c r="A179"/>
  <c r="A181"/>
  <c r="A183"/>
  <c r="A185"/>
  <c r="A187"/>
  <c r="A189"/>
  <c r="A191"/>
  <c r="A193"/>
  <c r="A195"/>
  <c r="A197"/>
  <c r="A199"/>
  <c r="G31" i="4"/>
  <c r="E9"/>
  <c r="F5"/>
  <c r="G89" i="2"/>
  <c r="F21" i="4"/>
  <c r="G59"/>
  <c r="D17"/>
  <c r="G23"/>
  <c r="E41"/>
  <c r="F61"/>
  <c r="F37"/>
  <c r="F13"/>
  <c r="G63"/>
  <c r="G47"/>
  <c r="G39"/>
  <c r="H52"/>
  <c r="G35"/>
  <c r="G27"/>
  <c r="G15"/>
  <c r="A16" i="6"/>
  <c r="G7" i="4"/>
  <c r="G19"/>
  <c r="H64"/>
  <c r="H54"/>
  <c r="G11"/>
  <c r="H60"/>
  <c r="F29"/>
  <c r="N49" i="2"/>
  <c r="F11" i="6" s="1"/>
  <c r="H4" i="4"/>
  <c r="I65"/>
  <c r="I63"/>
  <c r="I61"/>
  <c r="I59"/>
  <c r="I57"/>
  <c r="I55"/>
  <c r="I53"/>
  <c r="I51"/>
  <c r="I49"/>
  <c r="I47"/>
  <c r="I45"/>
  <c r="I43"/>
  <c r="I41"/>
  <c r="I39"/>
  <c r="I37"/>
  <c r="I35"/>
  <c r="I33"/>
  <c r="I31"/>
  <c r="I29"/>
  <c r="I27"/>
  <c r="I25"/>
  <c r="I23"/>
  <c r="I21"/>
  <c r="I19"/>
  <c r="I17"/>
  <c r="I15"/>
  <c r="F45"/>
  <c r="H6"/>
  <c r="H2"/>
  <c r="I64"/>
  <c r="I62"/>
  <c r="I60"/>
  <c r="I58"/>
  <c r="I56"/>
  <c r="I54"/>
  <c r="I52"/>
  <c r="I50"/>
  <c r="I48"/>
  <c r="I46"/>
  <c r="I44"/>
  <c r="I42"/>
  <c r="I40"/>
  <c r="I38"/>
  <c r="I36"/>
  <c r="I34"/>
  <c r="I32"/>
  <c r="I30"/>
  <c r="I28"/>
  <c r="I26"/>
  <c r="I24"/>
  <c r="I22"/>
  <c r="I20"/>
  <c r="I18"/>
  <c r="I16"/>
  <c r="I14"/>
  <c r="H10"/>
  <c r="H20"/>
  <c r="H16"/>
  <c r="H12"/>
  <c r="H8"/>
  <c r="H24"/>
  <c r="H18"/>
  <c r="H14"/>
  <c r="H46"/>
  <c r="H42"/>
  <c r="H38"/>
  <c r="H34"/>
  <c r="H30"/>
  <c r="H26"/>
  <c r="H22"/>
  <c r="H48"/>
  <c r="H44"/>
  <c r="H40"/>
  <c r="H36"/>
  <c r="H32"/>
  <c r="H28"/>
  <c r="G3"/>
  <c r="H62"/>
  <c r="H56"/>
  <c r="H58"/>
  <c r="H50"/>
  <c r="E25"/>
  <c r="I6" l="1"/>
  <c r="I9"/>
  <c r="I8"/>
  <c r="I5"/>
  <c r="I10"/>
  <c r="I7"/>
  <c r="Y17" i="12"/>
  <c r="B16"/>
  <c r="D16"/>
  <c r="F16"/>
  <c r="H16"/>
  <c r="J16"/>
  <c r="L16"/>
  <c r="N16"/>
  <c r="P16"/>
  <c r="R16"/>
  <c r="T16"/>
  <c r="V16"/>
  <c r="X16"/>
  <c r="C16"/>
  <c r="E16"/>
  <c r="G16"/>
  <c r="I16"/>
  <c r="K16"/>
  <c r="M16"/>
  <c r="O16"/>
  <c r="Q16"/>
  <c r="S16"/>
  <c r="U16"/>
  <c r="W16"/>
  <c r="Z60" i="5"/>
  <c r="Z6"/>
  <c r="Z8"/>
  <c r="Z10"/>
  <c r="Z12"/>
  <c r="Z14"/>
  <c r="Z16"/>
  <c r="Z18"/>
  <c r="Z20"/>
  <c r="Z22"/>
  <c r="Z24"/>
  <c r="Z26"/>
  <c r="Z28"/>
  <c r="Z30"/>
  <c r="Z32"/>
  <c r="Z34"/>
  <c r="Z36"/>
  <c r="Z38"/>
  <c r="Z40"/>
  <c r="Z42"/>
  <c r="Z44"/>
  <c r="Z46"/>
  <c r="Z48"/>
  <c r="Z50"/>
  <c r="Z52"/>
  <c r="Z54"/>
  <c r="Z56"/>
  <c r="Z58"/>
  <c r="Z62"/>
  <c r="Z64"/>
  <c r="Z66"/>
  <c r="Z68"/>
  <c r="Z70"/>
  <c r="Z72"/>
  <c r="Z74"/>
  <c r="Z76"/>
  <c r="Z78"/>
  <c r="Z80"/>
  <c r="Z87"/>
  <c r="Z92"/>
  <c r="Z97"/>
  <c r="Z99"/>
  <c r="Z101"/>
  <c r="Z103"/>
  <c r="Z105"/>
  <c r="Z107"/>
  <c r="Z109"/>
  <c r="Z111"/>
  <c r="Z113"/>
  <c r="Z119"/>
  <c r="X4" i="11" s="1"/>
  <c r="Z121" i="5"/>
  <c r="Z123"/>
  <c r="Z125"/>
  <c r="Z127"/>
  <c r="Z129"/>
  <c r="Z131"/>
  <c r="Z134"/>
  <c r="Z5"/>
  <c r="Z7"/>
  <c r="Z9"/>
  <c r="Z11"/>
  <c r="Z13"/>
  <c r="Z15"/>
  <c r="Z17"/>
  <c r="Z19"/>
  <c r="Z21"/>
  <c r="Z23"/>
  <c r="Z25"/>
  <c r="Z27"/>
  <c r="Z29"/>
  <c r="Z31"/>
  <c r="Z33"/>
  <c r="Z35"/>
  <c r="Z37"/>
  <c r="Z39"/>
  <c r="Z41"/>
  <c r="Z43"/>
  <c r="Z45"/>
  <c r="Z47"/>
  <c r="Z49"/>
  <c r="Z51"/>
  <c r="Z53"/>
  <c r="Z55"/>
  <c r="Z57"/>
  <c r="Z59"/>
  <c r="Z61"/>
  <c r="Z63"/>
  <c r="Z65"/>
  <c r="Z67"/>
  <c r="Z69"/>
  <c r="Z71"/>
  <c r="Z73"/>
  <c r="Z75"/>
  <c r="Z77"/>
  <c r="Z79"/>
  <c r="Z85"/>
  <c r="Z88"/>
  <c r="Z94"/>
  <c r="Z98"/>
  <c r="Z100"/>
  <c r="Z102"/>
  <c r="Z104"/>
  <c r="Z106"/>
  <c r="Z108"/>
  <c r="Z110"/>
  <c r="Z112"/>
  <c r="Z118"/>
  <c r="Z120"/>
  <c r="Z122"/>
  <c r="Z124"/>
  <c r="Z126"/>
  <c r="Z128"/>
  <c r="Z130"/>
  <c r="Z132"/>
  <c r="Z4"/>
  <c r="Z199"/>
  <c r="Z195"/>
  <c r="Z191"/>
  <c r="Z187"/>
  <c r="Z183"/>
  <c r="Z179"/>
  <c r="Z175"/>
  <c r="Z171"/>
  <c r="Z167"/>
  <c r="Z163"/>
  <c r="Z159"/>
  <c r="Z155"/>
  <c r="Z151"/>
  <c r="Z147"/>
  <c r="Z143"/>
  <c r="Z139"/>
  <c r="Z135"/>
  <c r="Z117"/>
  <c r="Z95"/>
  <c r="Z91"/>
  <c r="Z83"/>
  <c r="Z198"/>
  <c r="Z194"/>
  <c r="Z190"/>
  <c r="Z186"/>
  <c r="Z182"/>
  <c r="Z178"/>
  <c r="Z174"/>
  <c r="Z170"/>
  <c r="Z166"/>
  <c r="Z162"/>
  <c r="Z158"/>
  <c r="Z154"/>
  <c r="Z150"/>
  <c r="Z146"/>
  <c r="Z142"/>
  <c r="Z138"/>
  <c r="Z116"/>
  <c r="Z96"/>
  <c r="Z86"/>
  <c r="Z82"/>
  <c r="Z197"/>
  <c r="Z193"/>
  <c r="Z189"/>
  <c r="Z185"/>
  <c r="Z181"/>
  <c r="Z177"/>
  <c r="Z173"/>
  <c r="Z169"/>
  <c r="Z165"/>
  <c r="Z161"/>
  <c r="Z157"/>
  <c r="Z153"/>
  <c r="Z149"/>
  <c r="Z145"/>
  <c r="Z141"/>
  <c r="Z137"/>
  <c r="Z133"/>
  <c r="Z115"/>
  <c r="Z93"/>
  <c r="Z89"/>
  <c r="Z81"/>
  <c r="Z196"/>
  <c r="Z192"/>
  <c r="Z188"/>
  <c r="Z184"/>
  <c r="Z180"/>
  <c r="Z176"/>
  <c r="Z172"/>
  <c r="Z168"/>
  <c r="Z164"/>
  <c r="Z160"/>
  <c r="Z156"/>
  <c r="Z152"/>
  <c r="Z148"/>
  <c r="Z144"/>
  <c r="Z140"/>
  <c r="Z136"/>
  <c r="Z114"/>
  <c r="Z90"/>
  <c r="Z84"/>
  <c r="Y18" i="12" l="1"/>
  <c r="C17"/>
  <c r="E17"/>
  <c r="G17"/>
  <c r="I17"/>
  <c r="K17"/>
  <c r="M17"/>
  <c r="O17"/>
  <c r="Q17"/>
  <c r="S17"/>
  <c r="U17"/>
  <c r="W17"/>
  <c r="B17"/>
  <c r="D17"/>
  <c r="F17"/>
  <c r="H17"/>
  <c r="J17"/>
  <c r="L17"/>
  <c r="N17"/>
  <c r="P17"/>
  <c r="R17"/>
  <c r="T17"/>
  <c r="V17"/>
  <c r="X17"/>
  <c r="Y19" l="1"/>
  <c r="B18"/>
  <c r="D18"/>
  <c r="F18"/>
  <c r="H18"/>
  <c r="J18"/>
  <c r="L18"/>
  <c r="N18"/>
  <c r="P18"/>
  <c r="R18"/>
  <c r="T18"/>
  <c r="V18"/>
  <c r="X18"/>
  <c r="C18"/>
  <c r="E18"/>
  <c r="G18"/>
  <c r="I18"/>
  <c r="K18"/>
  <c r="M18"/>
  <c r="O18"/>
  <c r="Q18"/>
  <c r="S18"/>
  <c r="U18"/>
  <c r="W18"/>
  <c r="Y20" l="1"/>
  <c r="C19"/>
  <c r="E19"/>
  <c r="G19"/>
  <c r="I19"/>
  <c r="K19"/>
  <c r="M19"/>
  <c r="O19"/>
  <c r="Q19"/>
  <c r="S19"/>
  <c r="U19"/>
  <c r="W19"/>
  <c r="B19"/>
  <c r="D19"/>
  <c r="F19"/>
  <c r="H19"/>
  <c r="J19"/>
  <c r="L19"/>
  <c r="N19"/>
  <c r="P19"/>
  <c r="R19"/>
  <c r="T19"/>
  <c r="V19"/>
  <c r="X19"/>
  <c r="B20" l="1"/>
  <c r="D20"/>
  <c r="F20"/>
  <c r="H20"/>
  <c r="J20"/>
  <c r="L20"/>
  <c r="N20"/>
  <c r="P20"/>
  <c r="R20"/>
  <c r="T20"/>
  <c r="V20"/>
  <c r="X20"/>
  <c r="C20"/>
  <c r="E20"/>
  <c r="G20"/>
  <c r="I20"/>
  <c r="K20"/>
  <c r="M20"/>
  <c r="O20"/>
  <c r="Q20"/>
  <c r="S20"/>
  <c r="U20"/>
  <c r="W20"/>
</calcChain>
</file>

<file path=xl/sharedStrings.xml><?xml version="1.0" encoding="utf-8"?>
<sst xmlns="http://schemas.openxmlformats.org/spreadsheetml/2006/main" count="3970" uniqueCount="532">
  <si>
    <t>Dieren</t>
  </si>
  <si>
    <t>Beekbergen</t>
  </si>
  <si>
    <t>Dordrecht</t>
  </si>
  <si>
    <t>Gorinchem</t>
  </si>
  <si>
    <t>Hoevelaken</t>
  </si>
  <si>
    <t>Lieren</t>
  </si>
  <si>
    <t>Nieuw Lekkerland</t>
  </si>
  <si>
    <t>Marie Bollaertstraat</t>
  </si>
  <si>
    <t>Anna Lambrechtsstraat</t>
  </si>
  <si>
    <t>Professor Waterincklaan 43</t>
  </si>
  <si>
    <t>Hollanderstraat 54</t>
  </si>
  <si>
    <t xml:space="preserve">Nieuwe Voorweg 19, </t>
  </si>
  <si>
    <t>Scouting</t>
  </si>
  <si>
    <t>René</t>
  </si>
  <si>
    <t>Koen</t>
  </si>
  <si>
    <t>Bogermanschool</t>
  </si>
  <si>
    <t>Dordrecht(Hoofdlocatie)</t>
  </si>
  <si>
    <t>Apeldoorn</t>
  </si>
  <si>
    <t>Totaal</t>
  </si>
  <si>
    <t>Jorian</t>
  </si>
  <si>
    <t>Joël</t>
  </si>
  <si>
    <t>Rik Heikens</t>
  </si>
  <si>
    <t>Edward</t>
  </si>
  <si>
    <t>F.W. Heikens 124</t>
  </si>
  <si>
    <t>Liza van Vliet 123</t>
  </si>
  <si>
    <t>Marit Verbruggen 122</t>
  </si>
  <si>
    <t>Xander Smits 078</t>
  </si>
  <si>
    <t>Salvatorre 121</t>
  </si>
  <si>
    <t>Thirza van Utrecht 082</t>
  </si>
  <si>
    <t>Mamy 120</t>
  </si>
  <si>
    <t>Thijs Korpershoek 094</t>
  </si>
  <si>
    <t>Laël 119</t>
  </si>
  <si>
    <t>Roland Joosse 072</t>
  </si>
  <si>
    <t>Ezra van Eenennaam 118</t>
  </si>
  <si>
    <t>Renè de Heer 070</t>
  </si>
  <si>
    <t>Pjotr van Vugt 074</t>
  </si>
  <si>
    <t>Patrick - 116</t>
  </si>
  <si>
    <t>Pieter Bernouw 075</t>
  </si>
  <si>
    <t>Evertson 108</t>
  </si>
  <si>
    <t>Niek van Steensel 098</t>
  </si>
  <si>
    <t>Yvenon 021</t>
  </si>
  <si>
    <t>Menno van Utrecht 085</t>
  </si>
  <si>
    <t>Vinn - 011</t>
  </si>
  <si>
    <t>William de Jong  047</t>
  </si>
  <si>
    <t>Timo 022</t>
  </si>
  <si>
    <t>Willem Vos 063</t>
  </si>
  <si>
    <t>Matthijs Verboom 097</t>
  </si>
  <si>
    <t>Stijn - 008</t>
  </si>
  <si>
    <t>Thomas van de Berg 048</t>
  </si>
  <si>
    <t>Rick 027</t>
  </si>
  <si>
    <t>Rik de Ruiter 058</t>
  </si>
  <si>
    <t>Marc Soare 076</t>
  </si>
  <si>
    <t>rayen 010</t>
  </si>
  <si>
    <t>Pieter Visser 056</t>
  </si>
  <si>
    <t>Rachella Verdoorn 026</t>
  </si>
  <si>
    <t>Maria Nobel 054</t>
  </si>
  <si>
    <t>Maurice van Leuven 006</t>
  </si>
  <si>
    <t>Madelien van Wageningen 055</t>
  </si>
  <si>
    <t>luis 018</t>
  </si>
  <si>
    <t>Maarten Slagboom 068</t>
  </si>
  <si>
    <t>lars - 009</t>
  </si>
  <si>
    <t>Maarten Slagboom 050</t>
  </si>
  <si>
    <t>Kleine broer van Timo 023</t>
  </si>
  <si>
    <t>Lars Velthuizen 059</t>
  </si>
  <si>
    <t>Kenzy Visser 007</t>
  </si>
  <si>
    <t xml:space="preserve">Julian Vos  049  </t>
  </si>
  <si>
    <t>Jurian - 012</t>
  </si>
  <si>
    <t>Melanie Stufken 041</t>
  </si>
  <si>
    <t>Julian Vlot 057</t>
  </si>
  <si>
    <t>joey - 014</t>
  </si>
  <si>
    <t>Jacco 064</t>
  </si>
  <si>
    <t>Jamilia -013</t>
  </si>
  <si>
    <t>Hugo Pons 067</t>
  </si>
  <si>
    <t>Isa 028</t>
  </si>
  <si>
    <t>Ernst Donk 061</t>
  </si>
  <si>
    <t>Hennie Heikens 004</t>
  </si>
  <si>
    <t>Reinier Stufken 035</t>
  </si>
  <si>
    <t xml:space="preserve">David Vos 046                               </t>
  </si>
  <si>
    <t>Aron Verbruggen 020</t>
  </si>
  <si>
    <t>Simon Stufken 039</t>
  </si>
  <si>
    <t xml:space="preserve">Daniël v.d.Hoek  052               </t>
  </si>
  <si>
    <t>Everon 019</t>
  </si>
  <si>
    <t>Claudius den Haan 053</t>
  </si>
  <si>
    <t>Doornspijk 113</t>
  </si>
  <si>
    <t>Elias Heikens 003</t>
  </si>
  <si>
    <t>Bas Snijder 062</t>
  </si>
  <si>
    <t>Ilse Stufken 111</t>
  </si>
  <si>
    <t>Tirsa Stufken 037</t>
  </si>
  <si>
    <t>Bartjan Naaktgeboren 051</t>
  </si>
  <si>
    <t>Meralda Stufken 114</t>
  </si>
  <si>
    <t>Lieke Stufken (2) 110</t>
  </si>
  <si>
    <t>Tijs 024</t>
  </si>
  <si>
    <t>Jaapjan Verhelst 104</t>
  </si>
  <si>
    <t>Machiel Dieleman 030</t>
  </si>
  <si>
    <t>Rik Heikens 102</t>
  </si>
  <si>
    <t>Esther dieleman 032</t>
  </si>
  <si>
    <t>Mirjam Heikens 106</t>
  </si>
  <si>
    <t>Edward Dieleman 031</t>
  </si>
  <si>
    <t>?103</t>
  </si>
  <si>
    <t xml:space="preserve"> ?101</t>
  </si>
  <si>
    <t xml:space="preserve"> ?100</t>
  </si>
  <si>
    <t>?-015</t>
  </si>
  <si>
    <t>Bart Vis 119</t>
  </si>
  <si>
    <t>Stijging aantal leden</t>
  </si>
  <si>
    <t>Locaties</t>
  </si>
  <si>
    <t>eind 2013</t>
  </si>
  <si>
    <t>eind 2014</t>
  </si>
  <si>
    <t>eind 2015</t>
  </si>
  <si>
    <t>eind 2016</t>
  </si>
  <si>
    <t>eind 2017 (nog niet)</t>
  </si>
  <si>
    <t xml:space="preserve"> -</t>
  </si>
  <si>
    <t>Jamilia</t>
  </si>
  <si>
    <t>Doornspijk</t>
  </si>
  <si>
    <t>leider</t>
  </si>
  <si>
    <t>admiraal</t>
  </si>
  <si>
    <t>kolonel</t>
  </si>
  <si>
    <t>kapitein</t>
  </si>
  <si>
    <t>commandant</t>
  </si>
  <si>
    <t>ondercommandant</t>
  </si>
  <si>
    <t>soldaat 1e klas</t>
  </si>
  <si>
    <t>soldaat 2e klas</t>
  </si>
  <si>
    <t>rang</t>
  </si>
  <si>
    <t>Stem</t>
  </si>
  <si>
    <t>Beschikking</t>
  </si>
  <si>
    <t>Blank</t>
  </si>
  <si>
    <t>Blond</t>
  </si>
  <si>
    <t>Groen</t>
  </si>
  <si>
    <t>Leger</t>
  </si>
  <si>
    <t>Hoofd-</t>
  </si>
  <si>
    <t>Schotelstraat</t>
  </si>
  <si>
    <t>Bruin</t>
  </si>
  <si>
    <t>Blauw</t>
  </si>
  <si>
    <t>n.v.t</t>
  </si>
  <si>
    <t>Nee</t>
  </si>
  <si>
    <t>Hollanderstraat</t>
  </si>
  <si>
    <t>3314 WD</t>
  </si>
  <si>
    <t>lolligheid</t>
  </si>
  <si>
    <t>grijs</t>
  </si>
  <si>
    <t>rustig</t>
  </si>
  <si>
    <t>Groteappelsteiger</t>
  </si>
  <si>
    <t>3311 EB</t>
  </si>
  <si>
    <t>Donkerbruin</t>
  </si>
  <si>
    <t>Zwart</t>
  </si>
  <si>
    <t>Leger, Koor</t>
  </si>
  <si>
    <t>Van Steveninckstraat</t>
  </si>
  <si>
    <t>Oost- Souburg</t>
  </si>
  <si>
    <t>zwart</t>
  </si>
  <si>
    <t xml:space="preserve"> ?</t>
  </si>
  <si>
    <t>Verhulststraat</t>
  </si>
  <si>
    <t>Nieuwsgierigheid</t>
  </si>
  <si>
    <t>Maurits Steenstraat</t>
  </si>
  <si>
    <t>Speels</t>
  </si>
  <si>
    <t>Industrielaan</t>
  </si>
  <si>
    <t>Rood</t>
  </si>
  <si>
    <t>Bank,Leger,Strip,Post,Krant,Archief</t>
  </si>
  <si>
    <t>Aan anderen zitten</t>
  </si>
  <si>
    <t>Plagen</t>
  </si>
  <si>
    <t>Archief,Leger</t>
  </si>
  <si>
    <t>Woede</t>
  </si>
  <si>
    <t>Blauw(bril)</t>
  </si>
  <si>
    <t>Verdriet</t>
  </si>
  <si>
    <t>liefde</t>
  </si>
  <si>
    <t>Het witte veen</t>
  </si>
  <si>
    <t>Lieke Stufken 110</t>
  </si>
  <si>
    <t>?</t>
  </si>
  <si>
    <t>Henri Krampstraat</t>
  </si>
  <si>
    <t>Afzijdig</t>
  </si>
  <si>
    <t>Franslebretlaan</t>
  </si>
  <si>
    <t>3314EB</t>
  </si>
  <si>
    <t>Evert van de Veerlaan</t>
  </si>
  <si>
    <t>3871XJ</t>
  </si>
  <si>
    <t>Ja</t>
  </si>
  <si>
    <t>Stijn 008</t>
  </si>
  <si>
    <t>Rayen 010</t>
  </si>
  <si>
    <t>Marian Lemstra 092</t>
  </si>
  <si>
    <t>(bril)</t>
  </si>
  <si>
    <t>Heriëtte Ronnestraat</t>
  </si>
  <si>
    <t>toyloysestraat</t>
  </si>
  <si>
    <t>3321 PS</t>
  </si>
  <si>
    <t>Opgewonden</t>
  </si>
  <si>
    <t>Verlegenheid</t>
  </si>
  <si>
    <t>Ernstig</t>
  </si>
  <si>
    <t>Huid</t>
  </si>
  <si>
    <t>Haar</t>
  </si>
  <si>
    <t>Ogen</t>
  </si>
  <si>
    <t>Werkt voor:</t>
  </si>
  <si>
    <t>Lid sinds</t>
  </si>
  <si>
    <t>Gewicht kg</t>
  </si>
  <si>
    <t>Lengte cm</t>
  </si>
  <si>
    <t>Strafblad</t>
  </si>
  <si>
    <t>Locatie</t>
  </si>
  <si>
    <t>Overheersende emotie</t>
  </si>
  <si>
    <t>Geboortedatum</t>
  </si>
  <si>
    <t>Rang</t>
  </si>
  <si>
    <t>Huisnummer</t>
  </si>
  <si>
    <t>Straatnaam</t>
  </si>
  <si>
    <t>Woonplaats</t>
  </si>
  <si>
    <t>Postcode</t>
  </si>
  <si>
    <t>Nummer</t>
  </si>
  <si>
    <t>Naam</t>
  </si>
  <si>
    <t>Maten</t>
  </si>
  <si>
    <t>Plaatselijke bepaling</t>
  </si>
  <si>
    <t>Elias Heikens</t>
  </si>
  <si>
    <t>Hennie Heikens</t>
  </si>
  <si>
    <t>Maurice van Leuven</t>
  </si>
  <si>
    <t>Maurits van Eennennaam</t>
  </si>
  <si>
    <t>Ezra van Eennennaam</t>
  </si>
  <si>
    <t>F.W.Heikens</t>
  </si>
  <si>
    <t>Aleida Heikens</t>
  </si>
  <si>
    <t xml:space="preserve">Elias Heikens </t>
  </si>
  <si>
    <t>Opkomst:</t>
  </si>
  <si>
    <t>Percentage</t>
  </si>
  <si>
    <t>Bart Vis</t>
  </si>
  <si>
    <t>Liza</t>
  </si>
  <si>
    <t>Lucas van Utrecht</t>
  </si>
  <si>
    <t>Jos Vermeer</t>
  </si>
  <si>
    <t>.0786213786</t>
  </si>
  <si>
    <t>.0786168557</t>
  </si>
  <si>
    <t>Medailles aan Punten</t>
  </si>
  <si>
    <t>Eruit getrapt</t>
  </si>
  <si>
    <t>nee</t>
  </si>
  <si>
    <t>_020</t>
  </si>
  <si>
    <t>Gijs</t>
  </si>
  <si>
    <t>woensdag 1 maart 2017</t>
  </si>
  <si>
    <t xml:space="preserve">U </t>
  </si>
  <si>
    <t>gamen</t>
  </si>
  <si>
    <t>Jan Vethkade</t>
  </si>
  <si>
    <t>_016</t>
  </si>
  <si>
    <t>Diego</t>
  </si>
  <si>
    <t>Werkte voor:</t>
  </si>
  <si>
    <t>Medailles (aan Punten)</t>
  </si>
  <si>
    <t>Adres</t>
  </si>
  <si>
    <t>Wanneer</t>
  </si>
  <si>
    <t>Waarom weg</t>
  </si>
  <si>
    <t>Jan Heikens</t>
  </si>
  <si>
    <t>Dirk-johan Heikens</t>
  </si>
  <si>
    <t>Alexander Stufken</t>
  </si>
  <si>
    <t xml:space="preserve">? </t>
  </si>
  <si>
    <t>Lauran Stufken</t>
  </si>
  <si>
    <t>Lars Velthuizen</t>
  </si>
  <si>
    <t>Koen van Vliet</t>
  </si>
  <si>
    <t>Kenzy Visser</t>
  </si>
  <si>
    <t>Mamy</t>
  </si>
  <si>
    <t>Salvatorre</t>
  </si>
  <si>
    <t>Marit Verbruggen</t>
  </si>
  <si>
    <t>Liza van Vliet</t>
  </si>
  <si>
    <t>Machiel Dieleman</t>
  </si>
  <si>
    <t>Anne de Vries</t>
  </si>
  <si>
    <t>Arend de Koninggans</t>
  </si>
  <si>
    <t>Bartjan Naaktgeboren</t>
  </si>
  <si>
    <t>Bas Snijder</t>
  </si>
  <si>
    <t>Berry Stufken</t>
  </si>
  <si>
    <t>Cees Bernouw</t>
  </si>
  <si>
    <t>Claudius den Haan</t>
  </si>
  <si>
    <t>Constantijn Lidner</t>
  </si>
  <si>
    <t>Daniël Stufken</t>
  </si>
  <si>
    <t>Daniël v.d.Hoek</t>
  </si>
  <si>
    <t>David Vos</t>
  </si>
  <si>
    <t>Diederik Hovenstad</t>
  </si>
  <si>
    <t>Gerson</t>
  </si>
  <si>
    <t>Joël barendrecht</t>
  </si>
  <si>
    <t>Joël de Deugd</t>
  </si>
  <si>
    <t>Joël Stufken</t>
  </si>
  <si>
    <t>joey -</t>
  </si>
  <si>
    <t>Jorian Stufken</t>
  </si>
  <si>
    <t>Ernst Donk</t>
  </si>
  <si>
    <t>Everon</t>
  </si>
  <si>
    <t>Francois Priester</t>
  </si>
  <si>
    <t>Hadassah Stufken</t>
  </si>
  <si>
    <t>Hanno v. dijke</t>
  </si>
  <si>
    <t>Henri Boogaart</t>
  </si>
  <si>
    <t>Henri Stufken</t>
  </si>
  <si>
    <t>Hilbert van Helden</t>
  </si>
  <si>
    <t>Hugo Pons</t>
  </si>
  <si>
    <t>Isa</t>
  </si>
  <si>
    <t>Jacco</t>
  </si>
  <si>
    <t>Joas van Vliet</t>
  </si>
  <si>
    <t>Julian Vlot</t>
  </si>
  <si>
    <t>Julian Vos</t>
  </si>
  <si>
    <t>Jurian -</t>
  </si>
  <si>
    <t>Laurens Peggeman</t>
  </si>
  <si>
    <t>Leah Heijkoop</t>
  </si>
  <si>
    <t>Leonard Oosse</t>
  </si>
  <si>
    <t>Levi Hartman</t>
  </si>
  <si>
    <t>Lieke Stufken</t>
  </si>
  <si>
    <t>Maarten</t>
  </si>
  <si>
    <t>Ruben</t>
  </si>
  <si>
    <t>Hanna Verhelst</t>
  </si>
  <si>
    <t>Jaapjan Verhelst</t>
  </si>
  <si>
    <t>Patrick -</t>
  </si>
  <si>
    <t>Kleine broer van Timo</t>
  </si>
  <si>
    <t>Maurice Stufken</t>
  </si>
  <si>
    <t>dag</t>
  </si>
  <si>
    <t>maand</t>
  </si>
  <si>
    <t>jaar</t>
  </si>
  <si>
    <t>Aron Verbruggen</t>
  </si>
  <si>
    <t>Telefoonnummer</t>
  </si>
  <si>
    <t>Punten</t>
  </si>
  <si>
    <t>Punten gesorteerd</t>
  </si>
  <si>
    <t>Witbloemstraat</t>
  </si>
  <si>
    <t>Dirksland</t>
  </si>
  <si>
    <t>Lucas van Wijngaarden</t>
  </si>
  <si>
    <t>.0187609652</t>
  </si>
  <si>
    <t>Donkerblond</t>
  </si>
  <si>
    <t>arend.miranda@solcon.nl</t>
  </si>
  <si>
    <t>Beukenlaan</t>
  </si>
  <si>
    <t>benaming</t>
  </si>
  <si>
    <t>Totaal PVHM</t>
  </si>
  <si>
    <t>Totaal KPB</t>
  </si>
  <si>
    <t>Hoogte</t>
  </si>
  <si>
    <t>Lid</t>
  </si>
  <si>
    <t>Niet-lid</t>
  </si>
  <si>
    <t>0-100 bm</t>
  </si>
  <si>
    <t>kontje trap</t>
  </si>
  <si>
    <t>101-250 bm</t>
  </si>
  <si>
    <t>meth. Schandpaal</t>
  </si>
  <si>
    <t>251-450 bm</t>
  </si>
  <si>
    <t>451-700 bm</t>
  </si>
  <si>
    <t>701-1000 bm</t>
  </si>
  <si>
    <t>verbod tot lidmaatschap</t>
  </si>
  <si>
    <t>1000- bm</t>
  </si>
  <si>
    <t>Artikel</t>
  </si>
  <si>
    <t>Wet</t>
  </si>
  <si>
    <t>Straf</t>
  </si>
  <si>
    <t>Pesten</t>
  </si>
  <si>
    <t>Stelen</t>
  </si>
  <si>
    <t>Niet meedoen met verkiezingen</t>
  </si>
  <si>
    <t>Minder dan vier partijleden</t>
  </si>
  <si>
    <t>Dirk-Johan Heikens</t>
  </si>
  <si>
    <t>Corné Heikens</t>
  </si>
  <si>
    <t>Niek van Steensel</t>
  </si>
  <si>
    <t>Henri Stok</t>
  </si>
  <si>
    <t>3314 JC</t>
  </si>
  <si>
    <t>Dubbeldamseweg zuid</t>
  </si>
  <si>
    <t>Schuchter</t>
  </si>
  <si>
    <t>.0638316365</t>
  </si>
  <si>
    <t>Yoran Stok</t>
  </si>
  <si>
    <t>Ontdeugd</t>
  </si>
  <si>
    <t>Rik</t>
  </si>
  <si>
    <t>Postrof</t>
  </si>
  <si>
    <t>Ralf van Driel</t>
  </si>
  <si>
    <t>Thijs Vermeer</t>
  </si>
  <si>
    <t>Oprichter</t>
  </si>
  <si>
    <t>De Drie Margen</t>
  </si>
  <si>
    <t>Schoonenburgweg 19</t>
  </si>
  <si>
    <t>Polyander</t>
  </si>
  <si>
    <t>De drie Margen</t>
  </si>
  <si>
    <t>Seth Euser</t>
  </si>
  <si>
    <t>Xander Smits</t>
  </si>
  <si>
    <t>Thirza van Utrecht</t>
  </si>
  <si>
    <t>Thijs Korpershoek</t>
  </si>
  <si>
    <t>Roland Joosse</t>
  </si>
  <si>
    <t>Renè de Heer</t>
  </si>
  <si>
    <t>Pjotr van Vugt</t>
  </si>
  <si>
    <t>Pieter Bernouw</t>
  </si>
  <si>
    <t>Menno van Utrecht</t>
  </si>
  <si>
    <t>Maurits van Eenennaam</t>
  </si>
  <si>
    <t>Matthijs Verboom</t>
  </si>
  <si>
    <t>Marjan Lemstra</t>
  </si>
  <si>
    <t>Marc Soare</t>
  </si>
  <si>
    <t>Joël de Deugd(2)</t>
  </si>
  <si>
    <t>Joël barendrecht(3)</t>
  </si>
  <si>
    <t>Edward Dieleman</t>
  </si>
  <si>
    <t>Dirk - johan Heikens</t>
  </si>
  <si>
    <t>Annelyn Stufken</t>
  </si>
  <si>
    <t>Meralda Stufken</t>
  </si>
  <si>
    <t>Tirsa Stufken</t>
  </si>
  <si>
    <t>Simon Stufken</t>
  </si>
  <si>
    <t>Reinier Stufken</t>
  </si>
  <si>
    <t>Maurice Stufken(2)</t>
  </si>
  <si>
    <t>Melanie Stufken</t>
  </si>
  <si>
    <t>Viceleider</t>
  </si>
  <si>
    <t>Nieuw</t>
  </si>
  <si>
    <t>Maurits&amp;Ezra</t>
  </si>
  <si>
    <t>Onbekend</t>
  </si>
  <si>
    <t>Berichten</t>
  </si>
  <si>
    <t>Zoek je naam en kijk hoe het er met jou voorstaat</t>
  </si>
  <si>
    <t>Pedro Jobse</t>
  </si>
  <si>
    <t>3315 PD</t>
  </si>
  <si>
    <t>Marowijne</t>
  </si>
  <si>
    <t>Boosheid</t>
  </si>
  <si>
    <t>Totaal in locaties</t>
  </si>
  <si>
    <t>Lengte</t>
  </si>
  <si>
    <t>Gewicht</t>
  </si>
  <si>
    <t>Gem</t>
  </si>
  <si>
    <t>Totaal SZP</t>
  </si>
  <si>
    <t>Marit</t>
  </si>
  <si>
    <t>PVHM</t>
  </si>
  <si>
    <t>SZP</t>
  </si>
  <si>
    <t>KPB</t>
  </si>
  <si>
    <t>Maurits en Ezra</t>
  </si>
  <si>
    <t>Ezra van Eenennaam</t>
  </si>
  <si>
    <t>Boshamerstraat</t>
  </si>
  <si>
    <t>Vlotlaan</t>
  </si>
  <si>
    <t>Mensen</t>
  </si>
  <si>
    <t>Stemmen</t>
  </si>
  <si>
    <t>Aron Moens</t>
  </si>
  <si>
    <t>Jonathan van de veer</t>
  </si>
  <si>
    <t>lars (politie-agentje)</t>
  </si>
  <si>
    <t>Marian Lemstra</t>
  </si>
  <si>
    <t>3314 AV</t>
  </si>
  <si>
    <t>Vlietweg</t>
  </si>
  <si>
    <t>4207 MA</t>
  </si>
  <si>
    <t>9ezra@hotmail.nl</t>
  </si>
  <si>
    <t>Leger, Regering, Raad van Toezicht</t>
  </si>
  <si>
    <t xml:space="preserve"> Blauw</t>
  </si>
  <si>
    <t>7maurits@hotmail.nl</t>
  </si>
  <si>
    <t>.0616373830</t>
  </si>
  <si>
    <t>Leider</t>
  </si>
  <si>
    <t>Soldaat 2e klas</t>
  </si>
  <si>
    <t>Soldaat 1e klas</t>
  </si>
  <si>
    <t>Ondercommandant</t>
  </si>
  <si>
    <t>Commandant</t>
  </si>
  <si>
    <t>Kapitein</t>
  </si>
  <si>
    <t>Kolonel</t>
  </si>
  <si>
    <t>Admiraal</t>
  </si>
  <si>
    <t>3314 CD</t>
  </si>
  <si>
    <t>Luis Mota</t>
  </si>
  <si>
    <t>Diepenbrockweg</t>
  </si>
  <si>
    <t>Grappig</t>
  </si>
  <si>
    <t>3314 WK</t>
  </si>
  <si>
    <t>Blanckenburgstraat</t>
  </si>
  <si>
    <t>Aggresief</t>
  </si>
  <si>
    <t>Methode D'hondt</t>
  </si>
  <si>
    <t>Arend de koninggans</t>
  </si>
  <si>
    <t>Aantal nodige stemmen</t>
  </si>
  <si>
    <t>Dirkjohan Heikens</t>
  </si>
  <si>
    <t>Everon Emerencia</t>
  </si>
  <si>
    <t>Evertson Emerencia</t>
  </si>
  <si>
    <t>Druk</t>
  </si>
  <si>
    <t>Yvenon Emerencia</t>
  </si>
  <si>
    <t>Gek</t>
  </si>
  <si>
    <t>Mogelijke namen:</t>
  </si>
  <si>
    <t>Onderdelen:</t>
  </si>
  <si>
    <t>Opgericht op:</t>
  </si>
  <si>
    <t>SPD</t>
  </si>
  <si>
    <t>Raad van Toezicht</t>
  </si>
  <si>
    <t>Vrijdag 14 juli 2017</t>
  </si>
  <si>
    <t>GDWW</t>
  </si>
  <si>
    <t>Volledig</t>
  </si>
  <si>
    <t>Spionagedienst</t>
  </si>
  <si>
    <t>Geheime Dienst WereldWijd</t>
  </si>
  <si>
    <t>Erik</t>
  </si>
  <si>
    <t>Martijn</t>
  </si>
  <si>
    <t>Leendert</t>
  </si>
  <si>
    <t>Heikens</t>
  </si>
  <si>
    <t>Willianne</t>
  </si>
  <si>
    <t>van Opstal</t>
  </si>
  <si>
    <t>Annika</t>
  </si>
  <si>
    <t>Goedhart</t>
  </si>
  <si>
    <t>Gerda</t>
  </si>
  <si>
    <t>Stok</t>
  </si>
  <si>
    <t>Arjan</t>
  </si>
  <si>
    <t>Houtman</t>
  </si>
  <si>
    <t>Christa</t>
  </si>
  <si>
    <t>Van der Velden</t>
  </si>
  <si>
    <t>Corinne</t>
  </si>
  <si>
    <t>Zanddijk</t>
  </si>
  <si>
    <t>Elvira</t>
  </si>
  <si>
    <t>Achternaam</t>
  </si>
  <si>
    <t>E-mail</t>
  </si>
  <si>
    <t>Sterfdatum?</t>
  </si>
  <si>
    <t>Overeenkomende resultaten</t>
  </si>
  <si>
    <t>*</t>
  </si>
  <si>
    <t>Wng</t>
  </si>
  <si>
    <t>N.V.T</t>
  </si>
  <si>
    <t>Persoon 1</t>
  </si>
  <si>
    <t>Persoon 2</t>
  </si>
  <si>
    <t>Persoon 3</t>
  </si>
  <si>
    <t>Persoon 4</t>
  </si>
  <si>
    <t>Persoon 5</t>
  </si>
  <si>
    <t>Persoon 6</t>
  </si>
  <si>
    <t>Persoon 7</t>
  </si>
  <si>
    <t>Familie</t>
  </si>
  <si>
    <t>Gerdien</t>
  </si>
  <si>
    <t>Cornelis</t>
  </si>
  <si>
    <t>Femke</t>
  </si>
  <si>
    <t>Iris</t>
  </si>
  <si>
    <t>Bijkerk</t>
  </si>
  <si>
    <t>Termeer</t>
  </si>
  <si>
    <t>Jacqueline</t>
  </si>
  <si>
    <t>Huijzer</t>
  </si>
  <si>
    <t>Jan</t>
  </si>
  <si>
    <t>Van der Ham</t>
  </si>
  <si>
    <t>Jelmer</t>
  </si>
  <si>
    <t>Krijgsman</t>
  </si>
  <si>
    <t>Jeroen</t>
  </si>
  <si>
    <t>Jim</t>
  </si>
  <si>
    <t>John</t>
  </si>
  <si>
    <t>Van den Boogaard</t>
  </si>
  <si>
    <t>Jordi</t>
  </si>
  <si>
    <t>Van de Klooster</t>
  </si>
  <si>
    <t>Judith</t>
  </si>
  <si>
    <t>De Jong</t>
  </si>
  <si>
    <t>Schuurman</t>
  </si>
  <si>
    <t>Jurgen</t>
  </si>
  <si>
    <t>Marc</t>
  </si>
  <si>
    <t>den Ouden</t>
  </si>
  <si>
    <t>Marjolein</t>
  </si>
  <si>
    <t>Kwakkel</t>
  </si>
  <si>
    <t>Martine</t>
  </si>
  <si>
    <t>Mijnske</t>
  </si>
  <si>
    <t>Leenman</t>
  </si>
  <si>
    <t>Miriam</t>
  </si>
  <si>
    <t>Drieman</t>
  </si>
  <si>
    <t>Mirna</t>
  </si>
  <si>
    <t>Grinwis</t>
  </si>
  <si>
    <t>Peter</t>
  </si>
  <si>
    <t>de Ligt</t>
  </si>
  <si>
    <t>Rika</t>
  </si>
  <si>
    <t>de Ruijter</t>
  </si>
  <si>
    <t>Siobhan</t>
  </si>
  <si>
    <t>Kaufman</t>
  </si>
  <si>
    <t>Goudblond</t>
  </si>
  <si>
    <t>Geslacht</t>
  </si>
  <si>
    <t>Vrouw</t>
  </si>
  <si>
    <t>Man</t>
  </si>
  <si>
    <t>Cornè Heikens</t>
  </si>
  <si>
    <t>Mirjam Heikens</t>
  </si>
  <si>
    <t>Esther dieleman</t>
  </si>
  <si>
    <t>Jonathan</t>
  </si>
  <si>
    <t>Madelien van Wageningen</t>
  </si>
  <si>
    <t>Viottakade</t>
  </si>
  <si>
    <t>Sweelinckplein</t>
  </si>
  <si>
    <t>Neefje Joël uit Doornspijk</t>
  </si>
  <si>
    <t>Ilse</t>
  </si>
  <si>
    <t>Vinn</t>
  </si>
  <si>
    <t>Mathilde stufken</t>
  </si>
  <si>
    <t>Achterstekerkweg</t>
  </si>
  <si>
    <t>Annelynn Stufken</t>
  </si>
  <si>
    <t>Wilskracht</t>
  </si>
  <si>
    <t>Rang gesorteerd</t>
  </si>
</sst>
</file>

<file path=xl/styles.xml><?xml version="1.0" encoding="utf-8"?>
<styleSheet xmlns="http://schemas.openxmlformats.org/spreadsheetml/2006/main">
  <numFmts count="1">
    <numFmt numFmtId="164" formatCode="_-&quot;€&quot;\ * #,##0.00_-;_-&quot;€&quot;\ * #,##0.00\-;_-&quot;€&quot;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11"/>
      <color theme="1"/>
      <name val="Wingdings"/>
      <charset val="2"/>
    </font>
    <font>
      <u/>
      <sz val="7.7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Fo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164" fontId="0" fillId="0" borderId="0" xfId="1" applyFont="1"/>
    <xf numFmtId="0" fontId="0" fillId="0" borderId="1" xfId="0" applyBorder="1" applyAlignment="1"/>
    <xf numFmtId="0" fontId="0" fillId="0" borderId="2" xfId="0" applyBorder="1" applyAlignment="1"/>
    <xf numFmtId="0" fontId="2" fillId="0" borderId="2" xfId="0" applyFont="1" applyBorder="1"/>
    <xf numFmtId="0" fontId="2" fillId="0" borderId="2" xfId="0" applyFont="1" applyFill="1" applyBorder="1" applyAlignment="1"/>
    <xf numFmtId="0" fontId="2" fillId="0" borderId="3" xfId="0" applyFont="1" applyBorder="1"/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3" fillId="0" borderId="0" xfId="0" applyFont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/>
    <xf numFmtId="0" fontId="0" fillId="0" borderId="0" xfId="0" applyNumberFormat="1" applyBorder="1"/>
    <xf numFmtId="0" fontId="4" fillId="0" borderId="0" xfId="2" applyAlignment="1" applyProtection="1"/>
    <xf numFmtId="0" fontId="0" fillId="0" borderId="0" xfId="0" applyFont="1" applyAlignment="1"/>
    <xf numFmtId="0" fontId="0" fillId="0" borderId="5" xfId="0" applyFont="1" applyBorder="1"/>
    <xf numFmtId="0" fontId="0" fillId="0" borderId="6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0" xfId="0" applyFont="1" applyBorder="1"/>
    <xf numFmtId="0" fontId="0" fillId="0" borderId="12" xfId="0" applyBorder="1"/>
    <xf numFmtId="0" fontId="0" fillId="0" borderId="11" xfId="0" applyBorder="1"/>
    <xf numFmtId="0" fontId="0" fillId="0" borderId="14" xfId="0" applyBorder="1"/>
    <xf numFmtId="0" fontId="0" fillId="0" borderId="0" xfId="0" applyBorder="1" applyAlignment="1">
      <alignment horizontal="left"/>
    </xf>
    <xf numFmtId="0" fontId="0" fillId="0" borderId="11" xfId="0" applyNumberFormat="1" applyBorder="1"/>
    <xf numFmtId="0" fontId="0" fillId="0" borderId="13" xfId="0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8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4" fillId="0" borderId="0" xfId="2" applyFill="1" applyBorder="1" applyAlignment="1" applyProtection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9" fontId="0" fillId="0" borderId="0" xfId="3" applyFont="1"/>
    <xf numFmtId="15" fontId="0" fillId="0" borderId="0" xfId="0" applyNumberFormat="1" applyAlignment="1"/>
    <xf numFmtId="0" fontId="0" fillId="0" borderId="0" xfId="0" applyProtection="1"/>
    <xf numFmtId="0" fontId="0" fillId="0" borderId="0" xfId="0" applyBorder="1" applyProtection="1"/>
    <xf numFmtId="1" fontId="0" fillId="0" borderId="0" xfId="0" applyNumberFormat="1"/>
    <xf numFmtId="0" fontId="0" fillId="0" borderId="0" xfId="0" applyBorder="1" applyAlignment="1">
      <alignment horizontal="left"/>
    </xf>
    <xf numFmtId="0" fontId="0" fillId="0" borderId="20" xfId="0" applyBorder="1"/>
    <xf numFmtId="0" fontId="0" fillId="0" borderId="2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1" xfId="0" applyBorder="1"/>
    <xf numFmtId="0" fontId="0" fillId="0" borderId="30" xfId="0" applyBorder="1"/>
    <xf numFmtId="0" fontId="0" fillId="0" borderId="31" xfId="0" applyBorder="1"/>
    <xf numFmtId="0" fontId="0" fillId="0" borderId="32" xfId="0" applyFill="1" applyBorder="1"/>
    <xf numFmtId="0" fontId="0" fillId="0" borderId="32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6" xfId="0" applyFill="1" applyBorder="1"/>
    <xf numFmtId="0" fontId="0" fillId="0" borderId="33" xfId="0" applyBorder="1"/>
    <xf numFmtId="0" fontId="0" fillId="0" borderId="27" xfId="0" applyFill="1" applyBorder="1"/>
    <xf numFmtId="0" fontId="0" fillId="0" borderId="24" xfId="0" applyBorder="1"/>
    <xf numFmtId="0" fontId="0" fillId="0" borderId="34" xfId="0" applyBorder="1"/>
    <xf numFmtId="0" fontId="0" fillId="0" borderId="0" xfId="0" applyBorder="1" applyAlignment="1">
      <alignment horizontal="left"/>
    </xf>
    <xf numFmtId="0" fontId="4" fillId="0" borderId="0" xfId="2" applyFill="1" applyBorder="1" applyAlignment="1" applyProtection="1">
      <alignment horizontal="left"/>
    </xf>
    <xf numFmtId="0" fontId="0" fillId="0" borderId="12" xfId="0" applyNumberFormat="1" applyBorder="1" applyAlignment="1" applyProtection="1">
      <alignment horizontal="left"/>
    </xf>
    <xf numFmtId="0" fontId="0" fillId="0" borderId="11" xfId="0" applyBorder="1" applyAlignment="1" applyProtection="1">
      <alignment horizontal="left"/>
    </xf>
    <xf numFmtId="0" fontId="0" fillId="0" borderId="11" xfId="0" applyNumberFormat="1" applyFill="1" applyBorder="1" applyAlignment="1" applyProtection="1">
      <alignment horizontal="left"/>
    </xf>
    <xf numFmtId="0" fontId="0" fillId="0" borderId="11" xfId="0" applyNumberFormat="1" applyBorder="1" applyAlignment="1" applyProtection="1">
      <alignment horizontal="left"/>
    </xf>
    <xf numFmtId="0" fontId="0" fillId="0" borderId="11" xfId="0" applyFill="1" applyBorder="1" applyAlignment="1" applyProtection="1">
      <alignment horizontal="left"/>
    </xf>
    <xf numFmtId="0" fontId="0" fillId="0" borderId="10" xfId="0" applyFill="1" applyBorder="1" applyAlignment="1" applyProtection="1">
      <alignment horizontal="left"/>
    </xf>
    <xf numFmtId="0" fontId="0" fillId="2" borderId="19" xfId="0" applyFill="1" applyBorder="1" applyProtection="1">
      <protection locked="0"/>
    </xf>
    <xf numFmtId="0" fontId="0" fillId="0" borderId="18" xfId="0" applyBorder="1" applyProtection="1"/>
    <xf numFmtId="0" fontId="0" fillId="0" borderId="35" xfId="0" applyBorder="1" applyProtection="1"/>
    <xf numFmtId="0" fontId="0" fillId="0" borderId="0" xfId="0" applyBorder="1" applyAlignment="1">
      <alignment horizontal="left"/>
    </xf>
    <xf numFmtId="0" fontId="0" fillId="0" borderId="0" xfId="0" applyFill="1" applyBorder="1" applyProtection="1">
      <protection locked="0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2" borderId="0" xfId="0" applyFill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 applyProtection="1">
      <alignment horizontal="center"/>
    </xf>
    <xf numFmtId="0" fontId="0" fillId="0" borderId="0" xfId="0" applyAlignment="1" applyProtection="1">
      <alignment horizontal="center"/>
    </xf>
  </cellXfs>
  <cellStyles count="4">
    <cellStyle name="Hyperlink" xfId="2" builtinId="8"/>
    <cellStyle name="Procent" xfId="3" builtinId="5"/>
    <cellStyle name="Standaard" xfId="0" builtinId="0"/>
    <cellStyle name="Valuta" xfId="1" builtinId="4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scatterChart>
        <c:scatterStyle val="smoothMarker"/>
        <c:ser>
          <c:idx val="0"/>
          <c:order val="0"/>
          <c:tx>
            <c:strRef>
              <c:f>Leden!$B$58</c:f>
              <c:strCache>
                <c:ptCount val="1"/>
                <c:pt idx="0">
                  <c:v>Stijging aantal leden</c:v>
                </c:pt>
              </c:strCache>
            </c:strRef>
          </c:tx>
          <c:marker>
            <c:symbol val="none"/>
          </c:marker>
          <c:xVal>
            <c:strRef>
              <c:f>Leden!$A$59:$A$63</c:f>
              <c:strCache>
                <c:ptCount val="5"/>
                <c:pt idx="0">
                  <c:v>eind 2013</c:v>
                </c:pt>
                <c:pt idx="1">
                  <c:v>eind 2014</c:v>
                </c:pt>
                <c:pt idx="2">
                  <c:v>eind 2015</c:v>
                </c:pt>
                <c:pt idx="3">
                  <c:v>eind 2016</c:v>
                </c:pt>
                <c:pt idx="4">
                  <c:v>eind 2017 (nog niet)</c:v>
                </c:pt>
              </c:strCache>
            </c:strRef>
          </c:xVal>
          <c:yVal>
            <c:numRef>
              <c:f>Leden!$B$59:$B$63</c:f>
              <c:numCache>
                <c:formatCode>General</c:formatCode>
                <c:ptCount val="5"/>
                <c:pt idx="0">
                  <c:v>9</c:v>
                </c:pt>
                <c:pt idx="1">
                  <c:v>21</c:v>
                </c:pt>
                <c:pt idx="2">
                  <c:v>73</c:v>
                </c:pt>
                <c:pt idx="3">
                  <c:v>122</c:v>
                </c:pt>
                <c:pt idx="4">
                  <c:v>197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Leden!$C$58</c:f>
              <c:strCache>
                <c:ptCount val="1"/>
                <c:pt idx="0">
                  <c:v>Locaties</c:v>
                </c:pt>
              </c:strCache>
            </c:strRef>
          </c:tx>
          <c:marker>
            <c:symbol val="none"/>
          </c:marker>
          <c:xVal>
            <c:strRef>
              <c:f>Leden!$A$59:$A$63</c:f>
              <c:strCache>
                <c:ptCount val="5"/>
                <c:pt idx="0">
                  <c:v>eind 2013</c:v>
                </c:pt>
                <c:pt idx="1">
                  <c:v>eind 2014</c:v>
                </c:pt>
                <c:pt idx="2">
                  <c:v>eind 2015</c:v>
                </c:pt>
                <c:pt idx="3">
                  <c:v>eind 2016</c:v>
                </c:pt>
                <c:pt idx="4">
                  <c:v>eind 2017 (nog niet)</c:v>
                </c:pt>
              </c:strCache>
            </c:strRef>
          </c:xVal>
          <c:yVal>
            <c:numRef>
              <c:f>Leden!$C$59:$C$63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13</c:v>
                </c:pt>
                <c:pt idx="4">
                  <c:v>13</c:v>
                </c:pt>
              </c:numCache>
            </c:numRef>
          </c:yVal>
          <c:smooth val="1"/>
        </c:ser>
        <c:axId val="61578240"/>
        <c:axId val="61604608"/>
      </c:scatterChart>
      <c:valAx>
        <c:axId val="61578240"/>
        <c:scaling>
          <c:orientation val="minMax"/>
        </c:scaling>
        <c:axPos val="b"/>
        <c:tickLblPos val="nextTo"/>
        <c:crossAx val="61604608"/>
        <c:crosses val="autoZero"/>
        <c:crossBetween val="midCat"/>
      </c:valAx>
      <c:valAx>
        <c:axId val="61604608"/>
        <c:scaling>
          <c:orientation val="minMax"/>
        </c:scaling>
        <c:axPos val="l"/>
        <c:majorGridlines/>
        <c:numFmt formatCode="General" sourceLinked="1"/>
        <c:tickLblPos val="nextTo"/>
        <c:crossAx val="61578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Leden!$A$66:$A$78</c:f>
              <c:strCache>
                <c:ptCount val="13"/>
                <c:pt idx="0">
                  <c:v>Jan Heikens</c:v>
                </c:pt>
                <c:pt idx="1">
                  <c:v>Jan Heikens</c:v>
                </c:pt>
                <c:pt idx="2">
                  <c:v>Jan Heikens</c:v>
                </c:pt>
                <c:pt idx="3">
                  <c:v>Elias Heikens</c:v>
                </c:pt>
                <c:pt idx="4">
                  <c:v>Koen</c:v>
                </c:pt>
                <c:pt idx="5">
                  <c:v>René</c:v>
                </c:pt>
                <c:pt idx="6">
                  <c:v>Jan Heikens</c:v>
                </c:pt>
                <c:pt idx="7">
                  <c:v>Edward</c:v>
                </c:pt>
                <c:pt idx="8">
                  <c:v>Rik Heikens</c:v>
                </c:pt>
                <c:pt idx="9">
                  <c:v>Dirk-Johan Heikens</c:v>
                </c:pt>
                <c:pt idx="10">
                  <c:v>Joël</c:v>
                </c:pt>
                <c:pt idx="11">
                  <c:v>Jorian</c:v>
                </c:pt>
                <c:pt idx="12">
                  <c:v>Rik</c:v>
                </c:pt>
              </c:strCache>
            </c:strRef>
          </c:cat>
          <c:val>
            <c:numRef>
              <c:f>Leden!$B$66:$B$78</c:f>
              <c:numCache>
                <c:formatCode>General</c:formatCode>
                <c:ptCount val="13"/>
                <c:pt idx="0">
                  <c:v>23</c:v>
                </c:pt>
                <c:pt idx="1">
                  <c:v>15</c:v>
                </c:pt>
                <c:pt idx="2">
                  <c:v>43</c:v>
                </c:pt>
                <c:pt idx="3">
                  <c:v>31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style val="24"/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trendline>
            <c:trendlineType val="linear"/>
          </c:trendline>
          <c:xVal>
            <c:numRef>
              <c:f>Leden!$G$76:$G$89</c:f>
              <c:numCache>
                <c:formatCode>General</c:formatCode>
                <c:ptCount val="14"/>
                <c:pt idx="0">
                  <c:v>184</c:v>
                </c:pt>
                <c:pt idx="1">
                  <c:v>156</c:v>
                </c:pt>
                <c:pt idx="2">
                  <c:v>176</c:v>
                </c:pt>
                <c:pt idx="3">
                  <c:v>183</c:v>
                </c:pt>
                <c:pt idx="4">
                  <c:v>150</c:v>
                </c:pt>
                <c:pt idx="5">
                  <c:v>140</c:v>
                </c:pt>
                <c:pt idx="6">
                  <c:v>135</c:v>
                </c:pt>
                <c:pt idx="7">
                  <c:v>135</c:v>
                </c:pt>
                <c:pt idx="8">
                  <c:v>145</c:v>
                </c:pt>
                <c:pt idx="9">
                  <c:v>167</c:v>
                </c:pt>
                <c:pt idx="10">
                  <c:v>137</c:v>
                </c:pt>
                <c:pt idx="11">
                  <c:v>119</c:v>
                </c:pt>
                <c:pt idx="12">
                  <c:v>143</c:v>
                </c:pt>
                <c:pt idx="13" formatCode="0">
                  <c:v>151.53846153846155</c:v>
                </c:pt>
              </c:numCache>
            </c:numRef>
          </c:xVal>
          <c:yVal>
            <c:numRef>
              <c:f>Leden!$H$76:$H$89</c:f>
              <c:numCache>
                <c:formatCode>General</c:formatCode>
                <c:ptCount val="14"/>
                <c:pt idx="0">
                  <c:v>54</c:v>
                </c:pt>
                <c:pt idx="1">
                  <c:v>38</c:v>
                </c:pt>
                <c:pt idx="2">
                  <c:v>74</c:v>
                </c:pt>
                <c:pt idx="3">
                  <c:v>75</c:v>
                </c:pt>
                <c:pt idx="4">
                  <c:v>35</c:v>
                </c:pt>
                <c:pt idx="5">
                  <c:v>41</c:v>
                </c:pt>
                <c:pt idx="6">
                  <c:v>31</c:v>
                </c:pt>
                <c:pt idx="7">
                  <c:v>30</c:v>
                </c:pt>
                <c:pt idx="8">
                  <c:v>45</c:v>
                </c:pt>
                <c:pt idx="9">
                  <c:v>68</c:v>
                </c:pt>
                <c:pt idx="10">
                  <c:v>29</c:v>
                </c:pt>
                <c:pt idx="11">
                  <c:v>25</c:v>
                </c:pt>
                <c:pt idx="12">
                  <c:v>35</c:v>
                </c:pt>
                <c:pt idx="13" formatCode="0">
                  <c:v>44.615384615384613</c:v>
                </c:pt>
              </c:numCache>
            </c:numRef>
          </c:yVal>
        </c:ser>
        <c:axId val="61663872"/>
        <c:axId val="61666048"/>
      </c:scatterChart>
      <c:valAx>
        <c:axId val="61663872"/>
        <c:scaling>
          <c:orientation val="minMax"/>
        </c:scaling>
        <c:axPos val="b"/>
        <c:majorGridlines/>
        <c:minorGridlines/>
        <c:title/>
        <c:numFmt formatCode="General" sourceLinked="1"/>
        <c:tickLblPos val="nextTo"/>
        <c:crossAx val="61666048"/>
        <c:crosses val="autoZero"/>
        <c:crossBetween val="midCat"/>
      </c:valAx>
      <c:valAx>
        <c:axId val="61666048"/>
        <c:scaling>
          <c:orientation val="minMax"/>
        </c:scaling>
        <c:axPos val="l"/>
        <c:majorGridlines/>
        <c:minorGridlines/>
        <c:title/>
        <c:numFmt formatCode="General" sourceLinked="1"/>
        <c:tickLblPos val="nextTo"/>
        <c:crossAx val="616638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otX val="60"/>
      <c:rotY val="11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Leden!$G$75</c:f>
              <c:strCache>
                <c:ptCount val="1"/>
                <c:pt idx="0">
                  <c:v>Lengte</c:v>
                </c:pt>
              </c:strCache>
            </c:strRef>
          </c:tx>
          <c:val>
            <c:numRef>
              <c:f>Leden!$G$76:$G$89</c:f>
              <c:numCache>
                <c:formatCode>General</c:formatCode>
                <c:ptCount val="14"/>
                <c:pt idx="0">
                  <c:v>184</c:v>
                </c:pt>
                <c:pt idx="1">
                  <c:v>156</c:v>
                </c:pt>
                <c:pt idx="2">
                  <c:v>176</c:v>
                </c:pt>
                <c:pt idx="3">
                  <c:v>183</c:v>
                </c:pt>
                <c:pt idx="4">
                  <c:v>150</c:v>
                </c:pt>
                <c:pt idx="5">
                  <c:v>140</c:v>
                </c:pt>
                <c:pt idx="6">
                  <c:v>135</c:v>
                </c:pt>
                <c:pt idx="7">
                  <c:v>135</c:v>
                </c:pt>
                <c:pt idx="8">
                  <c:v>145</c:v>
                </c:pt>
                <c:pt idx="9">
                  <c:v>167</c:v>
                </c:pt>
                <c:pt idx="10">
                  <c:v>137</c:v>
                </c:pt>
                <c:pt idx="11">
                  <c:v>119</c:v>
                </c:pt>
                <c:pt idx="12">
                  <c:v>143</c:v>
                </c:pt>
                <c:pt idx="13" formatCode="0">
                  <c:v>151.53846153846155</c:v>
                </c:pt>
              </c:numCache>
            </c:numRef>
          </c:val>
        </c:ser>
        <c:ser>
          <c:idx val="1"/>
          <c:order val="1"/>
          <c:tx>
            <c:strRef>
              <c:f>Leden!$H$75</c:f>
              <c:strCache>
                <c:ptCount val="1"/>
                <c:pt idx="0">
                  <c:v>Gewicht</c:v>
                </c:pt>
              </c:strCache>
            </c:strRef>
          </c:tx>
          <c:val>
            <c:numRef>
              <c:f>Leden!$H$76:$H$89</c:f>
              <c:numCache>
                <c:formatCode>General</c:formatCode>
                <c:ptCount val="14"/>
                <c:pt idx="0">
                  <c:v>54</c:v>
                </c:pt>
                <c:pt idx="1">
                  <c:v>38</c:v>
                </c:pt>
                <c:pt idx="2">
                  <c:v>74</c:v>
                </c:pt>
                <c:pt idx="3">
                  <c:v>75</c:v>
                </c:pt>
                <c:pt idx="4">
                  <c:v>35</c:v>
                </c:pt>
                <c:pt idx="5">
                  <c:v>41</c:v>
                </c:pt>
                <c:pt idx="6">
                  <c:v>31</c:v>
                </c:pt>
                <c:pt idx="7">
                  <c:v>30</c:v>
                </c:pt>
                <c:pt idx="8">
                  <c:v>45</c:v>
                </c:pt>
                <c:pt idx="9">
                  <c:v>68</c:v>
                </c:pt>
                <c:pt idx="10">
                  <c:v>29</c:v>
                </c:pt>
                <c:pt idx="11">
                  <c:v>25</c:v>
                </c:pt>
                <c:pt idx="12">
                  <c:v>35</c:v>
                </c:pt>
                <c:pt idx="13" formatCode="0">
                  <c:v>44.615384615384613</c:v>
                </c:pt>
              </c:numCache>
            </c:numRef>
          </c:val>
        </c:ser>
        <c:shape val="cylinder"/>
        <c:axId val="66541056"/>
        <c:axId val="66542592"/>
        <c:axId val="0"/>
      </c:bar3DChart>
      <c:catAx>
        <c:axId val="66541056"/>
        <c:scaling>
          <c:orientation val="minMax"/>
        </c:scaling>
        <c:axPos val="b"/>
        <c:tickLblPos val="nextTo"/>
        <c:crossAx val="66542592"/>
        <c:crosses val="autoZero"/>
        <c:auto val="1"/>
        <c:lblAlgn val="ctr"/>
        <c:lblOffset val="100"/>
      </c:catAx>
      <c:valAx>
        <c:axId val="66542592"/>
        <c:scaling>
          <c:orientation val="minMax"/>
        </c:scaling>
        <c:axPos val="l"/>
        <c:majorGridlines/>
        <c:numFmt formatCode="General" sourceLinked="1"/>
        <c:tickLblPos val="nextTo"/>
        <c:crossAx val="66541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autoTitleDeleted val="1"/>
    <c:plotArea>
      <c:layout>
        <c:manualLayout>
          <c:layoutTarget val="inner"/>
          <c:xMode val="edge"/>
          <c:yMode val="edge"/>
          <c:x val="4.2107291338566992E-2"/>
          <c:y val="0"/>
          <c:w val="0.82382871585496253"/>
          <c:h val="1"/>
        </c:manualLayout>
      </c:layout>
      <c:doughnutChart>
        <c:varyColors val="1"/>
        <c:ser>
          <c:idx val="0"/>
          <c:order val="0"/>
          <c:tx>
            <c:strRef>
              <c:f>[1]Verkiezingsuitslagen!$B$1:$B$2</c:f>
              <c:strCache>
                <c:ptCount val="1"/>
                <c:pt idx="0">
                  <c:v>2017 1</c:v>
                </c:pt>
              </c:strCache>
            </c:strRef>
          </c:tx>
          <c:cat>
            <c:strRef>
              <c:f>[1]Verkiezingsuitslagen!$A$3:$A$11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[1]Verkiezingsuitslagen!$B$3:$B$11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[1]Verkiezingsuitslagen!$C$1:$C$2</c:f>
              <c:strCache>
                <c:ptCount val="1"/>
                <c:pt idx="0">
                  <c:v>2017 2</c:v>
                </c:pt>
              </c:strCache>
            </c:strRef>
          </c:tx>
          <c:cat>
            <c:strRef>
              <c:f>[1]Verkiezingsuitslagen!$A$3:$A$11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[1]Verkiezingsuitslagen!$C$3:$C$11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11</c:v>
                </c:pt>
                <c:pt idx="8">
                  <c:v>5</c:v>
                </c:pt>
              </c:numCache>
            </c:numRef>
          </c:val>
        </c:ser>
        <c:ser>
          <c:idx val="2"/>
          <c:order val="2"/>
          <c:tx>
            <c:strRef>
              <c:f>[1]Verkiezingsuitslagen!$D$1:$D$2</c:f>
              <c:strCache>
                <c:ptCount val="1"/>
                <c:pt idx="0">
                  <c:v>2017 3</c:v>
                </c:pt>
              </c:strCache>
            </c:strRef>
          </c:tx>
          <c:cat>
            <c:strRef>
              <c:f>[1]Verkiezingsuitslagen!$A$3:$A$11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[1]Verkiezingsuitslagen!$D$3:$D$11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[1]Verkiezingsuitslagen!$E$1:$E$2</c:f>
              <c:strCache>
                <c:ptCount val="1"/>
                <c:pt idx="0">
                  <c:v>2017 4</c:v>
                </c:pt>
              </c:strCache>
            </c:strRef>
          </c:tx>
          <c:cat>
            <c:strRef>
              <c:f>[1]Verkiezingsuitslagen!$A$3:$A$11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[1]Verkiezingsuitslagen!$E$3:$E$11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[1]Verkiezingsuitslagen!$F$1:$F$2</c:f>
              <c:strCache>
                <c:ptCount val="1"/>
                <c:pt idx="0">
                  <c:v>2018 1</c:v>
                </c:pt>
              </c:strCache>
            </c:strRef>
          </c:tx>
          <c:cat>
            <c:strRef>
              <c:f>[1]Verkiezingsuitslagen!$A$3:$A$11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[1]Verkiezingsuitslagen!$F$3:$F$11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[1]Verkiezingsuitslagen!$G$1:$G$2</c:f>
              <c:strCache>
                <c:ptCount val="1"/>
                <c:pt idx="0">
                  <c:v>2018 2</c:v>
                </c:pt>
              </c:strCache>
            </c:strRef>
          </c:tx>
          <c:cat>
            <c:strRef>
              <c:f>[1]Verkiezingsuitslagen!$A$3:$A$11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[1]Verkiezingsuitslagen!$G$3:$G$11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[1]Verkiezingsuitslagen!$H$1:$H$2</c:f>
              <c:strCache>
                <c:ptCount val="1"/>
                <c:pt idx="0">
                  <c:v>2018 3</c:v>
                </c:pt>
              </c:strCache>
            </c:strRef>
          </c:tx>
          <c:cat>
            <c:strRef>
              <c:f>[1]Verkiezingsuitslagen!$A$3:$A$11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[1]Verkiezingsuitslagen!$H$3:$H$11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7"/>
          <c:order val="7"/>
          <c:tx>
            <c:strRef>
              <c:f>[1]Verkiezingsuitslagen!$I$1:$I$2</c:f>
              <c:strCache>
                <c:ptCount val="1"/>
                <c:pt idx="0">
                  <c:v>2018 4</c:v>
                </c:pt>
              </c:strCache>
            </c:strRef>
          </c:tx>
          <c:cat>
            <c:strRef>
              <c:f>[1]Verkiezingsuitslagen!$A$3:$A$11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[1]Verkiezingsuitslagen!$I$3:$I$11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8"/>
          <c:order val="8"/>
          <c:tx>
            <c:strRef>
              <c:f>[1]Verkiezingsuitslagen!$J$1:$J$2</c:f>
              <c:strCache>
                <c:ptCount val="1"/>
                <c:pt idx="0">
                  <c:v>2019 1</c:v>
                </c:pt>
              </c:strCache>
            </c:strRef>
          </c:tx>
          <c:cat>
            <c:strRef>
              <c:f>[1]Verkiezingsuitslagen!$A$3:$A$11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[1]Verkiezingsuitslagen!$J$3:$J$11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9"/>
          <c:order val="9"/>
          <c:tx>
            <c:strRef>
              <c:f>[1]Verkiezingsuitslagen!$K$1:$K$2</c:f>
              <c:strCache>
                <c:ptCount val="1"/>
                <c:pt idx="0">
                  <c:v>2019 2</c:v>
                </c:pt>
              </c:strCache>
            </c:strRef>
          </c:tx>
          <c:cat>
            <c:strRef>
              <c:f>[1]Verkiezingsuitslagen!$A$3:$A$11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[1]Verkiezingsuitslagen!$K$3:$K$11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[1]Verkiezingsuitslagen!$L$1:$L$2</c:f>
              <c:strCache>
                <c:ptCount val="1"/>
                <c:pt idx="0">
                  <c:v>2019 3</c:v>
                </c:pt>
              </c:strCache>
            </c:strRef>
          </c:tx>
          <c:cat>
            <c:strRef>
              <c:f>[1]Verkiezingsuitslagen!$A$3:$A$11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[1]Verkiezingsuitslagen!$L$3:$L$11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[1]Verkiezingsuitslagen!$M$1:$M$2</c:f>
              <c:strCache>
                <c:ptCount val="1"/>
                <c:pt idx="0">
                  <c:v>2019 4</c:v>
                </c:pt>
              </c:strCache>
            </c:strRef>
          </c:tx>
          <c:cat>
            <c:strRef>
              <c:f>[1]Verkiezingsuitslagen!$A$3:$A$11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[1]Verkiezingsuitslagen!$M$3:$M$11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[1]Verkiezingsuitslagen!$N$1:$N$2</c:f>
              <c:strCache>
                <c:ptCount val="1"/>
                <c:pt idx="0">
                  <c:v>2020 1</c:v>
                </c:pt>
              </c:strCache>
            </c:strRef>
          </c:tx>
          <c:cat>
            <c:strRef>
              <c:f>[1]Verkiezingsuitslagen!$A$3:$A$11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[1]Verkiezingsuitslagen!$N$3:$N$11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[1]Verkiezingsuitslagen!$O$1:$O$2</c:f>
              <c:strCache>
                <c:ptCount val="1"/>
                <c:pt idx="0">
                  <c:v>2020 2</c:v>
                </c:pt>
              </c:strCache>
            </c:strRef>
          </c:tx>
          <c:cat>
            <c:strRef>
              <c:f>[1]Verkiezingsuitslagen!$A$3:$A$11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[1]Verkiezingsuitslagen!$O$3:$O$11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[1]Verkiezingsuitslagen!$P$1:$P$2</c:f>
              <c:strCache>
                <c:ptCount val="1"/>
                <c:pt idx="0">
                  <c:v>2020 3</c:v>
                </c:pt>
              </c:strCache>
            </c:strRef>
          </c:tx>
          <c:cat>
            <c:strRef>
              <c:f>[1]Verkiezingsuitslagen!$A$3:$A$11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[1]Verkiezingsuitslagen!$P$3:$P$11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5"/>
          <c:order val="15"/>
          <c:tx>
            <c:strRef>
              <c:f>[1]Verkiezingsuitslagen!$Q$1:$Q$2</c:f>
              <c:strCache>
                <c:ptCount val="1"/>
                <c:pt idx="0">
                  <c:v>2020 4</c:v>
                </c:pt>
              </c:strCache>
            </c:strRef>
          </c:tx>
          <c:cat>
            <c:strRef>
              <c:f>[1]Verkiezingsuitslagen!$A$3:$A$11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[1]Verkiezingsuitslagen!$Q$3:$Q$11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6"/>
          <c:order val="16"/>
          <c:tx>
            <c:strRef>
              <c:f>[1]Verkiezingsuitslagen!$R$1:$R$2</c:f>
              <c:strCache>
                <c:ptCount val="1"/>
                <c:pt idx="0">
                  <c:v>2021 1</c:v>
                </c:pt>
              </c:strCache>
            </c:strRef>
          </c:tx>
          <c:cat>
            <c:strRef>
              <c:f>[1]Verkiezingsuitslagen!$A$3:$A$11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[1]Verkiezingsuitslagen!$R$3:$R$11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7"/>
          <c:order val="17"/>
          <c:tx>
            <c:strRef>
              <c:f>[1]Verkiezingsuitslagen!$S$1:$S$2</c:f>
              <c:strCache>
                <c:ptCount val="1"/>
                <c:pt idx="0">
                  <c:v>2021 2</c:v>
                </c:pt>
              </c:strCache>
            </c:strRef>
          </c:tx>
          <c:cat>
            <c:strRef>
              <c:f>[1]Verkiezingsuitslagen!$A$3:$A$11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[1]Verkiezingsuitslagen!$S$3:$S$11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8"/>
          <c:order val="18"/>
          <c:tx>
            <c:strRef>
              <c:f>[1]Verkiezingsuitslagen!$T$1:$T$2</c:f>
              <c:strCache>
                <c:ptCount val="1"/>
                <c:pt idx="0">
                  <c:v>2021 3</c:v>
                </c:pt>
              </c:strCache>
            </c:strRef>
          </c:tx>
          <c:cat>
            <c:strRef>
              <c:f>[1]Verkiezingsuitslagen!$A$3:$A$11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[1]Verkiezingsuitslagen!$T$3:$T$11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9"/>
          <c:order val="19"/>
          <c:tx>
            <c:strRef>
              <c:f>[1]Verkiezingsuitslagen!$U$1:$U$2</c:f>
              <c:strCache>
                <c:ptCount val="1"/>
                <c:pt idx="0">
                  <c:v>2021 4</c:v>
                </c:pt>
              </c:strCache>
            </c:strRef>
          </c:tx>
          <c:cat>
            <c:strRef>
              <c:f>[1]Verkiezingsuitslagen!$A$3:$A$11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[1]Verkiezingsuitslagen!$U$3:$U$11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firstSliceAng val="0"/>
        <c:holeSize val="50"/>
      </c:doughnutChart>
    </c:plotArea>
    <c:legend>
      <c:legendPos val="b"/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doughnutChart>
        <c:varyColors val="1"/>
        <c:ser>
          <c:idx val="0"/>
          <c:order val="0"/>
          <c:cat>
            <c:strRef>
              <c:f>Regering!$A$3:$A$17</c:f>
              <c:strCache>
                <c:ptCount val="15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Bart Vis</c:v>
                </c:pt>
                <c:pt idx="4">
                  <c:v>Ezra van Eennennaam</c:v>
                </c:pt>
                <c:pt idx="5">
                  <c:v>Maurits van Eennennaam</c:v>
                </c:pt>
                <c:pt idx="6">
                  <c:v>Lucas van Utrecht</c:v>
                </c:pt>
                <c:pt idx="7">
                  <c:v>Jos Vermeer</c:v>
                </c:pt>
                <c:pt idx="8">
                  <c:v>Dirk-Johan Heikens</c:v>
                </c:pt>
                <c:pt idx="9">
                  <c:v>Corné Heikens</c:v>
                </c:pt>
                <c:pt idx="10">
                  <c:v>Liza</c:v>
                </c:pt>
                <c:pt idx="11">
                  <c:v>Marit</c:v>
                </c:pt>
                <c:pt idx="12">
                  <c:v>Totaal PVHM</c:v>
                </c:pt>
                <c:pt idx="13">
                  <c:v>Totaal KPB</c:v>
                </c:pt>
                <c:pt idx="14">
                  <c:v>Totaal SZP</c:v>
                </c:pt>
              </c:strCache>
            </c:strRef>
          </c:cat>
          <c:val>
            <c:numRef>
              <c:f>Regering!$B$3:$B$17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cat>
            <c:strRef>
              <c:f>Regering!$A$3:$A$17</c:f>
              <c:strCache>
                <c:ptCount val="15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Bart Vis</c:v>
                </c:pt>
                <c:pt idx="4">
                  <c:v>Ezra van Eennennaam</c:v>
                </c:pt>
                <c:pt idx="5">
                  <c:v>Maurits van Eennennaam</c:v>
                </c:pt>
                <c:pt idx="6">
                  <c:v>Lucas van Utrecht</c:v>
                </c:pt>
                <c:pt idx="7">
                  <c:v>Jos Vermeer</c:v>
                </c:pt>
                <c:pt idx="8">
                  <c:v>Dirk-Johan Heikens</c:v>
                </c:pt>
                <c:pt idx="9">
                  <c:v>Corné Heikens</c:v>
                </c:pt>
                <c:pt idx="10">
                  <c:v>Liza</c:v>
                </c:pt>
                <c:pt idx="11">
                  <c:v>Marit</c:v>
                </c:pt>
                <c:pt idx="12">
                  <c:v>Totaal PVHM</c:v>
                </c:pt>
                <c:pt idx="13">
                  <c:v>Totaal KPB</c:v>
                </c:pt>
                <c:pt idx="14">
                  <c:v>Totaal SZP</c:v>
                </c:pt>
              </c:strCache>
            </c:strRef>
          </c:cat>
          <c:val>
            <c:numRef>
              <c:f>Regering!$C$3:$C$17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cat>
            <c:strRef>
              <c:f>Regering!$A$3:$A$17</c:f>
              <c:strCache>
                <c:ptCount val="15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Bart Vis</c:v>
                </c:pt>
                <c:pt idx="4">
                  <c:v>Ezra van Eennennaam</c:v>
                </c:pt>
                <c:pt idx="5">
                  <c:v>Maurits van Eennennaam</c:v>
                </c:pt>
                <c:pt idx="6">
                  <c:v>Lucas van Utrecht</c:v>
                </c:pt>
                <c:pt idx="7">
                  <c:v>Jos Vermeer</c:v>
                </c:pt>
                <c:pt idx="8">
                  <c:v>Dirk-Johan Heikens</c:v>
                </c:pt>
                <c:pt idx="9">
                  <c:v>Corné Heikens</c:v>
                </c:pt>
                <c:pt idx="10">
                  <c:v>Liza</c:v>
                </c:pt>
                <c:pt idx="11">
                  <c:v>Marit</c:v>
                </c:pt>
                <c:pt idx="12">
                  <c:v>Totaal PVHM</c:v>
                </c:pt>
                <c:pt idx="13">
                  <c:v>Totaal KPB</c:v>
                </c:pt>
                <c:pt idx="14">
                  <c:v>Totaal SZP</c:v>
                </c:pt>
              </c:strCache>
            </c:strRef>
          </c:cat>
          <c:val>
            <c:numRef>
              <c:f>Regering!$D$3:$D$17</c:f>
              <c:numCache>
                <c:formatCode>General</c:formatCode>
                <c:ptCount val="15"/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cat>
            <c:strRef>
              <c:f>Regering!$A$3:$A$17</c:f>
              <c:strCache>
                <c:ptCount val="15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Bart Vis</c:v>
                </c:pt>
                <c:pt idx="4">
                  <c:v>Ezra van Eennennaam</c:v>
                </c:pt>
                <c:pt idx="5">
                  <c:v>Maurits van Eennennaam</c:v>
                </c:pt>
                <c:pt idx="6">
                  <c:v>Lucas van Utrecht</c:v>
                </c:pt>
                <c:pt idx="7">
                  <c:v>Jos Vermeer</c:v>
                </c:pt>
                <c:pt idx="8">
                  <c:v>Dirk-Johan Heikens</c:v>
                </c:pt>
                <c:pt idx="9">
                  <c:v>Corné Heikens</c:v>
                </c:pt>
                <c:pt idx="10">
                  <c:v>Liza</c:v>
                </c:pt>
                <c:pt idx="11">
                  <c:v>Marit</c:v>
                </c:pt>
                <c:pt idx="12">
                  <c:v>Totaal PVHM</c:v>
                </c:pt>
                <c:pt idx="13">
                  <c:v>Totaal KPB</c:v>
                </c:pt>
                <c:pt idx="14">
                  <c:v>Totaal SZP</c:v>
                </c:pt>
              </c:strCache>
            </c:strRef>
          </c:cat>
          <c:val>
            <c:numRef>
              <c:f>Regering!$E$3:$E$17</c:f>
              <c:numCache>
                <c:formatCode>General</c:formatCode>
                <c:ptCount val="15"/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cat>
            <c:strRef>
              <c:f>Regering!$A$3:$A$17</c:f>
              <c:strCache>
                <c:ptCount val="15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Bart Vis</c:v>
                </c:pt>
                <c:pt idx="4">
                  <c:v>Ezra van Eennennaam</c:v>
                </c:pt>
                <c:pt idx="5">
                  <c:v>Maurits van Eennennaam</c:v>
                </c:pt>
                <c:pt idx="6">
                  <c:v>Lucas van Utrecht</c:v>
                </c:pt>
                <c:pt idx="7">
                  <c:v>Jos Vermeer</c:v>
                </c:pt>
                <c:pt idx="8">
                  <c:v>Dirk-Johan Heikens</c:v>
                </c:pt>
                <c:pt idx="9">
                  <c:v>Corné Heikens</c:v>
                </c:pt>
                <c:pt idx="10">
                  <c:v>Liza</c:v>
                </c:pt>
                <c:pt idx="11">
                  <c:v>Marit</c:v>
                </c:pt>
                <c:pt idx="12">
                  <c:v>Totaal PVHM</c:v>
                </c:pt>
                <c:pt idx="13">
                  <c:v>Totaal KPB</c:v>
                </c:pt>
                <c:pt idx="14">
                  <c:v>Totaal SZP</c:v>
                </c:pt>
              </c:strCache>
            </c:strRef>
          </c:cat>
          <c:val>
            <c:numRef>
              <c:f>Regering!$F$3:$F$17</c:f>
              <c:numCache>
                <c:formatCode>General</c:formatCode>
                <c:ptCount val="15"/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cat>
            <c:strRef>
              <c:f>Regering!$A$3:$A$17</c:f>
              <c:strCache>
                <c:ptCount val="15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Bart Vis</c:v>
                </c:pt>
                <c:pt idx="4">
                  <c:v>Ezra van Eennennaam</c:v>
                </c:pt>
                <c:pt idx="5">
                  <c:v>Maurits van Eennennaam</c:v>
                </c:pt>
                <c:pt idx="6">
                  <c:v>Lucas van Utrecht</c:v>
                </c:pt>
                <c:pt idx="7">
                  <c:v>Jos Vermeer</c:v>
                </c:pt>
                <c:pt idx="8">
                  <c:v>Dirk-Johan Heikens</c:v>
                </c:pt>
                <c:pt idx="9">
                  <c:v>Corné Heikens</c:v>
                </c:pt>
                <c:pt idx="10">
                  <c:v>Liza</c:v>
                </c:pt>
                <c:pt idx="11">
                  <c:v>Marit</c:v>
                </c:pt>
                <c:pt idx="12">
                  <c:v>Totaal PVHM</c:v>
                </c:pt>
                <c:pt idx="13">
                  <c:v>Totaal KPB</c:v>
                </c:pt>
                <c:pt idx="14">
                  <c:v>Totaal SZP</c:v>
                </c:pt>
              </c:strCache>
            </c:strRef>
          </c:cat>
          <c:val>
            <c:numRef>
              <c:f>Regering!$G$3:$G$17</c:f>
              <c:numCache>
                <c:formatCode>General</c:formatCode>
                <c:ptCount val="15"/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cat>
            <c:strRef>
              <c:f>Regering!$A$3:$A$17</c:f>
              <c:strCache>
                <c:ptCount val="15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Bart Vis</c:v>
                </c:pt>
                <c:pt idx="4">
                  <c:v>Ezra van Eennennaam</c:v>
                </c:pt>
                <c:pt idx="5">
                  <c:v>Maurits van Eennennaam</c:v>
                </c:pt>
                <c:pt idx="6">
                  <c:v>Lucas van Utrecht</c:v>
                </c:pt>
                <c:pt idx="7">
                  <c:v>Jos Vermeer</c:v>
                </c:pt>
                <c:pt idx="8">
                  <c:v>Dirk-Johan Heikens</c:v>
                </c:pt>
                <c:pt idx="9">
                  <c:v>Corné Heikens</c:v>
                </c:pt>
                <c:pt idx="10">
                  <c:v>Liza</c:v>
                </c:pt>
                <c:pt idx="11">
                  <c:v>Marit</c:v>
                </c:pt>
                <c:pt idx="12">
                  <c:v>Totaal PVHM</c:v>
                </c:pt>
                <c:pt idx="13">
                  <c:v>Totaal KPB</c:v>
                </c:pt>
                <c:pt idx="14">
                  <c:v>Totaal SZP</c:v>
                </c:pt>
              </c:strCache>
            </c:strRef>
          </c:cat>
          <c:val>
            <c:numRef>
              <c:f>Regering!$H$3:$H$17</c:f>
              <c:numCache>
                <c:formatCode>General</c:formatCode>
                <c:ptCount val="15"/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7"/>
          <c:order val="7"/>
          <c:cat>
            <c:strRef>
              <c:f>Regering!$A$3:$A$17</c:f>
              <c:strCache>
                <c:ptCount val="15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Bart Vis</c:v>
                </c:pt>
                <c:pt idx="4">
                  <c:v>Ezra van Eennennaam</c:v>
                </c:pt>
                <c:pt idx="5">
                  <c:v>Maurits van Eennennaam</c:v>
                </c:pt>
                <c:pt idx="6">
                  <c:v>Lucas van Utrecht</c:v>
                </c:pt>
                <c:pt idx="7">
                  <c:v>Jos Vermeer</c:v>
                </c:pt>
                <c:pt idx="8">
                  <c:v>Dirk-Johan Heikens</c:v>
                </c:pt>
                <c:pt idx="9">
                  <c:v>Corné Heikens</c:v>
                </c:pt>
                <c:pt idx="10">
                  <c:v>Liza</c:v>
                </c:pt>
                <c:pt idx="11">
                  <c:v>Marit</c:v>
                </c:pt>
                <c:pt idx="12">
                  <c:v>Totaal PVHM</c:v>
                </c:pt>
                <c:pt idx="13">
                  <c:v>Totaal KPB</c:v>
                </c:pt>
                <c:pt idx="14">
                  <c:v>Totaal SZP</c:v>
                </c:pt>
              </c:strCache>
            </c:strRef>
          </c:cat>
          <c:val>
            <c:numRef>
              <c:f>Regering!$I$3:$I$17</c:f>
              <c:numCache>
                <c:formatCode>General</c:formatCode>
                <c:ptCount val="15"/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8"/>
          <c:order val="8"/>
          <c:cat>
            <c:strRef>
              <c:f>Regering!$A$3:$A$17</c:f>
              <c:strCache>
                <c:ptCount val="15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Bart Vis</c:v>
                </c:pt>
                <c:pt idx="4">
                  <c:v>Ezra van Eennennaam</c:v>
                </c:pt>
                <c:pt idx="5">
                  <c:v>Maurits van Eennennaam</c:v>
                </c:pt>
                <c:pt idx="6">
                  <c:v>Lucas van Utrecht</c:v>
                </c:pt>
                <c:pt idx="7">
                  <c:v>Jos Vermeer</c:v>
                </c:pt>
                <c:pt idx="8">
                  <c:v>Dirk-Johan Heikens</c:v>
                </c:pt>
                <c:pt idx="9">
                  <c:v>Corné Heikens</c:v>
                </c:pt>
                <c:pt idx="10">
                  <c:v>Liza</c:v>
                </c:pt>
                <c:pt idx="11">
                  <c:v>Marit</c:v>
                </c:pt>
                <c:pt idx="12">
                  <c:v>Totaal PVHM</c:v>
                </c:pt>
                <c:pt idx="13">
                  <c:v>Totaal KPB</c:v>
                </c:pt>
                <c:pt idx="14">
                  <c:v>Totaal SZP</c:v>
                </c:pt>
              </c:strCache>
            </c:strRef>
          </c:cat>
          <c:val>
            <c:numRef>
              <c:f>Regering!$J$3:$J$17</c:f>
              <c:numCache>
                <c:formatCode>General</c:formatCode>
                <c:ptCount val="15"/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9"/>
          <c:order val="9"/>
          <c:cat>
            <c:strRef>
              <c:f>Regering!$A$3:$A$17</c:f>
              <c:strCache>
                <c:ptCount val="15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Bart Vis</c:v>
                </c:pt>
                <c:pt idx="4">
                  <c:v>Ezra van Eennennaam</c:v>
                </c:pt>
                <c:pt idx="5">
                  <c:v>Maurits van Eennennaam</c:v>
                </c:pt>
                <c:pt idx="6">
                  <c:v>Lucas van Utrecht</c:v>
                </c:pt>
                <c:pt idx="7">
                  <c:v>Jos Vermeer</c:v>
                </c:pt>
                <c:pt idx="8">
                  <c:v>Dirk-Johan Heikens</c:v>
                </c:pt>
                <c:pt idx="9">
                  <c:v>Corné Heikens</c:v>
                </c:pt>
                <c:pt idx="10">
                  <c:v>Liza</c:v>
                </c:pt>
                <c:pt idx="11">
                  <c:v>Marit</c:v>
                </c:pt>
                <c:pt idx="12">
                  <c:v>Totaal PVHM</c:v>
                </c:pt>
                <c:pt idx="13">
                  <c:v>Totaal KPB</c:v>
                </c:pt>
                <c:pt idx="14">
                  <c:v>Totaal SZP</c:v>
                </c:pt>
              </c:strCache>
            </c:strRef>
          </c:cat>
          <c:val>
            <c:numRef>
              <c:f>Regering!$K$3:$K$17</c:f>
              <c:numCache>
                <c:formatCode>General</c:formatCode>
                <c:ptCount val="15"/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0"/>
          <c:order val="10"/>
          <c:cat>
            <c:strRef>
              <c:f>Regering!$A$3:$A$17</c:f>
              <c:strCache>
                <c:ptCount val="15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Bart Vis</c:v>
                </c:pt>
                <c:pt idx="4">
                  <c:v>Ezra van Eennennaam</c:v>
                </c:pt>
                <c:pt idx="5">
                  <c:v>Maurits van Eennennaam</c:v>
                </c:pt>
                <c:pt idx="6">
                  <c:v>Lucas van Utrecht</c:v>
                </c:pt>
                <c:pt idx="7">
                  <c:v>Jos Vermeer</c:v>
                </c:pt>
                <c:pt idx="8">
                  <c:v>Dirk-Johan Heikens</c:v>
                </c:pt>
                <c:pt idx="9">
                  <c:v>Corné Heikens</c:v>
                </c:pt>
                <c:pt idx="10">
                  <c:v>Liza</c:v>
                </c:pt>
                <c:pt idx="11">
                  <c:v>Marit</c:v>
                </c:pt>
                <c:pt idx="12">
                  <c:v>Totaal PVHM</c:v>
                </c:pt>
                <c:pt idx="13">
                  <c:v>Totaal KPB</c:v>
                </c:pt>
                <c:pt idx="14">
                  <c:v>Totaal SZP</c:v>
                </c:pt>
              </c:strCache>
            </c:strRef>
          </c:cat>
          <c:val>
            <c:numRef>
              <c:f>Regering!$L$3:$L$17</c:f>
              <c:numCache>
                <c:formatCode>General</c:formatCode>
                <c:ptCount val="15"/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1"/>
          <c:order val="11"/>
          <c:cat>
            <c:strRef>
              <c:f>Regering!$A$3:$A$17</c:f>
              <c:strCache>
                <c:ptCount val="15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Bart Vis</c:v>
                </c:pt>
                <c:pt idx="4">
                  <c:v>Ezra van Eennennaam</c:v>
                </c:pt>
                <c:pt idx="5">
                  <c:v>Maurits van Eennennaam</c:v>
                </c:pt>
                <c:pt idx="6">
                  <c:v>Lucas van Utrecht</c:v>
                </c:pt>
                <c:pt idx="7">
                  <c:v>Jos Vermeer</c:v>
                </c:pt>
                <c:pt idx="8">
                  <c:v>Dirk-Johan Heikens</c:v>
                </c:pt>
                <c:pt idx="9">
                  <c:v>Corné Heikens</c:v>
                </c:pt>
                <c:pt idx="10">
                  <c:v>Liza</c:v>
                </c:pt>
                <c:pt idx="11">
                  <c:v>Marit</c:v>
                </c:pt>
                <c:pt idx="12">
                  <c:v>Totaal PVHM</c:v>
                </c:pt>
                <c:pt idx="13">
                  <c:v>Totaal KPB</c:v>
                </c:pt>
                <c:pt idx="14">
                  <c:v>Totaal SZP</c:v>
                </c:pt>
              </c:strCache>
            </c:strRef>
          </c:cat>
          <c:val>
            <c:numRef>
              <c:f>Regering!$M$3:$M$17</c:f>
              <c:numCache>
                <c:formatCode>General</c:formatCode>
                <c:ptCount val="15"/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2"/>
          <c:order val="12"/>
          <c:cat>
            <c:strRef>
              <c:f>Regering!$A$3:$A$17</c:f>
              <c:strCache>
                <c:ptCount val="15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Bart Vis</c:v>
                </c:pt>
                <c:pt idx="4">
                  <c:v>Ezra van Eennennaam</c:v>
                </c:pt>
                <c:pt idx="5">
                  <c:v>Maurits van Eennennaam</c:v>
                </c:pt>
                <c:pt idx="6">
                  <c:v>Lucas van Utrecht</c:v>
                </c:pt>
                <c:pt idx="7">
                  <c:v>Jos Vermeer</c:v>
                </c:pt>
                <c:pt idx="8">
                  <c:v>Dirk-Johan Heikens</c:v>
                </c:pt>
                <c:pt idx="9">
                  <c:v>Corné Heikens</c:v>
                </c:pt>
                <c:pt idx="10">
                  <c:v>Liza</c:v>
                </c:pt>
                <c:pt idx="11">
                  <c:v>Marit</c:v>
                </c:pt>
                <c:pt idx="12">
                  <c:v>Totaal PVHM</c:v>
                </c:pt>
                <c:pt idx="13">
                  <c:v>Totaal KPB</c:v>
                </c:pt>
                <c:pt idx="14">
                  <c:v>Totaal SZP</c:v>
                </c:pt>
              </c:strCache>
            </c:strRef>
          </c:cat>
          <c:val>
            <c:numRef>
              <c:f>Regering!$N$3:$N$17</c:f>
              <c:numCache>
                <c:formatCode>General</c:formatCode>
                <c:ptCount val="15"/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3"/>
          <c:order val="13"/>
          <c:cat>
            <c:strRef>
              <c:f>Regering!$A$3:$A$17</c:f>
              <c:strCache>
                <c:ptCount val="15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Bart Vis</c:v>
                </c:pt>
                <c:pt idx="4">
                  <c:v>Ezra van Eennennaam</c:v>
                </c:pt>
                <c:pt idx="5">
                  <c:v>Maurits van Eennennaam</c:v>
                </c:pt>
                <c:pt idx="6">
                  <c:v>Lucas van Utrecht</c:v>
                </c:pt>
                <c:pt idx="7">
                  <c:v>Jos Vermeer</c:v>
                </c:pt>
                <c:pt idx="8">
                  <c:v>Dirk-Johan Heikens</c:v>
                </c:pt>
                <c:pt idx="9">
                  <c:v>Corné Heikens</c:v>
                </c:pt>
                <c:pt idx="10">
                  <c:v>Liza</c:v>
                </c:pt>
                <c:pt idx="11">
                  <c:v>Marit</c:v>
                </c:pt>
                <c:pt idx="12">
                  <c:v>Totaal PVHM</c:v>
                </c:pt>
                <c:pt idx="13">
                  <c:v>Totaal KPB</c:v>
                </c:pt>
                <c:pt idx="14">
                  <c:v>Totaal SZP</c:v>
                </c:pt>
              </c:strCache>
            </c:strRef>
          </c:cat>
          <c:val>
            <c:numRef>
              <c:f>Regering!$O$3:$O$17</c:f>
              <c:numCache>
                <c:formatCode>General</c:formatCode>
                <c:ptCount val="15"/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4"/>
          <c:order val="14"/>
          <c:cat>
            <c:strRef>
              <c:f>Regering!$A$3:$A$17</c:f>
              <c:strCache>
                <c:ptCount val="15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Bart Vis</c:v>
                </c:pt>
                <c:pt idx="4">
                  <c:v>Ezra van Eennennaam</c:v>
                </c:pt>
                <c:pt idx="5">
                  <c:v>Maurits van Eennennaam</c:v>
                </c:pt>
                <c:pt idx="6">
                  <c:v>Lucas van Utrecht</c:v>
                </c:pt>
                <c:pt idx="7">
                  <c:v>Jos Vermeer</c:v>
                </c:pt>
                <c:pt idx="8">
                  <c:v>Dirk-Johan Heikens</c:v>
                </c:pt>
                <c:pt idx="9">
                  <c:v>Corné Heikens</c:v>
                </c:pt>
                <c:pt idx="10">
                  <c:v>Liza</c:v>
                </c:pt>
                <c:pt idx="11">
                  <c:v>Marit</c:v>
                </c:pt>
                <c:pt idx="12">
                  <c:v>Totaal PVHM</c:v>
                </c:pt>
                <c:pt idx="13">
                  <c:v>Totaal KPB</c:v>
                </c:pt>
                <c:pt idx="14">
                  <c:v>Totaal SZP</c:v>
                </c:pt>
              </c:strCache>
            </c:strRef>
          </c:cat>
          <c:val>
            <c:numRef>
              <c:f>Regering!$P$3:$P$17</c:f>
              <c:numCache>
                <c:formatCode>General</c:formatCode>
                <c:ptCount val="15"/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5"/>
          <c:order val="15"/>
          <c:cat>
            <c:strRef>
              <c:f>Regering!$A$3:$A$17</c:f>
              <c:strCache>
                <c:ptCount val="15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Bart Vis</c:v>
                </c:pt>
                <c:pt idx="4">
                  <c:v>Ezra van Eennennaam</c:v>
                </c:pt>
                <c:pt idx="5">
                  <c:v>Maurits van Eennennaam</c:v>
                </c:pt>
                <c:pt idx="6">
                  <c:v>Lucas van Utrecht</c:v>
                </c:pt>
                <c:pt idx="7">
                  <c:v>Jos Vermeer</c:v>
                </c:pt>
                <c:pt idx="8">
                  <c:v>Dirk-Johan Heikens</c:v>
                </c:pt>
                <c:pt idx="9">
                  <c:v>Corné Heikens</c:v>
                </c:pt>
                <c:pt idx="10">
                  <c:v>Liza</c:v>
                </c:pt>
                <c:pt idx="11">
                  <c:v>Marit</c:v>
                </c:pt>
                <c:pt idx="12">
                  <c:v>Totaal PVHM</c:v>
                </c:pt>
                <c:pt idx="13">
                  <c:v>Totaal KPB</c:v>
                </c:pt>
                <c:pt idx="14">
                  <c:v>Totaal SZP</c:v>
                </c:pt>
              </c:strCache>
            </c:strRef>
          </c:cat>
          <c:val>
            <c:numRef>
              <c:f>Regering!$Q$3:$Q$17</c:f>
              <c:numCache>
                <c:formatCode>General</c:formatCode>
                <c:ptCount val="15"/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6"/>
          <c:order val="16"/>
          <c:cat>
            <c:strRef>
              <c:f>Regering!$A$3:$A$17</c:f>
              <c:strCache>
                <c:ptCount val="15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Bart Vis</c:v>
                </c:pt>
                <c:pt idx="4">
                  <c:v>Ezra van Eennennaam</c:v>
                </c:pt>
                <c:pt idx="5">
                  <c:v>Maurits van Eennennaam</c:v>
                </c:pt>
                <c:pt idx="6">
                  <c:v>Lucas van Utrecht</c:v>
                </c:pt>
                <c:pt idx="7">
                  <c:v>Jos Vermeer</c:v>
                </c:pt>
                <c:pt idx="8">
                  <c:v>Dirk-Johan Heikens</c:v>
                </c:pt>
                <c:pt idx="9">
                  <c:v>Corné Heikens</c:v>
                </c:pt>
                <c:pt idx="10">
                  <c:v>Liza</c:v>
                </c:pt>
                <c:pt idx="11">
                  <c:v>Marit</c:v>
                </c:pt>
                <c:pt idx="12">
                  <c:v>Totaal PVHM</c:v>
                </c:pt>
                <c:pt idx="13">
                  <c:v>Totaal KPB</c:v>
                </c:pt>
                <c:pt idx="14">
                  <c:v>Totaal SZP</c:v>
                </c:pt>
              </c:strCache>
            </c:strRef>
          </c:cat>
          <c:val>
            <c:numRef>
              <c:f>Regering!$R$3:$R$17</c:f>
              <c:numCache>
                <c:formatCode>General</c:formatCode>
                <c:ptCount val="15"/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7"/>
          <c:order val="17"/>
          <c:cat>
            <c:strRef>
              <c:f>Regering!$A$3:$A$17</c:f>
              <c:strCache>
                <c:ptCount val="15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Bart Vis</c:v>
                </c:pt>
                <c:pt idx="4">
                  <c:v>Ezra van Eennennaam</c:v>
                </c:pt>
                <c:pt idx="5">
                  <c:v>Maurits van Eennennaam</c:v>
                </c:pt>
                <c:pt idx="6">
                  <c:v>Lucas van Utrecht</c:v>
                </c:pt>
                <c:pt idx="7">
                  <c:v>Jos Vermeer</c:v>
                </c:pt>
                <c:pt idx="8">
                  <c:v>Dirk-Johan Heikens</c:v>
                </c:pt>
                <c:pt idx="9">
                  <c:v>Corné Heikens</c:v>
                </c:pt>
                <c:pt idx="10">
                  <c:v>Liza</c:v>
                </c:pt>
                <c:pt idx="11">
                  <c:v>Marit</c:v>
                </c:pt>
                <c:pt idx="12">
                  <c:v>Totaal PVHM</c:v>
                </c:pt>
                <c:pt idx="13">
                  <c:v>Totaal KPB</c:v>
                </c:pt>
                <c:pt idx="14">
                  <c:v>Totaal SZP</c:v>
                </c:pt>
              </c:strCache>
            </c:strRef>
          </c:cat>
          <c:val>
            <c:numRef>
              <c:f>Regering!$S$3:$S$17</c:f>
              <c:numCache>
                <c:formatCode>General</c:formatCode>
                <c:ptCount val="15"/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8"/>
          <c:order val="18"/>
          <c:cat>
            <c:strRef>
              <c:f>Regering!$A$3:$A$17</c:f>
              <c:strCache>
                <c:ptCount val="15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Bart Vis</c:v>
                </c:pt>
                <c:pt idx="4">
                  <c:v>Ezra van Eennennaam</c:v>
                </c:pt>
                <c:pt idx="5">
                  <c:v>Maurits van Eennennaam</c:v>
                </c:pt>
                <c:pt idx="6">
                  <c:v>Lucas van Utrecht</c:v>
                </c:pt>
                <c:pt idx="7">
                  <c:v>Jos Vermeer</c:v>
                </c:pt>
                <c:pt idx="8">
                  <c:v>Dirk-Johan Heikens</c:v>
                </c:pt>
                <c:pt idx="9">
                  <c:v>Corné Heikens</c:v>
                </c:pt>
                <c:pt idx="10">
                  <c:v>Liza</c:v>
                </c:pt>
                <c:pt idx="11">
                  <c:v>Marit</c:v>
                </c:pt>
                <c:pt idx="12">
                  <c:v>Totaal PVHM</c:v>
                </c:pt>
                <c:pt idx="13">
                  <c:v>Totaal KPB</c:v>
                </c:pt>
                <c:pt idx="14">
                  <c:v>Totaal SZP</c:v>
                </c:pt>
              </c:strCache>
            </c:strRef>
          </c:cat>
          <c:val>
            <c:numRef>
              <c:f>Regering!$T$3:$T$17</c:f>
              <c:numCache>
                <c:formatCode>General</c:formatCode>
                <c:ptCount val="15"/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9"/>
          <c:order val="19"/>
          <c:cat>
            <c:strRef>
              <c:f>Regering!$A$3:$A$17</c:f>
              <c:strCache>
                <c:ptCount val="15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Bart Vis</c:v>
                </c:pt>
                <c:pt idx="4">
                  <c:v>Ezra van Eennennaam</c:v>
                </c:pt>
                <c:pt idx="5">
                  <c:v>Maurits van Eennennaam</c:v>
                </c:pt>
                <c:pt idx="6">
                  <c:v>Lucas van Utrecht</c:v>
                </c:pt>
                <c:pt idx="7">
                  <c:v>Jos Vermeer</c:v>
                </c:pt>
                <c:pt idx="8">
                  <c:v>Dirk-Johan Heikens</c:v>
                </c:pt>
                <c:pt idx="9">
                  <c:v>Corné Heikens</c:v>
                </c:pt>
                <c:pt idx="10">
                  <c:v>Liza</c:v>
                </c:pt>
                <c:pt idx="11">
                  <c:v>Marit</c:v>
                </c:pt>
                <c:pt idx="12">
                  <c:v>Totaal PVHM</c:v>
                </c:pt>
                <c:pt idx="13">
                  <c:v>Totaal KPB</c:v>
                </c:pt>
                <c:pt idx="14">
                  <c:v>Totaal SZP</c:v>
                </c:pt>
              </c:strCache>
            </c:strRef>
          </c:cat>
          <c:val>
            <c:numRef>
              <c:f>Regering!$U$3:$U$17</c:f>
              <c:numCache>
                <c:formatCode>General</c:formatCode>
                <c:ptCount val="15"/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txPr>
        <a:bodyPr/>
        <a:lstStyle/>
        <a:p>
          <a:pPr rtl="0">
            <a:defRPr/>
          </a:pPr>
          <a:endParaRPr lang="nl-NL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936625</xdr:colOff>
      <xdr:row>54</xdr:row>
      <xdr:rowOff>79375</xdr:rowOff>
    </xdr:from>
    <xdr:to>
      <xdr:col>10</xdr:col>
      <xdr:colOff>936625</xdr:colOff>
      <xdr:row>68</xdr:row>
      <xdr:rowOff>155575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1111250</xdr:colOff>
      <xdr:row>51</xdr:row>
      <xdr:rowOff>142875</xdr:rowOff>
    </xdr:from>
    <xdr:to>
      <xdr:col>6</xdr:col>
      <xdr:colOff>1111250</xdr:colOff>
      <xdr:row>66</xdr:row>
      <xdr:rowOff>31750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1523998</xdr:colOff>
      <xdr:row>72</xdr:row>
      <xdr:rowOff>95250</xdr:rowOff>
    </xdr:from>
    <xdr:to>
      <xdr:col>12</xdr:col>
      <xdr:colOff>920750</xdr:colOff>
      <xdr:row>103</xdr:row>
      <xdr:rowOff>63501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1158400</xdr:colOff>
      <xdr:row>92</xdr:row>
      <xdr:rowOff>74913</xdr:rowOff>
    </xdr:from>
    <xdr:to>
      <xdr:col>8</xdr:col>
      <xdr:colOff>847380</xdr:colOff>
      <xdr:row>112</xdr:row>
      <xdr:rowOff>55474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33</xdr:row>
      <xdr:rowOff>9525</xdr:rowOff>
    </xdr:from>
    <xdr:to>
      <xdr:col>2</xdr:col>
      <xdr:colOff>945525</xdr:colOff>
      <xdr:row>47</xdr:row>
      <xdr:rowOff>186525</xdr:rowOff>
    </xdr:to>
    <xdr:cxnSp macro="">
      <xdr:nvCxnSpPr>
        <xdr:cNvPr id="3" name="Rechte verbindingslijn met pijl 2"/>
        <xdr:cNvCxnSpPr/>
      </xdr:nvCxnSpPr>
      <xdr:spPr>
        <a:xfrm>
          <a:off x="1914525" y="6296025"/>
          <a:ext cx="936000" cy="2844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16</xdr:row>
      <xdr:rowOff>185550</xdr:rowOff>
    </xdr:from>
    <xdr:to>
      <xdr:col>2</xdr:col>
      <xdr:colOff>936000</xdr:colOff>
      <xdr:row>31</xdr:row>
      <xdr:rowOff>176998</xdr:rowOff>
    </xdr:to>
    <xdr:cxnSp macro="">
      <xdr:nvCxnSpPr>
        <xdr:cNvPr id="7" name="Rechte verbindingslijn met pijl 6"/>
        <xdr:cNvCxnSpPr/>
      </xdr:nvCxnSpPr>
      <xdr:spPr>
        <a:xfrm flipV="1">
          <a:off x="1905000" y="3154381"/>
          <a:ext cx="936000" cy="2774727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48</xdr:row>
      <xdr:rowOff>180975</xdr:rowOff>
    </xdr:from>
    <xdr:to>
      <xdr:col>3</xdr:col>
      <xdr:colOff>936000</xdr:colOff>
      <xdr:row>55</xdr:row>
      <xdr:rowOff>179475</xdr:rowOff>
    </xdr:to>
    <xdr:cxnSp macro="">
      <xdr:nvCxnSpPr>
        <xdr:cNvPr id="8" name="Rechte verbindingslijn met pijl 7"/>
        <xdr:cNvCxnSpPr/>
      </xdr:nvCxnSpPr>
      <xdr:spPr>
        <a:xfrm>
          <a:off x="2857500" y="9324975"/>
          <a:ext cx="936000" cy="1332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0</xdr:rowOff>
    </xdr:from>
    <xdr:to>
      <xdr:col>3</xdr:col>
      <xdr:colOff>945525</xdr:colOff>
      <xdr:row>23</xdr:row>
      <xdr:rowOff>189000</xdr:rowOff>
    </xdr:to>
    <xdr:cxnSp macro="">
      <xdr:nvCxnSpPr>
        <xdr:cNvPr id="10" name="Rechte verbindingslijn met pijl 9"/>
        <xdr:cNvCxnSpPr/>
      </xdr:nvCxnSpPr>
      <xdr:spPr>
        <a:xfrm>
          <a:off x="2867025" y="3238500"/>
          <a:ext cx="936000" cy="1332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14179</xdr:colOff>
      <xdr:row>9</xdr:row>
      <xdr:rowOff>10141</xdr:rowOff>
    </xdr:from>
    <xdr:to>
      <xdr:col>3</xdr:col>
      <xdr:colOff>950179</xdr:colOff>
      <xdr:row>16</xdr:row>
      <xdr:rowOff>12783</xdr:rowOff>
    </xdr:to>
    <xdr:cxnSp macro="">
      <xdr:nvCxnSpPr>
        <xdr:cNvPr id="6" name="Rechte verbindingslijn met pijl 5"/>
        <xdr:cNvCxnSpPr/>
      </xdr:nvCxnSpPr>
      <xdr:spPr>
        <a:xfrm flipV="1">
          <a:off x="2871679" y="1743905"/>
          <a:ext cx="936000" cy="1351125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14179</xdr:colOff>
      <xdr:row>40</xdr:row>
      <xdr:rowOff>190366</xdr:rowOff>
    </xdr:from>
    <xdr:to>
      <xdr:col>3</xdr:col>
      <xdr:colOff>950179</xdr:colOff>
      <xdr:row>48</xdr:row>
      <xdr:rowOff>972</xdr:rowOff>
    </xdr:to>
    <xdr:cxnSp macro="">
      <xdr:nvCxnSpPr>
        <xdr:cNvPr id="9" name="Rechte verbindingslijn met pijl 8"/>
        <xdr:cNvCxnSpPr/>
      </xdr:nvCxnSpPr>
      <xdr:spPr>
        <a:xfrm flipV="1">
          <a:off x="2871679" y="7871818"/>
          <a:ext cx="936000" cy="1346896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12195</xdr:colOff>
      <xdr:row>5</xdr:row>
      <xdr:rowOff>1624</xdr:rowOff>
    </xdr:from>
    <xdr:to>
      <xdr:col>4</xdr:col>
      <xdr:colOff>948195</xdr:colOff>
      <xdr:row>8</xdr:row>
      <xdr:rowOff>12077</xdr:rowOff>
    </xdr:to>
    <xdr:cxnSp macro="">
      <xdr:nvCxnSpPr>
        <xdr:cNvPr id="11" name="Rechte verbindingslijn met pijl 10"/>
        <xdr:cNvCxnSpPr/>
      </xdr:nvCxnSpPr>
      <xdr:spPr>
        <a:xfrm flipV="1">
          <a:off x="3822195" y="944202"/>
          <a:ext cx="936000" cy="576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20750</xdr:colOff>
      <xdr:row>20</xdr:row>
      <xdr:rowOff>163152</xdr:rowOff>
    </xdr:from>
    <xdr:to>
      <xdr:col>5</xdr:col>
      <xdr:colOff>4250</xdr:colOff>
      <xdr:row>23</xdr:row>
      <xdr:rowOff>173605</xdr:rowOff>
    </xdr:to>
    <xdr:cxnSp macro="">
      <xdr:nvCxnSpPr>
        <xdr:cNvPr id="12" name="Rechte verbindingslijn met pijl 11"/>
        <xdr:cNvCxnSpPr/>
      </xdr:nvCxnSpPr>
      <xdr:spPr>
        <a:xfrm flipV="1">
          <a:off x="3830750" y="4050907"/>
          <a:ext cx="936000" cy="593616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7920</xdr:colOff>
      <xdr:row>37</xdr:row>
      <xdr:rowOff>4530</xdr:rowOff>
    </xdr:from>
    <xdr:to>
      <xdr:col>4</xdr:col>
      <xdr:colOff>943920</xdr:colOff>
      <xdr:row>40</xdr:row>
      <xdr:rowOff>14983</xdr:rowOff>
    </xdr:to>
    <xdr:cxnSp macro="">
      <xdr:nvCxnSpPr>
        <xdr:cNvPr id="13" name="Rechte verbindingslijn met pijl 12"/>
        <xdr:cNvCxnSpPr/>
      </xdr:nvCxnSpPr>
      <xdr:spPr>
        <a:xfrm flipV="1">
          <a:off x="3817920" y="7196877"/>
          <a:ext cx="936000" cy="593616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14535</xdr:colOff>
      <xdr:row>52</xdr:row>
      <xdr:rowOff>185971</xdr:rowOff>
    </xdr:from>
    <xdr:to>
      <xdr:col>4</xdr:col>
      <xdr:colOff>950535</xdr:colOff>
      <xdr:row>56</xdr:row>
      <xdr:rowOff>2036</xdr:rowOff>
    </xdr:to>
    <xdr:cxnSp macro="">
      <xdr:nvCxnSpPr>
        <xdr:cNvPr id="14" name="Rechte verbindingslijn met pijl 13"/>
        <xdr:cNvCxnSpPr/>
      </xdr:nvCxnSpPr>
      <xdr:spPr>
        <a:xfrm flipV="1">
          <a:off x="3824535" y="10294134"/>
          <a:ext cx="936000" cy="593616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952308</xdr:colOff>
      <xdr:row>9</xdr:row>
      <xdr:rowOff>11660</xdr:rowOff>
    </xdr:from>
    <xdr:to>
      <xdr:col>4</xdr:col>
      <xdr:colOff>935808</xdr:colOff>
      <xdr:row>12</xdr:row>
      <xdr:rowOff>22497</xdr:rowOff>
    </xdr:to>
    <xdr:cxnSp macro="">
      <xdr:nvCxnSpPr>
        <xdr:cNvPr id="15" name="Rechte verbindingslijn met pijl 14"/>
        <xdr:cNvCxnSpPr/>
      </xdr:nvCxnSpPr>
      <xdr:spPr>
        <a:xfrm>
          <a:off x="3809808" y="1761150"/>
          <a:ext cx="936000" cy="594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6417</xdr:colOff>
      <xdr:row>24</xdr:row>
      <xdr:rowOff>193219</xdr:rowOff>
    </xdr:from>
    <xdr:to>
      <xdr:col>4</xdr:col>
      <xdr:colOff>942417</xdr:colOff>
      <xdr:row>28</xdr:row>
      <xdr:rowOff>9668</xdr:rowOff>
    </xdr:to>
    <xdr:cxnSp macro="">
      <xdr:nvCxnSpPr>
        <xdr:cNvPr id="16" name="Rechte verbindingslijn met pijl 15"/>
        <xdr:cNvCxnSpPr/>
      </xdr:nvCxnSpPr>
      <xdr:spPr>
        <a:xfrm>
          <a:off x="3816417" y="4858525"/>
          <a:ext cx="936000" cy="594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946087</xdr:colOff>
      <xdr:row>41</xdr:row>
      <xdr:rowOff>5440</xdr:rowOff>
    </xdr:from>
    <xdr:to>
      <xdr:col>4</xdr:col>
      <xdr:colOff>929587</xdr:colOff>
      <xdr:row>44</xdr:row>
      <xdr:rowOff>16277</xdr:rowOff>
    </xdr:to>
    <xdr:cxnSp macro="">
      <xdr:nvCxnSpPr>
        <xdr:cNvPr id="17" name="Rechte verbindingslijn met pijl 16"/>
        <xdr:cNvCxnSpPr/>
      </xdr:nvCxnSpPr>
      <xdr:spPr>
        <a:xfrm>
          <a:off x="3803587" y="7975338"/>
          <a:ext cx="936000" cy="594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9914</xdr:colOff>
      <xdr:row>57</xdr:row>
      <xdr:rowOff>12050</xdr:rowOff>
    </xdr:from>
    <xdr:to>
      <xdr:col>4</xdr:col>
      <xdr:colOff>945914</xdr:colOff>
      <xdr:row>60</xdr:row>
      <xdr:rowOff>22887</xdr:rowOff>
    </xdr:to>
    <xdr:cxnSp macro="">
      <xdr:nvCxnSpPr>
        <xdr:cNvPr id="18" name="Rechte verbindingslijn met pijl 17"/>
        <xdr:cNvCxnSpPr/>
      </xdr:nvCxnSpPr>
      <xdr:spPr>
        <a:xfrm>
          <a:off x="3819914" y="11092152"/>
          <a:ext cx="936000" cy="594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12196</xdr:colOff>
      <xdr:row>2</xdr:row>
      <xdr:rowOff>1422</xdr:rowOff>
    </xdr:from>
    <xdr:to>
      <xdr:col>5</xdr:col>
      <xdr:colOff>948196</xdr:colOff>
      <xdr:row>4</xdr:row>
      <xdr:rowOff>8647</xdr:rowOff>
    </xdr:to>
    <xdr:cxnSp macro="">
      <xdr:nvCxnSpPr>
        <xdr:cNvPr id="19" name="Rechte verbindingslijn met pijl 18"/>
        <xdr:cNvCxnSpPr/>
      </xdr:nvCxnSpPr>
      <xdr:spPr>
        <a:xfrm flipV="1">
          <a:off x="4774696" y="390198"/>
          <a:ext cx="936000" cy="396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9085</xdr:colOff>
      <xdr:row>10</xdr:row>
      <xdr:rowOff>8029</xdr:rowOff>
    </xdr:from>
    <xdr:to>
      <xdr:col>5</xdr:col>
      <xdr:colOff>945085</xdr:colOff>
      <xdr:row>12</xdr:row>
      <xdr:rowOff>15254</xdr:rowOff>
    </xdr:to>
    <xdr:cxnSp macro="">
      <xdr:nvCxnSpPr>
        <xdr:cNvPr id="20" name="Rechte verbindingslijn met pijl 19"/>
        <xdr:cNvCxnSpPr/>
      </xdr:nvCxnSpPr>
      <xdr:spPr>
        <a:xfrm flipV="1">
          <a:off x="4771585" y="1951907"/>
          <a:ext cx="936000" cy="396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15695</xdr:colOff>
      <xdr:row>18</xdr:row>
      <xdr:rowOff>4919</xdr:rowOff>
    </xdr:from>
    <xdr:to>
      <xdr:col>5</xdr:col>
      <xdr:colOff>951695</xdr:colOff>
      <xdr:row>20</xdr:row>
      <xdr:rowOff>12144</xdr:rowOff>
    </xdr:to>
    <xdr:cxnSp macro="">
      <xdr:nvCxnSpPr>
        <xdr:cNvPr id="21" name="Rechte verbindingslijn met pijl 20"/>
        <xdr:cNvCxnSpPr/>
      </xdr:nvCxnSpPr>
      <xdr:spPr>
        <a:xfrm flipV="1">
          <a:off x="4778195" y="3503899"/>
          <a:ext cx="936000" cy="396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12585</xdr:colOff>
      <xdr:row>26</xdr:row>
      <xdr:rowOff>1808</xdr:rowOff>
    </xdr:from>
    <xdr:to>
      <xdr:col>5</xdr:col>
      <xdr:colOff>948585</xdr:colOff>
      <xdr:row>28</xdr:row>
      <xdr:rowOff>9033</xdr:rowOff>
    </xdr:to>
    <xdr:cxnSp macro="">
      <xdr:nvCxnSpPr>
        <xdr:cNvPr id="22" name="Rechte verbindingslijn met pijl 21"/>
        <xdr:cNvCxnSpPr/>
      </xdr:nvCxnSpPr>
      <xdr:spPr>
        <a:xfrm flipV="1">
          <a:off x="4775085" y="5055890"/>
          <a:ext cx="936000" cy="396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9474</xdr:colOff>
      <xdr:row>33</xdr:row>
      <xdr:rowOff>193068</xdr:rowOff>
    </xdr:from>
    <xdr:to>
      <xdr:col>5</xdr:col>
      <xdr:colOff>945474</xdr:colOff>
      <xdr:row>36</xdr:row>
      <xdr:rowOff>5905</xdr:rowOff>
    </xdr:to>
    <xdr:cxnSp macro="">
      <xdr:nvCxnSpPr>
        <xdr:cNvPr id="23" name="Rechte verbindingslijn met pijl 22"/>
        <xdr:cNvCxnSpPr/>
      </xdr:nvCxnSpPr>
      <xdr:spPr>
        <a:xfrm flipV="1">
          <a:off x="4771974" y="6607864"/>
          <a:ext cx="936000" cy="396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949144</xdr:colOff>
      <xdr:row>41</xdr:row>
      <xdr:rowOff>189959</xdr:rowOff>
    </xdr:from>
    <xdr:to>
      <xdr:col>5</xdr:col>
      <xdr:colOff>932644</xdr:colOff>
      <xdr:row>44</xdr:row>
      <xdr:rowOff>2796</xdr:rowOff>
    </xdr:to>
    <xdr:cxnSp macro="">
      <xdr:nvCxnSpPr>
        <xdr:cNvPr id="24" name="Rechte verbindingslijn met pijl 23"/>
        <xdr:cNvCxnSpPr/>
      </xdr:nvCxnSpPr>
      <xdr:spPr>
        <a:xfrm flipV="1">
          <a:off x="4759144" y="8159857"/>
          <a:ext cx="936000" cy="396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12971</xdr:colOff>
      <xdr:row>50</xdr:row>
      <xdr:rowOff>11900</xdr:rowOff>
    </xdr:from>
    <xdr:to>
      <xdr:col>5</xdr:col>
      <xdr:colOff>948971</xdr:colOff>
      <xdr:row>52</xdr:row>
      <xdr:rowOff>19125</xdr:rowOff>
    </xdr:to>
    <xdr:cxnSp macro="">
      <xdr:nvCxnSpPr>
        <xdr:cNvPr id="25" name="Rechte verbindingslijn met pijl 24"/>
        <xdr:cNvCxnSpPr/>
      </xdr:nvCxnSpPr>
      <xdr:spPr>
        <a:xfrm flipV="1">
          <a:off x="4775471" y="9731288"/>
          <a:ext cx="936000" cy="396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19580</xdr:colOff>
      <xdr:row>58</xdr:row>
      <xdr:rowOff>8788</xdr:rowOff>
    </xdr:from>
    <xdr:to>
      <xdr:col>6</xdr:col>
      <xdr:colOff>3080</xdr:colOff>
      <xdr:row>60</xdr:row>
      <xdr:rowOff>16013</xdr:rowOff>
    </xdr:to>
    <xdr:cxnSp macro="">
      <xdr:nvCxnSpPr>
        <xdr:cNvPr id="26" name="Rechte verbindingslijn met pijl 25"/>
        <xdr:cNvCxnSpPr/>
      </xdr:nvCxnSpPr>
      <xdr:spPr>
        <a:xfrm flipV="1">
          <a:off x="4782080" y="11283278"/>
          <a:ext cx="936000" cy="396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9084</xdr:colOff>
      <xdr:row>4</xdr:row>
      <xdr:rowOff>192701</xdr:rowOff>
    </xdr:from>
    <xdr:to>
      <xdr:col>5</xdr:col>
      <xdr:colOff>945084</xdr:colOff>
      <xdr:row>7</xdr:row>
      <xdr:rowOff>5538</xdr:rowOff>
    </xdr:to>
    <xdr:cxnSp macro="">
      <xdr:nvCxnSpPr>
        <xdr:cNvPr id="27" name="Rechte verbindingslijn met pijl 26"/>
        <xdr:cNvCxnSpPr/>
      </xdr:nvCxnSpPr>
      <xdr:spPr>
        <a:xfrm>
          <a:off x="4771584" y="970252"/>
          <a:ext cx="936000" cy="396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5973</xdr:colOff>
      <xdr:row>12</xdr:row>
      <xdr:rowOff>179872</xdr:rowOff>
    </xdr:from>
    <xdr:to>
      <xdr:col>5</xdr:col>
      <xdr:colOff>941973</xdr:colOff>
      <xdr:row>14</xdr:row>
      <xdr:rowOff>187096</xdr:rowOff>
    </xdr:to>
    <xdr:cxnSp macro="">
      <xdr:nvCxnSpPr>
        <xdr:cNvPr id="28" name="Rechte verbindingslijn met pijl 27"/>
        <xdr:cNvCxnSpPr/>
      </xdr:nvCxnSpPr>
      <xdr:spPr>
        <a:xfrm>
          <a:off x="4768473" y="2512525"/>
          <a:ext cx="936000" cy="396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12582</xdr:colOff>
      <xdr:row>20</xdr:row>
      <xdr:rowOff>186480</xdr:rowOff>
    </xdr:from>
    <xdr:to>
      <xdr:col>5</xdr:col>
      <xdr:colOff>948582</xdr:colOff>
      <xdr:row>22</xdr:row>
      <xdr:rowOff>193704</xdr:rowOff>
    </xdr:to>
    <xdr:cxnSp macro="">
      <xdr:nvCxnSpPr>
        <xdr:cNvPr id="29" name="Rechte verbindingslijn met pijl 28"/>
        <xdr:cNvCxnSpPr/>
      </xdr:nvCxnSpPr>
      <xdr:spPr>
        <a:xfrm>
          <a:off x="4775082" y="4074235"/>
          <a:ext cx="936000" cy="396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952499</xdr:colOff>
      <xdr:row>28</xdr:row>
      <xdr:rowOff>194387</xdr:rowOff>
    </xdr:from>
    <xdr:to>
      <xdr:col>5</xdr:col>
      <xdr:colOff>935999</xdr:colOff>
      <xdr:row>31</xdr:row>
      <xdr:rowOff>7224</xdr:rowOff>
    </xdr:to>
    <xdr:cxnSp macro="">
      <xdr:nvCxnSpPr>
        <xdr:cNvPr id="30" name="Rechte verbindingslijn met pijl 29"/>
        <xdr:cNvCxnSpPr/>
      </xdr:nvCxnSpPr>
      <xdr:spPr>
        <a:xfrm>
          <a:off x="4762499" y="5637244"/>
          <a:ext cx="936000" cy="396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949387</xdr:colOff>
      <xdr:row>37</xdr:row>
      <xdr:rowOff>6608</xdr:rowOff>
    </xdr:from>
    <xdr:to>
      <xdr:col>5</xdr:col>
      <xdr:colOff>932887</xdr:colOff>
      <xdr:row>39</xdr:row>
      <xdr:rowOff>13833</xdr:rowOff>
    </xdr:to>
    <xdr:cxnSp macro="">
      <xdr:nvCxnSpPr>
        <xdr:cNvPr id="31" name="Rechte verbindingslijn met pijl 30"/>
        <xdr:cNvCxnSpPr/>
      </xdr:nvCxnSpPr>
      <xdr:spPr>
        <a:xfrm>
          <a:off x="4759387" y="7198955"/>
          <a:ext cx="936000" cy="396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13215</xdr:colOff>
      <xdr:row>45</xdr:row>
      <xdr:rowOff>13217</xdr:rowOff>
    </xdr:from>
    <xdr:to>
      <xdr:col>5</xdr:col>
      <xdr:colOff>949215</xdr:colOff>
      <xdr:row>47</xdr:row>
      <xdr:rowOff>20442</xdr:rowOff>
    </xdr:to>
    <xdr:cxnSp macro="">
      <xdr:nvCxnSpPr>
        <xdr:cNvPr id="32" name="Rechte verbindingslijn met pijl 31"/>
        <xdr:cNvCxnSpPr/>
      </xdr:nvCxnSpPr>
      <xdr:spPr>
        <a:xfrm>
          <a:off x="4775715" y="8760666"/>
          <a:ext cx="936000" cy="396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19822</xdr:colOff>
      <xdr:row>53</xdr:row>
      <xdr:rowOff>387</xdr:rowOff>
    </xdr:from>
    <xdr:to>
      <xdr:col>6</xdr:col>
      <xdr:colOff>3322</xdr:colOff>
      <xdr:row>55</xdr:row>
      <xdr:rowOff>7611</xdr:rowOff>
    </xdr:to>
    <xdr:cxnSp macro="">
      <xdr:nvCxnSpPr>
        <xdr:cNvPr id="33" name="Rechte verbindingslijn met pijl 32"/>
        <xdr:cNvCxnSpPr/>
      </xdr:nvCxnSpPr>
      <xdr:spPr>
        <a:xfrm>
          <a:off x="4782322" y="10302938"/>
          <a:ext cx="936000" cy="396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6994</xdr:colOff>
      <xdr:row>60</xdr:row>
      <xdr:rowOff>181946</xdr:rowOff>
    </xdr:from>
    <xdr:to>
      <xdr:col>5</xdr:col>
      <xdr:colOff>942994</xdr:colOff>
      <xdr:row>62</xdr:row>
      <xdr:rowOff>189170</xdr:rowOff>
    </xdr:to>
    <xdr:cxnSp macro="">
      <xdr:nvCxnSpPr>
        <xdr:cNvPr id="34" name="Rechte verbindingslijn met pijl 33"/>
        <xdr:cNvCxnSpPr/>
      </xdr:nvCxnSpPr>
      <xdr:spPr>
        <a:xfrm>
          <a:off x="4769494" y="11845211"/>
          <a:ext cx="936000" cy="396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220885</xdr:colOff>
      <xdr:row>5</xdr:row>
      <xdr:rowOff>41992</xdr:rowOff>
    </xdr:from>
    <xdr:to>
      <xdr:col>55</xdr:col>
      <xdr:colOff>220885</xdr:colOff>
      <xdr:row>27</xdr:row>
      <xdr:rowOff>86008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1185930</xdr:colOff>
      <xdr:row>21</xdr:row>
      <xdr:rowOff>84961</xdr:rowOff>
    </xdr:from>
    <xdr:to>
      <xdr:col>29</xdr:col>
      <xdr:colOff>204363</xdr:colOff>
      <xdr:row>46</xdr:row>
      <xdr:rowOff>84965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lefoon"/>
      <sheetName val="Verkiezingsuitslagen"/>
      <sheetName val="Hoogtekaart"/>
      <sheetName val="Stad"/>
      <sheetName val="Blad1"/>
    </sheetNames>
    <sheetDataSet>
      <sheetData sheetId="0"/>
      <sheetData sheetId="1">
        <row r="1">
          <cell r="B1">
            <v>2017</v>
          </cell>
          <cell r="C1"/>
          <cell r="D1"/>
          <cell r="E1"/>
          <cell r="F1">
            <v>2018</v>
          </cell>
          <cell r="G1"/>
          <cell r="H1"/>
          <cell r="I1"/>
          <cell r="J1">
            <v>2019</v>
          </cell>
          <cell r="K1"/>
          <cell r="L1"/>
          <cell r="M1"/>
          <cell r="N1">
            <v>2020</v>
          </cell>
          <cell r="O1"/>
          <cell r="P1"/>
          <cell r="Q1"/>
          <cell r="R1">
            <v>2021</v>
          </cell>
          <cell r="S1"/>
          <cell r="T1"/>
          <cell r="U1"/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1</v>
          </cell>
          <cell r="G2">
            <v>2</v>
          </cell>
          <cell r="H2">
            <v>3</v>
          </cell>
          <cell r="I2">
            <v>4</v>
          </cell>
          <cell r="J2">
            <v>1</v>
          </cell>
          <cell r="K2">
            <v>2</v>
          </cell>
          <cell r="L2">
            <v>3</v>
          </cell>
          <cell r="M2">
            <v>4</v>
          </cell>
          <cell r="N2">
            <v>1</v>
          </cell>
          <cell r="O2">
            <v>2</v>
          </cell>
          <cell r="P2">
            <v>3</v>
          </cell>
          <cell r="Q2">
            <v>4</v>
          </cell>
          <cell r="R2">
            <v>1</v>
          </cell>
          <cell r="S2">
            <v>2</v>
          </cell>
          <cell r="T2">
            <v>3</v>
          </cell>
          <cell r="U2">
            <v>4</v>
          </cell>
        </row>
        <row r="3">
          <cell r="A3" t="str">
            <v>Hennie Heikens</v>
          </cell>
          <cell r="B3">
            <v>0</v>
          </cell>
          <cell r="C3">
            <v>4</v>
          </cell>
          <cell r="D3"/>
          <cell r="E3"/>
          <cell r="F3"/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</row>
        <row r="4">
          <cell r="A4" t="str">
            <v xml:space="preserve">Elias Heikens </v>
          </cell>
          <cell r="B4">
            <v>0</v>
          </cell>
          <cell r="C4">
            <v>6</v>
          </cell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</row>
        <row r="5">
          <cell r="A5" t="str">
            <v>Maurice van Leuven</v>
          </cell>
          <cell r="B5">
            <v>0</v>
          </cell>
          <cell r="C5">
            <v>1</v>
          </cell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</row>
        <row r="6">
          <cell r="A6" t="str">
            <v>Ezra van Eennennaam</v>
          </cell>
          <cell r="B6">
            <v>0</v>
          </cell>
          <cell r="C6">
            <v>2</v>
          </cell>
          <cell r="D6"/>
          <cell r="E6"/>
          <cell r="F6"/>
          <cell r="G6"/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/>
        </row>
        <row r="7">
          <cell r="A7" t="str">
            <v>Maurits van Eennennaam</v>
          </cell>
          <cell r="B7">
            <v>0</v>
          </cell>
          <cell r="C7">
            <v>1</v>
          </cell>
          <cell r="D7"/>
          <cell r="E7"/>
          <cell r="F7"/>
          <cell r="G7"/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  <cell r="S7"/>
          <cell r="T7"/>
          <cell r="U7"/>
        </row>
        <row r="8">
          <cell r="A8" t="str">
            <v>Lucas van Utrecht</v>
          </cell>
          <cell r="B8">
            <v>0</v>
          </cell>
          <cell r="C8">
            <v>2</v>
          </cell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  <cell r="T8"/>
          <cell r="U8"/>
        </row>
        <row r="9">
          <cell r="A9" t="str">
            <v>Jos Vermeer</v>
          </cell>
          <cell r="B9">
            <v>0</v>
          </cell>
          <cell r="C9">
            <v>0</v>
          </cell>
          <cell r="D9"/>
          <cell r="E9"/>
          <cell r="F9"/>
          <cell r="G9"/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  <cell r="S9"/>
          <cell r="T9"/>
          <cell r="U9"/>
        </row>
        <row r="10">
          <cell r="A10" t="str">
            <v>Totaal PVHM</v>
          </cell>
          <cell r="B10">
            <v>0</v>
          </cell>
          <cell r="C10">
            <v>11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Totaal KPB</v>
          </cell>
          <cell r="B11">
            <v>0</v>
          </cell>
          <cell r="C11">
            <v>5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7maurits@hotmail.nl" TargetMode="External"/><Relationship Id="rId2" Type="http://schemas.openxmlformats.org/officeDocument/2006/relationships/hyperlink" Target="mailto:9ezra@hotmail.nl" TargetMode="External"/><Relationship Id="rId1" Type="http://schemas.openxmlformats.org/officeDocument/2006/relationships/hyperlink" Target="mailto:arend.miranda@solcon.nl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3"/>
  <dimension ref="A1:N89"/>
  <sheetViews>
    <sheetView zoomScale="64" zoomScaleNormal="64" workbookViewId="0">
      <selection activeCell="C59" sqref="C59:C60"/>
    </sheetView>
  </sheetViews>
  <sheetFormatPr defaultColWidth="22.85546875" defaultRowHeight="15"/>
  <sheetData>
    <row r="1" spans="1:14">
      <c r="B1" t="s">
        <v>234</v>
      </c>
      <c r="L1" t="s">
        <v>0</v>
      </c>
    </row>
    <row r="3" spans="1:14">
      <c r="A3" s="3" t="s">
        <v>164</v>
      </c>
      <c r="B3" t="s">
        <v>164</v>
      </c>
      <c r="C3" t="s">
        <v>101</v>
      </c>
      <c r="D3" t="s">
        <v>248</v>
      </c>
      <c r="E3" t="s">
        <v>100</v>
      </c>
      <c r="F3" t="s">
        <v>99</v>
      </c>
      <c r="G3" t="s">
        <v>98</v>
      </c>
      <c r="H3" t="s">
        <v>362</v>
      </c>
      <c r="I3" t="s">
        <v>259</v>
      </c>
      <c r="J3" t="s">
        <v>363</v>
      </c>
      <c r="K3" t="s">
        <v>262</v>
      </c>
      <c r="L3" t="s">
        <v>264</v>
      </c>
    </row>
    <row r="4" spans="1:14">
      <c r="A4" t="s">
        <v>164</v>
      </c>
      <c r="B4" t="s">
        <v>236</v>
      </c>
      <c r="C4" t="s">
        <v>208</v>
      </c>
      <c r="D4" t="s">
        <v>252</v>
      </c>
      <c r="G4" s="2" t="s">
        <v>518</v>
      </c>
      <c r="H4" t="s">
        <v>519</v>
      </c>
      <c r="I4" t="s">
        <v>287</v>
      </c>
      <c r="J4" t="s">
        <v>520</v>
      </c>
      <c r="K4" t="s">
        <v>255</v>
      </c>
      <c r="L4" t="s">
        <v>364</v>
      </c>
    </row>
    <row r="5" spans="1:14">
      <c r="A5" t="s">
        <v>247</v>
      </c>
      <c r="B5" t="s">
        <v>251</v>
      </c>
      <c r="C5" t="s">
        <v>517</v>
      </c>
      <c r="D5" t="s">
        <v>254</v>
      </c>
      <c r="G5" t="s">
        <v>94</v>
      </c>
      <c r="H5" t="s">
        <v>93</v>
      </c>
      <c r="I5" t="s">
        <v>92</v>
      </c>
      <c r="J5" t="s">
        <v>91</v>
      </c>
      <c r="K5" t="s">
        <v>90</v>
      </c>
      <c r="L5" t="s">
        <v>365</v>
      </c>
    </row>
    <row r="6" spans="1:14">
      <c r="A6" t="s">
        <v>88</v>
      </c>
      <c r="B6" t="s">
        <v>366</v>
      </c>
      <c r="C6" t="s">
        <v>84</v>
      </c>
      <c r="D6" t="s">
        <v>258</v>
      </c>
      <c r="H6" s="4"/>
      <c r="K6" t="s">
        <v>86</v>
      </c>
    </row>
    <row r="7" spans="1:14">
      <c r="A7" t="s">
        <v>85</v>
      </c>
      <c r="B7" t="s">
        <v>268</v>
      </c>
      <c r="C7" t="s">
        <v>81</v>
      </c>
      <c r="D7" t="s">
        <v>267</v>
      </c>
      <c r="H7" s="4"/>
      <c r="K7" t="s">
        <v>83</v>
      </c>
    </row>
    <row r="8" spans="1:14">
      <c r="A8" t="s">
        <v>82</v>
      </c>
      <c r="B8" t="s">
        <v>271</v>
      </c>
      <c r="C8" t="s">
        <v>78</v>
      </c>
      <c r="D8" t="s">
        <v>269</v>
      </c>
    </row>
    <row r="9" spans="1:14">
      <c r="A9" t="s">
        <v>80</v>
      </c>
      <c r="B9" t="s">
        <v>367</v>
      </c>
      <c r="C9" t="s">
        <v>75</v>
      </c>
      <c r="D9" t="s">
        <v>270</v>
      </c>
      <c r="H9" s="4"/>
    </row>
    <row r="10" spans="1:14">
      <c r="A10" t="s">
        <v>77</v>
      </c>
      <c r="B10" t="s">
        <v>368</v>
      </c>
      <c r="C10" t="s">
        <v>73</v>
      </c>
      <c r="D10" t="s">
        <v>272</v>
      </c>
      <c r="H10" s="4"/>
      <c r="J10" s="4"/>
      <c r="N10" s="4"/>
    </row>
    <row r="11" spans="1:14">
      <c r="A11" t="s">
        <v>74</v>
      </c>
      <c r="B11" t="s">
        <v>238</v>
      </c>
      <c r="C11" t="s">
        <v>71</v>
      </c>
      <c r="D11" t="s">
        <v>276</v>
      </c>
      <c r="J11" s="4"/>
      <c r="N11" s="4"/>
    </row>
    <row r="12" spans="1:14">
      <c r="A12" t="s">
        <v>72</v>
      </c>
      <c r="B12" t="s">
        <v>284</v>
      </c>
      <c r="C12" t="s">
        <v>69</v>
      </c>
      <c r="D12" t="s">
        <v>361</v>
      </c>
      <c r="H12" s="4"/>
      <c r="J12" s="4"/>
      <c r="N12" s="4"/>
    </row>
    <row r="13" spans="1:14">
      <c r="A13" t="s">
        <v>70</v>
      </c>
      <c r="B13" t="s">
        <v>369</v>
      </c>
      <c r="C13" t="s">
        <v>66</v>
      </c>
      <c r="D13" t="s">
        <v>360</v>
      </c>
      <c r="H13" s="4"/>
      <c r="I13" s="4"/>
      <c r="N13" s="4"/>
    </row>
    <row r="14" spans="1:14">
      <c r="A14" t="s">
        <v>68</v>
      </c>
      <c r="B14" t="s">
        <v>370</v>
      </c>
      <c r="C14" t="s">
        <v>64</v>
      </c>
      <c r="D14" t="s">
        <v>215</v>
      </c>
      <c r="J14" s="4"/>
      <c r="N14" s="4"/>
    </row>
    <row r="15" spans="1:14">
      <c r="A15" t="s">
        <v>65</v>
      </c>
      <c r="C15" s="2" t="s">
        <v>62</v>
      </c>
      <c r="D15" t="s">
        <v>240</v>
      </c>
      <c r="H15" s="4"/>
      <c r="J15" s="4"/>
      <c r="N15" s="4"/>
    </row>
    <row r="16" spans="1:14">
      <c r="A16" t="s">
        <v>63</v>
      </c>
      <c r="C16" t="s">
        <v>60</v>
      </c>
      <c r="D16" t="s">
        <v>280</v>
      </c>
      <c r="J16" s="4"/>
      <c r="N16" s="4"/>
    </row>
    <row r="17" spans="1:8">
      <c r="A17" t="s">
        <v>61</v>
      </c>
      <c r="C17" t="s">
        <v>58</v>
      </c>
      <c r="D17" t="s">
        <v>281</v>
      </c>
    </row>
    <row r="18" spans="1:8">
      <c r="A18" t="s">
        <v>59</v>
      </c>
      <c r="C18" t="s">
        <v>56</v>
      </c>
      <c r="D18" t="s">
        <v>282</v>
      </c>
    </row>
    <row r="19" spans="1:8">
      <c r="A19" t="s">
        <v>57</v>
      </c>
      <c r="C19" t="s">
        <v>54</v>
      </c>
      <c r="D19" t="s">
        <v>283</v>
      </c>
    </row>
    <row r="20" spans="1:8">
      <c r="A20" t="s">
        <v>55</v>
      </c>
      <c r="C20" t="s">
        <v>52</v>
      </c>
      <c r="D20" t="s">
        <v>214</v>
      </c>
    </row>
    <row r="21" spans="1:8">
      <c r="A21" t="s">
        <v>53</v>
      </c>
      <c r="C21" t="s">
        <v>49</v>
      </c>
      <c r="D21" t="s">
        <v>359</v>
      </c>
      <c r="H21" s="4"/>
    </row>
    <row r="22" spans="1:8">
      <c r="A22" t="s">
        <v>50</v>
      </c>
      <c r="B22" s="3"/>
      <c r="C22" t="s">
        <v>47</v>
      </c>
      <c r="D22" t="s">
        <v>358</v>
      </c>
    </row>
    <row r="23" spans="1:8">
      <c r="A23" t="s">
        <v>48</v>
      </c>
      <c r="C23" s="2" t="s">
        <v>44</v>
      </c>
      <c r="D23" t="s">
        <v>357</v>
      </c>
    </row>
    <row r="24" spans="1:8">
      <c r="A24" t="s">
        <v>45</v>
      </c>
      <c r="C24" t="s">
        <v>42</v>
      </c>
      <c r="D24" t="s">
        <v>356</v>
      </c>
    </row>
    <row r="25" spans="1:8">
      <c r="A25" t="s">
        <v>43</v>
      </c>
      <c r="C25" t="s">
        <v>40</v>
      </c>
      <c r="D25" t="s">
        <v>355</v>
      </c>
    </row>
    <row r="26" spans="1:8">
      <c r="C26" t="s">
        <v>38</v>
      </c>
      <c r="D26" t="s">
        <v>330</v>
      </c>
    </row>
    <row r="27" spans="1:8">
      <c r="C27" t="s">
        <v>36</v>
      </c>
      <c r="D27" t="s">
        <v>354</v>
      </c>
    </row>
    <row r="28" spans="1:8">
      <c r="C28" t="s">
        <v>102</v>
      </c>
      <c r="D28" t="s">
        <v>353</v>
      </c>
    </row>
    <row r="29" spans="1:8">
      <c r="C29" t="s">
        <v>33</v>
      </c>
      <c r="D29" t="s">
        <v>352</v>
      </c>
    </row>
    <row r="30" spans="1:8">
      <c r="C30" t="s">
        <v>31</v>
      </c>
      <c r="D30" t="s">
        <v>351</v>
      </c>
    </row>
    <row r="31" spans="1:8">
      <c r="C31" t="s">
        <v>29</v>
      </c>
      <c r="D31" t="s">
        <v>350</v>
      </c>
    </row>
    <row r="32" spans="1:8">
      <c r="C32" t="s">
        <v>27</v>
      </c>
      <c r="D32" t="s">
        <v>349</v>
      </c>
    </row>
    <row r="33" spans="3:4">
      <c r="C33" t="s">
        <v>25</v>
      </c>
      <c r="D33" t="s">
        <v>348</v>
      </c>
    </row>
    <row r="34" spans="3:4">
      <c r="C34" t="s">
        <v>24</v>
      </c>
      <c r="D34" t="s">
        <v>341</v>
      </c>
    </row>
    <row r="35" spans="3:4">
      <c r="C35" t="s">
        <v>23</v>
      </c>
      <c r="D35" t="s">
        <v>331</v>
      </c>
    </row>
    <row r="36" spans="3:4">
      <c r="C36" t="s">
        <v>340</v>
      </c>
    </row>
    <row r="37" spans="3:4">
      <c r="C37" t="s">
        <v>338</v>
      </c>
    </row>
    <row r="49" spans="1:14">
      <c r="A49">
        <f t="shared" ref="A49:B49" si="0">COUNTA(A1:A47)</f>
        <v>23</v>
      </c>
      <c r="B49">
        <f t="shared" si="0"/>
        <v>13</v>
      </c>
      <c r="C49">
        <f>COUNTA(C1:C47)</f>
        <v>35</v>
      </c>
      <c r="D49">
        <f t="shared" ref="D49:L49" si="1">COUNTA(D1:D47)</f>
        <v>33</v>
      </c>
      <c r="E49">
        <f t="shared" si="1"/>
        <v>1</v>
      </c>
      <c r="F49">
        <f t="shared" si="1"/>
        <v>1</v>
      </c>
      <c r="G49">
        <f t="shared" si="1"/>
        <v>3</v>
      </c>
      <c r="H49">
        <f t="shared" si="1"/>
        <v>3</v>
      </c>
      <c r="I49">
        <f t="shared" si="1"/>
        <v>3</v>
      </c>
      <c r="J49">
        <f t="shared" si="1"/>
        <v>3</v>
      </c>
      <c r="K49">
        <f t="shared" si="1"/>
        <v>5</v>
      </c>
      <c r="L49">
        <f t="shared" si="1"/>
        <v>4</v>
      </c>
      <c r="N49" s="1">
        <f>SUM(A49:L49)</f>
        <v>127</v>
      </c>
    </row>
    <row r="58" spans="1:14">
      <c r="B58" t="s">
        <v>103</v>
      </c>
      <c r="C58" s="4" t="s">
        <v>104</v>
      </c>
    </row>
    <row r="59" spans="1:14">
      <c r="A59" t="s">
        <v>105</v>
      </c>
      <c r="B59">
        <v>9</v>
      </c>
      <c r="C59" s="4">
        <v>1</v>
      </c>
    </row>
    <row r="60" spans="1:14">
      <c r="A60" t="s">
        <v>106</v>
      </c>
      <c r="B60">
        <v>21</v>
      </c>
      <c r="C60" s="4">
        <v>2</v>
      </c>
    </row>
    <row r="61" spans="1:14">
      <c r="A61" t="s">
        <v>107</v>
      </c>
      <c r="B61">
        <v>73</v>
      </c>
      <c r="C61" s="4">
        <v>9</v>
      </c>
    </row>
    <row r="62" spans="1:14">
      <c r="A62" t="s">
        <v>108</v>
      </c>
      <c r="B62">
        <v>122</v>
      </c>
      <c r="C62" s="4">
        <v>13</v>
      </c>
    </row>
    <row r="63" spans="1:14">
      <c r="A63" t="s">
        <v>109</v>
      </c>
      <c r="B63">
        <f>COUNTA(Identiteit!D:D)</f>
        <v>197</v>
      </c>
      <c r="C63" s="4">
        <v>13</v>
      </c>
    </row>
    <row r="65" spans="1:8">
      <c r="A65" t="s">
        <v>342</v>
      </c>
    </row>
    <row r="66" spans="1:8">
      <c r="A66" t="s">
        <v>234</v>
      </c>
      <c r="B66">
        <f>COUNTIF(Identiteit!N:N,Leden!C66)</f>
        <v>23</v>
      </c>
      <c r="C66" t="s">
        <v>343</v>
      </c>
      <c r="D66" t="s">
        <v>344</v>
      </c>
      <c r="E66" t="s">
        <v>6</v>
      </c>
    </row>
    <row r="67" spans="1:8">
      <c r="A67" t="s">
        <v>234</v>
      </c>
      <c r="B67">
        <f>COUNTIF(Identiteit!N:N,Leden!C67)</f>
        <v>15</v>
      </c>
      <c r="C67" t="s">
        <v>17</v>
      </c>
      <c r="D67" t="s">
        <v>11</v>
      </c>
      <c r="E67" t="s">
        <v>5</v>
      </c>
    </row>
    <row r="68" spans="1:8">
      <c r="A68" t="s">
        <v>234</v>
      </c>
      <c r="B68">
        <f>COUNTIF(Identiteit!N:N,Leden!C68)</f>
        <v>43</v>
      </c>
      <c r="C68" t="s">
        <v>16</v>
      </c>
      <c r="D68" t="s">
        <v>10</v>
      </c>
      <c r="E68" t="s">
        <v>2</v>
      </c>
    </row>
    <row r="69" spans="1:8">
      <c r="A69" t="s">
        <v>202</v>
      </c>
      <c r="B69">
        <f>COUNTIF(Identiteit!N:N,Leden!C69)</f>
        <v>31</v>
      </c>
      <c r="C69" t="s">
        <v>15</v>
      </c>
      <c r="D69" t="s">
        <v>9</v>
      </c>
      <c r="E69" t="s">
        <v>2</v>
      </c>
    </row>
    <row r="70" spans="1:8">
      <c r="A70" t="s">
        <v>14</v>
      </c>
      <c r="B70">
        <f>COUNTIF(Identiteit!N:N,Leden!C70)</f>
        <v>1</v>
      </c>
      <c r="C70" t="s">
        <v>14</v>
      </c>
      <c r="E70" t="s">
        <v>2</v>
      </c>
    </row>
    <row r="71" spans="1:8">
      <c r="A71" t="s">
        <v>13</v>
      </c>
      <c r="B71">
        <f>COUNTIF(Identiteit!N:N,Leden!C71)</f>
        <v>1</v>
      </c>
      <c r="C71" t="s">
        <v>13</v>
      </c>
      <c r="E71" t="s">
        <v>2</v>
      </c>
    </row>
    <row r="72" spans="1:8">
      <c r="A72" t="s">
        <v>234</v>
      </c>
      <c r="B72">
        <f>COUNTIF(Identiteit!N:N,Leden!C72)</f>
        <v>6</v>
      </c>
      <c r="C72" t="s">
        <v>3</v>
      </c>
      <c r="D72" t="s">
        <v>8</v>
      </c>
      <c r="E72" t="s">
        <v>3</v>
      </c>
    </row>
    <row r="73" spans="1:8">
      <c r="A73" t="s">
        <v>22</v>
      </c>
      <c r="B73">
        <f>COUNTIF(Identiteit!N:N,Leden!C73)</f>
        <v>3</v>
      </c>
      <c r="C73" t="s">
        <v>4</v>
      </c>
      <c r="E73" t="s">
        <v>4</v>
      </c>
    </row>
    <row r="74" spans="1:8">
      <c r="A74" t="s">
        <v>21</v>
      </c>
      <c r="B74">
        <f>COUNTIF(Identiteit!N:N,Leden!C74)</f>
        <v>6</v>
      </c>
      <c r="C74" t="s">
        <v>3</v>
      </c>
      <c r="D74" t="s">
        <v>7</v>
      </c>
      <c r="E74" t="s">
        <v>3</v>
      </c>
    </row>
    <row r="75" spans="1:8">
      <c r="A75" t="s">
        <v>328</v>
      </c>
      <c r="B75">
        <f>COUNTIF(Identiteit!N:N,Leden!C75)</f>
        <v>3</v>
      </c>
      <c r="C75" t="s">
        <v>12</v>
      </c>
      <c r="E75" t="s">
        <v>2</v>
      </c>
      <c r="F75" t="s">
        <v>199</v>
      </c>
      <c r="G75" t="s">
        <v>382</v>
      </c>
      <c r="H75" t="s">
        <v>383</v>
      </c>
    </row>
    <row r="76" spans="1:8">
      <c r="A76" t="s">
        <v>20</v>
      </c>
      <c r="B76">
        <f>COUNTIF(Identiteit!N:N,Leden!C76)</f>
        <v>1</v>
      </c>
      <c r="C76" t="s">
        <v>5</v>
      </c>
      <c r="E76" t="s">
        <v>1</v>
      </c>
      <c r="F76" t="s">
        <v>234</v>
      </c>
      <c r="G76">
        <f>VLOOKUP(F76,Identiteit!D:Q,13,FALSE)</f>
        <v>184</v>
      </c>
      <c r="H76">
        <f>VLOOKUP(F76,Identiteit!D:Q,14,FALSE)</f>
        <v>54</v>
      </c>
    </row>
    <row r="77" spans="1:8">
      <c r="A77" t="s">
        <v>19</v>
      </c>
      <c r="B77">
        <f>COUNTIF(Identiteit!N:N,Leden!C77)</f>
        <v>1</v>
      </c>
      <c r="C77" t="s">
        <v>0</v>
      </c>
      <c r="E77" t="s">
        <v>0</v>
      </c>
      <c r="F77" t="s">
        <v>202</v>
      </c>
      <c r="G77">
        <f>VLOOKUP(F77,Identiteit!D:Q,13,FALSE)</f>
        <v>156</v>
      </c>
      <c r="H77">
        <f>VLOOKUP(F77,Identiteit!D:Q,14,FALSE)</f>
        <v>38</v>
      </c>
    </row>
    <row r="78" spans="1:8">
      <c r="A78" t="s">
        <v>338</v>
      </c>
      <c r="B78">
        <f>COUNTIF(Identiteit!N:N,Leden!C78)</f>
        <v>0</v>
      </c>
      <c r="C78" t="s">
        <v>345</v>
      </c>
      <c r="E78" t="s">
        <v>2</v>
      </c>
      <c r="F78" t="s">
        <v>208</v>
      </c>
      <c r="G78">
        <f>VLOOKUP(F78,Identiteit!D:Q,13,FALSE)</f>
        <v>176</v>
      </c>
      <c r="H78">
        <f>VLOOKUP(F78,Identiteit!D:Q,14,FALSE)</f>
        <v>74</v>
      </c>
    </row>
    <row r="79" spans="1:8">
      <c r="B79">
        <f>SUM(B66:B78)</f>
        <v>134</v>
      </c>
      <c r="C79" t="s">
        <v>381</v>
      </c>
      <c r="F79" t="s">
        <v>204</v>
      </c>
      <c r="G79">
        <f>VLOOKUP(F79,Identiteit!D:Q,13,FALSE)</f>
        <v>183</v>
      </c>
      <c r="H79">
        <f>VLOOKUP(F79,Identiteit!D:Q,14,FALSE)</f>
        <v>75</v>
      </c>
    </row>
    <row r="80" spans="1:8">
      <c r="A80" t="s">
        <v>234</v>
      </c>
      <c r="B80">
        <f>(COUNTA(Identiteit!D:D)-Leden!B81-1)</f>
        <v>132</v>
      </c>
      <c r="C80" t="s">
        <v>18</v>
      </c>
      <c r="F80" s="15" t="s">
        <v>301</v>
      </c>
      <c r="G80">
        <f>VLOOKUP(F80,Identiteit!D:Q,13,FALSE)</f>
        <v>150</v>
      </c>
      <c r="H80">
        <f>VLOOKUP(F80,Identiteit!D:Q,14,FALSE)</f>
        <v>35</v>
      </c>
    </row>
    <row r="81" spans="2:8">
      <c r="B81">
        <f>COUNTIF(Identiteit!D:D,Leden!C81)</f>
        <v>64</v>
      </c>
      <c r="C81" t="s">
        <v>372</v>
      </c>
      <c r="F81" s="15" t="s">
        <v>331</v>
      </c>
      <c r="G81">
        <f>VLOOKUP(F81,Identiteit!D:Q,13,FALSE)</f>
        <v>140</v>
      </c>
      <c r="H81">
        <f>VLOOKUP(F81,Identiteit!D:Q,14,FALSE)</f>
        <v>41</v>
      </c>
    </row>
    <row r="82" spans="2:8">
      <c r="F82" s="15" t="s">
        <v>336</v>
      </c>
      <c r="G82">
        <f>VLOOKUP(F82,Identiteit!D:Q,13,FALSE)</f>
        <v>135</v>
      </c>
      <c r="H82">
        <f>VLOOKUP(F82,Identiteit!D:Q,14,FALSE)</f>
        <v>31</v>
      </c>
    </row>
    <row r="83" spans="2:8">
      <c r="F83" s="15" t="s">
        <v>212</v>
      </c>
      <c r="G83">
        <f>VLOOKUP(F83,Identiteit!D:Q,13,FALSE)</f>
        <v>135</v>
      </c>
      <c r="H83">
        <f>VLOOKUP(F83,Identiteit!D:Q,14,FALSE)</f>
        <v>30</v>
      </c>
    </row>
    <row r="84" spans="2:8">
      <c r="F84" s="2" t="s">
        <v>245</v>
      </c>
      <c r="G84">
        <f>VLOOKUP(F84,Identiteit!D:Q,13,FALSE)</f>
        <v>145</v>
      </c>
      <c r="H84">
        <f>VLOOKUP(F84,Identiteit!D:Q,14,FALSE)</f>
        <v>45</v>
      </c>
    </row>
    <row r="85" spans="2:8">
      <c r="F85" s="2" t="s">
        <v>243</v>
      </c>
      <c r="G85">
        <f>VLOOKUP(F85,Identiteit!D:Q,13,FALSE)</f>
        <v>167</v>
      </c>
      <c r="H85">
        <f>VLOOKUP(F85,Identiteit!D:Q,14,FALSE)</f>
        <v>68</v>
      </c>
    </row>
    <row r="86" spans="2:8">
      <c r="F86" s="15" t="s">
        <v>329</v>
      </c>
      <c r="G86">
        <f>VLOOKUP(F86,Identiteit!D:Q,13,FALSE)</f>
        <v>137</v>
      </c>
      <c r="H86">
        <f>VLOOKUP(F86,Identiteit!D:Q,14,FALSE)</f>
        <v>29</v>
      </c>
    </row>
    <row r="87" spans="2:8">
      <c r="F87" s="47" t="s">
        <v>283</v>
      </c>
      <c r="G87">
        <f>VLOOKUP(F87,Identiteit!D:Q,13,FALSE)</f>
        <v>119</v>
      </c>
      <c r="H87">
        <f>VLOOKUP(F87,Identiteit!D:Q,14,FALSE)</f>
        <v>25</v>
      </c>
    </row>
    <row r="88" spans="2:8">
      <c r="F88" s="47" t="s">
        <v>260</v>
      </c>
      <c r="G88">
        <f>VLOOKUP(F88,Identiteit!D:Q,13,FALSE)</f>
        <v>143</v>
      </c>
      <c r="H88">
        <f>VLOOKUP(F88,Identiteit!D:Q,14,FALSE)</f>
        <v>35</v>
      </c>
    </row>
    <row r="89" spans="2:8">
      <c r="F89" t="s">
        <v>384</v>
      </c>
      <c r="G89" s="52">
        <f>AVERAGE(G76:G88)</f>
        <v>151.53846153846155</v>
      </c>
      <c r="H89" s="52">
        <f>AVERAGE(H76:H88)</f>
        <v>44.615384615384613</v>
      </c>
    </row>
  </sheetData>
  <conditionalFormatting sqref="A4">
    <cfRule type="colorScale" priority="6">
      <colorScale>
        <cfvo type="min" val="0"/>
        <cfvo type="max" val="0"/>
        <color rgb="FFFF7128"/>
        <color rgb="FFFFEF9C"/>
      </colorScale>
    </cfRule>
  </conditionalFormatting>
  <conditionalFormatting sqref="F80:F88">
    <cfRule type="containsText" dxfId="4" priority="5" operator="containsText" text="Onbekend">
      <formula>NOT(ISERROR(SEARCH("Onbekend",F80)))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Blad10"/>
  <dimension ref="A1:AX500"/>
  <sheetViews>
    <sheetView zoomScale="78" zoomScaleNormal="78" workbookViewId="0">
      <selection activeCell="B35" sqref="B35"/>
    </sheetView>
  </sheetViews>
  <sheetFormatPr defaultRowHeight="15"/>
  <cols>
    <col min="1" max="1" width="9.42578125" style="1" bestFit="1" customWidth="1"/>
    <col min="2" max="2" width="24.7109375" style="1" bestFit="1" customWidth="1"/>
    <col min="3" max="3" width="14.85546875" style="1" bestFit="1" customWidth="1"/>
    <col min="4" max="12" width="9.140625" style="1"/>
    <col min="13" max="13" width="11.28515625" style="1" bestFit="1" customWidth="1"/>
    <col min="14" max="16" width="9.140625" style="1"/>
    <col min="17" max="17" width="10.85546875" style="1" bestFit="1" customWidth="1"/>
    <col min="18" max="23" width="9.140625" style="1"/>
    <col min="24" max="24" width="10.5703125" style="1" bestFit="1" customWidth="1"/>
    <col min="25" max="26" width="9.140625" style="1"/>
    <col min="28" max="28" width="10" style="1" bestFit="1" customWidth="1"/>
    <col min="29" max="29" width="9.42578125" style="1" bestFit="1" customWidth="1"/>
    <col min="30" max="50" width="9.28515625" style="1" bestFit="1" customWidth="1"/>
    <col min="51" max="16384" width="9.140625" style="1"/>
  </cols>
  <sheetData>
    <row r="1" spans="1:50">
      <c r="A1" s="1" t="b">
        <f t="shared" ref="A1:A39" si="0">IFERROR(HLOOKUP(FALSE,AB1:AX1,1,FALSE),TRUE)</f>
        <v>0</v>
      </c>
      <c r="B1" s="1" t="s">
        <v>444</v>
      </c>
      <c r="C1" s="1" t="s">
        <v>445</v>
      </c>
      <c r="D1" s="1">
        <v>1</v>
      </c>
      <c r="E1" t="s">
        <v>2</v>
      </c>
      <c r="F1" t="s">
        <v>134</v>
      </c>
      <c r="G1" s="1">
        <v>54</v>
      </c>
      <c r="K1" t="s">
        <v>516</v>
      </c>
      <c r="R1" t="s">
        <v>124</v>
      </c>
      <c r="Y1" s="1">
        <v>1</v>
      </c>
      <c r="AA1" s="1"/>
      <c r="AB1" s="1" t="b">
        <f>IF(B1=0,TRUE,IF(Info!B$12=0,TRUE,B1=Info!B$12))</f>
        <v>0</v>
      </c>
      <c r="AC1" s="1" t="b">
        <f>IF(C1=0,TRUE,IF(Info!C$12=0,TRUE,C1=Info!C$12))</f>
        <v>1</v>
      </c>
      <c r="AD1" s="1" t="b">
        <f>IF(D1=0,TRUE,IF(Info!D$12=0,TRUE,D1=Info!D$12))</f>
        <v>1</v>
      </c>
      <c r="AE1" s="1" t="b">
        <f>IF(E1=0,TRUE,IF(Info!E$12=0,TRUE,E1=Info!E$12))</f>
        <v>1</v>
      </c>
      <c r="AF1" s="1" t="b">
        <f>IF(F1=0,TRUE,IF(Info!F$12=0,TRUE,F1=Info!F$12))</f>
        <v>1</v>
      </c>
      <c r="AG1" s="1" t="b">
        <f>IF(G1=0,TRUE,IF(Info!G$12=0,TRUE,G1=Info!G$12))</f>
        <v>1</v>
      </c>
      <c r="AH1" s="1" t="b">
        <f>IF(H1=0,TRUE,IF(Info!H$12=0,TRUE,H1=Info!H$12))</f>
        <v>1</v>
      </c>
      <c r="AI1" s="1" t="b">
        <f>IF(I1=0,TRUE,IF(Info!I$12=0,TRUE,I1=Info!I$12))</f>
        <v>1</v>
      </c>
      <c r="AJ1" s="1" t="b">
        <f>IF(J1=0,TRUE,IF(Info!J$12=0,TRUE,J1=Info!J$12))</f>
        <v>1</v>
      </c>
      <c r="AK1" s="1" t="b">
        <f>IF(K1=0,TRUE,IF(Info!K$12=0,TRUE,K1=Info!K$12))</f>
        <v>1</v>
      </c>
      <c r="AL1" s="1" t="b">
        <f>IF(L1=0,TRUE,IF(Info!L$12=0,TRUE,L1=Info!L$12))</f>
        <v>1</v>
      </c>
      <c r="AM1" s="1" t="b">
        <f>IF(M1=0,TRUE,IF(Info!M$12=0,TRUE,M1=Info!M$12))</f>
        <v>1</v>
      </c>
      <c r="AN1" s="1" t="b">
        <f>IF(N1=0,TRUE,IF(Info!N$12=0,TRUE,N1=Info!N$12))</f>
        <v>1</v>
      </c>
      <c r="AO1" s="1" t="b">
        <f>IF(O1=0,TRUE,IF(Info!O$12=0,TRUE,O1=Info!O$12))</f>
        <v>1</v>
      </c>
      <c r="AP1" s="1" t="b">
        <f>IF(P1=0,TRUE,IF(Info!P$12=0,TRUE,P1=Info!P$12))</f>
        <v>1</v>
      </c>
      <c r="AQ1" s="1" t="b">
        <f>IF(Q1=0,TRUE,IF(Info!Q$12=0,TRUE,Q1=Info!Q$12))</f>
        <v>1</v>
      </c>
      <c r="AR1" s="1" t="b">
        <f>IF(R1=0,TRUE,IF(Info!R$12=0,TRUE,R1=Info!R$12))</f>
        <v>1</v>
      </c>
      <c r="AS1" s="1" t="b">
        <f>IF(S1=0,TRUE,IF(Info!S$12=0,TRUE,S1=Info!S$12))</f>
        <v>1</v>
      </c>
      <c r="AT1" s="1" t="b">
        <f>IF(T1=0,TRUE,IF(Info!T$12=0,TRUE,T1=Info!T$12))</f>
        <v>1</v>
      </c>
      <c r="AU1" s="1" t="b">
        <f>IF(U1=0,TRUE,IF(Info!U$12=0,TRUE,U1=Info!U$12))</f>
        <v>1</v>
      </c>
      <c r="AV1" s="1" t="b">
        <f>IF(V1=0,TRUE,IF(Info!V$12=0,TRUE,V1=Info!V$12))</f>
        <v>1</v>
      </c>
      <c r="AW1" s="1" t="b">
        <f>IF(W1=0,TRUE,IF(Info!W$12=0,TRUE,W1=Info!W$12))</f>
        <v>1</v>
      </c>
      <c r="AX1" s="1" t="b">
        <f>IF(X1=0,TRUE,IF(Info!X$12=0,TRUE,X1=Info!X$12))</f>
        <v>1</v>
      </c>
    </row>
    <row r="2" spans="1:50">
      <c r="A2" s="1" t="b">
        <f t="shared" si="0"/>
        <v>1</v>
      </c>
      <c r="B2" s="1" t="s">
        <v>446</v>
      </c>
      <c r="C2" s="1" t="s">
        <v>445</v>
      </c>
      <c r="D2" s="1">
        <v>1</v>
      </c>
      <c r="E2" t="s">
        <v>2</v>
      </c>
      <c r="F2" t="s">
        <v>134</v>
      </c>
      <c r="G2" s="1">
        <v>54</v>
      </c>
      <c r="J2" s="1">
        <v>1999</v>
      </c>
      <c r="K2" t="s">
        <v>515</v>
      </c>
      <c r="Q2" t="s">
        <v>513</v>
      </c>
      <c r="R2" t="s">
        <v>124</v>
      </c>
      <c r="Y2" s="1">
        <v>2</v>
      </c>
      <c r="AA2" s="1"/>
      <c r="AB2" s="1" t="b">
        <f>IF(B2=0,TRUE,IF(Info!B$12=0,TRUE,B2=Info!B$12))</f>
        <v>1</v>
      </c>
      <c r="AC2" s="1" t="b">
        <f>IF(C2=0,TRUE,IF(Info!C$12=0,TRUE,C2=Info!C$12))</f>
        <v>1</v>
      </c>
      <c r="AD2" s="1" t="b">
        <f>IF(D2=0,TRUE,IF(Info!D$12=0,TRUE,D2=Info!D$12))</f>
        <v>1</v>
      </c>
      <c r="AE2" s="1" t="b">
        <f>IF(E2=0,TRUE,IF(Info!E$12=0,TRUE,E2=Info!E$12))</f>
        <v>1</v>
      </c>
      <c r="AF2" s="1" t="b">
        <f>IF(F2=0,TRUE,IF(Info!F$12=0,TRUE,F2=Info!F$12))</f>
        <v>1</v>
      </c>
      <c r="AG2" s="1" t="b">
        <f>IF(G2=0,TRUE,IF(Info!G$12=0,TRUE,G2=Info!G$12))</f>
        <v>1</v>
      </c>
      <c r="AH2" s="1" t="b">
        <f>IF(H2=0,TRUE,IF(Info!H$12=0,TRUE,H2=Info!H$12))</f>
        <v>1</v>
      </c>
      <c r="AI2" s="1" t="b">
        <f>IF(I2=0,TRUE,IF(Info!I$12=0,TRUE,I2=Info!I$12))</f>
        <v>1</v>
      </c>
      <c r="AJ2" s="1" t="b">
        <f>IF(J2=0,TRUE,IF(Info!J$12=0,TRUE,J2=Info!J$12))</f>
        <v>1</v>
      </c>
      <c r="AK2" s="1" t="b">
        <f>IF(K2=0,TRUE,IF(Info!K$12=0,TRUE,K2=Info!K$12))</f>
        <v>1</v>
      </c>
      <c r="AL2" s="1" t="b">
        <f>IF(L2=0,TRUE,IF(Info!L$12=0,TRUE,L2=Info!L$12))</f>
        <v>1</v>
      </c>
      <c r="AM2" s="1" t="b">
        <f>IF(M2=0,TRUE,IF(Info!M$12=0,TRUE,M2=Info!M$12))</f>
        <v>1</v>
      </c>
      <c r="AN2" s="1" t="b">
        <f>IF(N2=0,TRUE,IF(Info!N$12=0,TRUE,N2=Info!N$12))</f>
        <v>1</v>
      </c>
      <c r="AO2" s="1" t="b">
        <f>IF(O2=0,TRUE,IF(Info!O$12=0,TRUE,O2=Info!O$12))</f>
        <v>1</v>
      </c>
      <c r="AP2" s="1" t="b">
        <f>IF(P2=0,TRUE,IF(Info!P$12=0,TRUE,P2=Info!P$12))</f>
        <v>1</v>
      </c>
      <c r="AQ2" s="1" t="b">
        <f>IF(Q2=0,TRUE,IF(Info!Q$12=0,TRUE,Q2=Info!Q$12))</f>
        <v>1</v>
      </c>
      <c r="AR2" s="1" t="b">
        <f>IF(R2=0,TRUE,IF(Info!R$12=0,TRUE,R2=Info!R$12))</f>
        <v>1</v>
      </c>
      <c r="AS2" s="1" t="b">
        <f>IF(S2=0,TRUE,IF(Info!S$12=0,TRUE,S2=Info!S$12))</f>
        <v>1</v>
      </c>
      <c r="AT2" s="1" t="b">
        <f>IF(T2=0,TRUE,IF(Info!T$12=0,TRUE,T2=Info!T$12))</f>
        <v>1</v>
      </c>
      <c r="AU2" s="1" t="b">
        <f>IF(U2=0,TRUE,IF(Info!U$12=0,TRUE,U2=Info!U$12))</f>
        <v>1</v>
      </c>
      <c r="AV2" s="1" t="b">
        <f>IF(V2=0,TRUE,IF(Info!V$12=0,TRUE,V2=Info!V$12))</f>
        <v>1</v>
      </c>
      <c r="AW2" s="1" t="b">
        <f>IF(W2=0,TRUE,IF(Info!W$12=0,TRUE,W2=Info!W$12))</f>
        <v>1</v>
      </c>
      <c r="AX2" s="1" t="b">
        <f>IF(X2=0,TRUE,IF(Info!X$12=0,TRUE,X2=Info!X$12))</f>
        <v>1</v>
      </c>
    </row>
    <row r="3" spans="1:50">
      <c r="A3" s="1" t="b">
        <f t="shared" si="0"/>
        <v>0</v>
      </c>
      <c r="B3" s="90" t="s">
        <v>448</v>
      </c>
      <c r="C3" s="1" t="s">
        <v>447</v>
      </c>
      <c r="D3" s="1">
        <v>1</v>
      </c>
      <c r="Y3" s="1">
        <v>3</v>
      </c>
      <c r="AA3" s="1"/>
      <c r="AB3" s="1" t="b">
        <f>IF(B3=0,TRUE,IF(Info!B$12=0,TRUE,B3=Info!B$12))</f>
        <v>0</v>
      </c>
      <c r="AC3" s="1" t="b">
        <f>IF(C3=0,TRUE,IF(Info!C$12=0,TRUE,C3=Info!C$12))</f>
        <v>0</v>
      </c>
      <c r="AD3" s="1" t="b">
        <f>IF(D3=0,TRUE,IF(Info!D$12=0,TRUE,D3=Info!D$12))</f>
        <v>1</v>
      </c>
      <c r="AE3" s="1" t="b">
        <f>IF(E3=0,TRUE,IF(Info!E$12=0,TRUE,E3=Info!E$12))</f>
        <v>1</v>
      </c>
      <c r="AF3" s="1" t="b">
        <f>IF(F3=0,TRUE,IF(Info!F$12=0,TRUE,F3=Info!F$12))</f>
        <v>1</v>
      </c>
      <c r="AG3" s="1" t="b">
        <f>IF(G3=0,TRUE,IF(Info!G$12=0,TRUE,G3=Info!G$12))</f>
        <v>1</v>
      </c>
      <c r="AH3" s="1" t="b">
        <f>IF(H3=0,TRUE,IF(Info!H$12=0,TRUE,H3=Info!H$12))</f>
        <v>1</v>
      </c>
      <c r="AI3" s="1" t="b">
        <f>IF(I3=0,TRUE,IF(Info!I$12=0,TRUE,I3=Info!I$12))</f>
        <v>1</v>
      </c>
      <c r="AJ3" s="1" t="b">
        <f>IF(J3=0,TRUE,IF(Info!J$12=0,TRUE,J3=Info!J$12))</f>
        <v>1</v>
      </c>
      <c r="AK3" s="1" t="b">
        <f>IF(K3=0,TRUE,IF(Info!K$12=0,TRUE,K3=Info!K$12))</f>
        <v>1</v>
      </c>
      <c r="AL3" s="1" t="b">
        <f>IF(L3=0,TRUE,IF(Info!L$12=0,TRUE,L3=Info!L$12))</f>
        <v>1</v>
      </c>
      <c r="AM3" s="1" t="b">
        <f>IF(M3=0,TRUE,IF(Info!M$12=0,TRUE,M3=Info!M$12))</f>
        <v>1</v>
      </c>
      <c r="AN3" s="1" t="b">
        <f>IF(N3=0,TRUE,IF(Info!N$12=0,TRUE,N3=Info!N$12))</f>
        <v>1</v>
      </c>
      <c r="AO3" s="1" t="b">
        <f>IF(O3=0,TRUE,IF(Info!O$12=0,TRUE,O3=Info!O$12))</f>
        <v>1</v>
      </c>
      <c r="AP3" s="1" t="b">
        <f>IF(P3=0,TRUE,IF(Info!P$12=0,TRUE,P3=Info!P$12))</f>
        <v>1</v>
      </c>
      <c r="AQ3" s="1" t="b">
        <f>IF(Q3=0,TRUE,IF(Info!Q$12=0,TRUE,Q3=Info!Q$12))</f>
        <v>1</v>
      </c>
      <c r="AR3" s="1" t="b">
        <f>IF(R3=0,TRUE,IF(Info!R$12=0,TRUE,R3=Info!R$12))</f>
        <v>1</v>
      </c>
      <c r="AS3" s="1" t="b">
        <f>IF(S3=0,TRUE,IF(Info!S$12=0,TRUE,S3=Info!S$12))</f>
        <v>1</v>
      </c>
      <c r="AT3" s="1" t="b">
        <f>IF(T3=0,TRUE,IF(Info!T$12=0,TRUE,T3=Info!T$12))</f>
        <v>1</v>
      </c>
      <c r="AU3" s="1" t="b">
        <f>IF(U3=0,TRUE,IF(Info!U$12=0,TRUE,U3=Info!U$12))</f>
        <v>1</v>
      </c>
      <c r="AV3" s="1" t="b">
        <f>IF(V3=0,TRUE,IF(Info!V$12=0,TRUE,V3=Info!V$12))</f>
        <v>1</v>
      </c>
      <c r="AW3" s="1" t="b">
        <f>IF(W3=0,TRUE,IF(Info!W$12=0,TRUE,W3=Info!W$12))</f>
        <v>1</v>
      </c>
      <c r="AX3" s="1" t="b">
        <f>IF(X3=0,TRUE,IF(Info!X$12=0,TRUE,X3=Info!X$12))</f>
        <v>1</v>
      </c>
    </row>
    <row r="4" spans="1:50">
      <c r="A4" s="1" t="b">
        <f t="shared" si="0"/>
        <v>0</v>
      </c>
      <c r="B4" s="90" t="s">
        <v>443</v>
      </c>
      <c r="C4" s="1" t="s">
        <v>449</v>
      </c>
      <c r="D4" s="1">
        <v>1</v>
      </c>
      <c r="Y4" s="1">
        <v>4</v>
      </c>
      <c r="AA4" s="1"/>
      <c r="AB4" s="1" t="b">
        <f>IF(B4=0,TRUE,IF(Info!B$12=0,TRUE,B4=Info!B$12))</f>
        <v>0</v>
      </c>
      <c r="AC4" s="1" t="b">
        <f>IF(C4=0,TRUE,IF(Info!C$12=0,TRUE,C4=Info!C$12))</f>
        <v>0</v>
      </c>
      <c r="AD4" s="1" t="b">
        <f>IF(D4=0,TRUE,IF(Info!D$12=0,TRUE,D4=Info!D$12))</f>
        <v>1</v>
      </c>
      <c r="AE4" s="1" t="b">
        <f>IF(E4=0,TRUE,IF(Info!E$12=0,TRUE,E4=Info!E$12))</f>
        <v>1</v>
      </c>
      <c r="AF4" s="1" t="b">
        <f>IF(F4=0,TRUE,IF(Info!F$12=0,TRUE,F4=Info!F$12))</f>
        <v>1</v>
      </c>
      <c r="AG4" s="1" t="b">
        <f>IF(G4=0,TRUE,IF(Info!G$12=0,TRUE,G4=Info!G$12))</f>
        <v>1</v>
      </c>
      <c r="AH4" s="1" t="b">
        <f>IF(H4=0,TRUE,IF(Info!H$12=0,TRUE,H4=Info!H$12))</f>
        <v>1</v>
      </c>
      <c r="AI4" s="1" t="b">
        <f>IF(I4=0,TRUE,IF(Info!I$12=0,TRUE,I4=Info!I$12))</f>
        <v>1</v>
      </c>
      <c r="AJ4" s="1" t="b">
        <f>IF(J4=0,TRUE,IF(Info!J$12=0,TRUE,J4=Info!J$12))</f>
        <v>1</v>
      </c>
      <c r="AK4" s="1" t="b">
        <f>IF(K4=0,TRUE,IF(Info!K$12=0,TRUE,K4=Info!K$12))</f>
        <v>1</v>
      </c>
      <c r="AL4" s="1" t="b">
        <f>IF(L4=0,TRUE,IF(Info!L$12=0,TRUE,L4=Info!L$12))</f>
        <v>1</v>
      </c>
      <c r="AM4" s="1" t="b">
        <f>IF(M4=0,TRUE,IF(Info!M$12=0,TRUE,M4=Info!M$12))</f>
        <v>1</v>
      </c>
      <c r="AN4" s="1" t="b">
        <f>IF(N4=0,TRUE,IF(Info!N$12=0,TRUE,N4=Info!N$12))</f>
        <v>1</v>
      </c>
      <c r="AO4" s="1" t="b">
        <f>IF(O4=0,TRUE,IF(Info!O$12=0,TRUE,O4=Info!O$12))</f>
        <v>1</v>
      </c>
      <c r="AP4" s="1" t="b">
        <f>IF(P4=0,TRUE,IF(Info!P$12=0,TRUE,P4=Info!P$12))</f>
        <v>1</v>
      </c>
      <c r="AQ4" s="1" t="b">
        <f>IF(Q4=0,TRUE,IF(Info!Q$12=0,TRUE,Q4=Info!Q$12))</f>
        <v>1</v>
      </c>
      <c r="AR4" s="1" t="b">
        <f>IF(R4=0,TRUE,IF(Info!R$12=0,TRUE,R4=Info!R$12))</f>
        <v>1</v>
      </c>
      <c r="AS4" s="1" t="b">
        <f>IF(S4=0,TRUE,IF(Info!S$12=0,TRUE,S4=Info!S$12))</f>
        <v>1</v>
      </c>
      <c r="AT4" s="1" t="b">
        <f>IF(T4=0,TRUE,IF(Info!T$12=0,TRUE,T4=Info!T$12))</f>
        <v>1</v>
      </c>
      <c r="AU4" s="1" t="b">
        <f>IF(U4=0,TRUE,IF(Info!U$12=0,TRUE,U4=Info!U$12))</f>
        <v>1</v>
      </c>
      <c r="AV4" s="1" t="b">
        <f>IF(V4=0,TRUE,IF(Info!V$12=0,TRUE,V4=Info!V$12))</f>
        <v>1</v>
      </c>
      <c r="AW4" s="1" t="b">
        <f>IF(W4=0,TRUE,IF(Info!W$12=0,TRUE,W4=Info!W$12))</f>
        <v>1</v>
      </c>
      <c r="AX4" s="1" t="b">
        <f>IF(X4=0,TRUE,IF(Info!X$12=0,TRUE,X4=Info!X$12))</f>
        <v>1</v>
      </c>
    </row>
    <row r="5" spans="1:50">
      <c r="A5" s="1" t="b">
        <f t="shared" si="0"/>
        <v>0</v>
      </c>
      <c r="B5" s="90" t="s">
        <v>450</v>
      </c>
      <c r="C5" s="1" t="s">
        <v>451</v>
      </c>
      <c r="D5" s="1">
        <v>1</v>
      </c>
      <c r="Y5" s="1">
        <v>5</v>
      </c>
      <c r="AA5" s="1"/>
      <c r="AB5" s="1" t="b">
        <f>IF(B5=0,TRUE,IF(Info!B$12=0,TRUE,B5=Info!B$12))</f>
        <v>0</v>
      </c>
      <c r="AC5" s="1" t="b">
        <f>IF(C5=0,TRUE,IF(Info!C$12=0,TRUE,C5=Info!C$12))</f>
        <v>0</v>
      </c>
      <c r="AD5" s="1" t="b">
        <f>IF(D5=0,TRUE,IF(Info!D$12=0,TRUE,D5=Info!D$12))</f>
        <v>1</v>
      </c>
      <c r="AE5" s="1" t="b">
        <f>IF(E5=0,TRUE,IF(Info!E$12=0,TRUE,E5=Info!E$12))</f>
        <v>1</v>
      </c>
      <c r="AF5" s="1" t="b">
        <f>IF(F5=0,TRUE,IF(Info!F$12=0,TRUE,F5=Info!F$12))</f>
        <v>1</v>
      </c>
      <c r="AG5" s="1" t="b">
        <f>IF(G5=0,TRUE,IF(Info!G$12=0,TRUE,G5=Info!G$12))</f>
        <v>1</v>
      </c>
      <c r="AH5" s="1" t="b">
        <f>IF(H5=0,TRUE,IF(Info!H$12=0,TRUE,H5=Info!H$12))</f>
        <v>1</v>
      </c>
      <c r="AI5" s="1" t="b">
        <f>IF(I5=0,TRUE,IF(Info!I$12=0,TRUE,I5=Info!I$12))</f>
        <v>1</v>
      </c>
      <c r="AJ5" s="1" t="b">
        <f>IF(J5=0,TRUE,IF(Info!J$12=0,TRUE,J5=Info!J$12))</f>
        <v>1</v>
      </c>
      <c r="AK5" s="1" t="b">
        <f>IF(K5=0,TRUE,IF(Info!K$12=0,TRUE,K5=Info!K$12))</f>
        <v>1</v>
      </c>
      <c r="AL5" s="1" t="b">
        <f>IF(L5=0,TRUE,IF(Info!L$12=0,TRUE,L5=Info!L$12))</f>
        <v>1</v>
      </c>
      <c r="AM5" s="1" t="b">
        <f>IF(M5=0,TRUE,IF(Info!M$12=0,TRUE,M5=Info!M$12))</f>
        <v>1</v>
      </c>
      <c r="AN5" s="1" t="b">
        <f>IF(N5=0,TRUE,IF(Info!N$12=0,TRUE,N5=Info!N$12))</f>
        <v>1</v>
      </c>
      <c r="AO5" s="1" t="b">
        <f>IF(O5=0,TRUE,IF(Info!O$12=0,TRUE,O5=Info!O$12))</f>
        <v>1</v>
      </c>
      <c r="AP5" s="1" t="b">
        <f>IF(P5=0,TRUE,IF(Info!P$12=0,TRUE,P5=Info!P$12))</f>
        <v>1</v>
      </c>
      <c r="AQ5" s="1" t="b">
        <f>IF(Q5=0,TRUE,IF(Info!Q$12=0,TRUE,Q5=Info!Q$12))</f>
        <v>1</v>
      </c>
      <c r="AR5" s="1" t="b">
        <f>IF(R5=0,TRUE,IF(Info!R$12=0,TRUE,R5=Info!R$12))</f>
        <v>1</v>
      </c>
      <c r="AS5" s="1" t="b">
        <f>IF(S5=0,TRUE,IF(Info!S$12=0,TRUE,S5=Info!S$12))</f>
        <v>1</v>
      </c>
      <c r="AT5" s="1" t="b">
        <f>IF(T5=0,TRUE,IF(Info!T$12=0,TRUE,T5=Info!T$12))</f>
        <v>1</v>
      </c>
      <c r="AU5" s="1" t="b">
        <f>IF(U5=0,TRUE,IF(Info!U$12=0,TRUE,U5=Info!U$12))</f>
        <v>1</v>
      </c>
      <c r="AV5" s="1" t="b">
        <f>IF(V5=0,TRUE,IF(Info!V$12=0,TRUE,V5=Info!V$12))</f>
        <v>1</v>
      </c>
      <c r="AW5" s="1" t="b">
        <f>IF(W5=0,TRUE,IF(Info!W$12=0,TRUE,W5=Info!W$12))</f>
        <v>1</v>
      </c>
      <c r="AX5" s="1" t="b">
        <f>IF(X5=0,TRUE,IF(Info!X$12=0,TRUE,X5=Info!X$12))</f>
        <v>1</v>
      </c>
    </row>
    <row r="6" spans="1:50">
      <c r="A6" s="1" t="b">
        <f t="shared" si="0"/>
        <v>0</v>
      </c>
      <c r="B6" s="90" t="s">
        <v>442</v>
      </c>
      <c r="C6" s="1" t="s">
        <v>449</v>
      </c>
      <c r="D6" s="1">
        <v>2</v>
      </c>
      <c r="Y6" s="1">
        <v>6</v>
      </c>
      <c r="AA6" s="1"/>
      <c r="AB6" s="1" t="b">
        <f>IF(B6=0,TRUE,IF(Info!B$12=0,TRUE,B6=Info!B$12))</f>
        <v>0</v>
      </c>
      <c r="AC6" s="1" t="b">
        <f>IF(C6=0,TRUE,IF(Info!C$12=0,TRUE,C6=Info!C$12))</f>
        <v>0</v>
      </c>
      <c r="AD6" s="1" t="b">
        <f>IF(D6=0,TRUE,IF(Info!D$12=0,TRUE,D6=Info!D$12))</f>
        <v>1</v>
      </c>
      <c r="AE6" s="1" t="b">
        <f>IF(E6=0,TRUE,IF(Info!E$12=0,TRUE,E6=Info!E$12))</f>
        <v>1</v>
      </c>
      <c r="AF6" s="1" t="b">
        <f>IF(F6=0,TRUE,IF(Info!F$12=0,TRUE,F6=Info!F$12))</f>
        <v>1</v>
      </c>
      <c r="AG6" s="1" t="b">
        <f>IF(G6=0,TRUE,IF(Info!G$12=0,TRUE,G6=Info!G$12))</f>
        <v>1</v>
      </c>
      <c r="AH6" s="1" t="b">
        <f>IF(H6=0,TRUE,IF(Info!H$12=0,TRUE,H6=Info!H$12))</f>
        <v>1</v>
      </c>
      <c r="AI6" s="1" t="b">
        <f>IF(I6=0,TRUE,IF(Info!I$12=0,TRUE,I6=Info!I$12))</f>
        <v>1</v>
      </c>
      <c r="AJ6" s="1" t="b">
        <f>IF(J6=0,TRUE,IF(Info!J$12=0,TRUE,J6=Info!J$12))</f>
        <v>1</v>
      </c>
      <c r="AK6" s="1" t="b">
        <f>IF(K6=0,TRUE,IF(Info!K$12=0,TRUE,K6=Info!K$12))</f>
        <v>1</v>
      </c>
      <c r="AL6" s="1" t="b">
        <f>IF(L6=0,TRUE,IF(Info!L$12=0,TRUE,L6=Info!L$12))</f>
        <v>1</v>
      </c>
      <c r="AM6" s="1" t="b">
        <f>IF(M6=0,TRUE,IF(Info!M$12=0,TRUE,M6=Info!M$12))</f>
        <v>1</v>
      </c>
      <c r="AN6" s="1" t="b">
        <f>IF(N6=0,TRUE,IF(Info!N$12=0,TRUE,N6=Info!N$12))</f>
        <v>1</v>
      </c>
      <c r="AO6" s="1" t="b">
        <f>IF(O6=0,TRUE,IF(Info!O$12=0,TRUE,O6=Info!O$12))</f>
        <v>1</v>
      </c>
      <c r="AP6" s="1" t="b">
        <f>IF(P6=0,TRUE,IF(Info!P$12=0,TRUE,P6=Info!P$12))</f>
        <v>1</v>
      </c>
      <c r="AQ6" s="1" t="b">
        <f>IF(Q6=0,TRUE,IF(Info!Q$12=0,TRUE,Q6=Info!Q$12))</f>
        <v>1</v>
      </c>
      <c r="AR6" s="1" t="b">
        <f>IF(R6=0,TRUE,IF(Info!R$12=0,TRUE,R6=Info!R$12))</f>
        <v>1</v>
      </c>
      <c r="AS6" s="1" t="b">
        <f>IF(S6=0,TRUE,IF(Info!S$12=0,TRUE,S6=Info!S$12))</f>
        <v>1</v>
      </c>
      <c r="AT6" s="1" t="b">
        <f>IF(T6=0,TRUE,IF(Info!T$12=0,TRUE,T6=Info!T$12))</f>
        <v>1</v>
      </c>
      <c r="AU6" s="1" t="b">
        <f>IF(U6=0,TRUE,IF(Info!U$12=0,TRUE,U6=Info!U$12))</f>
        <v>1</v>
      </c>
      <c r="AV6" s="1" t="b">
        <f>IF(V6=0,TRUE,IF(Info!V$12=0,TRUE,V6=Info!V$12))</f>
        <v>1</v>
      </c>
      <c r="AW6" s="1" t="b">
        <f>IF(W6=0,TRUE,IF(Info!W$12=0,TRUE,W6=Info!W$12))</f>
        <v>1</v>
      </c>
      <c r="AX6" s="1" t="b">
        <f>IF(X6=0,TRUE,IF(Info!X$12=0,TRUE,X6=Info!X$12))</f>
        <v>1</v>
      </c>
    </row>
    <row r="7" spans="1:50">
      <c r="A7" s="1" t="b">
        <f t="shared" si="0"/>
        <v>0</v>
      </c>
      <c r="B7" s="90" t="s">
        <v>452</v>
      </c>
      <c r="C7" s="1" t="s">
        <v>453</v>
      </c>
      <c r="D7" s="1">
        <v>1</v>
      </c>
      <c r="Y7" s="1">
        <v>7</v>
      </c>
      <c r="AA7" s="1"/>
      <c r="AB7" s="1" t="b">
        <f>IF(B7=0,TRUE,IF(Info!B$12=0,TRUE,B7=Info!B$12))</f>
        <v>0</v>
      </c>
      <c r="AC7" s="1" t="b">
        <f>IF(C7=0,TRUE,IF(Info!C$12=0,TRUE,C7=Info!C$12))</f>
        <v>0</v>
      </c>
      <c r="AD7" s="1" t="b">
        <f>IF(D7=0,TRUE,IF(Info!D$12=0,TRUE,D7=Info!D$12))</f>
        <v>1</v>
      </c>
      <c r="AE7" s="1" t="b">
        <f>IF(E7=0,TRUE,IF(Info!E$12=0,TRUE,E7=Info!E$12))</f>
        <v>1</v>
      </c>
      <c r="AF7" s="1" t="b">
        <f>IF(F7=0,TRUE,IF(Info!F$12=0,TRUE,F7=Info!F$12))</f>
        <v>1</v>
      </c>
      <c r="AG7" s="1" t="b">
        <f>IF(G7=0,TRUE,IF(Info!G$12=0,TRUE,G7=Info!G$12))</f>
        <v>1</v>
      </c>
      <c r="AH7" s="1" t="b">
        <f>IF(H7=0,TRUE,IF(Info!H$12=0,TRUE,H7=Info!H$12))</f>
        <v>1</v>
      </c>
      <c r="AI7" s="1" t="b">
        <f>IF(I7=0,TRUE,IF(Info!I$12=0,TRUE,I7=Info!I$12))</f>
        <v>1</v>
      </c>
      <c r="AJ7" s="1" t="b">
        <f>IF(J7=0,TRUE,IF(Info!J$12=0,TRUE,J7=Info!J$12))</f>
        <v>1</v>
      </c>
      <c r="AK7" s="1" t="b">
        <f>IF(K7=0,TRUE,IF(Info!K$12=0,TRUE,K7=Info!K$12))</f>
        <v>1</v>
      </c>
      <c r="AL7" s="1" t="b">
        <f>IF(L7=0,TRUE,IF(Info!L$12=0,TRUE,L7=Info!L$12))</f>
        <v>1</v>
      </c>
      <c r="AM7" s="1" t="b">
        <f>IF(M7=0,TRUE,IF(Info!M$12=0,TRUE,M7=Info!M$12))</f>
        <v>1</v>
      </c>
      <c r="AN7" s="1" t="b">
        <f>IF(N7=0,TRUE,IF(Info!N$12=0,TRUE,N7=Info!N$12))</f>
        <v>1</v>
      </c>
      <c r="AO7" s="1" t="b">
        <f>IF(O7=0,TRUE,IF(Info!O$12=0,TRUE,O7=Info!O$12))</f>
        <v>1</v>
      </c>
      <c r="AP7" s="1" t="b">
        <f>IF(P7=0,TRUE,IF(Info!P$12=0,TRUE,P7=Info!P$12))</f>
        <v>1</v>
      </c>
      <c r="AQ7" s="1" t="b">
        <f>IF(Q7=0,TRUE,IF(Info!Q$12=0,TRUE,Q7=Info!Q$12))</f>
        <v>1</v>
      </c>
      <c r="AR7" s="1" t="b">
        <f>IF(R7=0,TRUE,IF(Info!R$12=0,TRUE,R7=Info!R$12))</f>
        <v>1</v>
      </c>
      <c r="AS7" s="1" t="b">
        <f>IF(S7=0,TRUE,IF(Info!S$12=0,TRUE,S7=Info!S$12))</f>
        <v>1</v>
      </c>
      <c r="AT7" s="1" t="b">
        <f>IF(T7=0,TRUE,IF(Info!T$12=0,TRUE,T7=Info!T$12))</f>
        <v>1</v>
      </c>
      <c r="AU7" s="1" t="b">
        <f>IF(U7=0,TRUE,IF(Info!U$12=0,TRUE,U7=Info!U$12))</f>
        <v>1</v>
      </c>
      <c r="AV7" s="1" t="b">
        <f>IF(V7=0,TRUE,IF(Info!V$12=0,TRUE,V7=Info!V$12))</f>
        <v>1</v>
      </c>
      <c r="AW7" s="1" t="b">
        <f>IF(W7=0,TRUE,IF(Info!W$12=0,TRUE,W7=Info!W$12))</f>
        <v>1</v>
      </c>
      <c r="AX7" s="1" t="b">
        <f>IF(X7=0,TRUE,IF(Info!X$12=0,TRUE,X7=Info!X$12))</f>
        <v>1</v>
      </c>
    </row>
    <row r="8" spans="1:50">
      <c r="A8" s="1" t="b">
        <f t="shared" si="0"/>
        <v>0</v>
      </c>
      <c r="B8" s="90" t="s">
        <v>454</v>
      </c>
      <c r="C8" s="1" t="s">
        <v>455</v>
      </c>
      <c r="D8" s="1">
        <v>1</v>
      </c>
      <c r="Y8" s="1">
        <v>8</v>
      </c>
      <c r="AA8" s="1"/>
      <c r="AB8" s="1" t="b">
        <f>IF(B8=0,TRUE,IF(Info!B$12=0,TRUE,B8=Info!B$12))</f>
        <v>0</v>
      </c>
      <c r="AC8" s="1" t="b">
        <f>IF(C8=0,TRUE,IF(Info!C$12=0,TRUE,C8=Info!C$12))</f>
        <v>0</v>
      </c>
      <c r="AD8" s="1" t="b">
        <f>IF(D8=0,TRUE,IF(Info!D$12=0,TRUE,D8=Info!D$12))</f>
        <v>1</v>
      </c>
      <c r="AE8" s="1" t="b">
        <f>IF(E8=0,TRUE,IF(Info!E$12=0,TRUE,E8=Info!E$12))</f>
        <v>1</v>
      </c>
      <c r="AF8" s="1" t="b">
        <f>IF(F8=0,TRUE,IF(Info!F$12=0,TRUE,F8=Info!F$12))</f>
        <v>1</v>
      </c>
      <c r="AG8" s="1" t="b">
        <f>IF(G8=0,TRUE,IF(Info!G$12=0,TRUE,G8=Info!G$12))</f>
        <v>1</v>
      </c>
      <c r="AH8" s="1" t="b">
        <f>IF(H8=0,TRUE,IF(Info!H$12=0,TRUE,H8=Info!H$12))</f>
        <v>1</v>
      </c>
      <c r="AI8" s="1" t="b">
        <f>IF(I8=0,TRUE,IF(Info!I$12=0,TRUE,I8=Info!I$12))</f>
        <v>1</v>
      </c>
      <c r="AJ8" s="1" t="b">
        <f>IF(J8=0,TRUE,IF(Info!J$12=0,TRUE,J8=Info!J$12))</f>
        <v>1</v>
      </c>
      <c r="AK8" s="1" t="b">
        <f>IF(K8=0,TRUE,IF(Info!K$12=0,TRUE,K8=Info!K$12))</f>
        <v>1</v>
      </c>
      <c r="AL8" s="1" t="b">
        <f>IF(L8=0,TRUE,IF(Info!L$12=0,TRUE,L8=Info!L$12))</f>
        <v>1</v>
      </c>
      <c r="AM8" s="1" t="b">
        <f>IF(M8=0,TRUE,IF(Info!M$12=0,TRUE,M8=Info!M$12))</f>
        <v>1</v>
      </c>
      <c r="AN8" s="1" t="b">
        <f>IF(N8=0,TRUE,IF(Info!N$12=0,TRUE,N8=Info!N$12))</f>
        <v>1</v>
      </c>
      <c r="AO8" s="1" t="b">
        <f>IF(O8=0,TRUE,IF(Info!O$12=0,TRUE,O8=Info!O$12))</f>
        <v>1</v>
      </c>
      <c r="AP8" s="1" t="b">
        <f>IF(P8=0,TRUE,IF(Info!P$12=0,TRUE,P8=Info!P$12))</f>
        <v>1</v>
      </c>
      <c r="AQ8" s="1" t="b">
        <f>IF(Q8=0,TRUE,IF(Info!Q$12=0,TRUE,Q8=Info!Q$12))</f>
        <v>1</v>
      </c>
      <c r="AR8" s="1" t="b">
        <f>IF(R8=0,TRUE,IF(Info!R$12=0,TRUE,R8=Info!R$12))</f>
        <v>1</v>
      </c>
      <c r="AS8" s="1" t="b">
        <f>IF(S8=0,TRUE,IF(Info!S$12=0,TRUE,S8=Info!S$12))</f>
        <v>1</v>
      </c>
      <c r="AT8" s="1" t="b">
        <f>IF(T8=0,TRUE,IF(Info!T$12=0,TRUE,T8=Info!T$12))</f>
        <v>1</v>
      </c>
      <c r="AU8" s="1" t="b">
        <f>IF(U8=0,TRUE,IF(Info!U$12=0,TRUE,U8=Info!U$12))</f>
        <v>1</v>
      </c>
      <c r="AV8" s="1" t="b">
        <f>IF(V8=0,TRUE,IF(Info!V$12=0,TRUE,V8=Info!V$12))</f>
        <v>1</v>
      </c>
      <c r="AW8" s="1" t="b">
        <f>IF(W8=0,TRUE,IF(Info!W$12=0,TRUE,W8=Info!W$12))</f>
        <v>1</v>
      </c>
      <c r="AX8" s="1" t="b">
        <f>IF(X8=0,TRUE,IF(Info!X$12=0,TRUE,X8=Info!X$12))</f>
        <v>1</v>
      </c>
    </row>
    <row r="9" spans="1:50">
      <c r="A9" s="1" t="b">
        <f t="shared" si="0"/>
        <v>0</v>
      </c>
      <c r="B9" s="90" t="s">
        <v>456</v>
      </c>
      <c r="C9" s="1" t="s">
        <v>457</v>
      </c>
      <c r="D9" s="1">
        <v>1</v>
      </c>
      <c r="Y9" s="1">
        <v>9</v>
      </c>
      <c r="AA9" s="1"/>
      <c r="AB9" s="1" t="b">
        <f>IF(B9=0,TRUE,IF(Info!B$12=0,TRUE,B9=Info!B$12))</f>
        <v>0</v>
      </c>
      <c r="AC9" s="1" t="b">
        <f>IF(C9=0,TRUE,IF(Info!C$12=0,TRUE,C9=Info!C$12))</f>
        <v>0</v>
      </c>
      <c r="AD9" s="1" t="b">
        <f>IF(D9=0,TRUE,IF(Info!D$12=0,TRUE,D9=Info!D$12))</f>
        <v>1</v>
      </c>
      <c r="AE9" s="1" t="b">
        <f>IF(E9=0,TRUE,IF(Info!E$12=0,TRUE,E9=Info!E$12))</f>
        <v>1</v>
      </c>
      <c r="AF9" s="1" t="b">
        <f>IF(F9=0,TRUE,IF(Info!F$12=0,TRUE,F9=Info!F$12))</f>
        <v>1</v>
      </c>
      <c r="AG9" s="1" t="b">
        <f>IF(G9=0,TRUE,IF(Info!G$12=0,TRUE,G9=Info!G$12))</f>
        <v>1</v>
      </c>
      <c r="AH9" s="1" t="b">
        <f>IF(H9=0,TRUE,IF(Info!H$12=0,TRUE,H9=Info!H$12))</f>
        <v>1</v>
      </c>
      <c r="AI9" s="1" t="b">
        <f>IF(I9=0,TRUE,IF(Info!I$12=0,TRUE,I9=Info!I$12))</f>
        <v>1</v>
      </c>
      <c r="AJ9" s="1" t="b">
        <f>IF(J9=0,TRUE,IF(Info!J$12=0,TRUE,J9=Info!J$12))</f>
        <v>1</v>
      </c>
      <c r="AK9" s="1" t="b">
        <f>IF(K9=0,TRUE,IF(Info!K$12=0,TRUE,K9=Info!K$12))</f>
        <v>1</v>
      </c>
      <c r="AL9" s="1" t="b">
        <f>IF(L9=0,TRUE,IF(Info!L$12=0,TRUE,L9=Info!L$12))</f>
        <v>1</v>
      </c>
      <c r="AM9" s="1" t="b">
        <f>IF(M9=0,TRUE,IF(Info!M$12=0,TRUE,M9=Info!M$12))</f>
        <v>1</v>
      </c>
      <c r="AN9" s="1" t="b">
        <f>IF(N9=0,TRUE,IF(Info!N$12=0,TRUE,N9=Info!N$12))</f>
        <v>1</v>
      </c>
      <c r="AO9" s="1" t="b">
        <f>IF(O9=0,TRUE,IF(Info!O$12=0,TRUE,O9=Info!O$12))</f>
        <v>1</v>
      </c>
      <c r="AP9" s="1" t="b">
        <f>IF(P9=0,TRUE,IF(Info!P$12=0,TRUE,P9=Info!P$12))</f>
        <v>1</v>
      </c>
      <c r="AQ9" s="1" t="b">
        <f>IF(Q9=0,TRUE,IF(Info!Q$12=0,TRUE,Q9=Info!Q$12))</f>
        <v>1</v>
      </c>
      <c r="AR9" s="1" t="b">
        <f>IF(R9=0,TRUE,IF(Info!R$12=0,TRUE,R9=Info!R$12))</f>
        <v>1</v>
      </c>
      <c r="AS9" s="1" t="b">
        <f>IF(S9=0,TRUE,IF(Info!S$12=0,TRUE,S9=Info!S$12))</f>
        <v>1</v>
      </c>
      <c r="AT9" s="1" t="b">
        <f>IF(T9=0,TRUE,IF(Info!T$12=0,TRUE,T9=Info!T$12))</f>
        <v>1</v>
      </c>
      <c r="AU9" s="1" t="b">
        <f>IF(U9=0,TRUE,IF(Info!U$12=0,TRUE,U9=Info!U$12))</f>
        <v>1</v>
      </c>
      <c r="AV9" s="1" t="b">
        <f>IF(V9=0,TRUE,IF(Info!V$12=0,TRUE,V9=Info!V$12))</f>
        <v>1</v>
      </c>
      <c r="AW9" s="1" t="b">
        <f>IF(W9=0,TRUE,IF(Info!W$12=0,TRUE,W9=Info!W$12))</f>
        <v>1</v>
      </c>
      <c r="AX9" s="1" t="b">
        <f>IF(X9=0,TRUE,IF(Info!X$12=0,TRUE,X9=Info!X$12))</f>
        <v>1</v>
      </c>
    </row>
    <row r="10" spans="1:50">
      <c r="A10" s="1" t="b">
        <f t="shared" si="0"/>
        <v>0</v>
      </c>
      <c r="B10" s="90" t="s">
        <v>458</v>
      </c>
      <c r="C10" s="1" t="s">
        <v>451</v>
      </c>
      <c r="D10" s="1">
        <v>2</v>
      </c>
      <c r="E10" t="s">
        <v>2</v>
      </c>
      <c r="R10" t="s">
        <v>124</v>
      </c>
      <c r="Y10" s="1">
        <v>10</v>
      </c>
      <c r="AA10" s="1"/>
      <c r="AB10" s="1" t="b">
        <f>IF(B10=0,TRUE,IF(Info!B$12=0,TRUE,B10=Info!B$12))</f>
        <v>0</v>
      </c>
      <c r="AC10" s="1" t="b">
        <f>IF(C10=0,TRUE,IF(Info!C$12=0,TRUE,C10=Info!C$12))</f>
        <v>0</v>
      </c>
      <c r="AD10" s="1" t="b">
        <f>IF(D10=0,TRUE,IF(Info!D$12=0,TRUE,D10=Info!D$12))</f>
        <v>1</v>
      </c>
      <c r="AE10" s="1" t="b">
        <f>IF(E10=0,TRUE,IF(Info!E$12=0,TRUE,E10=Info!E$12))</f>
        <v>1</v>
      </c>
      <c r="AF10" s="1" t="b">
        <f>IF(F10=0,TRUE,IF(Info!F$12=0,TRUE,F10=Info!F$12))</f>
        <v>1</v>
      </c>
      <c r="AG10" s="1" t="b">
        <f>IF(G10=0,TRUE,IF(Info!G$12=0,TRUE,G10=Info!G$12))</f>
        <v>1</v>
      </c>
      <c r="AH10" s="1" t="b">
        <f>IF(H10=0,TRUE,IF(Info!H$12=0,TRUE,H10=Info!H$12))</f>
        <v>1</v>
      </c>
      <c r="AI10" s="1" t="b">
        <f>IF(I10=0,TRUE,IF(Info!I$12=0,TRUE,I10=Info!I$12))</f>
        <v>1</v>
      </c>
      <c r="AJ10" s="1" t="b">
        <f>IF(J10=0,TRUE,IF(Info!J$12=0,TRUE,J10=Info!J$12))</f>
        <v>1</v>
      </c>
      <c r="AK10" s="1" t="b">
        <f>IF(K10=0,TRUE,IF(Info!K$12=0,TRUE,K10=Info!K$12))</f>
        <v>1</v>
      </c>
      <c r="AL10" s="1" t="b">
        <f>IF(L10=0,TRUE,IF(Info!L$12=0,TRUE,L10=Info!L$12))</f>
        <v>1</v>
      </c>
      <c r="AM10" s="1" t="b">
        <f>IF(M10=0,TRUE,IF(Info!M$12=0,TRUE,M10=Info!M$12))</f>
        <v>1</v>
      </c>
      <c r="AN10" s="1" t="b">
        <f>IF(N10=0,TRUE,IF(Info!N$12=0,TRUE,N10=Info!N$12))</f>
        <v>1</v>
      </c>
      <c r="AO10" s="1" t="b">
        <f>IF(O10=0,TRUE,IF(Info!O$12=0,TRUE,O10=Info!O$12))</f>
        <v>1</v>
      </c>
      <c r="AP10" s="1" t="b">
        <f>IF(P10=0,TRUE,IF(Info!P$12=0,TRUE,P10=Info!P$12))</f>
        <v>1</v>
      </c>
      <c r="AQ10" s="1" t="b">
        <f>IF(Q10=0,TRUE,IF(Info!Q$12=0,TRUE,Q10=Info!Q$12))</f>
        <v>1</v>
      </c>
      <c r="AR10" s="1" t="b">
        <f>IF(R10=0,TRUE,IF(Info!R$12=0,TRUE,R10=Info!R$12))</f>
        <v>1</v>
      </c>
      <c r="AS10" s="1" t="b">
        <f>IF(S10=0,TRUE,IF(Info!S$12=0,TRUE,S10=Info!S$12))</f>
        <v>1</v>
      </c>
      <c r="AT10" s="1" t="b">
        <f>IF(T10=0,TRUE,IF(Info!T$12=0,TRUE,T10=Info!T$12))</f>
        <v>1</v>
      </c>
      <c r="AU10" s="1" t="b">
        <f>IF(U10=0,TRUE,IF(Info!U$12=0,TRUE,U10=Info!U$12))</f>
        <v>1</v>
      </c>
      <c r="AV10" s="1" t="b">
        <f>IF(V10=0,TRUE,IF(Info!V$12=0,TRUE,V10=Info!V$12))</f>
        <v>1</v>
      </c>
      <c r="AW10" s="1" t="b">
        <f>IF(W10=0,TRUE,IF(Info!W$12=0,TRUE,W10=Info!W$12))</f>
        <v>1</v>
      </c>
      <c r="AX10" s="1" t="b">
        <f>IF(X10=0,TRUE,IF(Info!X$12=0,TRUE,X10=Info!X$12))</f>
        <v>1</v>
      </c>
    </row>
    <row r="11" spans="1:50">
      <c r="A11" s="1" t="b">
        <f t="shared" si="0"/>
        <v>0</v>
      </c>
      <c r="B11" s="87" t="s">
        <v>474</v>
      </c>
      <c r="C11" s="1" t="s">
        <v>449</v>
      </c>
      <c r="D11" s="1">
        <v>2</v>
      </c>
      <c r="Y11" s="1">
        <v>11</v>
      </c>
      <c r="AA11" s="1"/>
      <c r="AB11" s="1" t="b">
        <f>IF(B11=0,TRUE,IF(Info!B$12=0,TRUE,B11=Info!B$12))</f>
        <v>0</v>
      </c>
      <c r="AC11" s="1" t="b">
        <f>IF(C11=0,TRUE,IF(Info!C$12=0,TRUE,C11=Info!C$12))</f>
        <v>0</v>
      </c>
      <c r="AD11" s="1" t="b">
        <f>IF(D11=0,TRUE,IF(Info!D$12=0,TRUE,D11=Info!D$12))</f>
        <v>1</v>
      </c>
      <c r="AE11" s="1" t="b">
        <f>IF(E11=0,TRUE,IF(Info!E$12=0,TRUE,E11=Info!E$12))</f>
        <v>1</v>
      </c>
      <c r="AF11" s="1" t="b">
        <f>IF(F11=0,TRUE,IF(Info!F$12=0,TRUE,F11=Info!F$12))</f>
        <v>1</v>
      </c>
      <c r="AG11" s="1" t="b">
        <f>IF(G11=0,TRUE,IF(Info!G$12=0,TRUE,G11=Info!G$12))</f>
        <v>1</v>
      </c>
      <c r="AH11" s="1" t="b">
        <f>IF(H11=0,TRUE,IF(Info!H$12=0,TRUE,H11=Info!H$12))</f>
        <v>1</v>
      </c>
      <c r="AI11" s="1" t="b">
        <f>IF(I11=0,TRUE,IF(Info!I$12=0,TRUE,I11=Info!I$12))</f>
        <v>1</v>
      </c>
      <c r="AJ11" s="1" t="b">
        <f>IF(J11=0,TRUE,IF(Info!J$12=0,TRUE,J11=Info!J$12))</f>
        <v>1</v>
      </c>
      <c r="AK11" s="1" t="b">
        <f>IF(K11=0,TRUE,IF(Info!K$12=0,TRUE,K11=Info!K$12))</f>
        <v>1</v>
      </c>
      <c r="AL11" s="1" t="b">
        <f>IF(L11=0,TRUE,IF(Info!L$12=0,TRUE,L11=Info!L$12))</f>
        <v>1</v>
      </c>
      <c r="AM11" s="1" t="b">
        <f>IF(M11=0,TRUE,IF(Info!M$12=0,TRUE,M11=Info!M$12))</f>
        <v>1</v>
      </c>
      <c r="AN11" s="1" t="b">
        <f>IF(N11=0,TRUE,IF(Info!N$12=0,TRUE,N11=Info!N$12))</f>
        <v>1</v>
      </c>
      <c r="AO11" s="1" t="b">
        <f>IF(O11=0,TRUE,IF(Info!O$12=0,TRUE,O11=Info!O$12))</f>
        <v>1</v>
      </c>
      <c r="AP11" s="1" t="b">
        <f>IF(P11=0,TRUE,IF(Info!P$12=0,TRUE,P11=Info!P$12))</f>
        <v>1</v>
      </c>
      <c r="AQ11" s="1" t="b">
        <f>IF(Q11=0,TRUE,IF(Info!Q$12=0,TRUE,Q11=Info!Q$12))</f>
        <v>1</v>
      </c>
      <c r="AR11" s="1" t="b">
        <f>IF(R11=0,TRUE,IF(Info!R$12=0,TRUE,R11=Info!R$12))</f>
        <v>1</v>
      </c>
      <c r="AS11" s="1" t="b">
        <f>IF(S11=0,TRUE,IF(Info!S$12=0,TRUE,S11=Info!S$12))</f>
        <v>1</v>
      </c>
      <c r="AT11" s="1" t="b">
        <f>IF(T11=0,TRUE,IF(Info!T$12=0,TRUE,T11=Info!T$12))</f>
        <v>1</v>
      </c>
      <c r="AU11" s="1" t="b">
        <f>IF(U11=0,TRUE,IF(Info!U$12=0,TRUE,U11=Info!U$12))</f>
        <v>1</v>
      </c>
      <c r="AV11" s="1" t="b">
        <f>IF(V11=0,TRUE,IF(Info!V$12=0,TRUE,V11=Info!V$12))</f>
        <v>1</v>
      </c>
      <c r="AW11" s="1" t="b">
        <f>IF(W11=0,TRUE,IF(Info!W$12=0,TRUE,W11=Info!W$12))</f>
        <v>1</v>
      </c>
      <c r="AX11" s="1" t="b">
        <f>IF(X11=0,TRUE,IF(Info!X$12=0,TRUE,X11=Info!X$12))</f>
        <v>1</v>
      </c>
    </row>
    <row r="12" spans="1:50">
      <c r="A12" s="1" t="b">
        <f t="shared" si="0"/>
        <v>0</v>
      </c>
      <c r="B12" s="87" t="s">
        <v>476</v>
      </c>
      <c r="C12" s="1" t="s">
        <v>475</v>
      </c>
      <c r="D12" s="1">
        <v>1</v>
      </c>
      <c r="Y12" s="1">
        <v>12</v>
      </c>
      <c r="AA12" s="1"/>
      <c r="AB12" s="1" t="b">
        <f>IF(B12=0,TRUE,IF(Info!B$12=0,TRUE,B12=Info!B$12))</f>
        <v>0</v>
      </c>
      <c r="AC12" s="1" t="b">
        <f>IF(C12=0,TRUE,IF(Info!C$12=0,TRUE,C12=Info!C$12))</f>
        <v>0</v>
      </c>
      <c r="AD12" s="1" t="b">
        <f>IF(D12=0,TRUE,IF(Info!D$12=0,TRUE,D12=Info!D$12))</f>
        <v>1</v>
      </c>
      <c r="AE12" s="1" t="b">
        <f>IF(E12=0,TRUE,IF(Info!E$12=0,TRUE,E12=Info!E$12))</f>
        <v>1</v>
      </c>
      <c r="AF12" s="1" t="b">
        <f>IF(F12=0,TRUE,IF(Info!F$12=0,TRUE,F12=Info!F$12))</f>
        <v>1</v>
      </c>
      <c r="AG12" s="1" t="b">
        <f>IF(G12=0,TRUE,IF(Info!G$12=0,TRUE,G12=Info!G$12))</f>
        <v>1</v>
      </c>
      <c r="AH12" s="1" t="b">
        <f>IF(H12=0,TRUE,IF(Info!H$12=0,TRUE,H12=Info!H$12))</f>
        <v>1</v>
      </c>
      <c r="AI12" s="1" t="b">
        <f>IF(I12=0,TRUE,IF(Info!I$12=0,TRUE,I12=Info!I$12))</f>
        <v>1</v>
      </c>
      <c r="AJ12" s="1" t="b">
        <f>IF(J12=0,TRUE,IF(Info!J$12=0,TRUE,J12=Info!J$12))</f>
        <v>1</v>
      </c>
      <c r="AK12" s="1" t="b">
        <f>IF(K12=0,TRUE,IF(Info!K$12=0,TRUE,K12=Info!K$12))</f>
        <v>1</v>
      </c>
      <c r="AL12" s="1" t="b">
        <f>IF(L12=0,TRUE,IF(Info!L$12=0,TRUE,L12=Info!L$12))</f>
        <v>1</v>
      </c>
      <c r="AM12" s="1" t="b">
        <f>IF(M12=0,TRUE,IF(Info!M$12=0,TRUE,M12=Info!M$12))</f>
        <v>1</v>
      </c>
      <c r="AN12" s="1" t="b">
        <f>IF(N12=0,TRUE,IF(Info!N$12=0,TRUE,N12=Info!N$12))</f>
        <v>1</v>
      </c>
      <c r="AO12" s="1" t="b">
        <f>IF(O12=0,TRUE,IF(Info!O$12=0,TRUE,O12=Info!O$12))</f>
        <v>1</v>
      </c>
      <c r="AP12" s="1" t="b">
        <f>IF(P12=0,TRUE,IF(Info!P$12=0,TRUE,P12=Info!P$12))</f>
        <v>1</v>
      </c>
      <c r="AQ12" s="1" t="b">
        <f>IF(Q12=0,TRUE,IF(Info!Q$12=0,TRUE,Q12=Info!Q$12))</f>
        <v>1</v>
      </c>
      <c r="AR12" s="1" t="b">
        <f>IF(R12=0,TRUE,IF(Info!R$12=0,TRUE,R12=Info!R$12))</f>
        <v>1</v>
      </c>
      <c r="AS12" s="1" t="b">
        <f>IF(S12=0,TRUE,IF(Info!S$12=0,TRUE,S12=Info!S$12))</f>
        <v>1</v>
      </c>
      <c r="AT12" s="1" t="b">
        <f>IF(T12=0,TRUE,IF(Info!T$12=0,TRUE,T12=Info!T$12))</f>
        <v>1</v>
      </c>
      <c r="AU12" s="1" t="b">
        <f>IF(U12=0,TRUE,IF(Info!U$12=0,TRUE,U12=Info!U$12))</f>
        <v>1</v>
      </c>
      <c r="AV12" s="1" t="b">
        <f>IF(V12=0,TRUE,IF(Info!V$12=0,TRUE,V12=Info!V$12))</f>
        <v>1</v>
      </c>
      <c r="AW12" s="1" t="b">
        <f>IF(W12=0,TRUE,IF(Info!W$12=0,TRUE,W12=Info!W$12))</f>
        <v>1</v>
      </c>
      <c r="AX12" s="1" t="b">
        <f>IF(X12=0,TRUE,IF(Info!X$12=0,TRUE,X12=Info!X$12))</f>
        <v>1</v>
      </c>
    </row>
    <row r="13" spans="1:50">
      <c r="A13" s="1" t="b">
        <f t="shared" si="0"/>
        <v>0</v>
      </c>
      <c r="B13" s="87" t="s">
        <v>477</v>
      </c>
      <c r="C13" t="s">
        <v>478</v>
      </c>
      <c r="D13" s="1">
        <v>1</v>
      </c>
      <c r="Y13" s="1">
        <v>13</v>
      </c>
      <c r="AA13" s="1"/>
      <c r="AB13" s="1" t="b">
        <f>IF(B13=0,TRUE,IF(Info!B$12=0,TRUE,B13=Info!B$12))</f>
        <v>0</v>
      </c>
      <c r="AC13" s="1" t="b">
        <f>IF(C13=0,TRUE,IF(Info!C$12=0,TRUE,C13=Info!C$12))</f>
        <v>0</v>
      </c>
      <c r="AD13" s="1" t="b">
        <f>IF(D13=0,TRUE,IF(Info!D$12=0,TRUE,D13=Info!D$12))</f>
        <v>1</v>
      </c>
      <c r="AE13" s="1" t="b">
        <f>IF(E13=0,TRUE,IF(Info!E$12=0,TRUE,E13=Info!E$12))</f>
        <v>1</v>
      </c>
      <c r="AF13" s="1" t="b">
        <f>IF(F13=0,TRUE,IF(Info!F$12=0,TRUE,F13=Info!F$12))</f>
        <v>1</v>
      </c>
      <c r="AG13" s="1" t="b">
        <f>IF(G13=0,TRUE,IF(Info!G$12=0,TRUE,G13=Info!G$12))</f>
        <v>1</v>
      </c>
      <c r="AH13" s="1" t="b">
        <f>IF(H13=0,TRUE,IF(Info!H$12=0,TRUE,H13=Info!H$12))</f>
        <v>1</v>
      </c>
      <c r="AI13" s="1" t="b">
        <f>IF(I13=0,TRUE,IF(Info!I$12=0,TRUE,I13=Info!I$12))</f>
        <v>1</v>
      </c>
      <c r="AJ13" s="1" t="b">
        <f>IF(J13=0,TRUE,IF(Info!J$12=0,TRUE,J13=Info!J$12))</f>
        <v>1</v>
      </c>
      <c r="AK13" s="1" t="b">
        <f>IF(K13=0,TRUE,IF(Info!K$12=0,TRUE,K13=Info!K$12))</f>
        <v>1</v>
      </c>
      <c r="AL13" s="1" t="b">
        <f>IF(L13=0,TRUE,IF(Info!L$12=0,TRUE,L13=Info!L$12))</f>
        <v>1</v>
      </c>
      <c r="AM13" s="1" t="b">
        <f>IF(M13=0,TRUE,IF(Info!M$12=0,TRUE,M13=Info!M$12))</f>
        <v>1</v>
      </c>
      <c r="AN13" s="1" t="b">
        <f>IF(N13=0,TRUE,IF(Info!N$12=0,TRUE,N13=Info!N$12))</f>
        <v>1</v>
      </c>
      <c r="AO13" s="1" t="b">
        <f>IF(O13=0,TRUE,IF(Info!O$12=0,TRUE,O13=Info!O$12))</f>
        <v>1</v>
      </c>
      <c r="AP13" s="1" t="b">
        <f>IF(P13=0,TRUE,IF(Info!P$12=0,TRUE,P13=Info!P$12))</f>
        <v>1</v>
      </c>
      <c r="AQ13" s="1" t="b">
        <f>IF(Q13=0,TRUE,IF(Info!Q$12=0,TRUE,Q13=Info!Q$12))</f>
        <v>1</v>
      </c>
      <c r="AR13" s="1" t="b">
        <f>IF(R13=0,TRUE,IF(Info!R$12=0,TRUE,R13=Info!R$12))</f>
        <v>1</v>
      </c>
      <c r="AS13" s="1" t="b">
        <f>IF(S13=0,TRUE,IF(Info!S$12=0,TRUE,S13=Info!S$12))</f>
        <v>1</v>
      </c>
      <c r="AT13" s="1" t="b">
        <f>IF(T13=0,TRUE,IF(Info!T$12=0,TRUE,T13=Info!T$12))</f>
        <v>1</v>
      </c>
      <c r="AU13" s="1" t="b">
        <f>IF(U13=0,TRUE,IF(Info!U$12=0,TRUE,U13=Info!U$12))</f>
        <v>1</v>
      </c>
      <c r="AV13" s="1" t="b">
        <f>IF(V13=0,TRUE,IF(Info!V$12=0,TRUE,V13=Info!V$12))</f>
        <v>1</v>
      </c>
      <c r="AW13" s="1" t="b">
        <f>IF(W13=0,TRUE,IF(Info!W$12=0,TRUE,W13=Info!W$12))</f>
        <v>1</v>
      </c>
      <c r="AX13" s="1" t="b">
        <f>IF(X13=0,TRUE,IF(Info!X$12=0,TRUE,X13=Info!X$12))</f>
        <v>1</v>
      </c>
    </row>
    <row r="14" spans="1:50">
      <c r="A14" s="1" t="b">
        <f t="shared" si="0"/>
        <v>0</v>
      </c>
      <c r="B14" s="87" t="s">
        <v>477</v>
      </c>
      <c r="C14" t="s">
        <v>479</v>
      </c>
      <c r="D14" s="1">
        <v>1</v>
      </c>
      <c r="Y14" s="1">
        <v>14</v>
      </c>
      <c r="AA14" s="1"/>
      <c r="AB14" s="1" t="b">
        <f>IF(B14=0,TRUE,IF(Info!B$12=0,TRUE,B14=Info!B$12))</f>
        <v>0</v>
      </c>
      <c r="AC14" s="1" t="b">
        <f>IF(C14=0,TRUE,IF(Info!C$12=0,TRUE,C14=Info!C$12))</f>
        <v>0</v>
      </c>
      <c r="AD14" s="1" t="b">
        <f>IF(D14=0,TRUE,IF(Info!D$12=0,TRUE,D14=Info!D$12))</f>
        <v>1</v>
      </c>
      <c r="AE14" s="1" t="b">
        <f>IF(E14=0,TRUE,IF(Info!E$12=0,TRUE,E14=Info!E$12))</f>
        <v>1</v>
      </c>
      <c r="AF14" s="1" t="b">
        <f>IF(F14=0,TRUE,IF(Info!F$12=0,TRUE,F14=Info!F$12))</f>
        <v>1</v>
      </c>
      <c r="AG14" s="1" t="b">
        <f>IF(G14=0,TRUE,IF(Info!G$12=0,TRUE,G14=Info!G$12))</f>
        <v>1</v>
      </c>
      <c r="AH14" s="1" t="b">
        <f>IF(H14=0,TRUE,IF(Info!H$12=0,TRUE,H14=Info!H$12))</f>
        <v>1</v>
      </c>
      <c r="AI14" s="1" t="b">
        <f>IF(I14=0,TRUE,IF(Info!I$12=0,TRUE,I14=Info!I$12))</f>
        <v>1</v>
      </c>
      <c r="AJ14" s="1" t="b">
        <f>IF(J14=0,TRUE,IF(Info!J$12=0,TRUE,J14=Info!J$12))</f>
        <v>1</v>
      </c>
      <c r="AK14" s="1" t="b">
        <f>IF(K14=0,TRUE,IF(Info!K$12=0,TRUE,K14=Info!K$12))</f>
        <v>1</v>
      </c>
      <c r="AL14" s="1" t="b">
        <f>IF(L14=0,TRUE,IF(Info!L$12=0,TRUE,L14=Info!L$12))</f>
        <v>1</v>
      </c>
      <c r="AM14" s="1" t="b">
        <f>IF(M14=0,TRUE,IF(Info!M$12=0,TRUE,M14=Info!M$12))</f>
        <v>1</v>
      </c>
      <c r="AN14" s="1" t="b">
        <f>IF(N14=0,TRUE,IF(Info!N$12=0,TRUE,N14=Info!N$12))</f>
        <v>1</v>
      </c>
      <c r="AO14" s="1" t="b">
        <f>IF(O14=0,TRUE,IF(Info!O$12=0,TRUE,O14=Info!O$12))</f>
        <v>1</v>
      </c>
      <c r="AP14" s="1" t="b">
        <f>IF(P14=0,TRUE,IF(Info!P$12=0,TRUE,P14=Info!P$12))</f>
        <v>1</v>
      </c>
      <c r="AQ14" s="1" t="b">
        <f>IF(Q14=0,TRUE,IF(Info!Q$12=0,TRUE,Q14=Info!Q$12))</f>
        <v>1</v>
      </c>
      <c r="AR14" s="1" t="b">
        <f>IF(R14=0,TRUE,IF(Info!R$12=0,TRUE,R14=Info!R$12))</f>
        <v>1</v>
      </c>
      <c r="AS14" s="1" t="b">
        <f>IF(S14=0,TRUE,IF(Info!S$12=0,TRUE,S14=Info!S$12))</f>
        <v>1</v>
      </c>
      <c r="AT14" s="1" t="b">
        <f>IF(T14=0,TRUE,IF(Info!T$12=0,TRUE,T14=Info!T$12))</f>
        <v>1</v>
      </c>
      <c r="AU14" s="1" t="b">
        <f>IF(U14=0,TRUE,IF(Info!U$12=0,TRUE,U14=Info!U$12))</f>
        <v>1</v>
      </c>
      <c r="AV14" s="1" t="b">
        <f>IF(V14=0,TRUE,IF(Info!V$12=0,TRUE,V14=Info!V$12))</f>
        <v>1</v>
      </c>
      <c r="AW14" s="1" t="b">
        <f>IF(W14=0,TRUE,IF(Info!W$12=0,TRUE,W14=Info!W$12))</f>
        <v>1</v>
      </c>
      <c r="AX14" s="1" t="b">
        <f>IF(X14=0,TRUE,IF(Info!X$12=0,TRUE,X14=Info!X$12))</f>
        <v>1</v>
      </c>
    </row>
    <row r="15" spans="1:50">
      <c r="A15" s="1" t="b">
        <f t="shared" si="0"/>
        <v>0</v>
      </c>
      <c r="B15" s="87" t="s">
        <v>480</v>
      </c>
      <c r="C15" t="s">
        <v>481</v>
      </c>
      <c r="D15" s="1">
        <v>1</v>
      </c>
      <c r="Y15" s="1">
        <v>15</v>
      </c>
      <c r="AA15" s="1"/>
      <c r="AB15" s="1" t="b">
        <f>IF(B15=0,TRUE,IF(Info!B$12=0,TRUE,B15=Info!B$12))</f>
        <v>0</v>
      </c>
      <c r="AC15" s="1" t="b">
        <f>IF(C15=0,TRUE,IF(Info!C$12=0,TRUE,C15=Info!C$12))</f>
        <v>0</v>
      </c>
      <c r="AD15" s="1" t="b">
        <f>IF(D15=0,TRUE,IF(Info!D$12=0,TRUE,D15=Info!D$12))</f>
        <v>1</v>
      </c>
      <c r="AE15" s="1" t="b">
        <f>IF(E15=0,TRUE,IF(Info!E$12=0,TRUE,E15=Info!E$12))</f>
        <v>1</v>
      </c>
      <c r="AF15" s="1" t="b">
        <f>IF(F15=0,TRUE,IF(Info!F$12=0,TRUE,F15=Info!F$12))</f>
        <v>1</v>
      </c>
      <c r="AG15" s="1" t="b">
        <f>IF(G15=0,TRUE,IF(Info!G$12=0,TRUE,G15=Info!G$12))</f>
        <v>1</v>
      </c>
      <c r="AH15" s="1" t="b">
        <f>IF(H15=0,TRUE,IF(Info!H$12=0,TRUE,H15=Info!H$12))</f>
        <v>1</v>
      </c>
      <c r="AI15" s="1" t="b">
        <f>IF(I15=0,TRUE,IF(Info!I$12=0,TRUE,I15=Info!I$12))</f>
        <v>1</v>
      </c>
      <c r="AJ15" s="1" t="b">
        <f>IF(J15=0,TRUE,IF(Info!J$12=0,TRUE,J15=Info!J$12))</f>
        <v>1</v>
      </c>
      <c r="AK15" s="1" t="b">
        <f>IF(K15=0,TRUE,IF(Info!K$12=0,TRUE,K15=Info!K$12))</f>
        <v>1</v>
      </c>
      <c r="AL15" s="1" t="b">
        <f>IF(L15=0,TRUE,IF(Info!L$12=0,TRUE,L15=Info!L$12))</f>
        <v>1</v>
      </c>
      <c r="AM15" s="1" t="b">
        <f>IF(M15=0,TRUE,IF(Info!M$12=0,TRUE,M15=Info!M$12))</f>
        <v>1</v>
      </c>
      <c r="AN15" s="1" t="b">
        <f>IF(N15=0,TRUE,IF(Info!N$12=0,TRUE,N15=Info!N$12))</f>
        <v>1</v>
      </c>
      <c r="AO15" s="1" t="b">
        <f>IF(O15=0,TRUE,IF(Info!O$12=0,TRUE,O15=Info!O$12))</f>
        <v>1</v>
      </c>
      <c r="AP15" s="1" t="b">
        <f>IF(P15=0,TRUE,IF(Info!P$12=0,TRUE,P15=Info!P$12))</f>
        <v>1</v>
      </c>
      <c r="AQ15" s="1" t="b">
        <f>IF(Q15=0,TRUE,IF(Info!Q$12=0,TRUE,Q15=Info!Q$12))</f>
        <v>1</v>
      </c>
      <c r="AR15" s="1" t="b">
        <f>IF(R15=0,TRUE,IF(Info!R$12=0,TRUE,R15=Info!R$12))</f>
        <v>1</v>
      </c>
      <c r="AS15" s="1" t="b">
        <f>IF(S15=0,TRUE,IF(Info!S$12=0,TRUE,S15=Info!S$12))</f>
        <v>1</v>
      </c>
      <c r="AT15" s="1" t="b">
        <f>IF(T15=0,TRUE,IF(Info!T$12=0,TRUE,T15=Info!T$12))</f>
        <v>1</v>
      </c>
      <c r="AU15" s="1" t="b">
        <f>IF(U15=0,TRUE,IF(Info!U$12=0,TRUE,U15=Info!U$12))</f>
        <v>1</v>
      </c>
      <c r="AV15" s="1" t="b">
        <f>IF(V15=0,TRUE,IF(Info!V$12=0,TRUE,V15=Info!V$12))</f>
        <v>1</v>
      </c>
      <c r="AW15" s="1" t="b">
        <f>IF(W15=0,TRUE,IF(Info!W$12=0,TRUE,W15=Info!W$12))</f>
        <v>1</v>
      </c>
      <c r="AX15" s="1" t="b">
        <f>IF(X15=0,TRUE,IF(Info!X$12=0,TRUE,X15=Info!X$12))</f>
        <v>1</v>
      </c>
    </row>
    <row r="16" spans="1:50">
      <c r="A16" s="1" t="b">
        <f t="shared" si="0"/>
        <v>0</v>
      </c>
      <c r="B16" s="87" t="s">
        <v>482</v>
      </c>
      <c r="C16" t="s">
        <v>483</v>
      </c>
      <c r="D16" s="1">
        <v>1</v>
      </c>
      <c r="E16" t="s">
        <v>2</v>
      </c>
      <c r="K16" t="s">
        <v>516</v>
      </c>
      <c r="R16" t="s">
        <v>124</v>
      </c>
      <c r="Y16" s="1">
        <v>16</v>
      </c>
      <c r="AA16" s="1"/>
      <c r="AB16" s="1" t="b">
        <f>IF(B16=0,TRUE,IF(Info!B$12=0,TRUE,B16=Info!B$12))</f>
        <v>0</v>
      </c>
      <c r="AC16" s="1" t="b">
        <f>IF(C16=0,TRUE,IF(Info!C$12=0,TRUE,C16=Info!C$12))</f>
        <v>0</v>
      </c>
      <c r="AD16" s="1" t="b">
        <f>IF(D16=0,TRUE,IF(Info!D$12=0,TRUE,D16=Info!D$12))</f>
        <v>1</v>
      </c>
      <c r="AE16" s="1" t="b">
        <f>IF(E16=0,TRUE,IF(Info!E$12=0,TRUE,E16=Info!E$12))</f>
        <v>1</v>
      </c>
      <c r="AF16" s="1" t="b">
        <f>IF(F16=0,TRUE,IF(Info!F$12=0,TRUE,F16=Info!F$12))</f>
        <v>1</v>
      </c>
      <c r="AG16" s="1" t="b">
        <f>IF(G16=0,TRUE,IF(Info!G$12=0,TRUE,G16=Info!G$12))</f>
        <v>1</v>
      </c>
      <c r="AH16" s="1" t="b">
        <f>IF(H16=0,TRUE,IF(Info!H$12=0,TRUE,H16=Info!H$12))</f>
        <v>1</v>
      </c>
      <c r="AI16" s="1" t="b">
        <f>IF(I16=0,TRUE,IF(Info!I$12=0,TRUE,I16=Info!I$12))</f>
        <v>1</v>
      </c>
      <c r="AJ16" s="1" t="b">
        <f>IF(J16=0,TRUE,IF(Info!J$12=0,TRUE,J16=Info!J$12))</f>
        <v>1</v>
      </c>
      <c r="AK16" s="1" t="b">
        <f>IF(K16=0,TRUE,IF(Info!K$12=0,TRUE,K16=Info!K$12))</f>
        <v>1</v>
      </c>
      <c r="AL16" s="1" t="b">
        <f>IF(L16=0,TRUE,IF(Info!L$12=0,TRUE,L16=Info!L$12))</f>
        <v>1</v>
      </c>
      <c r="AM16" s="1" t="b">
        <f>IF(M16=0,TRUE,IF(Info!M$12=0,TRUE,M16=Info!M$12))</f>
        <v>1</v>
      </c>
      <c r="AN16" s="1" t="b">
        <f>IF(N16=0,TRUE,IF(Info!N$12=0,TRUE,N16=Info!N$12))</f>
        <v>1</v>
      </c>
      <c r="AO16" s="1" t="b">
        <f>IF(O16=0,TRUE,IF(Info!O$12=0,TRUE,O16=Info!O$12))</f>
        <v>1</v>
      </c>
      <c r="AP16" s="1" t="b">
        <f>IF(P16=0,TRUE,IF(Info!P$12=0,TRUE,P16=Info!P$12))</f>
        <v>1</v>
      </c>
      <c r="AQ16" s="1" t="b">
        <f>IF(Q16=0,TRUE,IF(Info!Q$12=0,TRUE,Q16=Info!Q$12))</f>
        <v>1</v>
      </c>
      <c r="AR16" s="1" t="b">
        <f>IF(R16=0,TRUE,IF(Info!R$12=0,TRUE,R16=Info!R$12))</f>
        <v>1</v>
      </c>
      <c r="AS16" s="1" t="b">
        <f>IF(S16=0,TRUE,IF(Info!S$12=0,TRUE,S16=Info!S$12))</f>
        <v>1</v>
      </c>
      <c r="AT16" s="1" t="b">
        <f>IF(T16=0,TRUE,IF(Info!T$12=0,TRUE,T16=Info!T$12))</f>
        <v>1</v>
      </c>
      <c r="AU16" s="1" t="b">
        <f>IF(U16=0,TRUE,IF(Info!U$12=0,TRUE,U16=Info!U$12))</f>
        <v>1</v>
      </c>
      <c r="AV16" s="1" t="b">
        <f>IF(V16=0,TRUE,IF(Info!V$12=0,TRUE,V16=Info!V$12))</f>
        <v>1</v>
      </c>
      <c r="AW16" s="1" t="b">
        <f>IF(W16=0,TRUE,IF(Info!W$12=0,TRUE,W16=Info!W$12))</f>
        <v>1</v>
      </c>
      <c r="AX16" s="1" t="b">
        <f>IF(X16=0,TRUE,IF(Info!X$12=0,TRUE,X16=Info!X$12))</f>
        <v>1</v>
      </c>
    </row>
    <row r="17" spans="1:50">
      <c r="A17" s="1" t="b">
        <f t="shared" si="0"/>
        <v>0</v>
      </c>
      <c r="B17" s="87" t="s">
        <v>484</v>
      </c>
      <c r="C17" t="s">
        <v>485</v>
      </c>
      <c r="D17" s="1">
        <v>1</v>
      </c>
      <c r="E17" t="s">
        <v>2</v>
      </c>
      <c r="R17" t="s">
        <v>124</v>
      </c>
      <c r="Y17" s="1">
        <v>17</v>
      </c>
      <c r="AA17" s="1"/>
      <c r="AB17" s="1" t="b">
        <f>IF(B17=0,TRUE,IF(Info!B$12=0,TRUE,B17=Info!B$12))</f>
        <v>0</v>
      </c>
      <c r="AC17" s="1" t="b">
        <f>IF(C17=0,TRUE,IF(Info!C$12=0,TRUE,C17=Info!C$12))</f>
        <v>0</v>
      </c>
      <c r="AD17" s="1" t="b">
        <f>IF(D17=0,TRUE,IF(Info!D$12=0,TRUE,D17=Info!D$12))</f>
        <v>1</v>
      </c>
      <c r="AE17" s="1" t="b">
        <f>IF(E17=0,TRUE,IF(Info!E$12=0,TRUE,E17=Info!E$12))</f>
        <v>1</v>
      </c>
      <c r="AF17" s="1" t="b">
        <f>IF(F17=0,TRUE,IF(Info!F$12=0,TRUE,F17=Info!F$12))</f>
        <v>1</v>
      </c>
      <c r="AG17" s="1" t="b">
        <f>IF(G17=0,TRUE,IF(Info!G$12=0,TRUE,G17=Info!G$12))</f>
        <v>1</v>
      </c>
      <c r="AH17" s="1" t="b">
        <f>IF(H17=0,TRUE,IF(Info!H$12=0,TRUE,H17=Info!H$12))</f>
        <v>1</v>
      </c>
      <c r="AI17" s="1" t="b">
        <f>IF(I17=0,TRUE,IF(Info!I$12=0,TRUE,I17=Info!I$12))</f>
        <v>1</v>
      </c>
      <c r="AJ17" s="1" t="b">
        <f>IF(J17=0,TRUE,IF(Info!J$12=0,TRUE,J17=Info!J$12))</f>
        <v>1</v>
      </c>
      <c r="AK17" s="1" t="b">
        <f>IF(K17=0,TRUE,IF(Info!K$12=0,TRUE,K17=Info!K$12))</f>
        <v>1</v>
      </c>
      <c r="AL17" s="1" t="b">
        <f>IF(L17=0,TRUE,IF(Info!L$12=0,TRUE,L17=Info!L$12))</f>
        <v>1</v>
      </c>
      <c r="AM17" s="1" t="b">
        <f>IF(M17=0,TRUE,IF(Info!M$12=0,TRUE,M17=Info!M$12))</f>
        <v>1</v>
      </c>
      <c r="AN17" s="1" t="b">
        <f>IF(N17=0,TRUE,IF(Info!N$12=0,TRUE,N17=Info!N$12))</f>
        <v>1</v>
      </c>
      <c r="AO17" s="1" t="b">
        <f>IF(O17=0,TRUE,IF(Info!O$12=0,TRUE,O17=Info!O$12))</f>
        <v>1</v>
      </c>
      <c r="AP17" s="1" t="b">
        <f>IF(P17=0,TRUE,IF(Info!P$12=0,TRUE,P17=Info!P$12))</f>
        <v>1</v>
      </c>
      <c r="AQ17" s="1" t="b">
        <f>IF(Q17=0,TRUE,IF(Info!Q$12=0,TRUE,Q17=Info!Q$12))</f>
        <v>1</v>
      </c>
      <c r="AR17" s="1" t="b">
        <f>IF(R17=0,TRUE,IF(Info!R$12=0,TRUE,R17=Info!R$12))</f>
        <v>1</v>
      </c>
      <c r="AS17" s="1" t="b">
        <f>IF(S17=0,TRUE,IF(Info!S$12=0,TRUE,S17=Info!S$12))</f>
        <v>1</v>
      </c>
      <c r="AT17" s="1" t="b">
        <f>IF(T17=0,TRUE,IF(Info!T$12=0,TRUE,T17=Info!T$12))</f>
        <v>1</v>
      </c>
      <c r="AU17" s="1" t="b">
        <f>IF(U17=0,TRUE,IF(Info!U$12=0,TRUE,U17=Info!U$12))</f>
        <v>1</v>
      </c>
      <c r="AV17" s="1" t="b">
        <f>IF(V17=0,TRUE,IF(Info!V$12=0,TRUE,V17=Info!V$12))</f>
        <v>1</v>
      </c>
      <c r="AW17" s="1" t="b">
        <f>IF(W17=0,TRUE,IF(Info!W$12=0,TRUE,W17=Info!W$12))</f>
        <v>1</v>
      </c>
      <c r="AX17" s="1" t="b">
        <f>IF(X17=0,TRUE,IF(Info!X$12=0,TRUE,X17=Info!X$12))</f>
        <v>1</v>
      </c>
    </row>
    <row r="18" spans="1:50">
      <c r="A18" s="1" t="b">
        <f t="shared" si="0"/>
        <v>0</v>
      </c>
      <c r="B18" s="87" t="s">
        <v>486</v>
      </c>
      <c r="C18" t="s">
        <v>451</v>
      </c>
      <c r="D18" s="1">
        <v>1</v>
      </c>
      <c r="Y18" s="1">
        <v>18</v>
      </c>
      <c r="AA18" s="1"/>
      <c r="AB18" s="1" t="b">
        <f>IF(B18=0,TRUE,IF(Info!B$12=0,TRUE,B18=Info!B$12))</f>
        <v>0</v>
      </c>
      <c r="AC18" s="1" t="b">
        <f>IF(C18=0,TRUE,IF(Info!C$12=0,TRUE,C18=Info!C$12))</f>
        <v>0</v>
      </c>
      <c r="AD18" s="1" t="b">
        <f>IF(D18=0,TRUE,IF(Info!D$12=0,TRUE,D18=Info!D$12))</f>
        <v>1</v>
      </c>
      <c r="AE18" s="1" t="b">
        <f>IF(E18=0,TRUE,IF(Info!E$12=0,TRUE,E18=Info!E$12))</f>
        <v>1</v>
      </c>
      <c r="AF18" s="1" t="b">
        <f>IF(F18=0,TRUE,IF(Info!F$12=0,TRUE,F18=Info!F$12))</f>
        <v>1</v>
      </c>
      <c r="AG18" s="1" t="b">
        <f>IF(G18=0,TRUE,IF(Info!G$12=0,TRUE,G18=Info!G$12))</f>
        <v>1</v>
      </c>
      <c r="AH18" s="1" t="b">
        <f>IF(H18=0,TRUE,IF(Info!H$12=0,TRUE,H18=Info!H$12))</f>
        <v>1</v>
      </c>
      <c r="AI18" s="1" t="b">
        <f>IF(I18=0,TRUE,IF(Info!I$12=0,TRUE,I18=Info!I$12))</f>
        <v>1</v>
      </c>
      <c r="AJ18" s="1" t="b">
        <f>IF(J18=0,TRUE,IF(Info!J$12=0,TRUE,J18=Info!J$12))</f>
        <v>1</v>
      </c>
      <c r="AK18" s="1" t="b">
        <f>IF(K18=0,TRUE,IF(Info!K$12=0,TRUE,K18=Info!K$12))</f>
        <v>1</v>
      </c>
      <c r="AL18" s="1" t="b">
        <f>IF(L18=0,TRUE,IF(Info!L$12=0,TRUE,L18=Info!L$12))</f>
        <v>1</v>
      </c>
      <c r="AM18" s="1" t="b">
        <f>IF(M18=0,TRUE,IF(Info!M$12=0,TRUE,M18=Info!M$12))</f>
        <v>1</v>
      </c>
      <c r="AN18" s="1" t="b">
        <f>IF(N18=0,TRUE,IF(Info!N$12=0,TRUE,N18=Info!N$12))</f>
        <v>1</v>
      </c>
      <c r="AO18" s="1" t="b">
        <f>IF(O18=0,TRUE,IF(Info!O$12=0,TRUE,O18=Info!O$12))</f>
        <v>1</v>
      </c>
      <c r="AP18" s="1" t="b">
        <f>IF(P18=0,TRUE,IF(Info!P$12=0,TRUE,P18=Info!P$12))</f>
        <v>1</v>
      </c>
      <c r="AQ18" s="1" t="b">
        <f>IF(Q18=0,TRUE,IF(Info!Q$12=0,TRUE,Q18=Info!Q$12))</f>
        <v>1</v>
      </c>
      <c r="AR18" s="1" t="b">
        <f>IF(R18=0,TRUE,IF(Info!R$12=0,TRUE,R18=Info!R$12))</f>
        <v>1</v>
      </c>
      <c r="AS18" s="1" t="b">
        <f>IF(S18=0,TRUE,IF(Info!S$12=0,TRUE,S18=Info!S$12))</f>
        <v>1</v>
      </c>
      <c r="AT18" s="1" t="b">
        <f>IF(T18=0,TRUE,IF(Info!T$12=0,TRUE,T18=Info!T$12))</f>
        <v>1</v>
      </c>
      <c r="AU18" s="1" t="b">
        <f>IF(U18=0,TRUE,IF(Info!U$12=0,TRUE,U18=Info!U$12))</f>
        <v>1</v>
      </c>
      <c r="AV18" s="1" t="b">
        <f>IF(V18=0,TRUE,IF(Info!V$12=0,TRUE,V18=Info!V$12))</f>
        <v>1</v>
      </c>
      <c r="AW18" s="1" t="b">
        <f>IF(W18=0,TRUE,IF(Info!W$12=0,TRUE,W18=Info!W$12))</f>
        <v>1</v>
      </c>
      <c r="AX18" s="1" t="b">
        <f>IF(X18=0,TRUE,IF(Info!X$12=0,TRUE,X18=Info!X$12))</f>
        <v>1</v>
      </c>
    </row>
    <row r="19" spans="1:50">
      <c r="A19" s="1" t="b">
        <f t="shared" si="0"/>
        <v>0</v>
      </c>
      <c r="B19" s="87" t="s">
        <v>487</v>
      </c>
      <c r="C19" t="s">
        <v>451</v>
      </c>
      <c r="D19" s="1">
        <v>2</v>
      </c>
      <c r="Y19" s="1">
        <v>19</v>
      </c>
      <c r="AA19" s="1"/>
      <c r="AB19" s="1" t="b">
        <f>IF(B19=0,TRUE,IF(Info!B$12=0,TRUE,B19=Info!B$12))</f>
        <v>0</v>
      </c>
      <c r="AC19" s="1" t="b">
        <f>IF(C19=0,TRUE,IF(Info!C$12=0,TRUE,C19=Info!C$12))</f>
        <v>0</v>
      </c>
      <c r="AD19" s="1" t="b">
        <f>IF(D19=0,TRUE,IF(Info!D$12=0,TRUE,D19=Info!D$12))</f>
        <v>1</v>
      </c>
      <c r="AE19" s="1" t="b">
        <f>IF(E19=0,TRUE,IF(Info!E$12=0,TRUE,E19=Info!E$12))</f>
        <v>1</v>
      </c>
      <c r="AF19" s="1" t="b">
        <f>IF(F19=0,TRUE,IF(Info!F$12=0,TRUE,F19=Info!F$12))</f>
        <v>1</v>
      </c>
      <c r="AG19" s="1" t="b">
        <f>IF(G19=0,TRUE,IF(Info!G$12=0,TRUE,G19=Info!G$12))</f>
        <v>1</v>
      </c>
      <c r="AH19" s="1" t="b">
        <f>IF(H19=0,TRUE,IF(Info!H$12=0,TRUE,H19=Info!H$12))</f>
        <v>1</v>
      </c>
      <c r="AI19" s="1" t="b">
        <f>IF(I19=0,TRUE,IF(Info!I$12=0,TRUE,I19=Info!I$12))</f>
        <v>1</v>
      </c>
      <c r="AJ19" s="1" t="b">
        <f>IF(J19=0,TRUE,IF(Info!J$12=0,TRUE,J19=Info!J$12))</f>
        <v>1</v>
      </c>
      <c r="AK19" s="1" t="b">
        <f>IF(K19=0,TRUE,IF(Info!K$12=0,TRUE,K19=Info!K$12))</f>
        <v>1</v>
      </c>
      <c r="AL19" s="1" t="b">
        <f>IF(L19=0,TRUE,IF(Info!L$12=0,TRUE,L19=Info!L$12))</f>
        <v>1</v>
      </c>
      <c r="AM19" s="1" t="b">
        <f>IF(M19=0,TRUE,IF(Info!M$12=0,TRUE,M19=Info!M$12))</f>
        <v>1</v>
      </c>
      <c r="AN19" s="1" t="b">
        <f>IF(N19=0,TRUE,IF(Info!N$12=0,TRUE,N19=Info!N$12))</f>
        <v>1</v>
      </c>
      <c r="AO19" s="1" t="b">
        <f>IF(O19=0,TRUE,IF(Info!O$12=0,TRUE,O19=Info!O$12))</f>
        <v>1</v>
      </c>
      <c r="AP19" s="1" t="b">
        <f>IF(P19=0,TRUE,IF(Info!P$12=0,TRUE,P19=Info!P$12))</f>
        <v>1</v>
      </c>
      <c r="AQ19" s="1" t="b">
        <f>IF(Q19=0,TRUE,IF(Info!Q$12=0,TRUE,Q19=Info!Q$12))</f>
        <v>1</v>
      </c>
      <c r="AR19" s="1" t="b">
        <f>IF(R19=0,TRUE,IF(Info!R$12=0,TRUE,R19=Info!R$12))</f>
        <v>1</v>
      </c>
      <c r="AS19" s="1" t="b">
        <f>IF(S19=0,TRUE,IF(Info!S$12=0,TRUE,S19=Info!S$12))</f>
        <v>1</v>
      </c>
      <c r="AT19" s="1" t="b">
        <f>IF(T19=0,TRUE,IF(Info!T$12=0,TRUE,T19=Info!T$12))</f>
        <v>1</v>
      </c>
      <c r="AU19" s="1" t="b">
        <f>IF(U19=0,TRUE,IF(Info!U$12=0,TRUE,U19=Info!U$12))</f>
        <v>1</v>
      </c>
      <c r="AV19" s="1" t="b">
        <f>IF(V19=0,TRUE,IF(Info!V$12=0,TRUE,V19=Info!V$12))</f>
        <v>1</v>
      </c>
      <c r="AW19" s="1" t="b">
        <f>IF(W19=0,TRUE,IF(Info!W$12=0,TRUE,W19=Info!W$12))</f>
        <v>1</v>
      </c>
      <c r="AX19" s="1" t="b">
        <f>IF(X19=0,TRUE,IF(Info!X$12=0,TRUE,X19=Info!X$12))</f>
        <v>1</v>
      </c>
    </row>
    <row r="20" spans="1:50">
      <c r="A20" s="1" t="b">
        <f t="shared" si="0"/>
        <v>0</v>
      </c>
      <c r="B20" s="87" t="s">
        <v>488</v>
      </c>
      <c r="C20" t="s">
        <v>489</v>
      </c>
      <c r="D20" s="1">
        <v>1</v>
      </c>
      <c r="Y20" s="1">
        <v>20</v>
      </c>
      <c r="AA20" s="1"/>
      <c r="AB20" s="1" t="b">
        <f>IF(B20=0,TRUE,IF(Info!B$12=0,TRUE,B20=Info!B$12))</f>
        <v>0</v>
      </c>
      <c r="AC20" s="1" t="b">
        <f>IF(C20=0,TRUE,IF(Info!C$12=0,TRUE,C20=Info!C$12))</f>
        <v>0</v>
      </c>
      <c r="AD20" s="1" t="b">
        <f>IF(D20=0,TRUE,IF(Info!D$12=0,TRUE,D20=Info!D$12))</f>
        <v>1</v>
      </c>
      <c r="AE20" s="1" t="b">
        <f>IF(E20=0,TRUE,IF(Info!E$12=0,TRUE,E20=Info!E$12))</f>
        <v>1</v>
      </c>
      <c r="AF20" s="1" t="b">
        <f>IF(F20=0,TRUE,IF(Info!F$12=0,TRUE,F20=Info!F$12))</f>
        <v>1</v>
      </c>
      <c r="AG20" s="1" t="b">
        <f>IF(G20=0,TRUE,IF(Info!G$12=0,TRUE,G20=Info!G$12))</f>
        <v>1</v>
      </c>
      <c r="AH20" s="1" t="b">
        <f>IF(H20=0,TRUE,IF(Info!H$12=0,TRUE,H20=Info!H$12))</f>
        <v>1</v>
      </c>
      <c r="AI20" s="1" t="b">
        <f>IF(I20=0,TRUE,IF(Info!I$12=0,TRUE,I20=Info!I$12))</f>
        <v>1</v>
      </c>
      <c r="AJ20" s="1" t="b">
        <f>IF(J20=0,TRUE,IF(Info!J$12=0,TRUE,J20=Info!J$12))</f>
        <v>1</v>
      </c>
      <c r="AK20" s="1" t="b">
        <f>IF(K20=0,TRUE,IF(Info!K$12=0,TRUE,K20=Info!K$12))</f>
        <v>1</v>
      </c>
      <c r="AL20" s="1" t="b">
        <f>IF(L20=0,TRUE,IF(Info!L$12=0,TRUE,L20=Info!L$12))</f>
        <v>1</v>
      </c>
      <c r="AM20" s="1" t="b">
        <f>IF(M20=0,TRUE,IF(Info!M$12=0,TRUE,M20=Info!M$12))</f>
        <v>1</v>
      </c>
      <c r="AN20" s="1" t="b">
        <f>IF(N20=0,TRUE,IF(Info!N$12=0,TRUE,N20=Info!N$12))</f>
        <v>1</v>
      </c>
      <c r="AO20" s="1" t="b">
        <f>IF(O20=0,TRUE,IF(Info!O$12=0,TRUE,O20=Info!O$12))</f>
        <v>1</v>
      </c>
      <c r="AP20" s="1" t="b">
        <f>IF(P20=0,TRUE,IF(Info!P$12=0,TRUE,P20=Info!P$12))</f>
        <v>1</v>
      </c>
      <c r="AQ20" s="1" t="b">
        <f>IF(Q20=0,TRUE,IF(Info!Q$12=0,TRUE,Q20=Info!Q$12))</f>
        <v>1</v>
      </c>
      <c r="AR20" s="1" t="b">
        <f>IF(R20=0,TRUE,IF(Info!R$12=0,TRUE,R20=Info!R$12))</f>
        <v>1</v>
      </c>
      <c r="AS20" s="1" t="b">
        <f>IF(S20=0,TRUE,IF(Info!S$12=0,TRUE,S20=Info!S$12))</f>
        <v>1</v>
      </c>
      <c r="AT20" s="1" t="b">
        <f>IF(T20=0,TRUE,IF(Info!T$12=0,TRUE,T20=Info!T$12))</f>
        <v>1</v>
      </c>
      <c r="AU20" s="1" t="b">
        <f>IF(U20=0,TRUE,IF(Info!U$12=0,TRUE,U20=Info!U$12))</f>
        <v>1</v>
      </c>
      <c r="AV20" s="1" t="b">
        <f>IF(V20=0,TRUE,IF(Info!V$12=0,TRUE,V20=Info!V$12))</f>
        <v>1</v>
      </c>
      <c r="AW20" s="1" t="b">
        <f>IF(W20=0,TRUE,IF(Info!W$12=0,TRUE,W20=Info!W$12))</f>
        <v>1</v>
      </c>
      <c r="AX20" s="1" t="b">
        <f>IF(X20=0,TRUE,IF(Info!X$12=0,TRUE,X20=Info!X$12))</f>
        <v>1</v>
      </c>
    </row>
    <row r="21" spans="1:50">
      <c r="A21" s="1" t="b">
        <f t="shared" si="0"/>
        <v>0</v>
      </c>
      <c r="B21" s="87" t="s">
        <v>490</v>
      </c>
      <c r="C21" s="1" t="s">
        <v>491</v>
      </c>
      <c r="D21" s="1">
        <v>1</v>
      </c>
      <c r="Y21" s="1">
        <v>21</v>
      </c>
      <c r="AA21" s="1"/>
      <c r="AB21" s="1" t="b">
        <f>IF(B21=0,TRUE,IF(Info!B$12=0,TRUE,B21=Info!B$12))</f>
        <v>0</v>
      </c>
      <c r="AC21" s="1" t="b">
        <f>IF(C21=0,TRUE,IF(Info!C$12=0,TRUE,C21=Info!C$12))</f>
        <v>0</v>
      </c>
      <c r="AD21" s="1" t="b">
        <f>IF(D21=0,TRUE,IF(Info!D$12=0,TRUE,D21=Info!D$12))</f>
        <v>1</v>
      </c>
      <c r="AE21" s="1" t="b">
        <f>IF(E21=0,TRUE,IF(Info!E$12=0,TRUE,E21=Info!E$12))</f>
        <v>1</v>
      </c>
      <c r="AF21" s="1" t="b">
        <f>IF(F21=0,TRUE,IF(Info!F$12=0,TRUE,F21=Info!F$12))</f>
        <v>1</v>
      </c>
      <c r="AG21" s="1" t="b">
        <f>IF(G21=0,TRUE,IF(Info!G$12=0,TRUE,G21=Info!G$12))</f>
        <v>1</v>
      </c>
      <c r="AH21" s="1" t="b">
        <f>IF(H21=0,TRUE,IF(Info!H$12=0,TRUE,H21=Info!H$12))</f>
        <v>1</v>
      </c>
      <c r="AI21" s="1" t="b">
        <f>IF(I21=0,TRUE,IF(Info!I$12=0,TRUE,I21=Info!I$12))</f>
        <v>1</v>
      </c>
      <c r="AJ21" s="1" t="b">
        <f>IF(J21=0,TRUE,IF(Info!J$12=0,TRUE,J21=Info!J$12))</f>
        <v>1</v>
      </c>
      <c r="AK21" s="1" t="b">
        <f>IF(K21=0,TRUE,IF(Info!K$12=0,TRUE,K21=Info!K$12))</f>
        <v>1</v>
      </c>
      <c r="AL21" s="1" t="b">
        <f>IF(L21=0,TRUE,IF(Info!L$12=0,TRUE,L21=Info!L$12))</f>
        <v>1</v>
      </c>
      <c r="AM21" s="1" t="b">
        <f>IF(M21=0,TRUE,IF(Info!M$12=0,TRUE,M21=Info!M$12))</f>
        <v>1</v>
      </c>
      <c r="AN21" s="1" t="b">
        <f>IF(N21=0,TRUE,IF(Info!N$12=0,TRUE,N21=Info!N$12))</f>
        <v>1</v>
      </c>
      <c r="AO21" s="1" t="b">
        <f>IF(O21=0,TRUE,IF(Info!O$12=0,TRUE,O21=Info!O$12))</f>
        <v>1</v>
      </c>
      <c r="AP21" s="1" t="b">
        <f>IF(P21=0,TRUE,IF(Info!P$12=0,TRUE,P21=Info!P$12))</f>
        <v>1</v>
      </c>
      <c r="AQ21" s="1" t="b">
        <f>IF(Q21=0,TRUE,IF(Info!Q$12=0,TRUE,Q21=Info!Q$12))</f>
        <v>1</v>
      </c>
      <c r="AR21" s="1" t="b">
        <f>IF(R21=0,TRUE,IF(Info!R$12=0,TRUE,R21=Info!R$12))</f>
        <v>1</v>
      </c>
      <c r="AS21" s="1" t="b">
        <f>IF(S21=0,TRUE,IF(Info!S$12=0,TRUE,S21=Info!S$12))</f>
        <v>1</v>
      </c>
      <c r="AT21" s="1" t="b">
        <f>IF(T21=0,TRUE,IF(Info!T$12=0,TRUE,T21=Info!T$12))</f>
        <v>1</v>
      </c>
      <c r="AU21" s="1" t="b">
        <f>IF(U21=0,TRUE,IF(Info!U$12=0,TRUE,U21=Info!U$12))</f>
        <v>1</v>
      </c>
      <c r="AV21" s="1" t="b">
        <f>IF(V21=0,TRUE,IF(Info!V$12=0,TRUE,V21=Info!V$12))</f>
        <v>1</v>
      </c>
      <c r="AW21" s="1" t="b">
        <f>IF(W21=0,TRUE,IF(Info!W$12=0,TRUE,W21=Info!W$12))</f>
        <v>1</v>
      </c>
      <c r="AX21" s="1" t="b">
        <f>IF(X21=0,TRUE,IF(Info!X$12=0,TRUE,X21=Info!X$12))</f>
        <v>1</v>
      </c>
    </row>
    <row r="22" spans="1:50">
      <c r="A22" s="1" t="b">
        <f t="shared" si="0"/>
        <v>0</v>
      </c>
      <c r="B22" s="87" t="s">
        <v>492</v>
      </c>
      <c r="C22" t="s">
        <v>493</v>
      </c>
      <c r="D22" s="1">
        <v>1</v>
      </c>
      <c r="Y22" s="1">
        <v>22</v>
      </c>
      <c r="AA22" s="1"/>
      <c r="AB22" s="1" t="b">
        <f>IF(B22=0,TRUE,IF(Info!B$12=0,TRUE,B22=Info!B$12))</f>
        <v>0</v>
      </c>
      <c r="AC22" s="1" t="b">
        <f>IF(C22=0,TRUE,IF(Info!C$12=0,TRUE,C22=Info!C$12))</f>
        <v>0</v>
      </c>
      <c r="AD22" s="1" t="b">
        <f>IF(D22=0,TRUE,IF(Info!D$12=0,TRUE,D22=Info!D$12))</f>
        <v>1</v>
      </c>
      <c r="AE22" s="1" t="b">
        <f>IF(E22=0,TRUE,IF(Info!E$12=0,TRUE,E22=Info!E$12))</f>
        <v>1</v>
      </c>
      <c r="AF22" s="1" t="b">
        <f>IF(F22=0,TRUE,IF(Info!F$12=0,TRUE,F22=Info!F$12))</f>
        <v>1</v>
      </c>
      <c r="AG22" s="1" t="b">
        <f>IF(G22=0,TRUE,IF(Info!G$12=0,TRUE,G22=Info!G$12))</f>
        <v>1</v>
      </c>
      <c r="AH22" s="1" t="b">
        <f>IF(H22=0,TRUE,IF(Info!H$12=0,TRUE,H22=Info!H$12))</f>
        <v>1</v>
      </c>
      <c r="AI22" s="1" t="b">
        <f>IF(I22=0,TRUE,IF(Info!I$12=0,TRUE,I22=Info!I$12))</f>
        <v>1</v>
      </c>
      <c r="AJ22" s="1" t="b">
        <f>IF(J22=0,TRUE,IF(Info!J$12=0,TRUE,J22=Info!J$12))</f>
        <v>1</v>
      </c>
      <c r="AK22" s="1" t="b">
        <f>IF(K22=0,TRUE,IF(Info!K$12=0,TRUE,K22=Info!K$12))</f>
        <v>1</v>
      </c>
      <c r="AL22" s="1" t="b">
        <f>IF(L22=0,TRUE,IF(Info!L$12=0,TRUE,L22=Info!L$12))</f>
        <v>1</v>
      </c>
      <c r="AM22" s="1" t="b">
        <f>IF(M22=0,TRUE,IF(Info!M$12=0,TRUE,M22=Info!M$12))</f>
        <v>1</v>
      </c>
      <c r="AN22" s="1" t="b">
        <f>IF(N22=0,TRUE,IF(Info!N$12=0,TRUE,N22=Info!N$12))</f>
        <v>1</v>
      </c>
      <c r="AO22" s="1" t="b">
        <f>IF(O22=0,TRUE,IF(Info!O$12=0,TRUE,O22=Info!O$12))</f>
        <v>1</v>
      </c>
      <c r="AP22" s="1" t="b">
        <f>IF(P22=0,TRUE,IF(Info!P$12=0,TRUE,P22=Info!P$12))</f>
        <v>1</v>
      </c>
      <c r="AQ22" s="1" t="b">
        <f>IF(Q22=0,TRUE,IF(Info!Q$12=0,TRUE,Q22=Info!Q$12))</f>
        <v>1</v>
      </c>
      <c r="AR22" s="1" t="b">
        <f>IF(R22=0,TRUE,IF(Info!R$12=0,TRUE,R22=Info!R$12))</f>
        <v>1</v>
      </c>
      <c r="AS22" s="1" t="b">
        <f>IF(S22=0,TRUE,IF(Info!S$12=0,TRUE,S22=Info!S$12))</f>
        <v>1</v>
      </c>
      <c r="AT22" s="1" t="b">
        <f>IF(T22=0,TRUE,IF(Info!T$12=0,TRUE,T22=Info!T$12))</f>
        <v>1</v>
      </c>
      <c r="AU22" s="1" t="b">
        <f>IF(U22=0,TRUE,IF(Info!U$12=0,TRUE,U22=Info!U$12))</f>
        <v>1</v>
      </c>
      <c r="AV22" s="1" t="b">
        <f>IF(V22=0,TRUE,IF(Info!V$12=0,TRUE,V22=Info!V$12))</f>
        <v>1</v>
      </c>
      <c r="AW22" s="1" t="b">
        <f>IF(W22=0,TRUE,IF(Info!W$12=0,TRUE,W22=Info!W$12))</f>
        <v>1</v>
      </c>
      <c r="AX22" s="1" t="b">
        <f>IF(X22=0,TRUE,IF(Info!X$12=0,TRUE,X22=Info!X$12))</f>
        <v>1</v>
      </c>
    </row>
    <row r="23" spans="1:50">
      <c r="A23" s="1" t="b">
        <f t="shared" si="0"/>
        <v>0</v>
      </c>
      <c r="B23" s="87" t="s">
        <v>492</v>
      </c>
      <c r="C23" t="s">
        <v>494</v>
      </c>
      <c r="D23" s="1">
        <v>1</v>
      </c>
      <c r="Y23" s="1">
        <v>23</v>
      </c>
      <c r="AA23" s="1"/>
      <c r="AB23" s="1" t="b">
        <f>IF(B23=0,TRUE,IF(Info!B$12=0,TRUE,B23=Info!B$12))</f>
        <v>0</v>
      </c>
      <c r="AC23" s="1" t="b">
        <f>IF(C23=0,TRUE,IF(Info!C$12=0,TRUE,C23=Info!C$12))</f>
        <v>0</v>
      </c>
      <c r="AD23" s="1" t="b">
        <f>IF(D23=0,TRUE,IF(Info!D$12=0,TRUE,D23=Info!D$12))</f>
        <v>1</v>
      </c>
      <c r="AE23" s="1" t="b">
        <f>IF(E23=0,TRUE,IF(Info!E$12=0,TRUE,E23=Info!E$12))</f>
        <v>1</v>
      </c>
      <c r="AF23" s="1" t="b">
        <f>IF(F23=0,TRUE,IF(Info!F$12=0,TRUE,F23=Info!F$12))</f>
        <v>1</v>
      </c>
      <c r="AG23" s="1" t="b">
        <f>IF(G23=0,TRUE,IF(Info!G$12=0,TRUE,G23=Info!G$12))</f>
        <v>1</v>
      </c>
      <c r="AH23" s="1" t="b">
        <f>IF(H23=0,TRUE,IF(Info!H$12=0,TRUE,H23=Info!H$12))</f>
        <v>1</v>
      </c>
      <c r="AI23" s="1" t="b">
        <f>IF(I23=0,TRUE,IF(Info!I$12=0,TRUE,I23=Info!I$12))</f>
        <v>1</v>
      </c>
      <c r="AJ23" s="1" t="b">
        <f>IF(J23=0,TRUE,IF(Info!J$12=0,TRUE,J23=Info!J$12))</f>
        <v>1</v>
      </c>
      <c r="AK23" s="1" t="b">
        <f>IF(K23=0,TRUE,IF(Info!K$12=0,TRUE,K23=Info!K$12))</f>
        <v>1</v>
      </c>
      <c r="AL23" s="1" t="b">
        <f>IF(L23=0,TRUE,IF(Info!L$12=0,TRUE,L23=Info!L$12))</f>
        <v>1</v>
      </c>
      <c r="AM23" s="1" t="b">
        <f>IF(M23=0,TRUE,IF(Info!M$12=0,TRUE,M23=Info!M$12))</f>
        <v>1</v>
      </c>
      <c r="AN23" s="1" t="b">
        <f>IF(N23=0,TRUE,IF(Info!N$12=0,TRUE,N23=Info!N$12))</f>
        <v>1</v>
      </c>
      <c r="AO23" s="1" t="b">
        <f>IF(O23=0,TRUE,IF(Info!O$12=0,TRUE,O23=Info!O$12))</f>
        <v>1</v>
      </c>
      <c r="AP23" s="1" t="b">
        <f>IF(P23=0,TRUE,IF(Info!P$12=0,TRUE,P23=Info!P$12))</f>
        <v>1</v>
      </c>
      <c r="AQ23" s="1" t="b">
        <f>IF(Q23=0,TRUE,IF(Info!Q$12=0,TRUE,Q23=Info!Q$12))</f>
        <v>1</v>
      </c>
      <c r="AR23" s="1" t="b">
        <f>IF(R23=0,TRUE,IF(Info!R$12=0,TRUE,R23=Info!R$12))</f>
        <v>1</v>
      </c>
      <c r="AS23" s="1" t="b">
        <f>IF(S23=0,TRUE,IF(Info!S$12=0,TRUE,S23=Info!S$12))</f>
        <v>1</v>
      </c>
      <c r="AT23" s="1" t="b">
        <f>IF(T23=0,TRUE,IF(Info!T$12=0,TRUE,T23=Info!T$12))</f>
        <v>1</v>
      </c>
      <c r="AU23" s="1" t="b">
        <f>IF(U23=0,TRUE,IF(Info!U$12=0,TRUE,U23=Info!U$12))</f>
        <v>1</v>
      </c>
      <c r="AV23" s="1" t="b">
        <f>IF(V23=0,TRUE,IF(Info!V$12=0,TRUE,V23=Info!V$12))</f>
        <v>1</v>
      </c>
      <c r="AW23" s="1" t="b">
        <f>IF(W23=0,TRUE,IF(Info!W$12=0,TRUE,W23=Info!W$12))</f>
        <v>1</v>
      </c>
      <c r="AX23" s="1" t="b">
        <f>IF(X23=0,TRUE,IF(Info!X$12=0,TRUE,X23=Info!X$12))</f>
        <v>1</v>
      </c>
    </row>
    <row r="24" spans="1:50">
      <c r="A24" s="1" t="b">
        <f t="shared" si="0"/>
        <v>0</v>
      </c>
      <c r="B24" s="87" t="s">
        <v>495</v>
      </c>
      <c r="C24" s="1" t="s">
        <v>494</v>
      </c>
      <c r="D24" s="1">
        <v>1</v>
      </c>
      <c r="Y24" s="1">
        <v>24</v>
      </c>
      <c r="AA24" s="1"/>
      <c r="AB24" s="1" t="b">
        <f>IF(B24=0,TRUE,IF(Info!B$12=0,TRUE,B24=Info!B$12))</f>
        <v>0</v>
      </c>
      <c r="AC24" s="1" t="b">
        <f>IF(C24=0,TRUE,IF(Info!C$12=0,TRUE,C24=Info!C$12))</f>
        <v>0</v>
      </c>
      <c r="AD24" s="1" t="b">
        <f>IF(D24=0,TRUE,IF(Info!D$12=0,TRUE,D24=Info!D$12))</f>
        <v>1</v>
      </c>
      <c r="AE24" s="1" t="b">
        <f>IF(E24=0,TRUE,IF(Info!E$12=0,TRUE,E24=Info!E$12))</f>
        <v>1</v>
      </c>
      <c r="AF24" s="1" t="b">
        <f>IF(F24=0,TRUE,IF(Info!F$12=0,TRUE,F24=Info!F$12))</f>
        <v>1</v>
      </c>
      <c r="AG24" s="1" t="b">
        <f>IF(G24=0,TRUE,IF(Info!G$12=0,TRUE,G24=Info!G$12))</f>
        <v>1</v>
      </c>
      <c r="AH24" s="1" t="b">
        <f>IF(H24=0,TRUE,IF(Info!H$12=0,TRUE,H24=Info!H$12))</f>
        <v>1</v>
      </c>
      <c r="AI24" s="1" t="b">
        <f>IF(I24=0,TRUE,IF(Info!I$12=0,TRUE,I24=Info!I$12))</f>
        <v>1</v>
      </c>
      <c r="AJ24" s="1" t="b">
        <f>IF(J24=0,TRUE,IF(Info!J$12=0,TRUE,J24=Info!J$12))</f>
        <v>1</v>
      </c>
      <c r="AK24" s="1" t="b">
        <f>IF(K24=0,TRUE,IF(Info!K$12=0,TRUE,K24=Info!K$12))</f>
        <v>1</v>
      </c>
      <c r="AL24" s="1" t="b">
        <f>IF(L24=0,TRUE,IF(Info!L$12=0,TRUE,L24=Info!L$12))</f>
        <v>1</v>
      </c>
      <c r="AM24" s="1" t="b">
        <f>IF(M24=0,TRUE,IF(Info!M$12=0,TRUE,M24=Info!M$12))</f>
        <v>1</v>
      </c>
      <c r="AN24" s="1" t="b">
        <f>IF(N24=0,TRUE,IF(Info!N$12=0,TRUE,N24=Info!N$12))</f>
        <v>1</v>
      </c>
      <c r="AO24" s="1" t="b">
        <f>IF(O24=0,TRUE,IF(Info!O$12=0,TRUE,O24=Info!O$12))</f>
        <v>1</v>
      </c>
      <c r="AP24" s="1" t="b">
        <f>IF(P24=0,TRUE,IF(Info!P$12=0,TRUE,P24=Info!P$12))</f>
        <v>1</v>
      </c>
      <c r="AQ24" s="1" t="b">
        <f>IF(Q24=0,TRUE,IF(Info!Q$12=0,TRUE,Q24=Info!Q$12))</f>
        <v>1</v>
      </c>
      <c r="AR24" s="1" t="b">
        <f>IF(R24=0,TRUE,IF(Info!R$12=0,TRUE,R24=Info!R$12))</f>
        <v>1</v>
      </c>
      <c r="AS24" s="1" t="b">
        <f>IF(S24=0,TRUE,IF(Info!S$12=0,TRUE,S24=Info!S$12))</f>
        <v>1</v>
      </c>
      <c r="AT24" s="1" t="b">
        <f>IF(T24=0,TRUE,IF(Info!T$12=0,TRUE,T24=Info!T$12))</f>
        <v>1</v>
      </c>
      <c r="AU24" s="1" t="b">
        <f>IF(U24=0,TRUE,IF(Info!U$12=0,TRUE,U24=Info!U$12))</f>
        <v>1</v>
      </c>
      <c r="AV24" s="1" t="b">
        <f>IF(V24=0,TRUE,IF(Info!V$12=0,TRUE,V24=Info!V$12))</f>
        <v>1</v>
      </c>
      <c r="AW24" s="1" t="b">
        <f>IF(W24=0,TRUE,IF(Info!W$12=0,TRUE,W24=Info!W$12))</f>
        <v>1</v>
      </c>
      <c r="AX24" s="1" t="b">
        <f>IF(X24=0,TRUE,IF(Info!X$12=0,TRUE,X24=Info!X$12))</f>
        <v>1</v>
      </c>
    </row>
    <row r="25" spans="1:50">
      <c r="A25" s="1" t="b">
        <f t="shared" si="0"/>
        <v>0</v>
      </c>
      <c r="B25" s="87" t="s">
        <v>444</v>
      </c>
      <c r="C25" s="1" t="s">
        <v>449</v>
      </c>
      <c r="D25" s="1">
        <v>1</v>
      </c>
      <c r="Y25" s="1">
        <v>25</v>
      </c>
      <c r="AA25" s="1"/>
      <c r="AB25" s="1" t="b">
        <f>IF(B25=0,TRUE,IF(Info!B$12=0,TRUE,B25=Info!B$12))</f>
        <v>0</v>
      </c>
      <c r="AC25" s="1" t="b">
        <f>IF(C25=0,TRUE,IF(Info!C$12=0,TRUE,C25=Info!C$12))</f>
        <v>0</v>
      </c>
      <c r="AD25" s="1" t="b">
        <f>IF(D25=0,TRUE,IF(Info!D$12=0,TRUE,D25=Info!D$12))</f>
        <v>1</v>
      </c>
      <c r="AE25" s="1" t="b">
        <f>IF(E25=0,TRUE,IF(Info!E$12=0,TRUE,E25=Info!E$12))</f>
        <v>1</v>
      </c>
      <c r="AF25" s="1" t="b">
        <f>IF(F25=0,TRUE,IF(Info!F$12=0,TRUE,F25=Info!F$12))</f>
        <v>1</v>
      </c>
      <c r="AG25" s="1" t="b">
        <f>IF(G25=0,TRUE,IF(Info!G$12=0,TRUE,G25=Info!G$12))</f>
        <v>1</v>
      </c>
      <c r="AH25" s="1" t="b">
        <f>IF(H25=0,TRUE,IF(Info!H$12=0,TRUE,H25=Info!H$12))</f>
        <v>1</v>
      </c>
      <c r="AI25" s="1" t="b">
        <f>IF(I25=0,TRUE,IF(Info!I$12=0,TRUE,I25=Info!I$12))</f>
        <v>1</v>
      </c>
      <c r="AJ25" s="1" t="b">
        <f>IF(J25=0,TRUE,IF(Info!J$12=0,TRUE,J25=Info!J$12))</f>
        <v>1</v>
      </c>
      <c r="AK25" s="1" t="b">
        <f>IF(K25=0,TRUE,IF(Info!K$12=0,TRUE,K25=Info!K$12))</f>
        <v>1</v>
      </c>
      <c r="AL25" s="1" t="b">
        <f>IF(L25=0,TRUE,IF(Info!L$12=0,TRUE,L25=Info!L$12))</f>
        <v>1</v>
      </c>
      <c r="AM25" s="1" t="b">
        <f>IF(M25=0,TRUE,IF(Info!M$12=0,TRUE,M25=Info!M$12))</f>
        <v>1</v>
      </c>
      <c r="AN25" s="1" t="b">
        <f>IF(N25=0,TRUE,IF(Info!N$12=0,TRUE,N25=Info!N$12))</f>
        <v>1</v>
      </c>
      <c r="AO25" s="1" t="b">
        <f>IF(O25=0,TRUE,IF(Info!O$12=0,TRUE,O25=Info!O$12))</f>
        <v>1</v>
      </c>
      <c r="AP25" s="1" t="b">
        <f>IF(P25=0,TRUE,IF(Info!P$12=0,TRUE,P25=Info!P$12))</f>
        <v>1</v>
      </c>
      <c r="AQ25" s="1" t="b">
        <f>IF(Q25=0,TRUE,IF(Info!Q$12=0,TRUE,Q25=Info!Q$12))</f>
        <v>1</v>
      </c>
      <c r="AR25" s="1" t="b">
        <f>IF(R25=0,TRUE,IF(Info!R$12=0,TRUE,R25=Info!R$12))</f>
        <v>1</v>
      </c>
      <c r="AS25" s="1" t="b">
        <f>IF(S25=0,TRUE,IF(Info!S$12=0,TRUE,S25=Info!S$12))</f>
        <v>1</v>
      </c>
      <c r="AT25" s="1" t="b">
        <f>IF(T25=0,TRUE,IF(Info!T$12=0,TRUE,T25=Info!T$12))</f>
        <v>1</v>
      </c>
      <c r="AU25" s="1" t="b">
        <f>IF(U25=0,TRUE,IF(Info!U$12=0,TRUE,U25=Info!U$12))</f>
        <v>1</v>
      </c>
      <c r="AV25" s="1" t="b">
        <f>IF(V25=0,TRUE,IF(Info!V$12=0,TRUE,V25=Info!V$12))</f>
        <v>1</v>
      </c>
      <c r="AW25" s="1" t="b">
        <f>IF(W25=0,TRUE,IF(Info!W$12=0,TRUE,W25=Info!W$12))</f>
        <v>1</v>
      </c>
      <c r="AX25" s="1" t="b">
        <f>IF(X25=0,TRUE,IF(Info!X$12=0,TRUE,X25=Info!X$12))</f>
        <v>1</v>
      </c>
    </row>
    <row r="26" spans="1:50">
      <c r="A26" s="1" t="b">
        <f t="shared" si="0"/>
        <v>0</v>
      </c>
      <c r="B26" s="87" t="s">
        <v>496</v>
      </c>
      <c r="C26" s="1" t="s">
        <v>497</v>
      </c>
      <c r="D26" s="1">
        <v>1</v>
      </c>
      <c r="Y26" s="1">
        <v>26</v>
      </c>
      <c r="AA26" s="1"/>
      <c r="AB26" s="1" t="b">
        <f>IF(B26=0,TRUE,IF(Info!B$12=0,TRUE,B26=Info!B$12))</f>
        <v>0</v>
      </c>
      <c r="AC26" s="1" t="b">
        <f>IF(C26=0,TRUE,IF(Info!C$12=0,TRUE,C26=Info!C$12))</f>
        <v>0</v>
      </c>
      <c r="AD26" s="1" t="b">
        <f>IF(D26=0,TRUE,IF(Info!D$12=0,TRUE,D26=Info!D$12))</f>
        <v>1</v>
      </c>
      <c r="AE26" s="1" t="b">
        <f>IF(E26=0,TRUE,IF(Info!E$12=0,TRUE,E26=Info!E$12))</f>
        <v>1</v>
      </c>
      <c r="AF26" s="1" t="b">
        <f>IF(F26=0,TRUE,IF(Info!F$12=0,TRUE,F26=Info!F$12))</f>
        <v>1</v>
      </c>
      <c r="AG26" s="1" t="b">
        <f>IF(G26=0,TRUE,IF(Info!G$12=0,TRUE,G26=Info!G$12))</f>
        <v>1</v>
      </c>
      <c r="AH26" s="1" t="b">
        <f>IF(H26=0,TRUE,IF(Info!H$12=0,TRUE,H26=Info!H$12))</f>
        <v>1</v>
      </c>
      <c r="AI26" s="1" t="b">
        <f>IF(I26=0,TRUE,IF(Info!I$12=0,TRUE,I26=Info!I$12))</f>
        <v>1</v>
      </c>
      <c r="AJ26" s="1" t="b">
        <f>IF(J26=0,TRUE,IF(Info!J$12=0,TRUE,J26=Info!J$12))</f>
        <v>1</v>
      </c>
      <c r="AK26" s="1" t="b">
        <f>IF(K26=0,TRUE,IF(Info!K$12=0,TRUE,K26=Info!K$12))</f>
        <v>1</v>
      </c>
      <c r="AL26" s="1" t="b">
        <f>IF(L26=0,TRUE,IF(Info!L$12=0,TRUE,L26=Info!L$12))</f>
        <v>1</v>
      </c>
      <c r="AM26" s="1" t="b">
        <f>IF(M26=0,TRUE,IF(Info!M$12=0,TRUE,M26=Info!M$12))</f>
        <v>1</v>
      </c>
      <c r="AN26" s="1" t="b">
        <f>IF(N26=0,TRUE,IF(Info!N$12=0,TRUE,N26=Info!N$12))</f>
        <v>1</v>
      </c>
      <c r="AO26" s="1" t="b">
        <f>IF(O26=0,TRUE,IF(Info!O$12=0,TRUE,O26=Info!O$12))</f>
        <v>1</v>
      </c>
      <c r="AP26" s="1" t="b">
        <f>IF(P26=0,TRUE,IF(Info!P$12=0,TRUE,P26=Info!P$12))</f>
        <v>1</v>
      </c>
      <c r="AQ26" s="1" t="b">
        <f>IF(Q26=0,TRUE,IF(Info!Q$12=0,TRUE,Q26=Info!Q$12))</f>
        <v>1</v>
      </c>
      <c r="AR26" s="1" t="b">
        <f>IF(R26=0,TRUE,IF(Info!R$12=0,TRUE,R26=Info!R$12))</f>
        <v>1</v>
      </c>
      <c r="AS26" s="1" t="b">
        <f>IF(S26=0,TRUE,IF(Info!S$12=0,TRUE,S26=Info!S$12))</f>
        <v>1</v>
      </c>
      <c r="AT26" s="1" t="b">
        <f>IF(T26=0,TRUE,IF(Info!T$12=0,TRUE,T26=Info!T$12))</f>
        <v>1</v>
      </c>
      <c r="AU26" s="1" t="b">
        <f>IF(U26=0,TRUE,IF(Info!U$12=0,TRUE,U26=Info!U$12))</f>
        <v>1</v>
      </c>
      <c r="AV26" s="1" t="b">
        <f>IF(V26=0,TRUE,IF(Info!V$12=0,TRUE,V26=Info!V$12))</f>
        <v>1</v>
      </c>
      <c r="AW26" s="1" t="b">
        <f>IF(W26=0,TRUE,IF(Info!W$12=0,TRUE,W26=Info!W$12))</f>
        <v>1</v>
      </c>
      <c r="AX26" s="1" t="b">
        <f>IF(X26=0,TRUE,IF(Info!X$12=0,TRUE,X26=Info!X$12))</f>
        <v>1</v>
      </c>
    </row>
    <row r="27" spans="1:50">
      <c r="A27" s="1" t="b">
        <f t="shared" si="0"/>
        <v>0</v>
      </c>
      <c r="B27" s="87" t="s">
        <v>498</v>
      </c>
      <c r="C27" s="1" t="s">
        <v>499</v>
      </c>
      <c r="D27" s="1">
        <v>1</v>
      </c>
      <c r="Y27" s="1">
        <v>27</v>
      </c>
      <c r="AA27" s="1"/>
      <c r="AB27" s="1" t="b">
        <f>IF(B27=0,TRUE,IF(Info!B$12=0,TRUE,B27=Info!B$12))</f>
        <v>0</v>
      </c>
      <c r="AC27" s="1" t="b">
        <f>IF(C27=0,TRUE,IF(Info!C$12=0,TRUE,C27=Info!C$12))</f>
        <v>0</v>
      </c>
      <c r="AD27" s="1" t="b">
        <f>IF(D27=0,TRUE,IF(Info!D$12=0,TRUE,D27=Info!D$12))</f>
        <v>1</v>
      </c>
      <c r="AE27" s="1" t="b">
        <f>IF(E27=0,TRUE,IF(Info!E$12=0,TRUE,E27=Info!E$12))</f>
        <v>1</v>
      </c>
      <c r="AF27" s="1" t="b">
        <f>IF(F27=0,TRUE,IF(Info!F$12=0,TRUE,F27=Info!F$12))</f>
        <v>1</v>
      </c>
      <c r="AG27" s="1" t="b">
        <f>IF(G27=0,TRUE,IF(Info!G$12=0,TRUE,G27=Info!G$12))</f>
        <v>1</v>
      </c>
      <c r="AH27" s="1" t="b">
        <f>IF(H27=0,TRUE,IF(Info!H$12=0,TRUE,H27=Info!H$12))</f>
        <v>1</v>
      </c>
      <c r="AI27" s="1" t="b">
        <f>IF(I27=0,TRUE,IF(Info!I$12=0,TRUE,I27=Info!I$12))</f>
        <v>1</v>
      </c>
      <c r="AJ27" s="1" t="b">
        <f>IF(J27=0,TRUE,IF(Info!J$12=0,TRUE,J27=Info!J$12))</f>
        <v>1</v>
      </c>
      <c r="AK27" s="1" t="b">
        <f>IF(K27=0,TRUE,IF(Info!K$12=0,TRUE,K27=Info!K$12))</f>
        <v>1</v>
      </c>
      <c r="AL27" s="1" t="b">
        <f>IF(L27=0,TRUE,IF(Info!L$12=0,TRUE,L27=Info!L$12))</f>
        <v>1</v>
      </c>
      <c r="AM27" s="1" t="b">
        <f>IF(M27=0,TRUE,IF(Info!M$12=0,TRUE,M27=Info!M$12))</f>
        <v>1</v>
      </c>
      <c r="AN27" s="1" t="b">
        <f>IF(N27=0,TRUE,IF(Info!N$12=0,TRUE,N27=Info!N$12))</f>
        <v>1</v>
      </c>
      <c r="AO27" s="1" t="b">
        <f>IF(O27=0,TRUE,IF(Info!O$12=0,TRUE,O27=Info!O$12))</f>
        <v>1</v>
      </c>
      <c r="AP27" s="1" t="b">
        <f>IF(P27=0,TRUE,IF(Info!P$12=0,TRUE,P27=Info!P$12))</f>
        <v>1</v>
      </c>
      <c r="AQ27" s="1" t="b">
        <f>IF(Q27=0,TRUE,IF(Info!Q$12=0,TRUE,Q27=Info!Q$12))</f>
        <v>1</v>
      </c>
      <c r="AR27" s="1" t="b">
        <f>IF(R27=0,TRUE,IF(Info!R$12=0,TRUE,R27=Info!R$12))</f>
        <v>1</v>
      </c>
      <c r="AS27" s="1" t="b">
        <f>IF(S27=0,TRUE,IF(Info!S$12=0,TRUE,S27=Info!S$12))</f>
        <v>1</v>
      </c>
      <c r="AT27" s="1" t="b">
        <f>IF(T27=0,TRUE,IF(Info!T$12=0,TRUE,T27=Info!T$12))</f>
        <v>1</v>
      </c>
      <c r="AU27" s="1" t="b">
        <f>IF(U27=0,TRUE,IF(Info!U$12=0,TRUE,U27=Info!U$12))</f>
        <v>1</v>
      </c>
      <c r="AV27" s="1" t="b">
        <f>IF(V27=0,TRUE,IF(Info!V$12=0,TRUE,V27=Info!V$12))</f>
        <v>1</v>
      </c>
      <c r="AW27" s="1" t="b">
        <f>IF(W27=0,TRUE,IF(Info!W$12=0,TRUE,W27=Info!W$12))</f>
        <v>1</v>
      </c>
      <c r="AX27" s="1" t="b">
        <f>IF(X27=0,TRUE,IF(Info!X$12=0,TRUE,X27=Info!X$12))</f>
        <v>1</v>
      </c>
    </row>
    <row r="28" spans="1:50">
      <c r="A28" s="1" t="b">
        <f t="shared" si="0"/>
        <v>0</v>
      </c>
      <c r="B28" s="87" t="s">
        <v>500</v>
      </c>
      <c r="C28" s="1" t="s">
        <v>449</v>
      </c>
      <c r="D28" s="1">
        <v>1</v>
      </c>
      <c r="Y28" s="1">
        <v>28</v>
      </c>
      <c r="AA28" s="1"/>
      <c r="AB28" s="1" t="b">
        <f>IF(B28=0,TRUE,IF(Info!B$12=0,TRUE,B28=Info!B$12))</f>
        <v>0</v>
      </c>
      <c r="AC28" s="1" t="b">
        <f>IF(C28=0,TRUE,IF(Info!C$12=0,TRUE,C28=Info!C$12))</f>
        <v>0</v>
      </c>
      <c r="AD28" s="1" t="b">
        <f>IF(D28=0,TRUE,IF(Info!D$12=0,TRUE,D28=Info!D$12))</f>
        <v>1</v>
      </c>
      <c r="AE28" s="1" t="b">
        <f>IF(E28=0,TRUE,IF(Info!E$12=0,TRUE,E28=Info!E$12))</f>
        <v>1</v>
      </c>
      <c r="AF28" s="1" t="b">
        <f>IF(F28=0,TRUE,IF(Info!F$12=0,TRUE,F28=Info!F$12))</f>
        <v>1</v>
      </c>
      <c r="AG28" s="1" t="b">
        <f>IF(G28=0,TRUE,IF(Info!G$12=0,TRUE,G28=Info!G$12))</f>
        <v>1</v>
      </c>
      <c r="AH28" s="1" t="b">
        <f>IF(H28=0,TRUE,IF(Info!H$12=0,TRUE,H28=Info!H$12))</f>
        <v>1</v>
      </c>
      <c r="AI28" s="1" t="b">
        <f>IF(I28=0,TRUE,IF(Info!I$12=0,TRUE,I28=Info!I$12))</f>
        <v>1</v>
      </c>
      <c r="AJ28" s="1" t="b">
        <f>IF(J28=0,TRUE,IF(Info!J$12=0,TRUE,J28=Info!J$12))</f>
        <v>1</v>
      </c>
      <c r="AK28" s="1" t="b">
        <f>IF(K28=0,TRUE,IF(Info!K$12=0,TRUE,K28=Info!K$12))</f>
        <v>1</v>
      </c>
      <c r="AL28" s="1" t="b">
        <f>IF(L28=0,TRUE,IF(Info!L$12=0,TRUE,L28=Info!L$12))</f>
        <v>1</v>
      </c>
      <c r="AM28" s="1" t="b">
        <f>IF(M28=0,TRUE,IF(Info!M$12=0,TRUE,M28=Info!M$12))</f>
        <v>1</v>
      </c>
      <c r="AN28" s="1" t="b">
        <f>IF(N28=0,TRUE,IF(Info!N$12=0,TRUE,N28=Info!N$12))</f>
        <v>1</v>
      </c>
      <c r="AO28" s="1" t="b">
        <f>IF(O28=0,TRUE,IF(Info!O$12=0,TRUE,O28=Info!O$12))</f>
        <v>1</v>
      </c>
      <c r="AP28" s="1" t="b">
        <f>IF(P28=0,TRUE,IF(Info!P$12=0,TRUE,P28=Info!P$12))</f>
        <v>1</v>
      </c>
      <c r="AQ28" s="1" t="b">
        <f>IF(Q28=0,TRUE,IF(Info!Q$12=0,TRUE,Q28=Info!Q$12))</f>
        <v>1</v>
      </c>
      <c r="AR28" s="1" t="b">
        <f>IF(R28=0,TRUE,IF(Info!R$12=0,TRUE,R28=Info!R$12))</f>
        <v>1</v>
      </c>
      <c r="AS28" s="1" t="b">
        <f>IF(S28=0,TRUE,IF(Info!S$12=0,TRUE,S28=Info!S$12))</f>
        <v>1</v>
      </c>
      <c r="AT28" s="1" t="b">
        <f>IF(T28=0,TRUE,IF(Info!T$12=0,TRUE,T28=Info!T$12))</f>
        <v>1</v>
      </c>
      <c r="AU28" s="1" t="b">
        <f>IF(U28=0,TRUE,IF(Info!U$12=0,TRUE,U28=Info!U$12))</f>
        <v>1</v>
      </c>
      <c r="AV28" s="1" t="b">
        <f>IF(V28=0,TRUE,IF(Info!V$12=0,TRUE,V28=Info!V$12))</f>
        <v>1</v>
      </c>
      <c r="AW28" s="1" t="b">
        <f>IF(W28=0,TRUE,IF(Info!W$12=0,TRUE,W28=Info!W$12))</f>
        <v>1</v>
      </c>
      <c r="AX28" s="1" t="b">
        <f>IF(X28=0,TRUE,IF(Info!X$12=0,TRUE,X28=Info!X$12))</f>
        <v>1</v>
      </c>
    </row>
    <row r="29" spans="1:50">
      <c r="A29" s="1" t="b">
        <f t="shared" si="0"/>
        <v>0</v>
      </c>
      <c r="B29" s="87" t="s">
        <v>501</v>
      </c>
      <c r="C29" s="1" t="s">
        <v>502</v>
      </c>
      <c r="D29" s="1">
        <v>1</v>
      </c>
      <c r="Y29" s="1">
        <v>29</v>
      </c>
      <c r="AA29" s="1"/>
      <c r="AB29" s="1" t="b">
        <f>IF(B29=0,TRUE,IF(Info!B$12=0,TRUE,B29=Info!B$12))</f>
        <v>0</v>
      </c>
      <c r="AC29" s="1" t="b">
        <f>IF(C29=0,TRUE,IF(Info!C$12=0,TRUE,C29=Info!C$12))</f>
        <v>0</v>
      </c>
      <c r="AD29" s="1" t="b">
        <f>IF(D29=0,TRUE,IF(Info!D$12=0,TRUE,D29=Info!D$12))</f>
        <v>1</v>
      </c>
      <c r="AE29" s="1" t="b">
        <f>IF(E29=0,TRUE,IF(Info!E$12=0,TRUE,E29=Info!E$12))</f>
        <v>1</v>
      </c>
      <c r="AF29" s="1" t="b">
        <f>IF(F29=0,TRUE,IF(Info!F$12=0,TRUE,F29=Info!F$12))</f>
        <v>1</v>
      </c>
      <c r="AG29" s="1" t="b">
        <f>IF(G29=0,TRUE,IF(Info!G$12=0,TRUE,G29=Info!G$12))</f>
        <v>1</v>
      </c>
      <c r="AH29" s="1" t="b">
        <f>IF(H29=0,TRUE,IF(Info!H$12=0,TRUE,H29=Info!H$12))</f>
        <v>1</v>
      </c>
      <c r="AI29" s="1" t="b">
        <f>IF(I29=0,TRUE,IF(Info!I$12=0,TRUE,I29=Info!I$12))</f>
        <v>1</v>
      </c>
      <c r="AJ29" s="1" t="b">
        <f>IF(J29=0,TRUE,IF(Info!J$12=0,TRUE,J29=Info!J$12))</f>
        <v>1</v>
      </c>
      <c r="AK29" s="1" t="b">
        <f>IF(K29=0,TRUE,IF(Info!K$12=0,TRUE,K29=Info!K$12))</f>
        <v>1</v>
      </c>
      <c r="AL29" s="1" t="b">
        <f>IF(L29=0,TRUE,IF(Info!L$12=0,TRUE,L29=Info!L$12))</f>
        <v>1</v>
      </c>
      <c r="AM29" s="1" t="b">
        <f>IF(M29=0,TRUE,IF(Info!M$12=0,TRUE,M29=Info!M$12))</f>
        <v>1</v>
      </c>
      <c r="AN29" s="1" t="b">
        <f>IF(N29=0,TRUE,IF(Info!N$12=0,TRUE,N29=Info!N$12))</f>
        <v>1</v>
      </c>
      <c r="AO29" s="1" t="b">
        <f>IF(O29=0,TRUE,IF(Info!O$12=0,TRUE,O29=Info!O$12))</f>
        <v>1</v>
      </c>
      <c r="AP29" s="1" t="b">
        <f>IF(P29=0,TRUE,IF(Info!P$12=0,TRUE,P29=Info!P$12))</f>
        <v>1</v>
      </c>
      <c r="AQ29" s="1" t="b">
        <f>IF(Q29=0,TRUE,IF(Info!Q$12=0,TRUE,Q29=Info!Q$12))</f>
        <v>1</v>
      </c>
      <c r="AR29" s="1" t="b">
        <f>IF(R29=0,TRUE,IF(Info!R$12=0,TRUE,R29=Info!R$12))</f>
        <v>1</v>
      </c>
      <c r="AS29" s="1" t="b">
        <f>IF(S29=0,TRUE,IF(Info!S$12=0,TRUE,S29=Info!S$12))</f>
        <v>1</v>
      </c>
      <c r="AT29" s="1" t="b">
        <f>IF(T29=0,TRUE,IF(Info!T$12=0,TRUE,T29=Info!T$12))</f>
        <v>1</v>
      </c>
      <c r="AU29" s="1" t="b">
        <f>IF(U29=0,TRUE,IF(Info!U$12=0,TRUE,U29=Info!U$12))</f>
        <v>1</v>
      </c>
      <c r="AV29" s="1" t="b">
        <f>IF(V29=0,TRUE,IF(Info!V$12=0,TRUE,V29=Info!V$12))</f>
        <v>1</v>
      </c>
      <c r="AW29" s="1" t="b">
        <f>IF(W29=0,TRUE,IF(Info!W$12=0,TRUE,W29=Info!W$12))</f>
        <v>1</v>
      </c>
      <c r="AX29" s="1" t="b">
        <f>IF(X29=0,TRUE,IF(Info!X$12=0,TRUE,X29=Info!X$12))</f>
        <v>1</v>
      </c>
    </row>
    <row r="30" spans="1:50">
      <c r="A30" s="1" t="b">
        <f t="shared" si="0"/>
        <v>0</v>
      </c>
      <c r="B30" s="87" t="s">
        <v>503</v>
      </c>
      <c r="C30" s="1" t="s">
        <v>504</v>
      </c>
      <c r="D30" s="1">
        <v>1</v>
      </c>
      <c r="Y30" s="1">
        <v>30</v>
      </c>
      <c r="AA30" s="1"/>
      <c r="AB30" s="1" t="b">
        <f>IF(B30=0,TRUE,IF(Info!B$12=0,TRUE,B30=Info!B$12))</f>
        <v>0</v>
      </c>
      <c r="AC30" s="1" t="b">
        <f>IF(C30=0,TRUE,IF(Info!C$12=0,TRUE,C30=Info!C$12))</f>
        <v>0</v>
      </c>
      <c r="AD30" s="1" t="b">
        <f>IF(D30=0,TRUE,IF(Info!D$12=0,TRUE,D30=Info!D$12))</f>
        <v>1</v>
      </c>
      <c r="AE30" s="1" t="b">
        <f>IF(E30=0,TRUE,IF(Info!E$12=0,TRUE,E30=Info!E$12))</f>
        <v>1</v>
      </c>
      <c r="AF30" s="1" t="b">
        <f>IF(F30=0,TRUE,IF(Info!F$12=0,TRUE,F30=Info!F$12))</f>
        <v>1</v>
      </c>
      <c r="AG30" s="1" t="b">
        <f>IF(G30=0,TRUE,IF(Info!G$12=0,TRUE,G30=Info!G$12))</f>
        <v>1</v>
      </c>
      <c r="AH30" s="1" t="b">
        <f>IF(H30=0,TRUE,IF(Info!H$12=0,TRUE,H30=Info!H$12))</f>
        <v>1</v>
      </c>
      <c r="AI30" s="1" t="b">
        <f>IF(I30=0,TRUE,IF(Info!I$12=0,TRUE,I30=Info!I$12))</f>
        <v>1</v>
      </c>
      <c r="AJ30" s="1" t="b">
        <f>IF(J30=0,TRUE,IF(Info!J$12=0,TRUE,J30=Info!J$12))</f>
        <v>1</v>
      </c>
      <c r="AK30" s="1" t="b">
        <f>IF(K30=0,TRUE,IF(Info!K$12=0,TRUE,K30=Info!K$12))</f>
        <v>1</v>
      </c>
      <c r="AL30" s="1" t="b">
        <f>IF(L30=0,TRUE,IF(Info!L$12=0,TRUE,L30=Info!L$12))</f>
        <v>1</v>
      </c>
      <c r="AM30" s="1" t="b">
        <f>IF(M30=0,TRUE,IF(Info!M$12=0,TRUE,M30=Info!M$12))</f>
        <v>1</v>
      </c>
      <c r="AN30" s="1" t="b">
        <f>IF(N30=0,TRUE,IF(Info!N$12=0,TRUE,N30=Info!N$12))</f>
        <v>1</v>
      </c>
      <c r="AO30" s="1" t="b">
        <f>IF(O30=0,TRUE,IF(Info!O$12=0,TRUE,O30=Info!O$12))</f>
        <v>1</v>
      </c>
      <c r="AP30" s="1" t="b">
        <f>IF(P30=0,TRUE,IF(Info!P$12=0,TRUE,P30=Info!P$12))</f>
        <v>1</v>
      </c>
      <c r="AQ30" s="1" t="b">
        <f>IF(Q30=0,TRUE,IF(Info!Q$12=0,TRUE,Q30=Info!Q$12))</f>
        <v>1</v>
      </c>
      <c r="AR30" s="1" t="b">
        <f>IF(R30=0,TRUE,IF(Info!R$12=0,TRUE,R30=Info!R$12))</f>
        <v>1</v>
      </c>
      <c r="AS30" s="1" t="b">
        <f>IF(S30=0,TRUE,IF(Info!S$12=0,TRUE,S30=Info!S$12))</f>
        <v>1</v>
      </c>
      <c r="AT30" s="1" t="b">
        <f>IF(T30=0,TRUE,IF(Info!T$12=0,TRUE,T30=Info!T$12))</f>
        <v>1</v>
      </c>
      <c r="AU30" s="1" t="b">
        <f>IF(U30=0,TRUE,IF(Info!U$12=0,TRUE,U30=Info!U$12))</f>
        <v>1</v>
      </c>
      <c r="AV30" s="1" t="b">
        <f>IF(V30=0,TRUE,IF(Info!V$12=0,TRUE,V30=Info!V$12))</f>
        <v>1</v>
      </c>
      <c r="AW30" s="1" t="b">
        <f>IF(W30=0,TRUE,IF(Info!W$12=0,TRUE,W30=Info!W$12))</f>
        <v>1</v>
      </c>
      <c r="AX30" s="1" t="b">
        <f>IF(X30=0,TRUE,IF(Info!X$12=0,TRUE,X30=Info!X$12))</f>
        <v>1</v>
      </c>
    </row>
    <row r="31" spans="1:50">
      <c r="A31" s="1" t="b">
        <f t="shared" si="0"/>
        <v>0</v>
      </c>
      <c r="B31" s="87" t="s">
        <v>505</v>
      </c>
      <c r="C31" s="1" t="s">
        <v>506</v>
      </c>
      <c r="D31" s="1">
        <v>1</v>
      </c>
      <c r="Y31" s="1">
        <v>31</v>
      </c>
      <c r="AA31" s="1"/>
      <c r="AB31" s="1" t="b">
        <f>IF(B31=0,TRUE,IF(Info!B$12=0,TRUE,B31=Info!B$12))</f>
        <v>0</v>
      </c>
      <c r="AC31" s="1" t="b">
        <f>IF(C31=0,TRUE,IF(Info!C$12=0,TRUE,C31=Info!C$12))</f>
        <v>0</v>
      </c>
      <c r="AD31" s="1" t="b">
        <f>IF(D31=0,TRUE,IF(Info!D$12=0,TRUE,D31=Info!D$12))</f>
        <v>1</v>
      </c>
      <c r="AE31" s="1" t="b">
        <f>IF(E31=0,TRUE,IF(Info!E$12=0,TRUE,E31=Info!E$12))</f>
        <v>1</v>
      </c>
      <c r="AF31" s="1" t="b">
        <f>IF(F31=0,TRUE,IF(Info!F$12=0,TRUE,F31=Info!F$12))</f>
        <v>1</v>
      </c>
      <c r="AG31" s="1" t="b">
        <f>IF(G31=0,TRUE,IF(Info!G$12=0,TRUE,G31=Info!G$12))</f>
        <v>1</v>
      </c>
      <c r="AH31" s="1" t="b">
        <f>IF(H31=0,TRUE,IF(Info!H$12=0,TRUE,H31=Info!H$12))</f>
        <v>1</v>
      </c>
      <c r="AI31" s="1" t="b">
        <f>IF(I31=0,TRUE,IF(Info!I$12=0,TRUE,I31=Info!I$12))</f>
        <v>1</v>
      </c>
      <c r="AJ31" s="1" t="b">
        <f>IF(J31=0,TRUE,IF(Info!J$12=0,TRUE,J31=Info!J$12))</f>
        <v>1</v>
      </c>
      <c r="AK31" s="1" t="b">
        <f>IF(K31=0,TRUE,IF(Info!K$12=0,TRUE,K31=Info!K$12))</f>
        <v>1</v>
      </c>
      <c r="AL31" s="1" t="b">
        <f>IF(L31=0,TRUE,IF(Info!L$12=0,TRUE,L31=Info!L$12))</f>
        <v>1</v>
      </c>
      <c r="AM31" s="1" t="b">
        <f>IF(M31=0,TRUE,IF(Info!M$12=0,TRUE,M31=Info!M$12))</f>
        <v>1</v>
      </c>
      <c r="AN31" s="1" t="b">
        <f>IF(N31=0,TRUE,IF(Info!N$12=0,TRUE,N31=Info!N$12))</f>
        <v>1</v>
      </c>
      <c r="AO31" s="1" t="b">
        <f>IF(O31=0,TRUE,IF(Info!O$12=0,TRUE,O31=Info!O$12))</f>
        <v>1</v>
      </c>
      <c r="AP31" s="1" t="b">
        <f>IF(P31=0,TRUE,IF(Info!P$12=0,TRUE,P31=Info!P$12))</f>
        <v>1</v>
      </c>
      <c r="AQ31" s="1" t="b">
        <f>IF(Q31=0,TRUE,IF(Info!Q$12=0,TRUE,Q31=Info!Q$12))</f>
        <v>1</v>
      </c>
      <c r="AR31" s="1" t="b">
        <f>IF(R31=0,TRUE,IF(Info!R$12=0,TRUE,R31=Info!R$12))</f>
        <v>1</v>
      </c>
      <c r="AS31" s="1" t="b">
        <f>IF(S31=0,TRUE,IF(Info!S$12=0,TRUE,S31=Info!S$12))</f>
        <v>1</v>
      </c>
      <c r="AT31" s="1" t="b">
        <f>IF(T31=0,TRUE,IF(Info!T$12=0,TRUE,T31=Info!T$12))</f>
        <v>1</v>
      </c>
      <c r="AU31" s="1" t="b">
        <f>IF(U31=0,TRUE,IF(Info!U$12=0,TRUE,U31=Info!U$12))</f>
        <v>1</v>
      </c>
      <c r="AV31" s="1" t="b">
        <f>IF(V31=0,TRUE,IF(Info!V$12=0,TRUE,V31=Info!V$12))</f>
        <v>1</v>
      </c>
      <c r="AW31" s="1" t="b">
        <f>IF(W31=0,TRUE,IF(Info!W$12=0,TRUE,W31=Info!W$12))</f>
        <v>1</v>
      </c>
      <c r="AX31" s="1" t="b">
        <f>IF(X31=0,TRUE,IF(Info!X$12=0,TRUE,X31=Info!X$12))</f>
        <v>1</v>
      </c>
    </row>
    <row r="32" spans="1:50">
      <c r="A32" s="1" t="b">
        <f t="shared" si="0"/>
        <v>0</v>
      </c>
      <c r="B32" s="87" t="s">
        <v>507</v>
      </c>
      <c r="C32" t="s">
        <v>508</v>
      </c>
      <c r="D32" s="1">
        <v>1</v>
      </c>
      <c r="Y32" s="1">
        <v>32</v>
      </c>
      <c r="AA32" s="1"/>
      <c r="AB32" s="1" t="b">
        <f>IF(B32=0,TRUE,IF(Info!B$12=0,TRUE,B32=Info!B$12))</f>
        <v>0</v>
      </c>
      <c r="AC32" s="1" t="b">
        <f>IF(C32=0,TRUE,IF(Info!C$12=0,TRUE,C32=Info!C$12))</f>
        <v>0</v>
      </c>
      <c r="AD32" s="1" t="b">
        <f>IF(D32=0,TRUE,IF(Info!D$12=0,TRUE,D32=Info!D$12))</f>
        <v>1</v>
      </c>
      <c r="AE32" s="1" t="b">
        <f>IF(E32=0,TRUE,IF(Info!E$12=0,TRUE,E32=Info!E$12))</f>
        <v>1</v>
      </c>
      <c r="AF32" s="1" t="b">
        <f>IF(F32=0,TRUE,IF(Info!F$12=0,TRUE,F32=Info!F$12))</f>
        <v>1</v>
      </c>
      <c r="AG32" s="1" t="b">
        <f>IF(G32=0,TRUE,IF(Info!G$12=0,TRUE,G32=Info!G$12))</f>
        <v>1</v>
      </c>
      <c r="AH32" s="1" t="b">
        <f>IF(H32=0,TRUE,IF(Info!H$12=0,TRUE,H32=Info!H$12))</f>
        <v>1</v>
      </c>
      <c r="AI32" s="1" t="b">
        <f>IF(I32=0,TRUE,IF(Info!I$12=0,TRUE,I32=Info!I$12))</f>
        <v>1</v>
      </c>
      <c r="AJ32" s="1" t="b">
        <f>IF(J32=0,TRUE,IF(Info!J$12=0,TRUE,J32=Info!J$12))</f>
        <v>1</v>
      </c>
      <c r="AK32" s="1" t="b">
        <f>IF(K32=0,TRUE,IF(Info!K$12=0,TRUE,K32=Info!K$12))</f>
        <v>1</v>
      </c>
      <c r="AL32" s="1" t="b">
        <f>IF(L32=0,TRUE,IF(Info!L$12=0,TRUE,L32=Info!L$12))</f>
        <v>1</v>
      </c>
      <c r="AM32" s="1" t="b">
        <f>IF(M32=0,TRUE,IF(Info!M$12=0,TRUE,M32=Info!M$12))</f>
        <v>1</v>
      </c>
      <c r="AN32" s="1" t="b">
        <f>IF(N32=0,TRUE,IF(Info!N$12=0,TRUE,N32=Info!N$12))</f>
        <v>1</v>
      </c>
      <c r="AO32" s="1" t="b">
        <f>IF(O32=0,TRUE,IF(Info!O$12=0,TRUE,O32=Info!O$12))</f>
        <v>1</v>
      </c>
      <c r="AP32" s="1" t="b">
        <f>IF(P32=0,TRUE,IF(Info!P$12=0,TRUE,P32=Info!P$12))</f>
        <v>1</v>
      </c>
      <c r="AQ32" s="1" t="b">
        <f>IF(Q32=0,TRUE,IF(Info!Q$12=0,TRUE,Q32=Info!Q$12))</f>
        <v>1</v>
      </c>
      <c r="AR32" s="1" t="b">
        <f>IF(R32=0,TRUE,IF(Info!R$12=0,TRUE,R32=Info!R$12))</f>
        <v>1</v>
      </c>
      <c r="AS32" s="1" t="b">
        <f>IF(S32=0,TRUE,IF(Info!S$12=0,TRUE,S32=Info!S$12))</f>
        <v>1</v>
      </c>
      <c r="AT32" s="1" t="b">
        <f>IF(T32=0,TRUE,IF(Info!T$12=0,TRUE,T32=Info!T$12))</f>
        <v>1</v>
      </c>
      <c r="AU32" s="1" t="b">
        <f>IF(U32=0,TRUE,IF(Info!U$12=0,TRUE,U32=Info!U$12))</f>
        <v>1</v>
      </c>
      <c r="AV32" s="1" t="b">
        <f>IF(V32=0,TRUE,IF(Info!V$12=0,TRUE,V32=Info!V$12))</f>
        <v>1</v>
      </c>
      <c r="AW32" s="1" t="b">
        <f>IF(W32=0,TRUE,IF(Info!W$12=0,TRUE,W32=Info!W$12))</f>
        <v>1</v>
      </c>
      <c r="AX32" s="1" t="b">
        <f>IF(X32=0,TRUE,IF(Info!X$12=0,TRUE,X32=Info!X$12))</f>
        <v>1</v>
      </c>
    </row>
    <row r="33" spans="1:50">
      <c r="A33" s="1" t="b">
        <f t="shared" si="0"/>
        <v>0</v>
      </c>
      <c r="B33" s="87" t="s">
        <v>507</v>
      </c>
      <c r="C33" t="s">
        <v>451</v>
      </c>
      <c r="D33" s="1">
        <v>3</v>
      </c>
      <c r="Y33" s="1">
        <v>33</v>
      </c>
      <c r="AA33" s="1"/>
      <c r="AB33" s="1" t="b">
        <f>IF(B33=0,TRUE,IF(Info!B$12=0,TRUE,B33=Info!B$12))</f>
        <v>0</v>
      </c>
      <c r="AC33" s="1" t="b">
        <f>IF(C33=0,TRUE,IF(Info!C$12=0,TRUE,C33=Info!C$12))</f>
        <v>0</v>
      </c>
      <c r="AD33" s="1" t="b">
        <f>IF(D33=0,TRUE,IF(Info!D$12=0,TRUE,D33=Info!D$12))</f>
        <v>1</v>
      </c>
      <c r="AE33" s="1" t="b">
        <f>IF(E33=0,TRUE,IF(Info!E$12=0,TRUE,E33=Info!E$12))</f>
        <v>1</v>
      </c>
      <c r="AF33" s="1" t="b">
        <f>IF(F33=0,TRUE,IF(Info!F$12=0,TRUE,F33=Info!F$12))</f>
        <v>1</v>
      </c>
      <c r="AG33" s="1" t="b">
        <f>IF(G33=0,TRUE,IF(Info!G$12=0,TRUE,G33=Info!G$12))</f>
        <v>1</v>
      </c>
      <c r="AH33" s="1" t="b">
        <f>IF(H33=0,TRUE,IF(Info!H$12=0,TRUE,H33=Info!H$12))</f>
        <v>1</v>
      </c>
      <c r="AI33" s="1" t="b">
        <f>IF(I33=0,TRUE,IF(Info!I$12=0,TRUE,I33=Info!I$12))</f>
        <v>1</v>
      </c>
      <c r="AJ33" s="1" t="b">
        <f>IF(J33=0,TRUE,IF(Info!J$12=0,TRUE,J33=Info!J$12))</f>
        <v>1</v>
      </c>
      <c r="AK33" s="1" t="b">
        <f>IF(K33=0,TRUE,IF(Info!K$12=0,TRUE,K33=Info!K$12))</f>
        <v>1</v>
      </c>
      <c r="AL33" s="1" t="b">
        <f>IF(L33=0,TRUE,IF(Info!L$12=0,TRUE,L33=Info!L$12))</f>
        <v>1</v>
      </c>
      <c r="AM33" s="1" t="b">
        <f>IF(M33=0,TRUE,IF(Info!M$12=0,TRUE,M33=Info!M$12))</f>
        <v>1</v>
      </c>
      <c r="AN33" s="1" t="b">
        <f>IF(N33=0,TRUE,IF(Info!N$12=0,TRUE,N33=Info!N$12))</f>
        <v>1</v>
      </c>
      <c r="AO33" s="1" t="b">
        <f>IF(O33=0,TRUE,IF(Info!O$12=0,TRUE,O33=Info!O$12))</f>
        <v>1</v>
      </c>
      <c r="AP33" s="1" t="b">
        <f>IF(P33=0,TRUE,IF(Info!P$12=0,TRUE,P33=Info!P$12))</f>
        <v>1</v>
      </c>
      <c r="AQ33" s="1" t="b">
        <f>IF(Q33=0,TRUE,IF(Info!Q$12=0,TRUE,Q33=Info!Q$12))</f>
        <v>1</v>
      </c>
      <c r="AR33" s="1" t="b">
        <f>IF(R33=0,TRUE,IF(Info!R$12=0,TRUE,R33=Info!R$12))</f>
        <v>1</v>
      </c>
      <c r="AS33" s="1" t="b">
        <f>IF(S33=0,TRUE,IF(Info!S$12=0,TRUE,S33=Info!S$12))</f>
        <v>1</v>
      </c>
      <c r="AT33" s="1" t="b">
        <f>IF(T33=0,TRUE,IF(Info!T$12=0,TRUE,T33=Info!T$12))</f>
        <v>1</v>
      </c>
      <c r="AU33" s="1" t="b">
        <f>IF(U33=0,TRUE,IF(Info!U$12=0,TRUE,U33=Info!U$12))</f>
        <v>1</v>
      </c>
      <c r="AV33" s="1" t="b">
        <f>IF(V33=0,TRUE,IF(Info!V$12=0,TRUE,V33=Info!V$12))</f>
        <v>1</v>
      </c>
      <c r="AW33" s="1" t="b">
        <f>IF(W33=0,TRUE,IF(Info!W$12=0,TRUE,W33=Info!W$12))</f>
        <v>1</v>
      </c>
      <c r="AX33" s="1" t="b">
        <f>IF(X33=0,TRUE,IF(Info!X$12=0,TRUE,X33=Info!X$12))</f>
        <v>1</v>
      </c>
    </row>
    <row r="34" spans="1:50">
      <c r="A34" s="1" t="b">
        <f t="shared" si="0"/>
        <v>0</v>
      </c>
      <c r="B34" s="87" t="s">
        <v>509</v>
      </c>
      <c r="C34" s="1" t="s">
        <v>510</v>
      </c>
      <c r="D34" s="1">
        <v>1</v>
      </c>
      <c r="Y34" s="1">
        <v>34</v>
      </c>
      <c r="AA34" s="1"/>
      <c r="AB34" s="1" t="b">
        <f>IF(B34=0,TRUE,IF(Info!B$12=0,TRUE,B34=Info!B$12))</f>
        <v>0</v>
      </c>
      <c r="AC34" s="1" t="b">
        <f>IF(C34=0,TRUE,IF(Info!C$12=0,TRUE,C34=Info!C$12))</f>
        <v>0</v>
      </c>
      <c r="AD34" s="1" t="b">
        <f>IF(D34=0,TRUE,IF(Info!D$12=0,TRUE,D34=Info!D$12))</f>
        <v>1</v>
      </c>
      <c r="AE34" s="1" t="b">
        <f>IF(E34=0,TRUE,IF(Info!E$12=0,TRUE,E34=Info!E$12))</f>
        <v>1</v>
      </c>
      <c r="AF34" s="1" t="b">
        <f>IF(F34=0,TRUE,IF(Info!F$12=0,TRUE,F34=Info!F$12))</f>
        <v>1</v>
      </c>
      <c r="AG34" s="1" t="b">
        <f>IF(G34=0,TRUE,IF(Info!G$12=0,TRUE,G34=Info!G$12))</f>
        <v>1</v>
      </c>
      <c r="AH34" s="1" t="b">
        <f>IF(H34=0,TRUE,IF(Info!H$12=0,TRUE,H34=Info!H$12))</f>
        <v>1</v>
      </c>
      <c r="AI34" s="1" t="b">
        <f>IF(I34=0,TRUE,IF(Info!I$12=0,TRUE,I34=Info!I$12))</f>
        <v>1</v>
      </c>
      <c r="AJ34" s="1" t="b">
        <f>IF(J34=0,TRUE,IF(Info!J$12=0,TRUE,J34=Info!J$12))</f>
        <v>1</v>
      </c>
      <c r="AK34" s="1" t="b">
        <f>IF(K34=0,TRUE,IF(Info!K$12=0,TRUE,K34=Info!K$12))</f>
        <v>1</v>
      </c>
      <c r="AL34" s="1" t="b">
        <f>IF(L34=0,TRUE,IF(Info!L$12=0,TRUE,L34=Info!L$12))</f>
        <v>1</v>
      </c>
      <c r="AM34" s="1" t="b">
        <f>IF(M34=0,TRUE,IF(Info!M$12=0,TRUE,M34=Info!M$12))</f>
        <v>1</v>
      </c>
      <c r="AN34" s="1" t="b">
        <f>IF(N34=0,TRUE,IF(Info!N$12=0,TRUE,N34=Info!N$12))</f>
        <v>1</v>
      </c>
      <c r="AO34" s="1" t="b">
        <f>IF(O34=0,TRUE,IF(Info!O$12=0,TRUE,O34=Info!O$12))</f>
        <v>1</v>
      </c>
      <c r="AP34" s="1" t="b">
        <f>IF(P34=0,TRUE,IF(Info!P$12=0,TRUE,P34=Info!P$12))</f>
        <v>1</v>
      </c>
      <c r="AQ34" s="1" t="b">
        <f>IF(Q34=0,TRUE,IF(Info!Q$12=0,TRUE,Q34=Info!Q$12))</f>
        <v>1</v>
      </c>
      <c r="AR34" s="1" t="b">
        <f>IF(R34=0,TRUE,IF(Info!R$12=0,TRUE,R34=Info!R$12))</f>
        <v>1</v>
      </c>
      <c r="AS34" s="1" t="b">
        <f>IF(S34=0,TRUE,IF(Info!S$12=0,TRUE,S34=Info!S$12))</f>
        <v>1</v>
      </c>
      <c r="AT34" s="1" t="b">
        <f>IF(T34=0,TRUE,IF(Info!T$12=0,TRUE,T34=Info!T$12))</f>
        <v>1</v>
      </c>
      <c r="AU34" s="1" t="b">
        <f>IF(U34=0,TRUE,IF(Info!U$12=0,TRUE,U34=Info!U$12))</f>
        <v>1</v>
      </c>
      <c r="AV34" s="1" t="b">
        <f>IF(V34=0,TRUE,IF(Info!V$12=0,TRUE,V34=Info!V$12))</f>
        <v>1</v>
      </c>
      <c r="AW34" s="1" t="b">
        <f>IF(W34=0,TRUE,IF(Info!W$12=0,TRUE,W34=Info!W$12))</f>
        <v>1</v>
      </c>
      <c r="AX34" s="1" t="b">
        <f>IF(X34=0,TRUE,IF(Info!X$12=0,TRUE,X34=Info!X$12))</f>
        <v>1</v>
      </c>
    </row>
    <row r="35" spans="1:50">
      <c r="A35" s="1" t="b">
        <f t="shared" si="0"/>
        <v>0</v>
      </c>
      <c r="B35" s="87" t="s">
        <v>511</v>
      </c>
      <c r="C35" s="1" t="s">
        <v>512</v>
      </c>
      <c r="D35" s="1">
        <v>1</v>
      </c>
      <c r="Y35" s="1">
        <v>35</v>
      </c>
      <c r="AA35" s="1"/>
      <c r="AB35" s="1" t="b">
        <f>IF(B35=0,TRUE,IF(Info!B$12=0,TRUE,B35=Info!B$12))</f>
        <v>0</v>
      </c>
      <c r="AC35" s="1" t="b">
        <f>IF(C35=0,TRUE,IF(Info!C$12=0,TRUE,C35=Info!C$12))</f>
        <v>0</v>
      </c>
      <c r="AD35" s="1" t="b">
        <f>IF(D35=0,TRUE,IF(Info!D$12=0,TRUE,D35=Info!D$12))</f>
        <v>1</v>
      </c>
      <c r="AE35" s="1" t="b">
        <f>IF(E35=0,TRUE,IF(Info!E$12=0,TRUE,E35=Info!E$12))</f>
        <v>1</v>
      </c>
      <c r="AF35" s="1" t="b">
        <f>IF(F35=0,TRUE,IF(Info!F$12=0,TRUE,F35=Info!F$12))</f>
        <v>1</v>
      </c>
      <c r="AG35" s="1" t="b">
        <f>IF(G35=0,TRUE,IF(Info!G$12=0,TRUE,G35=Info!G$12))</f>
        <v>1</v>
      </c>
      <c r="AH35" s="1" t="b">
        <f>IF(H35=0,TRUE,IF(Info!H$12=0,TRUE,H35=Info!H$12))</f>
        <v>1</v>
      </c>
      <c r="AI35" s="1" t="b">
        <f>IF(I35=0,TRUE,IF(Info!I$12=0,TRUE,I35=Info!I$12))</f>
        <v>1</v>
      </c>
      <c r="AJ35" s="1" t="b">
        <f>IF(J35=0,TRUE,IF(Info!J$12=0,TRUE,J35=Info!J$12))</f>
        <v>1</v>
      </c>
      <c r="AK35" s="1" t="b">
        <f>IF(K35=0,TRUE,IF(Info!K$12=0,TRUE,K35=Info!K$12))</f>
        <v>1</v>
      </c>
      <c r="AL35" s="1" t="b">
        <f>IF(L35=0,TRUE,IF(Info!L$12=0,TRUE,L35=Info!L$12))</f>
        <v>1</v>
      </c>
      <c r="AM35" s="1" t="b">
        <f>IF(M35=0,TRUE,IF(Info!M$12=0,TRUE,M35=Info!M$12))</f>
        <v>1</v>
      </c>
      <c r="AN35" s="1" t="b">
        <f>IF(N35=0,TRUE,IF(Info!N$12=0,TRUE,N35=Info!N$12))</f>
        <v>1</v>
      </c>
      <c r="AO35" s="1" t="b">
        <f>IF(O35=0,TRUE,IF(Info!O$12=0,TRUE,O35=Info!O$12))</f>
        <v>1</v>
      </c>
      <c r="AP35" s="1" t="b">
        <f>IF(P35=0,TRUE,IF(Info!P$12=0,TRUE,P35=Info!P$12))</f>
        <v>1</v>
      </c>
      <c r="AQ35" s="1" t="b">
        <f>IF(Q35=0,TRUE,IF(Info!Q$12=0,TRUE,Q35=Info!Q$12))</f>
        <v>1</v>
      </c>
      <c r="AR35" s="1" t="b">
        <f>IF(R35=0,TRUE,IF(Info!R$12=0,TRUE,R35=Info!R$12))</f>
        <v>1</v>
      </c>
      <c r="AS35" s="1" t="b">
        <f>IF(S35=0,TRUE,IF(Info!S$12=0,TRUE,S35=Info!S$12))</f>
        <v>1</v>
      </c>
      <c r="AT35" s="1" t="b">
        <f>IF(T35=0,TRUE,IF(Info!T$12=0,TRUE,T35=Info!T$12))</f>
        <v>1</v>
      </c>
      <c r="AU35" s="1" t="b">
        <f>IF(U35=0,TRUE,IF(Info!U$12=0,TRUE,U35=Info!U$12))</f>
        <v>1</v>
      </c>
      <c r="AV35" s="1" t="b">
        <f>IF(V35=0,TRUE,IF(Info!V$12=0,TRUE,V35=Info!V$12))</f>
        <v>1</v>
      </c>
      <c r="AW35" s="1" t="b">
        <f>IF(W35=0,TRUE,IF(Info!W$12=0,TRUE,W35=Info!W$12))</f>
        <v>1</v>
      </c>
      <c r="AX35" s="1" t="b">
        <f>IF(X35=0,TRUE,IF(Info!X$12=0,TRUE,X35=Info!X$12))</f>
        <v>1</v>
      </c>
    </row>
    <row r="36" spans="1:50">
      <c r="A36" s="1" t="b">
        <f t="shared" si="0"/>
        <v>1</v>
      </c>
      <c r="Y36" s="1">
        <v>36</v>
      </c>
      <c r="AB36" s="1" t="b">
        <f>IF(B36=0,TRUE,IF(Info!B$12=0,TRUE,B36=Info!B$12))</f>
        <v>1</v>
      </c>
      <c r="AC36" s="1" t="b">
        <f>IF(C36=0,TRUE,IF(Info!C$12=0,TRUE,C36=Info!C$12))</f>
        <v>1</v>
      </c>
      <c r="AD36" s="1" t="b">
        <f>IF(D36=0,TRUE,IF(Info!D$12=0,TRUE,D36=Info!D$12))</f>
        <v>1</v>
      </c>
      <c r="AE36" s="1" t="b">
        <f>IF(E36=0,TRUE,IF(Info!E$12=0,TRUE,E36=Info!E$12))</f>
        <v>1</v>
      </c>
      <c r="AF36" s="1" t="b">
        <f>IF(F36=0,TRUE,IF(Info!F$12=0,TRUE,F36=Info!F$12))</f>
        <v>1</v>
      </c>
      <c r="AG36" s="1" t="b">
        <f>IF(G36=0,TRUE,IF(Info!G$12=0,TRUE,G36=Info!G$12))</f>
        <v>1</v>
      </c>
      <c r="AH36" s="1" t="b">
        <f>IF(H36=0,TRUE,IF(Info!H$12=0,TRUE,H36=Info!H$12))</f>
        <v>1</v>
      </c>
      <c r="AI36" s="1" t="b">
        <f>IF(I36=0,TRUE,IF(Info!I$12=0,TRUE,I36=Info!I$12))</f>
        <v>1</v>
      </c>
      <c r="AJ36" s="1" t="b">
        <f>IF(J36=0,TRUE,IF(Info!J$12=0,TRUE,J36=Info!J$12))</f>
        <v>1</v>
      </c>
      <c r="AK36" s="1" t="b">
        <f>IF(K36=0,TRUE,IF(Info!K$12=0,TRUE,K36=Info!K$12))</f>
        <v>1</v>
      </c>
      <c r="AL36" s="1" t="b">
        <f>IF(L36=0,TRUE,IF(Info!L$12=0,TRUE,L36=Info!L$12))</f>
        <v>1</v>
      </c>
      <c r="AM36" s="1" t="b">
        <f>IF(M36=0,TRUE,IF(Info!M$12=0,TRUE,M36=Info!M$12))</f>
        <v>1</v>
      </c>
      <c r="AN36" s="1" t="b">
        <f>IF(N36=0,TRUE,IF(Info!N$12=0,TRUE,N36=Info!N$12))</f>
        <v>1</v>
      </c>
      <c r="AO36" s="1" t="b">
        <f>IF(O36=0,TRUE,IF(Info!O$12=0,TRUE,O36=Info!O$12))</f>
        <v>1</v>
      </c>
      <c r="AP36" s="1" t="b">
        <f>IF(P36=0,TRUE,IF(Info!P$12=0,TRUE,P36=Info!P$12))</f>
        <v>1</v>
      </c>
      <c r="AQ36" s="1" t="b">
        <f>IF(Q36=0,TRUE,IF(Info!Q$12=0,TRUE,Q36=Info!Q$12))</f>
        <v>1</v>
      </c>
      <c r="AR36" s="1" t="b">
        <f>IF(R36=0,TRUE,IF(Info!R$12=0,TRUE,R36=Info!R$12))</f>
        <v>1</v>
      </c>
      <c r="AS36" s="1" t="b">
        <f>IF(S36=0,TRUE,IF(Info!S$12=0,TRUE,S36=Info!S$12))</f>
        <v>1</v>
      </c>
      <c r="AT36" s="1" t="b">
        <f>IF(T36=0,TRUE,IF(Info!T$12=0,TRUE,T36=Info!T$12))</f>
        <v>1</v>
      </c>
      <c r="AU36" s="1" t="b">
        <f>IF(U36=0,TRUE,IF(Info!U$12=0,TRUE,U36=Info!U$12))</f>
        <v>1</v>
      </c>
      <c r="AV36" s="1" t="b">
        <f>IF(V36=0,TRUE,IF(Info!V$12=0,TRUE,V36=Info!V$12))</f>
        <v>1</v>
      </c>
      <c r="AW36" s="1" t="b">
        <f>IF(W36=0,TRUE,IF(Info!W$12=0,TRUE,W36=Info!W$12))</f>
        <v>1</v>
      </c>
      <c r="AX36" s="1" t="b">
        <f>IF(X36=0,TRUE,IF(Info!X$12=0,TRUE,X36=Info!X$12))</f>
        <v>1</v>
      </c>
    </row>
    <row r="37" spans="1:50">
      <c r="A37" s="1" t="b">
        <f t="shared" si="0"/>
        <v>1</v>
      </c>
      <c r="Y37" s="1">
        <v>37</v>
      </c>
      <c r="AB37" s="1" t="b">
        <f>IF(B37=0,TRUE,IF(Info!B$12=0,TRUE,B37=Info!B$12))</f>
        <v>1</v>
      </c>
      <c r="AC37" s="1" t="b">
        <f>IF(C37=0,TRUE,IF(Info!C$12=0,TRUE,C37=Info!C$12))</f>
        <v>1</v>
      </c>
      <c r="AD37" s="1" t="b">
        <f>IF(D37=0,TRUE,IF(Info!D$12=0,TRUE,D37=Info!D$12))</f>
        <v>1</v>
      </c>
      <c r="AE37" s="1" t="b">
        <f>IF(E37=0,TRUE,IF(Info!E$12=0,TRUE,E37=Info!E$12))</f>
        <v>1</v>
      </c>
      <c r="AF37" s="1" t="b">
        <f>IF(F37=0,TRUE,IF(Info!F$12=0,TRUE,F37=Info!F$12))</f>
        <v>1</v>
      </c>
      <c r="AG37" s="1" t="b">
        <f>IF(G37=0,TRUE,IF(Info!G$12=0,TRUE,G37=Info!G$12))</f>
        <v>1</v>
      </c>
      <c r="AH37" s="1" t="b">
        <f>IF(H37=0,TRUE,IF(Info!H$12=0,TRUE,H37=Info!H$12))</f>
        <v>1</v>
      </c>
      <c r="AI37" s="1" t="b">
        <f>IF(I37=0,TRUE,IF(Info!I$12=0,TRUE,I37=Info!I$12))</f>
        <v>1</v>
      </c>
      <c r="AJ37" s="1" t="b">
        <f>IF(J37=0,TRUE,IF(Info!J$12=0,TRUE,J37=Info!J$12))</f>
        <v>1</v>
      </c>
      <c r="AK37" s="1" t="b">
        <f>IF(K37=0,TRUE,IF(Info!K$12=0,TRUE,K37=Info!K$12))</f>
        <v>1</v>
      </c>
      <c r="AL37" s="1" t="b">
        <f>IF(L37=0,TRUE,IF(Info!L$12=0,TRUE,L37=Info!L$12))</f>
        <v>1</v>
      </c>
      <c r="AM37" s="1" t="b">
        <f>IF(M37=0,TRUE,IF(Info!M$12=0,TRUE,M37=Info!M$12))</f>
        <v>1</v>
      </c>
      <c r="AN37" s="1" t="b">
        <f>IF(N37=0,TRUE,IF(Info!N$12=0,TRUE,N37=Info!N$12))</f>
        <v>1</v>
      </c>
      <c r="AO37" s="1" t="b">
        <f>IF(O37=0,TRUE,IF(Info!O$12=0,TRUE,O37=Info!O$12))</f>
        <v>1</v>
      </c>
      <c r="AP37" s="1" t="b">
        <f>IF(P37=0,TRUE,IF(Info!P$12=0,TRUE,P37=Info!P$12))</f>
        <v>1</v>
      </c>
      <c r="AQ37" s="1" t="b">
        <f>IF(Q37=0,TRUE,IF(Info!Q$12=0,TRUE,Q37=Info!Q$12))</f>
        <v>1</v>
      </c>
      <c r="AR37" s="1" t="b">
        <f>IF(R37=0,TRUE,IF(Info!R$12=0,TRUE,R37=Info!R$12))</f>
        <v>1</v>
      </c>
      <c r="AS37" s="1" t="b">
        <f>IF(S37=0,TRUE,IF(Info!S$12=0,TRUE,S37=Info!S$12))</f>
        <v>1</v>
      </c>
      <c r="AT37" s="1" t="b">
        <f>IF(T37=0,TRUE,IF(Info!T$12=0,TRUE,T37=Info!T$12))</f>
        <v>1</v>
      </c>
      <c r="AU37" s="1" t="b">
        <f>IF(U37=0,TRUE,IF(Info!U$12=0,TRUE,U37=Info!U$12))</f>
        <v>1</v>
      </c>
      <c r="AV37" s="1" t="b">
        <f>IF(V37=0,TRUE,IF(Info!V$12=0,TRUE,V37=Info!V$12))</f>
        <v>1</v>
      </c>
      <c r="AW37" s="1" t="b">
        <f>IF(W37=0,TRUE,IF(Info!W$12=0,TRUE,W37=Info!W$12))</f>
        <v>1</v>
      </c>
      <c r="AX37" s="1" t="b">
        <f>IF(X37=0,TRUE,IF(Info!X$12=0,TRUE,X37=Info!X$12))</f>
        <v>1</v>
      </c>
    </row>
    <row r="38" spans="1:50">
      <c r="A38" s="1" t="b">
        <f t="shared" si="0"/>
        <v>1</v>
      </c>
      <c r="Y38" s="1">
        <v>38</v>
      </c>
      <c r="AB38" s="1" t="b">
        <f>IF(B38=0,TRUE,IF(Info!B$12=0,TRUE,B38=Info!B$12))</f>
        <v>1</v>
      </c>
      <c r="AC38" s="1" t="b">
        <f>IF(C38=0,TRUE,IF(Info!C$12=0,TRUE,C38=Info!C$12))</f>
        <v>1</v>
      </c>
      <c r="AD38" s="1" t="b">
        <f>IF(D38=0,TRUE,IF(Info!D$12=0,TRUE,D38=Info!D$12))</f>
        <v>1</v>
      </c>
      <c r="AE38" s="1" t="b">
        <f>IF(E38=0,TRUE,IF(Info!E$12=0,TRUE,E38=Info!E$12))</f>
        <v>1</v>
      </c>
      <c r="AF38" s="1" t="b">
        <f>IF(F38=0,TRUE,IF(Info!F$12=0,TRUE,F38=Info!F$12))</f>
        <v>1</v>
      </c>
      <c r="AG38" s="1" t="b">
        <f>IF(G38=0,TRUE,IF(Info!G$12=0,TRUE,G38=Info!G$12))</f>
        <v>1</v>
      </c>
      <c r="AH38" s="1" t="b">
        <f>IF(H38=0,TRUE,IF(Info!H$12=0,TRUE,H38=Info!H$12))</f>
        <v>1</v>
      </c>
      <c r="AI38" s="1" t="b">
        <f>IF(I38=0,TRUE,IF(Info!I$12=0,TRUE,I38=Info!I$12))</f>
        <v>1</v>
      </c>
      <c r="AJ38" s="1" t="b">
        <f>IF(J38=0,TRUE,IF(Info!J$12=0,TRUE,J38=Info!J$12))</f>
        <v>1</v>
      </c>
      <c r="AK38" s="1" t="b">
        <f>IF(K38=0,TRUE,IF(Info!K$12=0,TRUE,K38=Info!K$12))</f>
        <v>1</v>
      </c>
      <c r="AL38" s="1" t="b">
        <f>IF(L38=0,TRUE,IF(Info!L$12=0,TRUE,L38=Info!L$12))</f>
        <v>1</v>
      </c>
      <c r="AM38" s="1" t="b">
        <f>IF(M38=0,TRUE,IF(Info!M$12=0,TRUE,M38=Info!M$12))</f>
        <v>1</v>
      </c>
      <c r="AN38" s="1" t="b">
        <f>IF(N38=0,TRUE,IF(Info!N$12=0,TRUE,N38=Info!N$12))</f>
        <v>1</v>
      </c>
      <c r="AO38" s="1" t="b">
        <f>IF(O38=0,TRUE,IF(Info!O$12=0,TRUE,O38=Info!O$12))</f>
        <v>1</v>
      </c>
      <c r="AP38" s="1" t="b">
        <f>IF(P38=0,TRUE,IF(Info!P$12=0,TRUE,P38=Info!P$12))</f>
        <v>1</v>
      </c>
      <c r="AQ38" s="1" t="b">
        <f>IF(Q38=0,TRUE,IF(Info!Q$12=0,TRUE,Q38=Info!Q$12))</f>
        <v>1</v>
      </c>
      <c r="AR38" s="1" t="b">
        <f>IF(R38=0,TRUE,IF(Info!R$12=0,TRUE,R38=Info!R$12))</f>
        <v>1</v>
      </c>
      <c r="AS38" s="1" t="b">
        <f>IF(S38=0,TRUE,IF(Info!S$12=0,TRUE,S38=Info!S$12))</f>
        <v>1</v>
      </c>
      <c r="AT38" s="1" t="b">
        <f>IF(T38=0,TRUE,IF(Info!T$12=0,TRUE,T38=Info!T$12))</f>
        <v>1</v>
      </c>
      <c r="AU38" s="1" t="b">
        <f>IF(U38=0,TRUE,IF(Info!U$12=0,TRUE,U38=Info!U$12))</f>
        <v>1</v>
      </c>
      <c r="AV38" s="1" t="b">
        <f>IF(V38=0,TRUE,IF(Info!V$12=0,TRUE,V38=Info!V$12))</f>
        <v>1</v>
      </c>
      <c r="AW38" s="1" t="b">
        <f>IF(W38=0,TRUE,IF(Info!W$12=0,TRUE,W38=Info!W$12))</f>
        <v>1</v>
      </c>
      <c r="AX38" s="1" t="b">
        <f>IF(X38=0,TRUE,IF(Info!X$12=0,TRUE,X38=Info!X$12))</f>
        <v>1</v>
      </c>
    </row>
    <row r="39" spans="1:50">
      <c r="A39" s="1" t="b">
        <f t="shared" si="0"/>
        <v>1</v>
      </c>
      <c r="Y39" s="1">
        <v>39</v>
      </c>
      <c r="AB39" s="1" t="b">
        <f>IF(B39=0,TRUE,IF(Info!B$12=0,TRUE,B39=Info!B$12))</f>
        <v>1</v>
      </c>
      <c r="AC39" s="1" t="b">
        <f>IF(C39=0,TRUE,IF(Info!C$12=0,TRUE,C39=Info!C$12))</f>
        <v>1</v>
      </c>
      <c r="AD39" s="1" t="b">
        <f>IF(D39=0,TRUE,IF(Info!D$12=0,TRUE,D39=Info!D$12))</f>
        <v>1</v>
      </c>
      <c r="AE39" s="1" t="b">
        <f>IF(E39=0,TRUE,IF(Info!E$12=0,TRUE,E39=Info!E$12))</f>
        <v>1</v>
      </c>
      <c r="AF39" s="1" t="b">
        <f>IF(F39=0,TRUE,IF(Info!F$12=0,TRUE,F39=Info!F$12))</f>
        <v>1</v>
      </c>
      <c r="AG39" s="1" t="b">
        <f>IF(G39=0,TRUE,IF(Info!G$12=0,TRUE,G39=Info!G$12))</f>
        <v>1</v>
      </c>
      <c r="AH39" s="1" t="b">
        <f>IF(H39=0,TRUE,IF(Info!H$12=0,TRUE,H39=Info!H$12))</f>
        <v>1</v>
      </c>
      <c r="AI39" s="1" t="b">
        <f>IF(I39=0,TRUE,IF(Info!I$12=0,TRUE,I39=Info!I$12))</f>
        <v>1</v>
      </c>
      <c r="AJ39" s="1" t="b">
        <f>IF(J39=0,TRUE,IF(Info!J$12=0,TRUE,J39=Info!J$12))</f>
        <v>1</v>
      </c>
      <c r="AK39" s="1" t="b">
        <f>IF(K39=0,TRUE,IF(Info!K$12=0,TRUE,K39=Info!K$12))</f>
        <v>1</v>
      </c>
      <c r="AL39" s="1" t="b">
        <f>IF(L39=0,TRUE,IF(Info!L$12=0,TRUE,L39=Info!L$12))</f>
        <v>1</v>
      </c>
      <c r="AM39" s="1" t="b">
        <f>IF(M39=0,TRUE,IF(Info!M$12=0,TRUE,M39=Info!M$12))</f>
        <v>1</v>
      </c>
      <c r="AN39" s="1" t="b">
        <f>IF(N39=0,TRUE,IF(Info!N$12=0,TRUE,N39=Info!N$12))</f>
        <v>1</v>
      </c>
      <c r="AO39" s="1" t="b">
        <f>IF(O39=0,TRUE,IF(Info!O$12=0,TRUE,O39=Info!O$12))</f>
        <v>1</v>
      </c>
      <c r="AP39" s="1" t="b">
        <f>IF(P39=0,TRUE,IF(Info!P$12=0,TRUE,P39=Info!P$12))</f>
        <v>1</v>
      </c>
      <c r="AQ39" s="1" t="b">
        <f>IF(Q39=0,TRUE,IF(Info!Q$12=0,TRUE,Q39=Info!Q$12))</f>
        <v>1</v>
      </c>
      <c r="AR39" s="1" t="b">
        <f>IF(R39=0,TRUE,IF(Info!R$12=0,TRUE,R39=Info!R$12))</f>
        <v>1</v>
      </c>
      <c r="AS39" s="1" t="b">
        <f>IF(S39=0,TRUE,IF(Info!S$12=0,TRUE,S39=Info!S$12))</f>
        <v>1</v>
      </c>
      <c r="AT39" s="1" t="b">
        <f>IF(T39=0,TRUE,IF(Info!T$12=0,TRUE,T39=Info!T$12))</f>
        <v>1</v>
      </c>
      <c r="AU39" s="1" t="b">
        <f>IF(U39=0,TRUE,IF(Info!U$12=0,TRUE,U39=Info!U$12))</f>
        <v>1</v>
      </c>
      <c r="AV39" s="1" t="b">
        <f>IF(V39=0,TRUE,IF(Info!V$12=0,TRUE,V39=Info!V$12))</f>
        <v>1</v>
      </c>
      <c r="AW39" s="1" t="b">
        <f>IF(W39=0,TRUE,IF(Info!W$12=0,TRUE,W39=Info!W$12))</f>
        <v>1</v>
      </c>
      <c r="AX39" s="1" t="b">
        <f>IF(X39=0,TRUE,IF(Info!X$12=0,TRUE,X39=Info!X$12))</f>
        <v>1</v>
      </c>
    </row>
    <row r="40" spans="1:50">
      <c r="A40" s="1" t="b">
        <f t="shared" ref="A40:A103" si="1">IFERROR(HLOOKUP(FALSE,AB40:AX40,1,FALSE),TRUE)</f>
        <v>1</v>
      </c>
      <c r="Y40" s="1">
        <v>40</v>
      </c>
      <c r="AB40" s="1" t="b">
        <f>IF(B40=0,TRUE,IF(Info!B$12=0,TRUE,B40=Info!B$12))</f>
        <v>1</v>
      </c>
      <c r="AC40" s="1" t="b">
        <f>IF(C40=0,TRUE,IF(Info!C$12=0,TRUE,C40=Info!C$12))</f>
        <v>1</v>
      </c>
      <c r="AD40" s="1" t="b">
        <f>IF(D40=0,TRUE,IF(Info!D$12=0,TRUE,D40=Info!D$12))</f>
        <v>1</v>
      </c>
      <c r="AE40" s="1" t="b">
        <f>IF(E40=0,TRUE,IF(Info!E$12=0,TRUE,E40=Info!E$12))</f>
        <v>1</v>
      </c>
      <c r="AF40" s="1" t="b">
        <f>IF(F40=0,TRUE,IF(Info!F$12=0,TRUE,F40=Info!F$12))</f>
        <v>1</v>
      </c>
      <c r="AG40" s="1" t="b">
        <f>IF(G40=0,TRUE,IF(Info!G$12=0,TRUE,G40=Info!G$12))</f>
        <v>1</v>
      </c>
      <c r="AH40" s="1" t="b">
        <f>IF(H40=0,TRUE,IF(Info!H$12=0,TRUE,H40=Info!H$12))</f>
        <v>1</v>
      </c>
      <c r="AI40" s="1" t="b">
        <f>IF(I40=0,TRUE,IF(Info!I$12=0,TRUE,I40=Info!I$12))</f>
        <v>1</v>
      </c>
      <c r="AJ40" s="1" t="b">
        <f>IF(J40=0,TRUE,IF(Info!J$12=0,TRUE,J40=Info!J$12))</f>
        <v>1</v>
      </c>
      <c r="AK40" s="1" t="b">
        <f>IF(K40=0,TRUE,IF(Info!K$12=0,TRUE,K40=Info!K$12))</f>
        <v>1</v>
      </c>
      <c r="AL40" s="1" t="b">
        <f>IF(L40=0,TRUE,IF(Info!L$12=0,TRUE,L40=Info!L$12))</f>
        <v>1</v>
      </c>
      <c r="AM40" s="1" t="b">
        <f>IF(M40=0,TRUE,IF(Info!M$12=0,TRUE,M40=Info!M$12))</f>
        <v>1</v>
      </c>
      <c r="AN40" s="1" t="b">
        <f>IF(N40=0,TRUE,IF(Info!N$12=0,TRUE,N40=Info!N$12))</f>
        <v>1</v>
      </c>
      <c r="AO40" s="1" t="b">
        <f>IF(O40=0,TRUE,IF(Info!O$12=0,TRUE,O40=Info!O$12))</f>
        <v>1</v>
      </c>
      <c r="AP40" s="1" t="b">
        <f>IF(P40=0,TRUE,IF(Info!P$12=0,TRUE,P40=Info!P$12))</f>
        <v>1</v>
      </c>
      <c r="AQ40" s="1" t="b">
        <f>IF(Q40=0,TRUE,IF(Info!Q$12=0,TRUE,Q40=Info!Q$12))</f>
        <v>1</v>
      </c>
      <c r="AR40" s="1" t="b">
        <f>IF(R40=0,TRUE,IF(Info!R$12=0,TRUE,R40=Info!R$12))</f>
        <v>1</v>
      </c>
      <c r="AS40" s="1" t="b">
        <f>IF(S40=0,TRUE,IF(Info!S$12=0,TRUE,S40=Info!S$12))</f>
        <v>1</v>
      </c>
      <c r="AT40" s="1" t="b">
        <f>IF(T40=0,TRUE,IF(Info!T$12=0,TRUE,T40=Info!T$12))</f>
        <v>1</v>
      </c>
      <c r="AU40" s="1" t="b">
        <f>IF(U40=0,TRUE,IF(Info!U$12=0,TRUE,U40=Info!U$12))</f>
        <v>1</v>
      </c>
      <c r="AV40" s="1" t="b">
        <f>IF(V40=0,TRUE,IF(Info!V$12=0,TRUE,V40=Info!V$12))</f>
        <v>1</v>
      </c>
      <c r="AW40" s="1" t="b">
        <f>IF(W40=0,TRUE,IF(Info!W$12=0,TRUE,W40=Info!W$12))</f>
        <v>1</v>
      </c>
      <c r="AX40" s="1" t="b">
        <f>IF(X40=0,TRUE,IF(Info!X$12=0,TRUE,X40=Info!X$12))</f>
        <v>1</v>
      </c>
    </row>
    <row r="41" spans="1:50">
      <c r="A41" s="1" t="b">
        <f t="shared" si="1"/>
        <v>1</v>
      </c>
      <c r="Y41" s="1">
        <v>41</v>
      </c>
      <c r="AB41" s="1" t="b">
        <f>IF(B41=0,TRUE,IF(Info!B$12=0,TRUE,B41=Info!B$12))</f>
        <v>1</v>
      </c>
      <c r="AC41" s="1" t="b">
        <f>IF(C41=0,TRUE,IF(Info!C$12=0,TRUE,C41=Info!C$12))</f>
        <v>1</v>
      </c>
      <c r="AD41" s="1" t="b">
        <f>IF(D41=0,TRUE,IF(Info!D$12=0,TRUE,D41=Info!D$12))</f>
        <v>1</v>
      </c>
      <c r="AE41" s="1" t="b">
        <f>IF(E41=0,TRUE,IF(Info!E$12=0,TRUE,E41=Info!E$12))</f>
        <v>1</v>
      </c>
      <c r="AF41" s="1" t="b">
        <f>IF(F41=0,TRUE,IF(Info!F$12=0,TRUE,F41=Info!F$12))</f>
        <v>1</v>
      </c>
      <c r="AG41" s="1" t="b">
        <f>IF(G41=0,TRUE,IF(Info!G$12=0,TRUE,G41=Info!G$12))</f>
        <v>1</v>
      </c>
      <c r="AH41" s="1" t="b">
        <f>IF(H41=0,TRUE,IF(Info!H$12=0,TRUE,H41=Info!H$12))</f>
        <v>1</v>
      </c>
      <c r="AI41" s="1" t="b">
        <f>IF(I41=0,TRUE,IF(Info!I$12=0,TRUE,I41=Info!I$12))</f>
        <v>1</v>
      </c>
      <c r="AJ41" s="1" t="b">
        <f>IF(J41=0,TRUE,IF(Info!J$12=0,TRUE,J41=Info!J$12))</f>
        <v>1</v>
      </c>
      <c r="AK41" s="1" t="b">
        <f>IF(K41=0,TRUE,IF(Info!K$12=0,TRUE,K41=Info!K$12))</f>
        <v>1</v>
      </c>
      <c r="AL41" s="1" t="b">
        <f>IF(L41=0,TRUE,IF(Info!L$12=0,TRUE,L41=Info!L$12))</f>
        <v>1</v>
      </c>
      <c r="AM41" s="1" t="b">
        <f>IF(M41=0,TRUE,IF(Info!M$12=0,TRUE,M41=Info!M$12))</f>
        <v>1</v>
      </c>
      <c r="AN41" s="1" t="b">
        <f>IF(N41=0,TRUE,IF(Info!N$12=0,TRUE,N41=Info!N$12))</f>
        <v>1</v>
      </c>
      <c r="AO41" s="1" t="b">
        <f>IF(O41=0,TRUE,IF(Info!O$12=0,TRUE,O41=Info!O$12))</f>
        <v>1</v>
      </c>
      <c r="AP41" s="1" t="b">
        <f>IF(P41=0,TRUE,IF(Info!P$12=0,TRUE,P41=Info!P$12))</f>
        <v>1</v>
      </c>
      <c r="AQ41" s="1" t="b">
        <f>IF(Q41=0,TRUE,IF(Info!Q$12=0,TRUE,Q41=Info!Q$12))</f>
        <v>1</v>
      </c>
      <c r="AR41" s="1" t="b">
        <f>IF(R41=0,TRUE,IF(Info!R$12=0,TRUE,R41=Info!R$12))</f>
        <v>1</v>
      </c>
      <c r="AS41" s="1" t="b">
        <f>IF(S41=0,TRUE,IF(Info!S$12=0,TRUE,S41=Info!S$12))</f>
        <v>1</v>
      </c>
      <c r="AT41" s="1" t="b">
        <f>IF(T41=0,TRUE,IF(Info!T$12=0,TRUE,T41=Info!T$12))</f>
        <v>1</v>
      </c>
      <c r="AU41" s="1" t="b">
        <f>IF(U41=0,TRUE,IF(Info!U$12=0,TRUE,U41=Info!U$12))</f>
        <v>1</v>
      </c>
      <c r="AV41" s="1" t="b">
        <f>IF(V41=0,TRUE,IF(Info!V$12=0,TRUE,V41=Info!V$12))</f>
        <v>1</v>
      </c>
      <c r="AW41" s="1" t="b">
        <f>IF(W41=0,TRUE,IF(Info!W$12=0,TRUE,W41=Info!W$12))</f>
        <v>1</v>
      </c>
      <c r="AX41" s="1" t="b">
        <f>IF(X41=0,TRUE,IF(Info!X$12=0,TRUE,X41=Info!X$12))</f>
        <v>1</v>
      </c>
    </row>
    <row r="42" spans="1:50">
      <c r="A42" s="1" t="b">
        <f t="shared" si="1"/>
        <v>1</v>
      </c>
      <c r="Y42" s="1">
        <v>42</v>
      </c>
      <c r="AB42" s="1" t="b">
        <f>IF(B42=0,TRUE,IF(Info!B$12=0,TRUE,B42=Info!B$12))</f>
        <v>1</v>
      </c>
      <c r="AC42" s="1" t="b">
        <f>IF(C42=0,TRUE,IF(Info!C$12=0,TRUE,C42=Info!C$12))</f>
        <v>1</v>
      </c>
      <c r="AD42" s="1" t="b">
        <f>IF(D42=0,TRUE,IF(Info!D$12=0,TRUE,D42=Info!D$12))</f>
        <v>1</v>
      </c>
      <c r="AE42" s="1" t="b">
        <f>IF(E42=0,TRUE,IF(Info!E$12=0,TRUE,E42=Info!E$12))</f>
        <v>1</v>
      </c>
      <c r="AF42" s="1" t="b">
        <f>IF(F42=0,TRUE,IF(Info!F$12=0,TRUE,F42=Info!F$12))</f>
        <v>1</v>
      </c>
      <c r="AG42" s="1" t="b">
        <f>IF(G42=0,TRUE,IF(Info!G$12=0,TRUE,G42=Info!G$12))</f>
        <v>1</v>
      </c>
      <c r="AH42" s="1" t="b">
        <f>IF(H42=0,TRUE,IF(Info!H$12=0,TRUE,H42=Info!H$12))</f>
        <v>1</v>
      </c>
      <c r="AI42" s="1" t="b">
        <f>IF(I42=0,TRUE,IF(Info!I$12=0,TRUE,I42=Info!I$12))</f>
        <v>1</v>
      </c>
      <c r="AJ42" s="1" t="b">
        <f>IF(J42=0,TRUE,IF(Info!J$12=0,TRUE,J42=Info!J$12))</f>
        <v>1</v>
      </c>
      <c r="AK42" s="1" t="b">
        <f>IF(K42=0,TRUE,IF(Info!K$12=0,TRUE,K42=Info!K$12))</f>
        <v>1</v>
      </c>
      <c r="AL42" s="1" t="b">
        <f>IF(L42=0,TRUE,IF(Info!L$12=0,TRUE,L42=Info!L$12))</f>
        <v>1</v>
      </c>
      <c r="AM42" s="1" t="b">
        <f>IF(M42=0,TRUE,IF(Info!M$12=0,TRUE,M42=Info!M$12))</f>
        <v>1</v>
      </c>
      <c r="AN42" s="1" t="b">
        <f>IF(N42=0,TRUE,IF(Info!N$12=0,TRUE,N42=Info!N$12))</f>
        <v>1</v>
      </c>
      <c r="AO42" s="1" t="b">
        <f>IF(O42=0,TRUE,IF(Info!O$12=0,TRUE,O42=Info!O$12))</f>
        <v>1</v>
      </c>
      <c r="AP42" s="1" t="b">
        <f>IF(P42=0,TRUE,IF(Info!P$12=0,TRUE,P42=Info!P$12))</f>
        <v>1</v>
      </c>
      <c r="AQ42" s="1" t="b">
        <f>IF(Q42=0,TRUE,IF(Info!Q$12=0,TRUE,Q42=Info!Q$12))</f>
        <v>1</v>
      </c>
      <c r="AR42" s="1" t="b">
        <f>IF(R42=0,TRUE,IF(Info!R$12=0,TRUE,R42=Info!R$12))</f>
        <v>1</v>
      </c>
      <c r="AS42" s="1" t="b">
        <f>IF(S42=0,TRUE,IF(Info!S$12=0,TRUE,S42=Info!S$12))</f>
        <v>1</v>
      </c>
      <c r="AT42" s="1" t="b">
        <f>IF(T42=0,TRUE,IF(Info!T$12=0,TRUE,T42=Info!T$12))</f>
        <v>1</v>
      </c>
      <c r="AU42" s="1" t="b">
        <f>IF(U42=0,TRUE,IF(Info!U$12=0,TRUE,U42=Info!U$12))</f>
        <v>1</v>
      </c>
      <c r="AV42" s="1" t="b">
        <f>IF(V42=0,TRUE,IF(Info!V$12=0,TRUE,V42=Info!V$12))</f>
        <v>1</v>
      </c>
      <c r="AW42" s="1" t="b">
        <f>IF(W42=0,TRUE,IF(Info!W$12=0,TRUE,W42=Info!W$12))</f>
        <v>1</v>
      </c>
      <c r="AX42" s="1" t="b">
        <f>IF(X42=0,TRUE,IF(Info!X$12=0,TRUE,X42=Info!X$12))</f>
        <v>1</v>
      </c>
    </row>
    <row r="43" spans="1:50">
      <c r="A43" s="1" t="b">
        <f t="shared" si="1"/>
        <v>1</v>
      </c>
      <c r="Y43" s="1">
        <v>43</v>
      </c>
      <c r="AB43" s="1" t="b">
        <f>IF(B43=0,TRUE,IF(Info!B$12=0,TRUE,B43=Info!B$12))</f>
        <v>1</v>
      </c>
      <c r="AC43" s="1" t="b">
        <f>IF(C43=0,TRUE,IF(Info!C$12=0,TRUE,C43=Info!C$12))</f>
        <v>1</v>
      </c>
      <c r="AD43" s="1" t="b">
        <f>IF(D43=0,TRUE,IF(Info!D$12=0,TRUE,D43=Info!D$12))</f>
        <v>1</v>
      </c>
      <c r="AE43" s="1" t="b">
        <f>IF(E43=0,TRUE,IF(Info!E$12=0,TRUE,E43=Info!E$12))</f>
        <v>1</v>
      </c>
      <c r="AF43" s="1" t="b">
        <f>IF(F43=0,TRUE,IF(Info!F$12=0,TRUE,F43=Info!F$12))</f>
        <v>1</v>
      </c>
      <c r="AG43" s="1" t="b">
        <f>IF(G43=0,TRUE,IF(Info!G$12=0,TRUE,G43=Info!G$12))</f>
        <v>1</v>
      </c>
      <c r="AH43" s="1" t="b">
        <f>IF(H43=0,TRUE,IF(Info!H$12=0,TRUE,H43=Info!H$12))</f>
        <v>1</v>
      </c>
      <c r="AI43" s="1" t="b">
        <f>IF(I43=0,TRUE,IF(Info!I$12=0,TRUE,I43=Info!I$12))</f>
        <v>1</v>
      </c>
      <c r="AJ43" s="1" t="b">
        <f>IF(J43=0,TRUE,IF(Info!J$12=0,TRUE,J43=Info!J$12))</f>
        <v>1</v>
      </c>
      <c r="AK43" s="1" t="b">
        <f>IF(K43=0,TRUE,IF(Info!K$12=0,TRUE,K43=Info!K$12))</f>
        <v>1</v>
      </c>
      <c r="AL43" s="1" t="b">
        <f>IF(L43=0,TRUE,IF(Info!L$12=0,TRUE,L43=Info!L$12))</f>
        <v>1</v>
      </c>
      <c r="AM43" s="1" t="b">
        <f>IF(M43=0,TRUE,IF(Info!M$12=0,TRUE,M43=Info!M$12))</f>
        <v>1</v>
      </c>
      <c r="AN43" s="1" t="b">
        <f>IF(N43=0,TRUE,IF(Info!N$12=0,TRUE,N43=Info!N$12))</f>
        <v>1</v>
      </c>
      <c r="AO43" s="1" t="b">
        <f>IF(O43=0,TRUE,IF(Info!O$12=0,TRUE,O43=Info!O$12))</f>
        <v>1</v>
      </c>
      <c r="AP43" s="1" t="b">
        <f>IF(P43=0,TRUE,IF(Info!P$12=0,TRUE,P43=Info!P$12))</f>
        <v>1</v>
      </c>
      <c r="AQ43" s="1" t="b">
        <f>IF(Q43=0,TRUE,IF(Info!Q$12=0,TRUE,Q43=Info!Q$12))</f>
        <v>1</v>
      </c>
      <c r="AR43" s="1" t="b">
        <f>IF(R43=0,TRUE,IF(Info!R$12=0,TRUE,R43=Info!R$12))</f>
        <v>1</v>
      </c>
      <c r="AS43" s="1" t="b">
        <f>IF(S43=0,TRUE,IF(Info!S$12=0,TRUE,S43=Info!S$12))</f>
        <v>1</v>
      </c>
      <c r="AT43" s="1" t="b">
        <f>IF(T43=0,TRUE,IF(Info!T$12=0,TRUE,T43=Info!T$12))</f>
        <v>1</v>
      </c>
      <c r="AU43" s="1" t="b">
        <f>IF(U43=0,TRUE,IF(Info!U$12=0,TRUE,U43=Info!U$12))</f>
        <v>1</v>
      </c>
      <c r="AV43" s="1" t="b">
        <f>IF(V43=0,TRUE,IF(Info!V$12=0,TRUE,V43=Info!V$12))</f>
        <v>1</v>
      </c>
      <c r="AW43" s="1" t="b">
        <f>IF(W43=0,TRUE,IF(Info!W$12=0,TRUE,W43=Info!W$12))</f>
        <v>1</v>
      </c>
      <c r="AX43" s="1" t="b">
        <f>IF(X43=0,TRUE,IF(Info!X$12=0,TRUE,X43=Info!X$12))</f>
        <v>1</v>
      </c>
    </row>
    <row r="44" spans="1:50">
      <c r="A44" s="1" t="b">
        <f t="shared" si="1"/>
        <v>1</v>
      </c>
      <c r="Y44" s="1">
        <v>44</v>
      </c>
      <c r="AB44" s="1" t="b">
        <f>IF(B44=0,TRUE,IF(Info!B$12=0,TRUE,B44=Info!B$12))</f>
        <v>1</v>
      </c>
      <c r="AC44" s="1" t="b">
        <f>IF(C44=0,TRUE,IF(Info!C$12=0,TRUE,C44=Info!C$12))</f>
        <v>1</v>
      </c>
      <c r="AD44" s="1" t="b">
        <f>IF(D44=0,TRUE,IF(Info!D$12=0,TRUE,D44=Info!D$12))</f>
        <v>1</v>
      </c>
      <c r="AE44" s="1" t="b">
        <f>IF(E44=0,TRUE,IF(Info!E$12=0,TRUE,E44=Info!E$12))</f>
        <v>1</v>
      </c>
      <c r="AF44" s="1" t="b">
        <f>IF(F44=0,TRUE,IF(Info!F$12=0,TRUE,F44=Info!F$12))</f>
        <v>1</v>
      </c>
      <c r="AG44" s="1" t="b">
        <f>IF(G44=0,TRUE,IF(Info!G$12=0,TRUE,G44=Info!G$12))</f>
        <v>1</v>
      </c>
      <c r="AH44" s="1" t="b">
        <f>IF(H44=0,TRUE,IF(Info!H$12=0,TRUE,H44=Info!H$12))</f>
        <v>1</v>
      </c>
      <c r="AI44" s="1" t="b">
        <f>IF(I44=0,TRUE,IF(Info!I$12=0,TRUE,I44=Info!I$12))</f>
        <v>1</v>
      </c>
      <c r="AJ44" s="1" t="b">
        <f>IF(J44=0,TRUE,IF(Info!J$12=0,TRUE,J44=Info!J$12))</f>
        <v>1</v>
      </c>
      <c r="AK44" s="1" t="b">
        <f>IF(K44=0,TRUE,IF(Info!K$12=0,TRUE,K44=Info!K$12))</f>
        <v>1</v>
      </c>
      <c r="AL44" s="1" t="b">
        <f>IF(L44=0,TRUE,IF(Info!L$12=0,TRUE,L44=Info!L$12))</f>
        <v>1</v>
      </c>
      <c r="AM44" s="1" t="b">
        <f>IF(M44=0,TRUE,IF(Info!M$12=0,TRUE,M44=Info!M$12))</f>
        <v>1</v>
      </c>
      <c r="AN44" s="1" t="b">
        <f>IF(N44=0,TRUE,IF(Info!N$12=0,TRUE,N44=Info!N$12))</f>
        <v>1</v>
      </c>
      <c r="AO44" s="1" t="b">
        <f>IF(O44=0,TRUE,IF(Info!O$12=0,TRUE,O44=Info!O$12))</f>
        <v>1</v>
      </c>
      <c r="AP44" s="1" t="b">
        <f>IF(P44=0,TRUE,IF(Info!P$12=0,TRUE,P44=Info!P$12))</f>
        <v>1</v>
      </c>
      <c r="AQ44" s="1" t="b">
        <f>IF(Q44=0,TRUE,IF(Info!Q$12=0,TRUE,Q44=Info!Q$12))</f>
        <v>1</v>
      </c>
      <c r="AR44" s="1" t="b">
        <f>IF(R44=0,TRUE,IF(Info!R$12=0,TRUE,R44=Info!R$12))</f>
        <v>1</v>
      </c>
      <c r="AS44" s="1" t="b">
        <f>IF(S44=0,TRUE,IF(Info!S$12=0,TRUE,S44=Info!S$12))</f>
        <v>1</v>
      </c>
      <c r="AT44" s="1" t="b">
        <f>IF(T44=0,TRUE,IF(Info!T$12=0,TRUE,T44=Info!T$12))</f>
        <v>1</v>
      </c>
      <c r="AU44" s="1" t="b">
        <f>IF(U44=0,TRUE,IF(Info!U$12=0,TRUE,U44=Info!U$12))</f>
        <v>1</v>
      </c>
      <c r="AV44" s="1" t="b">
        <f>IF(V44=0,TRUE,IF(Info!V$12=0,TRUE,V44=Info!V$12))</f>
        <v>1</v>
      </c>
      <c r="AW44" s="1" t="b">
        <f>IF(W44=0,TRUE,IF(Info!W$12=0,TRUE,W44=Info!W$12))</f>
        <v>1</v>
      </c>
      <c r="AX44" s="1" t="b">
        <f>IF(X44=0,TRUE,IF(Info!X$12=0,TRUE,X44=Info!X$12))</f>
        <v>1</v>
      </c>
    </row>
    <row r="45" spans="1:50">
      <c r="A45" s="1" t="b">
        <f t="shared" si="1"/>
        <v>1</v>
      </c>
      <c r="Y45" s="1">
        <v>45</v>
      </c>
      <c r="AB45" s="1" t="b">
        <f>IF(B45=0,TRUE,IF(Info!B$12=0,TRUE,B45=Info!B$12))</f>
        <v>1</v>
      </c>
      <c r="AC45" s="1" t="b">
        <f>IF(C45=0,TRUE,IF(Info!C$12=0,TRUE,C45=Info!C$12))</f>
        <v>1</v>
      </c>
      <c r="AD45" s="1" t="b">
        <f>IF(D45=0,TRUE,IF(Info!D$12=0,TRUE,D45=Info!D$12))</f>
        <v>1</v>
      </c>
      <c r="AE45" s="1" t="b">
        <f>IF(E45=0,TRUE,IF(Info!E$12=0,TRUE,E45=Info!E$12))</f>
        <v>1</v>
      </c>
      <c r="AF45" s="1" t="b">
        <f>IF(F45=0,TRUE,IF(Info!F$12=0,TRUE,F45=Info!F$12))</f>
        <v>1</v>
      </c>
      <c r="AG45" s="1" t="b">
        <f>IF(G45=0,TRUE,IF(Info!G$12=0,TRUE,G45=Info!G$12))</f>
        <v>1</v>
      </c>
      <c r="AH45" s="1" t="b">
        <f>IF(H45=0,TRUE,IF(Info!H$12=0,TRUE,H45=Info!H$12))</f>
        <v>1</v>
      </c>
      <c r="AI45" s="1" t="b">
        <f>IF(I45=0,TRUE,IF(Info!I$12=0,TRUE,I45=Info!I$12))</f>
        <v>1</v>
      </c>
      <c r="AJ45" s="1" t="b">
        <f>IF(J45=0,TRUE,IF(Info!J$12=0,TRUE,J45=Info!J$12))</f>
        <v>1</v>
      </c>
      <c r="AK45" s="1" t="b">
        <f>IF(K45=0,TRUE,IF(Info!K$12=0,TRUE,K45=Info!K$12))</f>
        <v>1</v>
      </c>
      <c r="AL45" s="1" t="b">
        <f>IF(L45=0,TRUE,IF(Info!L$12=0,TRUE,L45=Info!L$12))</f>
        <v>1</v>
      </c>
      <c r="AM45" s="1" t="b">
        <f>IF(M45=0,TRUE,IF(Info!M$12=0,TRUE,M45=Info!M$12))</f>
        <v>1</v>
      </c>
      <c r="AN45" s="1" t="b">
        <f>IF(N45=0,TRUE,IF(Info!N$12=0,TRUE,N45=Info!N$12))</f>
        <v>1</v>
      </c>
      <c r="AO45" s="1" t="b">
        <f>IF(O45=0,TRUE,IF(Info!O$12=0,TRUE,O45=Info!O$12))</f>
        <v>1</v>
      </c>
      <c r="AP45" s="1" t="b">
        <f>IF(P45=0,TRUE,IF(Info!P$12=0,TRUE,P45=Info!P$12))</f>
        <v>1</v>
      </c>
      <c r="AQ45" s="1" t="b">
        <f>IF(Q45=0,TRUE,IF(Info!Q$12=0,TRUE,Q45=Info!Q$12))</f>
        <v>1</v>
      </c>
      <c r="AR45" s="1" t="b">
        <f>IF(R45=0,TRUE,IF(Info!R$12=0,TRUE,R45=Info!R$12))</f>
        <v>1</v>
      </c>
      <c r="AS45" s="1" t="b">
        <f>IF(S45=0,TRUE,IF(Info!S$12=0,TRUE,S45=Info!S$12))</f>
        <v>1</v>
      </c>
      <c r="AT45" s="1" t="b">
        <f>IF(T45=0,TRUE,IF(Info!T$12=0,TRUE,T45=Info!T$12))</f>
        <v>1</v>
      </c>
      <c r="AU45" s="1" t="b">
        <f>IF(U45=0,TRUE,IF(Info!U$12=0,TRUE,U45=Info!U$12))</f>
        <v>1</v>
      </c>
      <c r="AV45" s="1" t="b">
        <f>IF(V45=0,TRUE,IF(Info!V$12=0,TRUE,V45=Info!V$12))</f>
        <v>1</v>
      </c>
      <c r="AW45" s="1" t="b">
        <f>IF(W45=0,TRUE,IF(Info!W$12=0,TRUE,W45=Info!W$12))</f>
        <v>1</v>
      </c>
      <c r="AX45" s="1" t="b">
        <f>IF(X45=0,TRUE,IF(Info!X$12=0,TRUE,X45=Info!X$12))</f>
        <v>1</v>
      </c>
    </row>
    <row r="46" spans="1:50">
      <c r="A46" s="1" t="b">
        <f t="shared" si="1"/>
        <v>1</v>
      </c>
      <c r="Y46" s="1">
        <v>46</v>
      </c>
      <c r="AB46" s="1" t="b">
        <f>IF(B46=0,TRUE,IF(Info!B$12=0,TRUE,B46=Info!B$12))</f>
        <v>1</v>
      </c>
      <c r="AC46" s="1" t="b">
        <f>IF(C46=0,TRUE,IF(Info!C$12=0,TRUE,C46=Info!C$12))</f>
        <v>1</v>
      </c>
      <c r="AD46" s="1" t="b">
        <f>IF(D46=0,TRUE,IF(Info!D$12=0,TRUE,D46=Info!D$12))</f>
        <v>1</v>
      </c>
      <c r="AE46" s="1" t="b">
        <f>IF(E46=0,TRUE,IF(Info!E$12=0,TRUE,E46=Info!E$12))</f>
        <v>1</v>
      </c>
      <c r="AF46" s="1" t="b">
        <f>IF(F46=0,TRUE,IF(Info!F$12=0,TRUE,F46=Info!F$12))</f>
        <v>1</v>
      </c>
      <c r="AG46" s="1" t="b">
        <f>IF(G46=0,TRUE,IF(Info!G$12=0,TRUE,G46=Info!G$12))</f>
        <v>1</v>
      </c>
      <c r="AH46" s="1" t="b">
        <f>IF(H46=0,TRUE,IF(Info!H$12=0,TRUE,H46=Info!H$12))</f>
        <v>1</v>
      </c>
      <c r="AI46" s="1" t="b">
        <f>IF(I46=0,TRUE,IF(Info!I$12=0,TRUE,I46=Info!I$12))</f>
        <v>1</v>
      </c>
      <c r="AJ46" s="1" t="b">
        <f>IF(J46=0,TRUE,IF(Info!J$12=0,TRUE,J46=Info!J$12))</f>
        <v>1</v>
      </c>
      <c r="AK46" s="1" t="b">
        <f>IF(K46=0,TRUE,IF(Info!K$12=0,TRUE,K46=Info!K$12))</f>
        <v>1</v>
      </c>
      <c r="AL46" s="1" t="b">
        <f>IF(L46=0,TRUE,IF(Info!L$12=0,TRUE,L46=Info!L$12))</f>
        <v>1</v>
      </c>
      <c r="AM46" s="1" t="b">
        <f>IF(M46=0,TRUE,IF(Info!M$12=0,TRUE,M46=Info!M$12))</f>
        <v>1</v>
      </c>
      <c r="AN46" s="1" t="b">
        <f>IF(N46=0,TRUE,IF(Info!N$12=0,TRUE,N46=Info!N$12))</f>
        <v>1</v>
      </c>
      <c r="AO46" s="1" t="b">
        <f>IF(O46=0,TRUE,IF(Info!O$12=0,TRUE,O46=Info!O$12))</f>
        <v>1</v>
      </c>
      <c r="AP46" s="1" t="b">
        <f>IF(P46=0,TRUE,IF(Info!P$12=0,TRUE,P46=Info!P$12))</f>
        <v>1</v>
      </c>
      <c r="AQ46" s="1" t="b">
        <f>IF(Q46=0,TRUE,IF(Info!Q$12=0,TRUE,Q46=Info!Q$12))</f>
        <v>1</v>
      </c>
      <c r="AR46" s="1" t="b">
        <f>IF(R46=0,TRUE,IF(Info!R$12=0,TRUE,R46=Info!R$12))</f>
        <v>1</v>
      </c>
      <c r="AS46" s="1" t="b">
        <f>IF(S46=0,TRUE,IF(Info!S$12=0,TRUE,S46=Info!S$12))</f>
        <v>1</v>
      </c>
      <c r="AT46" s="1" t="b">
        <f>IF(T46=0,TRUE,IF(Info!T$12=0,TRUE,T46=Info!T$12))</f>
        <v>1</v>
      </c>
      <c r="AU46" s="1" t="b">
        <f>IF(U46=0,TRUE,IF(Info!U$12=0,TRUE,U46=Info!U$12))</f>
        <v>1</v>
      </c>
      <c r="AV46" s="1" t="b">
        <f>IF(V46=0,TRUE,IF(Info!V$12=0,TRUE,V46=Info!V$12))</f>
        <v>1</v>
      </c>
      <c r="AW46" s="1" t="b">
        <f>IF(W46=0,TRUE,IF(Info!W$12=0,TRUE,W46=Info!W$12))</f>
        <v>1</v>
      </c>
      <c r="AX46" s="1" t="b">
        <f>IF(X46=0,TRUE,IF(Info!X$12=0,TRUE,X46=Info!X$12))</f>
        <v>1</v>
      </c>
    </row>
    <row r="47" spans="1:50">
      <c r="A47" s="1" t="b">
        <f t="shared" si="1"/>
        <v>1</v>
      </c>
      <c r="Y47" s="1">
        <v>47</v>
      </c>
      <c r="AB47" s="1" t="b">
        <f>IF(B47=0,TRUE,IF(Info!B$12=0,TRUE,B47=Info!B$12))</f>
        <v>1</v>
      </c>
      <c r="AC47" s="1" t="b">
        <f>IF(C47=0,TRUE,IF(Info!C$12=0,TRUE,C47=Info!C$12))</f>
        <v>1</v>
      </c>
      <c r="AD47" s="1" t="b">
        <f>IF(D47=0,TRUE,IF(Info!D$12=0,TRUE,D47=Info!D$12))</f>
        <v>1</v>
      </c>
      <c r="AE47" s="1" t="b">
        <f>IF(E47=0,TRUE,IF(Info!E$12=0,TRUE,E47=Info!E$12))</f>
        <v>1</v>
      </c>
      <c r="AF47" s="1" t="b">
        <f>IF(F47=0,TRUE,IF(Info!F$12=0,TRUE,F47=Info!F$12))</f>
        <v>1</v>
      </c>
      <c r="AG47" s="1" t="b">
        <f>IF(G47=0,TRUE,IF(Info!G$12=0,TRUE,G47=Info!G$12))</f>
        <v>1</v>
      </c>
      <c r="AH47" s="1" t="b">
        <f>IF(H47=0,TRUE,IF(Info!H$12=0,TRUE,H47=Info!H$12))</f>
        <v>1</v>
      </c>
      <c r="AI47" s="1" t="b">
        <f>IF(I47=0,TRUE,IF(Info!I$12=0,TRUE,I47=Info!I$12))</f>
        <v>1</v>
      </c>
      <c r="AJ47" s="1" t="b">
        <f>IF(J47=0,TRUE,IF(Info!J$12=0,TRUE,J47=Info!J$12))</f>
        <v>1</v>
      </c>
      <c r="AK47" s="1" t="b">
        <f>IF(K47=0,TRUE,IF(Info!K$12=0,TRUE,K47=Info!K$12))</f>
        <v>1</v>
      </c>
      <c r="AL47" s="1" t="b">
        <f>IF(L47=0,TRUE,IF(Info!L$12=0,TRUE,L47=Info!L$12))</f>
        <v>1</v>
      </c>
      <c r="AM47" s="1" t="b">
        <f>IF(M47=0,TRUE,IF(Info!M$12=0,TRUE,M47=Info!M$12))</f>
        <v>1</v>
      </c>
      <c r="AN47" s="1" t="b">
        <f>IF(N47=0,TRUE,IF(Info!N$12=0,TRUE,N47=Info!N$12))</f>
        <v>1</v>
      </c>
      <c r="AO47" s="1" t="b">
        <f>IF(O47=0,TRUE,IF(Info!O$12=0,TRUE,O47=Info!O$12))</f>
        <v>1</v>
      </c>
      <c r="AP47" s="1" t="b">
        <f>IF(P47=0,TRUE,IF(Info!P$12=0,TRUE,P47=Info!P$12))</f>
        <v>1</v>
      </c>
      <c r="AQ47" s="1" t="b">
        <f>IF(Q47=0,TRUE,IF(Info!Q$12=0,TRUE,Q47=Info!Q$12))</f>
        <v>1</v>
      </c>
      <c r="AR47" s="1" t="b">
        <f>IF(R47=0,TRUE,IF(Info!R$12=0,TRUE,R47=Info!R$12))</f>
        <v>1</v>
      </c>
      <c r="AS47" s="1" t="b">
        <f>IF(S47=0,TRUE,IF(Info!S$12=0,TRUE,S47=Info!S$12))</f>
        <v>1</v>
      </c>
      <c r="AT47" s="1" t="b">
        <f>IF(T47=0,TRUE,IF(Info!T$12=0,TRUE,T47=Info!T$12))</f>
        <v>1</v>
      </c>
      <c r="AU47" s="1" t="b">
        <f>IF(U47=0,TRUE,IF(Info!U$12=0,TRUE,U47=Info!U$12))</f>
        <v>1</v>
      </c>
      <c r="AV47" s="1" t="b">
        <f>IF(V47=0,TRUE,IF(Info!V$12=0,TRUE,V47=Info!V$12))</f>
        <v>1</v>
      </c>
      <c r="AW47" s="1" t="b">
        <f>IF(W47=0,TRUE,IF(Info!W$12=0,TRUE,W47=Info!W$12))</f>
        <v>1</v>
      </c>
      <c r="AX47" s="1" t="b">
        <f>IF(X47=0,TRUE,IF(Info!X$12=0,TRUE,X47=Info!X$12))</f>
        <v>1</v>
      </c>
    </row>
    <row r="48" spans="1:50">
      <c r="A48" s="1" t="b">
        <f t="shared" si="1"/>
        <v>1</v>
      </c>
      <c r="Y48" s="1">
        <v>48</v>
      </c>
      <c r="AB48" s="1" t="b">
        <f>IF(B48=0,TRUE,IF(Info!B$12=0,TRUE,B48=Info!B$12))</f>
        <v>1</v>
      </c>
      <c r="AC48" s="1" t="b">
        <f>IF(C48=0,TRUE,IF(Info!C$12=0,TRUE,C48=Info!C$12))</f>
        <v>1</v>
      </c>
      <c r="AD48" s="1" t="b">
        <f>IF(D48=0,TRUE,IF(Info!D$12=0,TRUE,D48=Info!D$12))</f>
        <v>1</v>
      </c>
      <c r="AE48" s="1" t="b">
        <f>IF(E48=0,TRUE,IF(Info!E$12=0,TRUE,E48=Info!E$12))</f>
        <v>1</v>
      </c>
      <c r="AF48" s="1" t="b">
        <f>IF(F48=0,TRUE,IF(Info!F$12=0,TRUE,F48=Info!F$12))</f>
        <v>1</v>
      </c>
      <c r="AG48" s="1" t="b">
        <f>IF(G48=0,TRUE,IF(Info!G$12=0,TRUE,G48=Info!G$12))</f>
        <v>1</v>
      </c>
      <c r="AH48" s="1" t="b">
        <f>IF(H48=0,TRUE,IF(Info!H$12=0,TRUE,H48=Info!H$12))</f>
        <v>1</v>
      </c>
      <c r="AI48" s="1" t="b">
        <f>IF(I48=0,TRUE,IF(Info!I$12=0,TRUE,I48=Info!I$12))</f>
        <v>1</v>
      </c>
      <c r="AJ48" s="1" t="b">
        <f>IF(J48=0,TRUE,IF(Info!J$12=0,TRUE,J48=Info!J$12))</f>
        <v>1</v>
      </c>
      <c r="AK48" s="1" t="b">
        <f>IF(K48=0,TRUE,IF(Info!K$12=0,TRUE,K48=Info!K$12))</f>
        <v>1</v>
      </c>
      <c r="AL48" s="1" t="b">
        <f>IF(L48=0,TRUE,IF(Info!L$12=0,TRUE,L48=Info!L$12))</f>
        <v>1</v>
      </c>
      <c r="AM48" s="1" t="b">
        <f>IF(M48=0,TRUE,IF(Info!M$12=0,TRUE,M48=Info!M$12))</f>
        <v>1</v>
      </c>
      <c r="AN48" s="1" t="b">
        <f>IF(N48=0,TRUE,IF(Info!N$12=0,TRUE,N48=Info!N$12))</f>
        <v>1</v>
      </c>
      <c r="AO48" s="1" t="b">
        <f>IF(O48=0,TRUE,IF(Info!O$12=0,TRUE,O48=Info!O$12))</f>
        <v>1</v>
      </c>
      <c r="AP48" s="1" t="b">
        <f>IF(P48=0,TRUE,IF(Info!P$12=0,TRUE,P48=Info!P$12))</f>
        <v>1</v>
      </c>
      <c r="AQ48" s="1" t="b">
        <f>IF(Q48=0,TRUE,IF(Info!Q$12=0,TRUE,Q48=Info!Q$12))</f>
        <v>1</v>
      </c>
      <c r="AR48" s="1" t="b">
        <f>IF(R48=0,TRUE,IF(Info!R$12=0,TRUE,R48=Info!R$12))</f>
        <v>1</v>
      </c>
      <c r="AS48" s="1" t="b">
        <f>IF(S48=0,TRUE,IF(Info!S$12=0,TRUE,S48=Info!S$12))</f>
        <v>1</v>
      </c>
      <c r="AT48" s="1" t="b">
        <f>IF(T48=0,TRUE,IF(Info!T$12=0,TRUE,T48=Info!T$12))</f>
        <v>1</v>
      </c>
      <c r="AU48" s="1" t="b">
        <f>IF(U48=0,TRUE,IF(Info!U$12=0,TRUE,U48=Info!U$12))</f>
        <v>1</v>
      </c>
      <c r="AV48" s="1" t="b">
        <f>IF(V48=0,TRUE,IF(Info!V$12=0,TRUE,V48=Info!V$12))</f>
        <v>1</v>
      </c>
      <c r="AW48" s="1" t="b">
        <f>IF(W48=0,TRUE,IF(Info!W$12=0,TRUE,W48=Info!W$12))</f>
        <v>1</v>
      </c>
      <c r="AX48" s="1" t="b">
        <f>IF(X48=0,TRUE,IF(Info!X$12=0,TRUE,X48=Info!X$12))</f>
        <v>1</v>
      </c>
    </row>
    <row r="49" spans="1:50">
      <c r="A49" s="1" t="b">
        <f t="shared" si="1"/>
        <v>1</v>
      </c>
      <c r="Y49" s="1">
        <v>49</v>
      </c>
      <c r="AB49" s="1" t="b">
        <f>IF(B49=0,TRUE,IF(Info!B$12=0,TRUE,B49=Info!B$12))</f>
        <v>1</v>
      </c>
      <c r="AC49" s="1" t="b">
        <f>IF(C49=0,TRUE,IF(Info!C$12=0,TRUE,C49=Info!C$12))</f>
        <v>1</v>
      </c>
      <c r="AD49" s="1" t="b">
        <f>IF(D49=0,TRUE,IF(Info!D$12=0,TRUE,D49=Info!D$12))</f>
        <v>1</v>
      </c>
      <c r="AE49" s="1" t="b">
        <f>IF(E49=0,TRUE,IF(Info!E$12=0,TRUE,E49=Info!E$12))</f>
        <v>1</v>
      </c>
      <c r="AF49" s="1" t="b">
        <f>IF(F49=0,TRUE,IF(Info!F$12=0,TRUE,F49=Info!F$12))</f>
        <v>1</v>
      </c>
      <c r="AG49" s="1" t="b">
        <f>IF(G49=0,TRUE,IF(Info!G$12=0,TRUE,G49=Info!G$12))</f>
        <v>1</v>
      </c>
      <c r="AH49" s="1" t="b">
        <f>IF(H49=0,TRUE,IF(Info!H$12=0,TRUE,H49=Info!H$12))</f>
        <v>1</v>
      </c>
      <c r="AI49" s="1" t="b">
        <f>IF(I49=0,TRUE,IF(Info!I$12=0,TRUE,I49=Info!I$12))</f>
        <v>1</v>
      </c>
      <c r="AJ49" s="1" t="b">
        <f>IF(J49=0,TRUE,IF(Info!J$12=0,TRUE,J49=Info!J$12))</f>
        <v>1</v>
      </c>
      <c r="AK49" s="1" t="b">
        <f>IF(K49=0,TRUE,IF(Info!K$12=0,TRUE,K49=Info!K$12))</f>
        <v>1</v>
      </c>
      <c r="AL49" s="1" t="b">
        <f>IF(L49=0,TRUE,IF(Info!L$12=0,TRUE,L49=Info!L$12))</f>
        <v>1</v>
      </c>
      <c r="AM49" s="1" t="b">
        <f>IF(M49=0,TRUE,IF(Info!M$12=0,TRUE,M49=Info!M$12))</f>
        <v>1</v>
      </c>
      <c r="AN49" s="1" t="b">
        <f>IF(N49=0,TRUE,IF(Info!N$12=0,TRUE,N49=Info!N$12))</f>
        <v>1</v>
      </c>
      <c r="AO49" s="1" t="b">
        <f>IF(O49=0,TRUE,IF(Info!O$12=0,TRUE,O49=Info!O$12))</f>
        <v>1</v>
      </c>
      <c r="AP49" s="1" t="b">
        <f>IF(P49=0,TRUE,IF(Info!P$12=0,TRUE,P49=Info!P$12))</f>
        <v>1</v>
      </c>
      <c r="AQ49" s="1" t="b">
        <f>IF(Q49=0,TRUE,IF(Info!Q$12=0,TRUE,Q49=Info!Q$12))</f>
        <v>1</v>
      </c>
      <c r="AR49" s="1" t="b">
        <f>IF(R49=0,TRUE,IF(Info!R$12=0,TRUE,R49=Info!R$12))</f>
        <v>1</v>
      </c>
      <c r="AS49" s="1" t="b">
        <f>IF(S49=0,TRUE,IF(Info!S$12=0,TRUE,S49=Info!S$12))</f>
        <v>1</v>
      </c>
      <c r="AT49" s="1" t="b">
        <f>IF(T49=0,TRUE,IF(Info!T$12=0,TRUE,T49=Info!T$12))</f>
        <v>1</v>
      </c>
      <c r="AU49" s="1" t="b">
        <f>IF(U49=0,TRUE,IF(Info!U$12=0,TRUE,U49=Info!U$12))</f>
        <v>1</v>
      </c>
      <c r="AV49" s="1" t="b">
        <f>IF(V49=0,TRUE,IF(Info!V$12=0,TRUE,V49=Info!V$12))</f>
        <v>1</v>
      </c>
      <c r="AW49" s="1" t="b">
        <f>IF(W49=0,TRUE,IF(Info!W$12=0,TRUE,W49=Info!W$12))</f>
        <v>1</v>
      </c>
      <c r="AX49" s="1" t="b">
        <f>IF(X49=0,TRUE,IF(Info!X$12=0,TRUE,X49=Info!X$12))</f>
        <v>1</v>
      </c>
    </row>
    <row r="50" spans="1:50">
      <c r="A50" s="1" t="b">
        <f t="shared" si="1"/>
        <v>1</v>
      </c>
      <c r="Y50" s="1">
        <v>50</v>
      </c>
      <c r="AB50" s="1" t="b">
        <f>IF(B50=0,TRUE,IF(Info!B$12=0,TRUE,B50=Info!B$12))</f>
        <v>1</v>
      </c>
      <c r="AC50" s="1" t="b">
        <f>IF(C50=0,TRUE,IF(Info!C$12=0,TRUE,C50=Info!C$12))</f>
        <v>1</v>
      </c>
      <c r="AD50" s="1" t="b">
        <f>IF(D50=0,TRUE,IF(Info!D$12=0,TRUE,D50=Info!D$12))</f>
        <v>1</v>
      </c>
      <c r="AE50" s="1" t="b">
        <f>IF(E50=0,TRUE,IF(Info!E$12=0,TRUE,E50=Info!E$12))</f>
        <v>1</v>
      </c>
      <c r="AF50" s="1" t="b">
        <f>IF(F50=0,TRUE,IF(Info!F$12=0,TRUE,F50=Info!F$12))</f>
        <v>1</v>
      </c>
      <c r="AG50" s="1" t="b">
        <f>IF(G50=0,TRUE,IF(Info!G$12=0,TRUE,G50=Info!G$12))</f>
        <v>1</v>
      </c>
      <c r="AH50" s="1" t="b">
        <f>IF(H50=0,TRUE,IF(Info!H$12=0,TRUE,H50=Info!H$12))</f>
        <v>1</v>
      </c>
      <c r="AI50" s="1" t="b">
        <f>IF(I50=0,TRUE,IF(Info!I$12=0,TRUE,I50=Info!I$12))</f>
        <v>1</v>
      </c>
      <c r="AJ50" s="1" t="b">
        <f>IF(J50=0,TRUE,IF(Info!J$12=0,TRUE,J50=Info!J$12))</f>
        <v>1</v>
      </c>
      <c r="AK50" s="1" t="b">
        <f>IF(K50=0,TRUE,IF(Info!K$12=0,TRUE,K50=Info!K$12))</f>
        <v>1</v>
      </c>
      <c r="AL50" s="1" t="b">
        <f>IF(L50=0,TRUE,IF(Info!L$12=0,TRUE,L50=Info!L$12))</f>
        <v>1</v>
      </c>
      <c r="AM50" s="1" t="b">
        <f>IF(M50=0,TRUE,IF(Info!M$12=0,TRUE,M50=Info!M$12))</f>
        <v>1</v>
      </c>
      <c r="AN50" s="1" t="b">
        <f>IF(N50=0,TRUE,IF(Info!N$12=0,TRUE,N50=Info!N$12))</f>
        <v>1</v>
      </c>
      <c r="AO50" s="1" t="b">
        <f>IF(O50=0,TRUE,IF(Info!O$12=0,TRUE,O50=Info!O$12))</f>
        <v>1</v>
      </c>
      <c r="AP50" s="1" t="b">
        <f>IF(P50=0,TRUE,IF(Info!P$12=0,TRUE,P50=Info!P$12))</f>
        <v>1</v>
      </c>
      <c r="AQ50" s="1" t="b">
        <f>IF(Q50=0,TRUE,IF(Info!Q$12=0,TRUE,Q50=Info!Q$12))</f>
        <v>1</v>
      </c>
      <c r="AR50" s="1" t="b">
        <f>IF(R50=0,TRUE,IF(Info!R$12=0,TRUE,R50=Info!R$12))</f>
        <v>1</v>
      </c>
      <c r="AS50" s="1" t="b">
        <f>IF(S50=0,TRUE,IF(Info!S$12=0,TRUE,S50=Info!S$12))</f>
        <v>1</v>
      </c>
      <c r="AT50" s="1" t="b">
        <f>IF(T50=0,TRUE,IF(Info!T$12=0,TRUE,T50=Info!T$12))</f>
        <v>1</v>
      </c>
      <c r="AU50" s="1" t="b">
        <f>IF(U50=0,TRUE,IF(Info!U$12=0,TRUE,U50=Info!U$12))</f>
        <v>1</v>
      </c>
      <c r="AV50" s="1" t="b">
        <f>IF(V50=0,TRUE,IF(Info!V$12=0,TRUE,V50=Info!V$12))</f>
        <v>1</v>
      </c>
      <c r="AW50" s="1" t="b">
        <f>IF(W50=0,TRUE,IF(Info!W$12=0,TRUE,W50=Info!W$12))</f>
        <v>1</v>
      </c>
      <c r="AX50" s="1" t="b">
        <f>IF(X50=0,TRUE,IF(Info!X$12=0,TRUE,X50=Info!X$12))</f>
        <v>1</v>
      </c>
    </row>
    <row r="51" spans="1:50">
      <c r="A51" s="1" t="b">
        <f t="shared" si="1"/>
        <v>1</v>
      </c>
      <c r="Y51" s="1">
        <v>51</v>
      </c>
      <c r="AB51" s="1" t="b">
        <f>IF(B51=0,TRUE,IF(Info!B$12=0,TRUE,B51=Info!B$12))</f>
        <v>1</v>
      </c>
      <c r="AC51" s="1" t="b">
        <f>IF(C51=0,TRUE,IF(Info!C$12=0,TRUE,C51=Info!C$12))</f>
        <v>1</v>
      </c>
      <c r="AD51" s="1" t="b">
        <f>IF(D51=0,TRUE,IF(Info!D$12=0,TRUE,D51=Info!D$12))</f>
        <v>1</v>
      </c>
      <c r="AE51" s="1" t="b">
        <f>IF(E51=0,TRUE,IF(Info!E$12=0,TRUE,E51=Info!E$12))</f>
        <v>1</v>
      </c>
      <c r="AF51" s="1" t="b">
        <f>IF(F51=0,TRUE,IF(Info!F$12=0,TRUE,F51=Info!F$12))</f>
        <v>1</v>
      </c>
      <c r="AG51" s="1" t="b">
        <f>IF(G51=0,TRUE,IF(Info!G$12=0,TRUE,G51=Info!G$12))</f>
        <v>1</v>
      </c>
      <c r="AH51" s="1" t="b">
        <f>IF(H51=0,TRUE,IF(Info!H$12=0,TRUE,H51=Info!H$12))</f>
        <v>1</v>
      </c>
      <c r="AI51" s="1" t="b">
        <f>IF(I51=0,TRUE,IF(Info!I$12=0,TRUE,I51=Info!I$12))</f>
        <v>1</v>
      </c>
      <c r="AJ51" s="1" t="b">
        <f>IF(J51=0,TRUE,IF(Info!J$12=0,TRUE,J51=Info!J$12))</f>
        <v>1</v>
      </c>
      <c r="AK51" s="1" t="b">
        <f>IF(K51=0,TRUE,IF(Info!K$12=0,TRUE,K51=Info!K$12))</f>
        <v>1</v>
      </c>
      <c r="AL51" s="1" t="b">
        <f>IF(L51=0,TRUE,IF(Info!L$12=0,TRUE,L51=Info!L$12))</f>
        <v>1</v>
      </c>
      <c r="AM51" s="1" t="b">
        <f>IF(M51=0,TRUE,IF(Info!M$12=0,TRUE,M51=Info!M$12))</f>
        <v>1</v>
      </c>
      <c r="AN51" s="1" t="b">
        <f>IF(N51=0,TRUE,IF(Info!N$12=0,TRUE,N51=Info!N$12))</f>
        <v>1</v>
      </c>
      <c r="AO51" s="1" t="b">
        <f>IF(O51=0,TRUE,IF(Info!O$12=0,TRUE,O51=Info!O$12))</f>
        <v>1</v>
      </c>
      <c r="AP51" s="1" t="b">
        <f>IF(P51=0,TRUE,IF(Info!P$12=0,TRUE,P51=Info!P$12))</f>
        <v>1</v>
      </c>
      <c r="AQ51" s="1" t="b">
        <f>IF(Q51=0,TRUE,IF(Info!Q$12=0,TRUE,Q51=Info!Q$12))</f>
        <v>1</v>
      </c>
      <c r="AR51" s="1" t="b">
        <f>IF(R51=0,TRUE,IF(Info!R$12=0,TRUE,R51=Info!R$12))</f>
        <v>1</v>
      </c>
      <c r="AS51" s="1" t="b">
        <f>IF(S51=0,TRUE,IF(Info!S$12=0,TRUE,S51=Info!S$12))</f>
        <v>1</v>
      </c>
      <c r="AT51" s="1" t="b">
        <f>IF(T51=0,TRUE,IF(Info!T$12=0,TRUE,T51=Info!T$12))</f>
        <v>1</v>
      </c>
      <c r="AU51" s="1" t="b">
        <f>IF(U51=0,TRUE,IF(Info!U$12=0,TRUE,U51=Info!U$12))</f>
        <v>1</v>
      </c>
      <c r="AV51" s="1" t="b">
        <f>IF(V51=0,TRUE,IF(Info!V$12=0,TRUE,V51=Info!V$12))</f>
        <v>1</v>
      </c>
      <c r="AW51" s="1" t="b">
        <f>IF(W51=0,TRUE,IF(Info!W$12=0,TRUE,W51=Info!W$12))</f>
        <v>1</v>
      </c>
      <c r="AX51" s="1" t="b">
        <f>IF(X51=0,TRUE,IF(Info!X$12=0,TRUE,X51=Info!X$12))</f>
        <v>1</v>
      </c>
    </row>
    <row r="52" spans="1:50">
      <c r="A52" s="1" t="b">
        <f t="shared" si="1"/>
        <v>1</v>
      </c>
      <c r="Y52" s="1">
        <v>52</v>
      </c>
      <c r="AB52" s="1" t="b">
        <f>IF(B52=0,TRUE,IF(Info!B$12=0,TRUE,B52=Info!B$12))</f>
        <v>1</v>
      </c>
      <c r="AC52" s="1" t="b">
        <f>IF(C52=0,TRUE,IF(Info!C$12=0,TRUE,C52=Info!C$12))</f>
        <v>1</v>
      </c>
      <c r="AD52" s="1" t="b">
        <f>IF(D52=0,TRUE,IF(Info!D$12=0,TRUE,D52=Info!D$12))</f>
        <v>1</v>
      </c>
      <c r="AE52" s="1" t="b">
        <f>IF(E52=0,TRUE,IF(Info!E$12=0,TRUE,E52=Info!E$12))</f>
        <v>1</v>
      </c>
      <c r="AF52" s="1" t="b">
        <f>IF(F52=0,TRUE,IF(Info!F$12=0,TRUE,F52=Info!F$12))</f>
        <v>1</v>
      </c>
      <c r="AG52" s="1" t="b">
        <f>IF(G52=0,TRUE,IF(Info!G$12=0,TRUE,G52=Info!G$12))</f>
        <v>1</v>
      </c>
      <c r="AH52" s="1" t="b">
        <f>IF(H52=0,TRUE,IF(Info!H$12=0,TRUE,H52=Info!H$12))</f>
        <v>1</v>
      </c>
      <c r="AI52" s="1" t="b">
        <f>IF(I52=0,TRUE,IF(Info!I$12=0,TRUE,I52=Info!I$12))</f>
        <v>1</v>
      </c>
      <c r="AJ52" s="1" t="b">
        <f>IF(J52=0,TRUE,IF(Info!J$12=0,TRUE,J52=Info!J$12))</f>
        <v>1</v>
      </c>
      <c r="AK52" s="1" t="b">
        <f>IF(K52=0,TRUE,IF(Info!K$12=0,TRUE,K52=Info!K$12))</f>
        <v>1</v>
      </c>
      <c r="AL52" s="1" t="b">
        <f>IF(L52=0,TRUE,IF(Info!L$12=0,TRUE,L52=Info!L$12))</f>
        <v>1</v>
      </c>
      <c r="AM52" s="1" t="b">
        <f>IF(M52=0,TRUE,IF(Info!M$12=0,TRUE,M52=Info!M$12))</f>
        <v>1</v>
      </c>
      <c r="AN52" s="1" t="b">
        <f>IF(N52=0,TRUE,IF(Info!N$12=0,TRUE,N52=Info!N$12))</f>
        <v>1</v>
      </c>
      <c r="AO52" s="1" t="b">
        <f>IF(O52=0,TRUE,IF(Info!O$12=0,TRUE,O52=Info!O$12))</f>
        <v>1</v>
      </c>
      <c r="AP52" s="1" t="b">
        <f>IF(P52=0,TRUE,IF(Info!P$12=0,TRUE,P52=Info!P$12))</f>
        <v>1</v>
      </c>
      <c r="AQ52" s="1" t="b">
        <f>IF(Q52=0,TRUE,IF(Info!Q$12=0,TRUE,Q52=Info!Q$12))</f>
        <v>1</v>
      </c>
      <c r="AR52" s="1" t="b">
        <f>IF(R52=0,TRUE,IF(Info!R$12=0,TRUE,R52=Info!R$12))</f>
        <v>1</v>
      </c>
      <c r="AS52" s="1" t="b">
        <f>IF(S52=0,TRUE,IF(Info!S$12=0,TRUE,S52=Info!S$12))</f>
        <v>1</v>
      </c>
      <c r="AT52" s="1" t="b">
        <f>IF(T52=0,TRUE,IF(Info!T$12=0,TRUE,T52=Info!T$12))</f>
        <v>1</v>
      </c>
      <c r="AU52" s="1" t="b">
        <f>IF(U52=0,TRUE,IF(Info!U$12=0,TRUE,U52=Info!U$12))</f>
        <v>1</v>
      </c>
      <c r="AV52" s="1" t="b">
        <f>IF(V52=0,TRUE,IF(Info!V$12=0,TRUE,V52=Info!V$12))</f>
        <v>1</v>
      </c>
      <c r="AW52" s="1" t="b">
        <f>IF(W52=0,TRUE,IF(Info!W$12=0,TRUE,W52=Info!W$12))</f>
        <v>1</v>
      </c>
      <c r="AX52" s="1" t="b">
        <f>IF(X52=0,TRUE,IF(Info!X$12=0,TRUE,X52=Info!X$12))</f>
        <v>1</v>
      </c>
    </row>
    <row r="53" spans="1:50">
      <c r="A53" s="1" t="b">
        <f t="shared" si="1"/>
        <v>1</v>
      </c>
      <c r="Y53" s="1">
        <v>53</v>
      </c>
      <c r="AB53" s="1" t="b">
        <f>IF(B53=0,TRUE,IF(Info!B$12=0,TRUE,B53=Info!B$12))</f>
        <v>1</v>
      </c>
      <c r="AC53" s="1" t="b">
        <f>IF(C53=0,TRUE,IF(Info!C$12=0,TRUE,C53=Info!C$12))</f>
        <v>1</v>
      </c>
      <c r="AD53" s="1" t="b">
        <f>IF(D53=0,TRUE,IF(Info!D$12=0,TRUE,D53=Info!D$12))</f>
        <v>1</v>
      </c>
      <c r="AE53" s="1" t="b">
        <f>IF(E53=0,TRUE,IF(Info!E$12=0,TRUE,E53=Info!E$12))</f>
        <v>1</v>
      </c>
      <c r="AF53" s="1" t="b">
        <f>IF(F53=0,TRUE,IF(Info!F$12=0,TRUE,F53=Info!F$12))</f>
        <v>1</v>
      </c>
      <c r="AG53" s="1" t="b">
        <f>IF(G53=0,TRUE,IF(Info!G$12=0,TRUE,G53=Info!G$12))</f>
        <v>1</v>
      </c>
      <c r="AH53" s="1" t="b">
        <f>IF(H53=0,TRUE,IF(Info!H$12=0,TRUE,H53=Info!H$12))</f>
        <v>1</v>
      </c>
      <c r="AI53" s="1" t="b">
        <f>IF(I53=0,TRUE,IF(Info!I$12=0,TRUE,I53=Info!I$12))</f>
        <v>1</v>
      </c>
      <c r="AJ53" s="1" t="b">
        <f>IF(J53=0,TRUE,IF(Info!J$12=0,TRUE,J53=Info!J$12))</f>
        <v>1</v>
      </c>
      <c r="AK53" s="1" t="b">
        <f>IF(K53=0,TRUE,IF(Info!K$12=0,TRUE,K53=Info!K$12))</f>
        <v>1</v>
      </c>
      <c r="AL53" s="1" t="b">
        <f>IF(L53=0,TRUE,IF(Info!L$12=0,TRUE,L53=Info!L$12))</f>
        <v>1</v>
      </c>
      <c r="AM53" s="1" t="b">
        <f>IF(M53=0,TRUE,IF(Info!M$12=0,TRUE,M53=Info!M$12))</f>
        <v>1</v>
      </c>
      <c r="AN53" s="1" t="b">
        <f>IF(N53=0,TRUE,IF(Info!N$12=0,TRUE,N53=Info!N$12))</f>
        <v>1</v>
      </c>
      <c r="AO53" s="1" t="b">
        <f>IF(O53=0,TRUE,IF(Info!O$12=0,TRUE,O53=Info!O$12))</f>
        <v>1</v>
      </c>
      <c r="AP53" s="1" t="b">
        <f>IF(P53=0,TRUE,IF(Info!P$12=0,TRUE,P53=Info!P$12))</f>
        <v>1</v>
      </c>
      <c r="AQ53" s="1" t="b">
        <f>IF(Q53=0,TRUE,IF(Info!Q$12=0,TRUE,Q53=Info!Q$12))</f>
        <v>1</v>
      </c>
      <c r="AR53" s="1" t="b">
        <f>IF(R53=0,TRUE,IF(Info!R$12=0,TRUE,R53=Info!R$12))</f>
        <v>1</v>
      </c>
      <c r="AS53" s="1" t="b">
        <f>IF(S53=0,TRUE,IF(Info!S$12=0,TRUE,S53=Info!S$12))</f>
        <v>1</v>
      </c>
      <c r="AT53" s="1" t="b">
        <f>IF(T53=0,TRUE,IF(Info!T$12=0,TRUE,T53=Info!T$12))</f>
        <v>1</v>
      </c>
      <c r="AU53" s="1" t="b">
        <f>IF(U53=0,TRUE,IF(Info!U$12=0,TRUE,U53=Info!U$12))</f>
        <v>1</v>
      </c>
      <c r="AV53" s="1" t="b">
        <f>IF(V53=0,TRUE,IF(Info!V$12=0,TRUE,V53=Info!V$12))</f>
        <v>1</v>
      </c>
      <c r="AW53" s="1" t="b">
        <f>IF(W53=0,TRUE,IF(Info!W$12=0,TRUE,W53=Info!W$12))</f>
        <v>1</v>
      </c>
      <c r="AX53" s="1" t="b">
        <f>IF(X53=0,TRUE,IF(Info!X$12=0,TRUE,X53=Info!X$12))</f>
        <v>1</v>
      </c>
    </row>
    <row r="54" spans="1:50">
      <c r="A54" s="1" t="b">
        <f t="shared" si="1"/>
        <v>1</v>
      </c>
      <c r="Y54" s="1">
        <v>54</v>
      </c>
      <c r="AB54" s="1" t="b">
        <f>IF(B54=0,TRUE,IF(Info!B$12=0,TRUE,B54=Info!B$12))</f>
        <v>1</v>
      </c>
      <c r="AC54" s="1" t="b">
        <f>IF(C54=0,TRUE,IF(Info!C$12=0,TRUE,C54=Info!C$12))</f>
        <v>1</v>
      </c>
      <c r="AD54" s="1" t="b">
        <f>IF(D54=0,TRUE,IF(Info!D$12=0,TRUE,D54=Info!D$12))</f>
        <v>1</v>
      </c>
      <c r="AE54" s="1" t="b">
        <f>IF(E54=0,TRUE,IF(Info!E$12=0,TRUE,E54=Info!E$12))</f>
        <v>1</v>
      </c>
      <c r="AF54" s="1" t="b">
        <f>IF(F54=0,TRUE,IF(Info!F$12=0,TRUE,F54=Info!F$12))</f>
        <v>1</v>
      </c>
      <c r="AG54" s="1" t="b">
        <f>IF(G54=0,TRUE,IF(Info!G$12=0,TRUE,G54=Info!G$12))</f>
        <v>1</v>
      </c>
      <c r="AH54" s="1" t="b">
        <f>IF(H54=0,TRUE,IF(Info!H$12=0,TRUE,H54=Info!H$12))</f>
        <v>1</v>
      </c>
      <c r="AI54" s="1" t="b">
        <f>IF(I54=0,TRUE,IF(Info!I$12=0,TRUE,I54=Info!I$12))</f>
        <v>1</v>
      </c>
      <c r="AJ54" s="1" t="b">
        <f>IF(J54=0,TRUE,IF(Info!J$12=0,TRUE,J54=Info!J$12))</f>
        <v>1</v>
      </c>
      <c r="AK54" s="1" t="b">
        <f>IF(K54=0,TRUE,IF(Info!K$12=0,TRUE,K54=Info!K$12))</f>
        <v>1</v>
      </c>
      <c r="AL54" s="1" t="b">
        <f>IF(L54=0,TRUE,IF(Info!L$12=0,TRUE,L54=Info!L$12))</f>
        <v>1</v>
      </c>
      <c r="AM54" s="1" t="b">
        <f>IF(M54=0,TRUE,IF(Info!M$12=0,TRUE,M54=Info!M$12))</f>
        <v>1</v>
      </c>
      <c r="AN54" s="1" t="b">
        <f>IF(N54=0,TRUE,IF(Info!N$12=0,TRUE,N54=Info!N$12))</f>
        <v>1</v>
      </c>
      <c r="AO54" s="1" t="b">
        <f>IF(O54=0,TRUE,IF(Info!O$12=0,TRUE,O54=Info!O$12))</f>
        <v>1</v>
      </c>
      <c r="AP54" s="1" t="b">
        <f>IF(P54=0,TRUE,IF(Info!P$12=0,TRUE,P54=Info!P$12))</f>
        <v>1</v>
      </c>
      <c r="AQ54" s="1" t="b">
        <f>IF(Q54=0,TRUE,IF(Info!Q$12=0,TRUE,Q54=Info!Q$12))</f>
        <v>1</v>
      </c>
      <c r="AR54" s="1" t="b">
        <f>IF(R54=0,TRUE,IF(Info!R$12=0,TRUE,R54=Info!R$12))</f>
        <v>1</v>
      </c>
      <c r="AS54" s="1" t="b">
        <f>IF(S54=0,TRUE,IF(Info!S$12=0,TRUE,S54=Info!S$12))</f>
        <v>1</v>
      </c>
      <c r="AT54" s="1" t="b">
        <f>IF(T54=0,TRUE,IF(Info!T$12=0,TRUE,T54=Info!T$12))</f>
        <v>1</v>
      </c>
      <c r="AU54" s="1" t="b">
        <f>IF(U54=0,TRUE,IF(Info!U$12=0,TRUE,U54=Info!U$12))</f>
        <v>1</v>
      </c>
      <c r="AV54" s="1" t="b">
        <f>IF(V54=0,TRUE,IF(Info!V$12=0,TRUE,V54=Info!V$12))</f>
        <v>1</v>
      </c>
      <c r="AW54" s="1" t="b">
        <f>IF(W54=0,TRUE,IF(Info!W$12=0,TRUE,W54=Info!W$12))</f>
        <v>1</v>
      </c>
      <c r="AX54" s="1" t="b">
        <f>IF(X54=0,TRUE,IF(Info!X$12=0,TRUE,X54=Info!X$12))</f>
        <v>1</v>
      </c>
    </row>
    <row r="55" spans="1:50">
      <c r="A55" s="1" t="b">
        <f t="shared" si="1"/>
        <v>1</v>
      </c>
      <c r="Y55" s="1">
        <v>55</v>
      </c>
      <c r="AB55" s="1" t="b">
        <f>IF(B55=0,TRUE,IF(Info!B$12=0,TRUE,B55=Info!B$12))</f>
        <v>1</v>
      </c>
      <c r="AC55" s="1" t="b">
        <f>IF(C55=0,TRUE,IF(Info!C$12=0,TRUE,C55=Info!C$12))</f>
        <v>1</v>
      </c>
      <c r="AD55" s="1" t="b">
        <f>IF(D55=0,TRUE,IF(Info!D$12=0,TRUE,D55=Info!D$12))</f>
        <v>1</v>
      </c>
      <c r="AE55" s="1" t="b">
        <f>IF(E55=0,TRUE,IF(Info!E$12=0,TRUE,E55=Info!E$12))</f>
        <v>1</v>
      </c>
      <c r="AF55" s="1" t="b">
        <f>IF(F55=0,TRUE,IF(Info!F$12=0,TRUE,F55=Info!F$12))</f>
        <v>1</v>
      </c>
      <c r="AG55" s="1" t="b">
        <f>IF(G55=0,TRUE,IF(Info!G$12=0,TRUE,G55=Info!G$12))</f>
        <v>1</v>
      </c>
      <c r="AH55" s="1" t="b">
        <f>IF(H55=0,TRUE,IF(Info!H$12=0,TRUE,H55=Info!H$12))</f>
        <v>1</v>
      </c>
      <c r="AI55" s="1" t="b">
        <f>IF(I55=0,TRUE,IF(Info!I$12=0,TRUE,I55=Info!I$12))</f>
        <v>1</v>
      </c>
      <c r="AJ55" s="1" t="b">
        <f>IF(J55=0,TRUE,IF(Info!J$12=0,TRUE,J55=Info!J$12))</f>
        <v>1</v>
      </c>
      <c r="AK55" s="1" t="b">
        <f>IF(K55=0,TRUE,IF(Info!K$12=0,TRUE,K55=Info!K$12))</f>
        <v>1</v>
      </c>
      <c r="AL55" s="1" t="b">
        <f>IF(L55=0,TRUE,IF(Info!L$12=0,TRUE,L55=Info!L$12))</f>
        <v>1</v>
      </c>
      <c r="AM55" s="1" t="b">
        <f>IF(M55=0,TRUE,IF(Info!M$12=0,TRUE,M55=Info!M$12))</f>
        <v>1</v>
      </c>
      <c r="AN55" s="1" t="b">
        <f>IF(N55=0,TRUE,IF(Info!N$12=0,TRUE,N55=Info!N$12))</f>
        <v>1</v>
      </c>
      <c r="AO55" s="1" t="b">
        <f>IF(O55=0,TRUE,IF(Info!O$12=0,TRUE,O55=Info!O$12))</f>
        <v>1</v>
      </c>
      <c r="AP55" s="1" t="b">
        <f>IF(P55=0,TRUE,IF(Info!P$12=0,TRUE,P55=Info!P$12))</f>
        <v>1</v>
      </c>
      <c r="AQ55" s="1" t="b">
        <f>IF(Q55=0,TRUE,IF(Info!Q$12=0,TRUE,Q55=Info!Q$12))</f>
        <v>1</v>
      </c>
      <c r="AR55" s="1" t="b">
        <f>IF(R55=0,TRUE,IF(Info!R$12=0,TRUE,R55=Info!R$12))</f>
        <v>1</v>
      </c>
      <c r="AS55" s="1" t="b">
        <f>IF(S55=0,TRUE,IF(Info!S$12=0,TRUE,S55=Info!S$12))</f>
        <v>1</v>
      </c>
      <c r="AT55" s="1" t="b">
        <f>IF(T55=0,TRUE,IF(Info!T$12=0,TRUE,T55=Info!T$12))</f>
        <v>1</v>
      </c>
      <c r="AU55" s="1" t="b">
        <f>IF(U55=0,TRUE,IF(Info!U$12=0,TRUE,U55=Info!U$12))</f>
        <v>1</v>
      </c>
      <c r="AV55" s="1" t="b">
        <f>IF(V55=0,TRUE,IF(Info!V$12=0,TRUE,V55=Info!V$12))</f>
        <v>1</v>
      </c>
      <c r="AW55" s="1" t="b">
        <f>IF(W55=0,TRUE,IF(Info!W$12=0,TRUE,W55=Info!W$12))</f>
        <v>1</v>
      </c>
      <c r="AX55" s="1" t="b">
        <f>IF(X55=0,TRUE,IF(Info!X$12=0,TRUE,X55=Info!X$12))</f>
        <v>1</v>
      </c>
    </row>
    <row r="56" spans="1:50">
      <c r="A56" s="1" t="b">
        <f t="shared" si="1"/>
        <v>1</v>
      </c>
      <c r="Y56" s="1">
        <v>56</v>
      </c>
      <c r="AB56" s="1" t="b">
        <f>IF(B56=0,TRUE,IF(Info!B$12=0,TRUE,B56=Info!B$12))</f>
        <v>1</v>
      </c>
      <c r="AC56" s="1" t="b">
        <f>IF(C56=0,TRUE,IF(Info!C$12=0,TRUE,C56=Info!C$12))</f>
        <v>1</v>
      </c>
      <c r="AD56" s="1" t="b">
        <f>IF(D56=0,TRUE,IF(Info!D$12=0,TRUE,D56=Info!D$12))</f>
        <v>1</v>
      </c>
      <c r="AE56" s="1" t="b">
        <f>IF(E56=0,TRUE,IF(Info!E$12=0,TRUE,E56=Info!E$12))</f>
        <v>1</v>
      </c>
      <c r="AF56" s="1" t="b">
        <f>IF(F56=0,TRUE,IF(Info!F$12=0,TRUE,F56=Info!F$12))</f>
        <v>1</v>
      </c>
      <c r="AG56" s="1" t="b">
        <f>IF(G56=0,TRUE,IF(Info!G$12=0,TRUE,G56=Info!G$12))</f>
        <v>1</v>
      </c>
      <c r="AH56" s="1" t="b">
        <f>IF(H56=0,TRUE,IF(Info!H$12=0,TRUE,H56=Info!H$12))</f>
        <v>1</v>
      </c>
      <c r="AI56" s="1" t="b">
        <f>IF(I56=0,TRUE,IF(Info!I$12=0,TRUE,I56=Info!I$12))</f>
        <v>1</v>
      </c>
      <c r="AJ56" s="1" t="b">
        <f>IF(J56=0,TRUE,IF(Info!J$12=0,TRUE,J56=Info!J$12))</f>
        <v>1</v>
      </c>
      <c r="AK56" s="1" t="b">
        <f>IF(K56=0,TRUE,IF(Info!K$12=0,TRUE,K56=Info!K$12))</f>
        <v>1</v>
      </c>
      <c r="AL56" s="1" t="b">
        <f>IF(L56=0,TRUE,IF(Info!L$12=0,TRUE,L56=Info!L$12))</f>
        <v>1</v>
      </c>
      <c r="AM56" s="1" t="b">
        <f>IF(M56=0,TRUE,IF(Info!M$12=0,TRUE,M56=Info!M$12))</f>
        <v>1</v>
      </c>
      <c r="AN56" s="1" t="b">
        <f>IF(N56=0,TRUE,IF(Info!N$12=0,TRUE,N56=Info!N$12))</f>
        <v>1</v>
      </c>
      <c r="AO56" s="1" t="b">
        <f>IF(O56=0,TRUE,IF(Info!O$12=0,TRUE,O56=Info!O$12))</f>
        <v>1</v>
      </c>
      <c r="AP56" s="1" t="b">
        <f>IF(P56=0,TRUE,IF(Info!P$12=0,TRUE,P56=Info!P$12))</f>
        <v>1</v>
      </c>
      <c r="AQ56" s="1" t="b">
        <f>IF(Q56=0,TRUE,IF(Info!Q$12=0,TRUE,Q56=Info!Q$12))</f>
        <v>1</v>
      </c>
      <c r="AR56" s="1" t="b">
        <f>IF(R56=0,TRUE,IF(Info!R$12=0,TRUE,R56=Info!R$12))</f>
        <v>1</v>
      </c>
      <c r="AS56" s="1" t="b">
        <f>IF(S56=0,TRUE,IF(Info!S$12=0,TRUE,S56=Info!S$12))</f>
        <v>1</v>
      </c>
      <c r="AT56" s="1" t="b">
        <f>IF(T56=0,TRUE,IF(Info!T$12=0,TRUE,T56=Info!T$12))</f>
        <v>1</v>
      </c>
      <c r="AU56" s="1" t="b">
        <f>IF(U56=0,TRUE,IF(Info!U$12=0,TRUE,U56=Info!U$12))</f>
        <v>1</v>
      </c>
      <c r="AV56" s="1" t="b">
        <f>IF(V56=0,TRUE,IF(Info!V$12=0,TRUE,V56=Info!V$12))</f>
        <v>1</v>
      </c>
      <c r="AW56" s="1" t="b">
        <f>IF(W56=0,TRUE,IF(Info!W$12=0,TRUE,W56=Info!W$12))</f>
        <v>1</v>
      </c>
      <c r="AX56" s="1" t="b">
        <f>IF(X56=0,TRUE,IF(Info!X$12=0,TRUE,X56=Info!X$12))</f>
        <v>1</v>
      </c>
    </row>
    <row r="57" spans="1:50">
      <c r="A57" s="1" t="b">
        <f t="shared" si="1"/>
        <v>1</v>
      </c>
      <c r="Y57" s="1">
        <v>57</v>
      </c>
      <c r="AB57" s="1" t="b">
        <f>IF(B57=0,TRUE,IF(Info!B$12=0,TRUE,B57=Info!B$12))</f>
        <v>1</v>
      </c>
      <c r="AC57" s="1" t="b">
        <f>IF(C57=0,TRUE,IF(Info!C$12=0,TRUE,C57=Info!C$12))</f>
        <v>1</v>
      </c>
      <c r="AD57" s="1" t="b">
        <f>IF(D57=0,TRUE,IF(Info!D$12=0,TRUE,D57=Info!D$12))</f>
        <v>1</v>
      </c>
      <c r="AE57" s="1" t="b">
        <f>IF(E57=0,TRUE,IF(Info!E$12=0,TRUE,E57=Info!E$12))</f>
        <v>1</v>
      </c>
      <c r="AF57" s="1" t="b">
        <f>IF(F57=0,TRUE,IF(Info!F$12=0,TRUE,F57=Info!F$12))</f>
        <v>1</v>
      </c>
      <c r="AG57" s="1" t="b">
        <f>IF(G57=0,TRUE,IF(Info!G$12=0,TRUE,G57=Info!G$12))</f>
        <v>1</v>
      </c>
      <c r="AH57" s="1" t="b">
        <f>IF(H57=0,TRUE,IF(Info!H$12=0,TRUE,H57=Info!H$12))</f>
        <v>1</v>
      </c>
      <c r="AI57" s="1" t="b">
        <f>IF(I57=0,TRUE,IF(Info!I$12=0,TRUE,I57=Info!I$12))</f>
        <v>1</v>
      </c>
      <c r="AJ57" s="1" t="b">
        <f>IF(J57=0,TRUE,IF(Info!J$12=0,TRUE,J57=Info!J$12))</f>
        <v>1</v>
      </c>
      <c r="AK57" s="1" t="b">
        <f>IF(K57=0,TRUE,IF(Info!K$12=0,TRUE,K57=Info!K$12))</f>
        <v>1</v>
      </c>
      <c r="AL57" s="1" t="b">
        <f>IF(L57=0,TRUE,IF(Info!L$12=0,TRUE,L57=Info!L$12))</f>
        <v>1</v>
      </c>
      <c r="AM57" s="1" t="b">
        <f>IF(M57=0,TRUE,IF(Info!M$12=0,TRUE,M57=Info!M$12))</f>
        <v>1</v>
      </c>
      <c r="AN57" s="1" t="b">
        <f>IF(N57=0,TRUE,IF(Info!N$12=0,TRUE,N57=Info!N$12))</f>
        <v>1</v>
      </c>
      <c r="AO57" s="1" t="b">
        <f>IF(O57=0,TRUE,IF(Info!O$12=0,TRUE,O57=Info!O$12))</f>
        <v>1</v>
      </c>
      <c r="AP57" s="1" t="b">
        <f>IF(P57=0,TRUE,IF(Info!P$12=0,TRUE,P57=Info!P$12))</f>
        <v>1</v>
      </c>
      <c r="AQ57" s="1" t="b">
        <f>IF(Q57=0,TRUE,IF(Info!Q$12=0,TRUE,Q57=Info!Q$12))</f>
        <v>1</v>
      </c>
      <c r="AR57" s="1" t="b">
        <f>IF(R57=0,TRUE,IF(Info!R$12=0,TRUE,R57=Info!R$12))</f>
        <v>1</v>
      </c>
      <c r="AS57" s="1" t="b">
        <f>IF(S57=0,TRUE,IF(Info!S$12=0,TRUE,S57=Info!S$12))</f>
        <v>1</v>
      </c>
      <c r="AT57" s="1" t="b">
        <f>IF(T57=0,TRUE,IF(Info!T$12=0,TRUE,T57=Info!T$12))</f>
        <v>1</v>
      </c>
      <c r="AU57" s="1" t="b">
        <f>IF(U57=0,TRUE,IF(Info!U$12=0,TRUE,U57=Info!U$12))</f>
        <v>1</v>
      </c>
      <c r="AV57" s="1" t="b">
        <f>IF(V57=0,TRUE,IF(Info!V$12=0,TRUE,V57=Info!V$12))</f>
        <v>1</v>
      </c>
      <c r="AW57" s="1" t="b">
        <f>IF(W57=0,TRUE,IF(Info!W$12=0,TRUE,W57=Info!W$12))</f>
        <v>1</v>
      </c>
      <c r="AX57" s="1" t="b">
        <f>IF(X57=0,TRUE,IF(Info!X$12=0,TRUE,X57=Info!X$12))</f>
        <v>1</v>
      </c>
    </row>
    <row r="58" spans="1:50">
      <c r="A58" s="1" t="b">
        <f t="shared" si="1"/>
        <v>1</v>
      </c>
      <c r="Y58" s="1">
        <v>58</v>
      </c>
      <c r="AB58" s="1" t="b">
        <f>IF(B58=0,TRUE,IF(Info!B$12=0,TRUE,B58=Info!B$12))</f>
        <v>1</v>
      </c>
      <c r="AC58" s="1" t="b">
        <f>IF(C58=0,TRUE,IF(Info!C$12=0,TRUE,C58=Info!C$12))</f>
        <v>1</v>
      </c>
      <c r="AD58" s="1" t="b">
        <f>IF(D58=0,TRUE,IF(Info!D$12=0,TRUE,D58=Info!D$12))</f>
        <v>1</v>
      </c>
      <c r="AE58" s="1" t="b">
        <f>IF(E58=0,TRUE,IF(Info!E$12=0,TRUE,E58=Info!E$12))</f>
        <v>1</v>
      </c>
      <c r="AF58" s="1" t="b">
        <f>IF(F58=0,TRUE,IF(Info!F$12=0,TRUE,F58=Info!F$12))</f>
        <v>1</v>
      </c>
      <c r="AG58" s="1" t="b">
        <f>IF(G58=0,TRUE,IF(Info!G$12=0,TRUE,G58=Info!G$12))</f>
        <v>1</v>
      </c>
      <c r="AH58" s="1" t="b">
        <f>IF(H58=0,TRUE,IF(Info!H$12=0,TRUE,H58=Info!H$12))</f>
        <v>1</v>
      </c>
      <c r="AI58" s="1" t="b">
        <f>IF(I58=0,TRUE,IF(Info!I$12=0,TRUE,I58=Info!I$12))</f>
        <v>1</v>
      </c>
      <c r="AJ58" s="1" t="b">
        <f>IF(J58=0,TRUE,IF(Info!J$12=0,TRUE,J58=Info!J$12))</f>
        <v>1</v>
      </c>
      <c r="AK58" s="1" t="b">
        <f>IF(K58=0,TRUE,IF(Info!K$12=0,TRUE,K58=Info!K$12))</f>
        <v>1</v>
      </c>
      <c r="AL58" s="1" t="b">
        <f>IF(L58=0,TRUE,IF(Info!L$12=0,TRUE,L58=Info!L$12))</f>
        <v>1</v>
      </c>
      <c r="AM58" s="1" t="b">
        <f>IF(M58=0,TRUE,IF(Info!M$12=0,TRUE,M58=Info!M$12))</f>
        <v>1</v>
      </c>
      <c r="AN58" s="1" t="b">
        <f>IF(N58=0,TRUE,IF(Info!N$12=0,TRUE,N58=Info!N$12))</f>
        <v>1</v>
      </c>
      <c r="AO58" s="1" t="b">
        <f>IF(O58=0,TRUE,IF(Info!O$12=0,TRUE,O58=Info!O$12))</f>
        <v>1</v>
      </c>
      <c r="AP58" s="1" t="b">
        <f>IF(P58=0,TRUE,IF(Info!P$12=0,TRUE,P58=Info!P$12))</f>
        <v>1</v>
      </c>
      <c r="AQ58" s="1" t="b">
        <f>IF(Q58=0,TRUE,IF(Info!Q$12=0,TRUE,Q58=Info!Q$12))</f>
        <v>1</v>
      </c>
      <c r="AR58" s="1" t="b">
        <f>IF(R58=0,TRUE,IF(Info!R$12=0,TRUE,R58=Info!R$12))</f>
        <v>1</v>
      </c>
      <c r="AS58" s="1" t="b">
        <f>IF(S58=0,TRUE,IF(Info!S$12=0,TRUE,S58=Info!S$12))</f>
        <v>1</v>
      </c>
      <c r="AT58" s="1" t="b">
        <f>IF(T58=0,TRUE,IF(Info!T$12=0,TRUE,T58=Info!T$12))</f>
        <v>1</v>
      </c>
      <c r="AU58" s="1" t="b">
        <f>IF(U58=0,TRUE,IF(Info!U$12=0,TRUE,U58=Info!U$12))</f>
        <v>1</v>
      </c>
      <c r="AV58" s="1" t="b">
        <f>IF(V58=0,TRUE,IF(Info!V$12=0,TRUE,V58=Info!V$12))</f>
        <v>1</v>
      </c>
      <c r="AW58" s="1" t="b">
        <f>IF(W58=0,TRUE,IF(Info!W$12=0,TRUE,W58=Info!W$12))</f>
        <v>1</v>
      </c>
      <c r="AX58" s="1" t="b">
        <f>IF(X58=0,TRUE,IF(Info!X$12=0,TRUE,X58=Info!X$12))</f>
        <v>1</v>
      </c>
    </row>
    <row r="59" spans="1:50">
      <c r="A59" s="1" t="b">
        <f t="shared" si="1"/>
        <v>1</v>
      </c>
      <c r="Y59" s="1">
        <v>59</v>
      </c>
      <c r="AB59" s="1" t="b">
        <f>IF(B59=0,TRUE,IF(Info!B$12=0,TRUE,B59=Info!B$12))</f>
        <v>1</v>
      </c>
      <c r="AC59" s="1" t="b">
        <f>IF(C59=0,TRUE,IF(Info!C$12=0,TRUE,C59=Info!C$12))</f>
        <v>1</v>
      </c>
      <c r="AD59" s="1" t="b">
        <f>IF(D59=0,TRUE,IF(Info!D$12=0,TRUE,D59=Info!D$12))</f>
        <v>1</v>
      </c>
      <c r="AE59" s="1" t="b">
        <f>IF(E59=0,TRUE,IF(Info!E$12=0,TRUE,E59=Info!E$12))</f>
        <v>1</v>
      </c>
      <c r="AF59" s="1" t="b">
        <f>IF(F59=0,TRUE,IF(Info!F$12=0,TRUE,F59=Info!F$12))</f>
        <v>1</v>
      </c>
      <c r="AG59" s="1" t="b">
        <f>IF(G59=0,TRUE,IF(Info!G$12=0,TRUE,G59=Info!G$12))</f>
        <v>1</v>
      </c>
      <c r="AH59" s="1" t="b">
        <f>IF(H59=0,TRUE,IF(Info!H$12=0,TRUE,H59=Info!H$12))</f>
        <v>1</v>
      </c>
      <c r="AI59" s="1" t="b">
        <f>IF(I59=0,TRUE,IF(Info!I$12=0,TRUE,I59=Info!I$12))</f>
        <v>1</v>
      </c>
      <c r="AJ59" s="1" t="b">
        <f>IF(J59=0,TRUE,IF(Info!J$12=0,TRUE,J59=Info!J$12))</f>
        <v>1</v>
      </c>
      <c r="AK59" s="1" t="b">
        <f>IF(K59=0,TRUE,IF(Info!K$12=0,TRUE,K59=Info!K$12))</f>
        <v>1</v>
      </c>
      <c r="AL59" s="1" t="b">
        <f>IF(L59=0,TRUE,IF(Info!L$12=0,TRUE,L59=Info!L$12))</f>
        <v>1</v>
      </c>
      <c r="AM59" s="1" t="b">
        <f>IF(M59=0,TRUE,IF(Info!M$12=0,TRUE,M59=Info!M$12))</f>
        <v>1</v>
      </c>
      <c r="AN59" s="1" t="b">
        <f>IF(N59=0,TRUE,IF(Info!N$12=0,TRUE,N59=Info!N$12))</f>
        <v>1</v>
      </c>
      <c r="AO59" s="1" t="b">
        <f>IF(O59=0,TRUE,IF(Info!O$12=0,TRUE,O59=Info!O$12))</f>
        <v>1</v>
      </c>
      <c r="AP59" s="1" t="b">
        <f>IF(P59=0,TRUE,IF(Info!P$12=0,TRUE,P59=Info!P$12))</f>
        <v>1</v>
      </c>
      <c r="AQ59" s="1" t="b">
        <f>IF(Q59=0,TRUE,IF(Info!Q$12=0,TRUE,Q59=Info!Q$12))</f>
        <v>1</v>
      </c>
      <c r="AR59" s="1" t="b">
        <f>IF(R59=0,TRUE,IF(Info!R$12=0,TRUE,R59=Info!R$12))</f>
        <v>1</v>
      </c>
      <c r="AS59" s="1" t="b">
        <f>IF(S59=0,TRUE,IF(Info!S$12=0,TRUE,S59=Info!S$12))</f>
        <v>1</v>
      </c>
      <c r="AT59" s="1" t="b">
        <f>IF(T59=0,TRUE,IF(Info!T$12=0,TRUE,T59=Info!T$12))</f>
        <v>1</v>
      </c>
      <c r="AU59" s="1" t="b">
        <f>IF(U59=0,TRUE,IF(Info!U$12=0,TRUE,U59=Info!U$12))</f>
        <v>1</v>
      </c>
      <c r="AV59" s="1" t="b">
        <f>IF(V59=0,TRUE,IF(Info!V$12=0,TRUE,V59=Info!V$12))</f>
        <v>1</v>
      </c>
      <c r="AW59" s="1" t="b">
        <f>IF(W59=0,TRUE,IF(Info!W$12=0,TRUE,W59=Info!W$12))</f>
        <v>1</v>
      </c>
      <c r="AX59" s="1" t="b">
        <f>IF(X59=0,TRUE,IF(Info!X$12=0,TRUE,X59=Info!X$12))</f>
        <v>1</v>
      </c>
    </row>
    <row r="60" spans="1:50">
      <c r="A60" s="1" t="b">
        <f t="shared" si="1"/>
        <v>1</v>
      </c>
      <c r="Y60" s="1">
        <v>60</v>
      </c>
      <c r="AB60" s="1" t="b">
        <f>IF(B60=0,TRUE,IF(Info!B$12=0,TRUE,B60=Info!B$12))</f>
        <v>1</v>
      </c>
      <c r="AC60" s="1" t="b">
        <f>IF(C60=0,TRUE,IF(Info!C$12=0,TRUE,C60=Info!C$12))</f>
        <v>1</v>
      </c>
      <c r="AD60" s="1" t="b">
        <f>IF(D60=0,TRUE,IF(Info!D$12=0,TRUE,D60=Info!D$12))</f>
        <v>1</v>
      </c>
      <c r="AE60" s="1" t="b">
        <f>IF(E60=0,TRUE,IF(Info!E$12=0,TRUE,E60=Info!E$12))</f>
        <v>1</v>
      </c>
      <c r="AF60" s="1" t="b">
        <f>IF(F60=0,TRUE,IF(Info!F$12=0,TRUE,F60=Info!F$12))</f>
        <v>1</v>
      </c>
      <c r="AG60" s="1" t="b">
        <f>IF(G60=0,TRUE,IF(Info!G$12=0,TRUE,G60=Info!G$12))</f>
        <v>1</v>
      </c>
      <c r="AH60" s="1" t="b">
        <f>IF(H60=0,TRUE,IF(Info!H$12=0,TRUE,H60=Info!H$12))</f>
        <v>1</v>
      </c>
      <c r="AI60" s="1" t="b">
        <f>IF(I60=0,TRUE,IF(Info!I$12=0,TRUE,I60=Info!I$12))</f>
        <v>1</v>
      </c>
      <c r="AJ60" s="1" t="b">
        <f>IF(J60=0,TRUE,IF(Info!J$12=0,TRUE,J60=Info!J$12))</f>
        <v>1</v>
      </c>
      <c r="AK60" s="1" t="b">
        <f>IF(K60=0,TRUE,IF(Info!K$12=0,TRUE,K60=Info!K$12))</f>
        <v>1</v>
      </c>
      <c r="AL60" s="1" t="b">
        <f>IF(L60=0,TRUE,IF(Info!L$12=0,TRUE,L60=Info!L$12))</f>
        <v>1</v>
      </c>
      <c r="AM60" s="1" t="b">
        <f>IF(M60=0,TRUE,IF(Info!M$12=0,TRUE,M60=Info!M$12))</f>
        <v>1</v>
      </c>
      <c r="AN60" s="1" t="b">
        <f>IF(N60=0,TRUE,IF(Info!N$12=0,TRUE,N60=Info!N$12))</f>
        <v>1</v>
      </c>
      <c r="AO60" s="1" t="b">
        <f>IF(O60=0,TRUE,IF(Info!O$12=0,TRUE,O60=Info!O$12))</f>
        <v>1</v>
      </c>
      <c r="AP60" s="1" t="b">
        <f>IF(P60=0,TRUE,IF(Info!P$12=0,TRUE,P60=Info!P$12))</f>
        <v>1</v>
      </c>
      <c r="AQ60" s="1" t="b">
        <f>IF(Q60=0,TRUE,IF(Info!Q$12=0,TRUE,Q60=Info!Q$12))</f>
        <v>1</v>
      </c>
      <c r="AR60" s="1" t="b">
        <f>IF(R60=0,TRUE,IF(Info!R$12=0,TRUE,R60=Info!R$12))</f>
        <v>1</v>
      </c>
      <c r="AS60" s="1" t="b">
        <f>IF(S60=0,TRUE,IF(Info!S$12=0,TRUE,S60=Info!S$12))</f>
        <v>1</v>
      </c>
      <c r="AT60" s="1" t="b">
        <f>IF(T60=0,TRUE,IF(Info!T$12=0,TRUE,T60=Info!T$12))</f>
        <v>1</v>
      </c>
      <c r="AU60" s="1" t="b">
        <f>IF(U60=0,TRUE,IF(Info!U$12=0,TRUE,U60=Info!U$12))</f>
        <v>1</v>
      </c>
      <c r="AV60" s="1" t="b">
        <f>IF(V60=0,TRUE,IF(Info!V$12=0,TRUE,V60=Info!V$12))</f>
        <v>1</v>
      </c>
      <c r="AW60" s="1" t="b">
        <f>IF(W60=0,TRUE,IF(Info!W$12=0,TRUE,W60=Info!W$12))</f>
        <v>1</v>
      </c>
      <c r="AX60" s="1" t="b">
        <f>IF(X60=0,TRUE,IF(Info!X$12=0,TRUE,X60=Info!X$12))</f>
        <v>1</v>
      </c>
    </row>
    <row r="61" spans="1:50">
      <c r="A61" s="1" t="b">
        <f t="shared" si="1"/>
        <v>1</v>
      </c>
      <c r="Y61" s="1">
        <v>61</v>
      </c>
      <c r="AB61" s="1" t="b">
        <f>IF(B61=0,TRUE,IF(Info!B$12=0,TRUE,B61=Info!B$12))</f>
        <v>1</v>
      </c>
      <c r="AC61" s="1" t="b">
        <f>IF(C61=0,TRUE,IF(Info!C$12=0,TRUE,C61=Info!C$12))</f>
        <v>1</v>
      </c>
      <c r="AD61" s="1" t="b">
        <f>IF(D61=0,TRUE,IF(Info!D$12=0,TRUE,D61=Info!D$12))</f>
        <v>1</v>
      </c>
      <c r="AE61" s="1" t="b">
        <f>IF(E61=0,TRUE,IF(Info!E$12=0,TRUE,E61=Info!E$12))</f>
        <v>1</v>
      </c>
      <c r="AF61" s="1" t="b">
        <f>IF(F61=0,TRUE,IF(Info!F$12=0,TRUE,F61=Info!F$12))</f>
        <v>1</v>
      </c>
      <c r="AG61" s="1" t="b">
        <f>IF(G61=0,TRUE,IF(Info!G$12=0,TRUE,G61=Info!G$12))</f>
        <v>1</v>
      </c>
      <c r="AH61" s="1" t="b">
        <f>IF(H61=0,TRUE,IF(Info!H$12=0,TRUE,H61=Info!H$12))</f>
        <v>1</v>
      </c>
      <c r="AI61" s="1" t="b">
        <f>IF(I61=0,TRUE,IF(Info!I$12=0,TRUE,I61=Info!I$12))</f>
        <v>1</v>
      </c>
      <c r="AJ61" s="1" t="b">
        <f>IF(J61=0,TRUE,IF(Info!J$12=0,TRUE,J61=Info!J$12))</f>
        <v>1</v>
      </c>
      <c r="AK61" s="1" t="b">
        <f>IF(K61=0,TRUE,IF(Info!K$12=0,TRUE,K61=Info!K$12))</f>
        <v>1</v>
      </c>
      <c r="AL61" s="1" t="b">
        <f>IF(L61=0,TRUE,IF(Info!L$12=0,TRUE,L61=Info!L$12))</f>
        <v>1</v>
      </c>
      <c r="AM61" s="1" t="b">
        <f>IF(M61=0,TRUE,IF(Info!M$12=0,TRUE,M61=Info!M$12))</f>
        <v>1</v>
      </c>
      <c r="AN61" s="1" t="b">
        <f>IF(N61=0,TRUE,IF(Info!N$12=0,TRUE,N61=Info!N$12))</f>
        <v>1</v>
      </c>
      <c r="AO61" s="1" t="b">
        <f>IF(O61=0,TRUE,IF(Info!O$12=0,TRUE,O61=Info!O$12))</f>
        <v>1</v>
      </c>
      <c r="AP61" s="1" t="b">
        <f>IF(P61=0,TRUE,IF(Info!P$12=0,TRUE,P61=Info!P$12))</f>
        <v>1</v>
      </c>
      <c r="AQ61" s="1" t="b">
        <f>IF(Q61=0,TRUE,IF(Info!Q$12=0,TRUE,Q61=Info!Q$12))</f>
        <v>1</v>
      </c>
      <c r="AR61" s="1" t="b">
        <f>IF(R61=0,TRUE,IF(Info!R$12=0,TRUE,R61=Info!R$12))</f>
        <v>1</v>
      </c>
      <c r="AS61" s="1" t="b">
        <f>IF(S61=0,TRUE,IF(Info!S$12=0,TRUE,S61=Info!S$12))</f>
        <v>1</v>
      </c>
      <c r="AT61" s="1" t="b">
        <f>IF(T61=0,TRUE,IF(Info!T$12=0,TRUE,T61=Info!T$12))</f>
        <v>1</v>
      </c>
      <c r="AU61" s="1" t="b">
        <f>IF(U61=0,TRUE,IF(Info!U$12=0,TRUE,U61=Info!U$12))</f>
        <v>1</v>
      </c>
      <c r="AV61" s="1" t="b">
        <f>IF(V61=0,TRUE,IF(Info!V$12=0,TRUE,V61=Info!V$12))</f>
        <v>1</v>
      </c>
      <c r="AW61" s="1" t="b">
        <f>IF(W61=0,TRUE,IF(Info!W$12=0,TRUE,W61=Info!W$12))</f>
        <v>1</v>
      </c>
      <c r="AX61" s="1" t="b">
        <f>IF(X61=0,TRUE,IF(Info!X$12=0,TRUE,X61=Info!X$12))</f>
        <v>1</v>
      </c>
    </row>
    <row r="62" spans="1:50">
      <c r="A62" s="1" t="b">
        <f t="shared" si="1"/>
        <v>1</v>
      </c>
      <c r="Y62" s="1">
        <v>62</v>
      </c>
      <c r="AB62" s="1" t="b">
        <f>IF(B62=0,TRUE,IF(Info!B$12=0,TRUE,B62=Info!B$12))</f>
        <v>1</v>
      </c>
      <c r="AC62" s="1" t="b">
        <f>IF(C62=0,TRUE,IF(Info!C$12=0,TRUE,C62=Info!C$12))</f>
        <v>1</v>
      </c>
      <c r="AD62" s="1" t="b">
        <f>IF(D62=0,TRUE,IF(Info!D$12=0,TRUE,D62=Info!D$12))</f>
        <v>1</v>
      </c>
      <c r="AE62" s="1" t="b">
        <f>IF(E62=0,TRUE,IF(Info!E$12=0,TRUE,E62=Info!E$12))</f>
        <v>1</v>
      </c>
      <c r="AF62" s="1" t="b">
        <f>IF(F62=0,TRUE,IF(Info!F$12=0,TRUE,F62=Info!F$12))</f>
        <v>1</v>
      </c>
      <c r="AG62" s="1" t="b">
        <f>IF(G62=0,TRUE,IF(Info!G$12=0,TRUE,G62=Info!G$12))</f>
        <v>1</v>
      </c>
      <c r="AH62" s="1" t="b">
        <f>IF(H62=0,TRUE,IF(Info!H$12=0,TRUE,H62=Info!H$12))</f>
        <v>1</v>
      </c>
      <c r="AI62" s="1" t="b">
        <f>IF(I62=0,TRUE,IF(Info!I$12=0,TRUE,I62=Info!I$12))</f>
        <v>1</v>
      </c>
      <c r="AJ62" s="1" t="b">
        <f>IF(J62=0,TRUE,IF(Info!J$12=0,TRUE,J62=Info!J$12))</f>
        <v>1</v>
      </c>
      <c r="AK62" s="1" t="b">
        <f>IF(K62=0,TRUE,IF(Info!K$12=0,TRUE,K62=Info!K$12))</f>
        <v>1</v>
      </c>
      <c r="AL62" s="1" t="b">
        <f>IF(L62=0,TRUE,IF(Info!L$12=0,TRUE,L62=Info!L$12))</f>
        <v>1</v>
      </c>
      <c r="AM62" s="1" t="b">
        <f>IF(M62=0,TRUE,IF(Info!M$12=0,TRUE,M62=Info!M$12))</f>
        <v>1</v>
      </c>
      <c r="AN62" s="1" t="b">
        <f>IF(N62=0,TRUE,IF(Info!N$12=0,TRUE,N62=Info!N$12))</f>
        <v>1</v>
      </c>
      <c r="AO62" s="1" t="b">
        <f>IF(O62=0,TRUE,IF(Info!O$12=0,TRUE,O62=Info!O$12))</f>
        <v>1</v>
      </c>
      <c r="AP62" s="1" t="b">
        <f>IF(P62=0,TRUE,IF(Info!P$12=0,TRUE,P62=Info!P$12))</f>
        <v>1</v>
      </c>
      <c r="AQ62" s="1" t="b">
        <f>IF(Q62=0,TRUE,IF(Info!Q$12=0,TRUE,Q62=Info!Q$12))</f>
        <v>1</v>
      </c>
      <c r="AR62" s="1" t="b">
        <f>IF(R62=0,TRUE,IF(Info!R$12=0,TRUE,R62=Info!R$12))</f>
        <v>1</v>
      </c>
      <c r="AS62" s="1" t="b">
        <f>IF(S62=0,TRUE,IF(Info!S$12=0,TRUE,S62=Info!S$12))</f>
        <v>1</v>
      </c>
      <c r="AT62" s="1" t="b">
        <f>IF(T62=0,TRUE,IF(Info!T$12=0,TRUE,T62=Info!T$12))</f>
        <v>1</v>
      </c>
      <c r="AU62" s="1" t="b">
        <f>IF(U62=0,TRUE,IF(Info!U$12=0,TRUE,U62=Info!U$12))</f>
        <v>1</v>
      </c>
      <c r="AV62" s="1" t="b">
        <f>IF(V62=0,TRUE,IF(Info!V$12=0,TRUE,V62=Info!V$12))</f>
        <v>1</v>
      </c>
      <c r="AW62" s="1" t="b">
        <f>IF(W62=0,TRUE,IF(Info!W$12=0,TRUE,W62=Info!W$12))</f>
        <v>1</v>
      </c>
      <c r="AX62" s="1" t="b">
        <f>IF(X62=0,TRUE,IF(Info!X$12=0,TRUE,X62=Info!X$12))</f>
        <v>1</v>
      </c>
    </row>
    <row r="63" spans="1:50">
      <c r="A63" s="1" t="b">
        <f t="shared" si="1"/>
        <v>1</v>
      </c>
      <c r="Y63" s="1">
        <v>63</v>
      </c>
      <c r="AB63" s="1" t="b">
        <f>IF(B63=0,TRUE,IF(Info!B$12=0,TRUE,B63=Info!B$12))</f>
        <v>1</v>
      </c>
      <c r="AC63" s="1" t="b">
        <f>IF(C63=0,TRUE,IF(Info!C$12=0,TRUE,C63=Info!C$12))</f>
        <v>1</v>
      </c>
      <c r="AD63" s="1" t="b">
        <f>IF(D63=0,TRUE,IF(Info!D$12=0,TRUE,D63=Info!D$12))</f>
        <v>1</v>
      </c>
      <c r="AE63" s="1" t="b">
        <f>IF(E63=0,TRUE,IF(Info!E$12=0,TRUE,E63=Info!E$12))</f>
        <v>1</v>
      </c>
      <c r="AF63" s="1" t="b">
        <f>IF(F63=0,TRUE,IF(Info!F$12=0,TRUE,F63=Info!F$12))</f>
        <v>1</v>
      </c>
      <c r="AG63" s="1" t="b">
        <f>IF(G63=0,TRUE,IF(Info!G$12=0,TRUE,G63=Info!G$12))</f>
        <v>1</v>
      </c>
      <c r="AH63" s="1" t="b">
        <f>IF(H63=0,TRUE,IF(Info!H$12=0,TRUE,H63=Info!H$12))</f>
        <v>1</v>
      </c>
      <c r="AI63" s="1" t="b">
        <f>IF(I63=0,TRUE,IF(Info!I$12=0,TRUE,I63=Info!I$12))</f>
        <v>1</v>
      </c>
      <c r="AJ63" s="1" t="b">
        <f>IF(J63=0,TRUE,IF(Info!J$12=0,TRUE,J63=Info!J$12))</f>
        <v>1</v>
      </c>
      <c r="AK63" s="1" t="b">
        <f>IF(K63=0,TRUE,IF(Info!K$12=0,TRUE,K63=Info!K$12))</f>
        <v>1</v>
      </c>
      <c r="AL63" s="1" t="b">
        <f>IF(L63=0,TRUE,IF(Info!L$12=0,TRUE,L63=Info!L$12))</f>
        <v>1</v>
      </c>
      <c r="AM63" s="1" t="b">
        <f>IF(M63=0,TRUE,IF(Info!M$12=0,TRUE,M63=Info!M$12))</f>
        <v>1</v>
      </c>
      <c r="AN63" s="1" t="b">
        <f>IF(N63=0,TRUE,IF(Info!N$12=0,TRUE,N63=Info!N$12))</f>
        <v>1</v>
      </c>
      <c r="AO63" s="1" t="b">
        <f>IF(O63=0,TRUE,IF(Info!O$12=0,TRUE,O63=Info!O$12))</f>
        <v>1</v>
      </c>
      <c r="AP63" s="1" t="b">
        <f>IF(P63=0,TRUE,IF(Info!P$12=0,TRUE,P63=Info!P$12))</f>
        <v>1</v>
      </c>
      <c r="AQ63" s="1" t="b">
        <f>IF(Q63=0,TRUE,IF(Info!Q$12=0,TRUE,Q63=Info!Q$12))</f>
        <v>1</v>
      </c>
      <c r="AR63" s="1" t="b">
        <f>IF(R63=0,TRUE,IF(Info!R$12=0,TRUE,R63=Info!R$12))</f>
        <v>1</v>
      </c>
      <c r="AS63" s="1" t="b">
        <f>IF(S63=0,TRUE,IF(Info!S$12=0,TRUE,S63=Info!S$12))</f>
        <v>1</v>
      </c>
      <c r="AT63" s="1" t="b">
        <f>IF(T63=0,TRUE,IF(Info!T$12=0,TRUE,T63=Info!T$12))</f>
        <v>1</v>
      </c>
      <c r="AU63" s="1" t="b">
        <f>IF(U63=0,TRUE,IF(Info!U$12=0,TRUE,U63=Info!U$12))</f>
        <v>1</v>
      </c>
      <c r="AV63" s="1" t="b">
        <f>IF(V63=0,TRUE,IF(Info!V$12=0,TRUE,V63=Info!V$12))</f>
        <v>1</v>
      </c>
      <c r="AW63" s="1" t="b">
        <f>IF(W63=0,TRUE,IF(Info!W$12=0,TRUE,W63=Info!W$12))</f>
        <v>1</v>
      </c>
      <c r="AX63" s="1" t="b">
        <f>IF(X63=0,TRUE,IF(Info!X$12=0,TRUE,X63=Info!X$12))</f>
        <v>1</v>
      </c>
    </row>
    <row r="64" spans="1:50">
      <c r="A64" s="1" t="b">
        <f t="shared" si="1"/>
        <v>1</v>
      </c>
      <c r="Y64" s="1">
        <v>64</v>
      </c>
      <c r="AB64" s="1" t="b">
        <f>IF(B64=0,TRUE,IF(Info!B$12=0,TRUE,B64=Info!B$12))</f>
        <v>1</v>
      </c>
      <c r="AC64" s="1" t="b">
        <f>IF(C64=0,TRUE,IF(Info!C$12=0,TRUE,C64=Info!C$12))</f>
        <v>1</v>
      </c>
      <c r="AD64" s="1" t="b">
        <f>IF(D64=0,TRUE,IF(Info!D$12=0,TRUE,D64=Info!D$12))</f>
        <v>1</v>
      </c>
      <c r="AE64" s="1" t="b">
        <f>IF(E64=0,TRUE,IF(Info!E$12=0,TRUE,E64=Info!E$12))</f>
        <v>1</v>
      </c>
      <c r="AF64" s="1" t="b">
        <f>IF(F64=0,TRUE,IF(Info!F$12=0,TRUE,F64=Info!F$12))</f>
        <v>1</v>
      </c>
      <c r="AG64" s="1" t="b">
        <f>IF(G64=0,TRUE,IF(Info!G$12=0,TRUE,G64=Info!G$12))</f>
        <v>1</v>
      </c>
      <c r="AH64" s="1" t="b">
        <f>IF(H64=0,TRUE,IF(Info!H$12=0,TRUE,H64=Info!H$12))</f>
        <v>1</v>
      </c>
      <c r="AI64" s="1" t="b">
        <f>IF(I64=0,TRUE,IF(Info!I$12=0,TRUE,I64=Info!I$12))</f>
        <v>1</v>
      </c>
      <c r="AJ64" s="1" t="b">
        <f>IF(J64=0,TRUE,IF(Info!J$12=0,TRUE,J64=Info!J$12))</f>
        <v>1</v>
      </c>
      <c r="AK64" s="1" t="b">
        <f>IF(K64=0,TRUE,IF(Info!K$12=0,TRUE,K64=Info!K$12))</f>
        <v>1</v>
      </c>
      <c r="AL64" s="1" t="b">
        <f>IF(L64=0,TRUE,IF(Info!L$12=0,TRUE,L64=Info!L$12))</f>
        <v>1</v>
      </c>
      <c r="AM64" s="1" t="b">
        <f>IF(M64=0,TRUE,IF(Info!M$12=0,TRUE,M64=Info!M$12))</f>
        <v>1</v>
      </c>
      <c r="AN64" s="1" t="b">
        <f>IF(N64=0,TRUE,IF(Info!N$12=0,TRUE,N64=Info!N$12))</f>
        <v>1</v>
      </c>
      <c r="AO64" s="1" t="b">
        <f>IF(O64=0,TRUE,IF(Info!O$12=0,TRUE,O64=Info!O$12))</f>
        <v>1</v>
      </c>
      <c r="AP64" s="1" t="b">
        <f>IF(P64=0,TRUE,IF(Info!P$12=0,TRUE,P64=Info!P$12))</f>
        <v>1</v>
      </c>
      <c r="AQ64" s="1" t="b">
        <f>IF(Q64=0,TRUE,IF(Info!Q$12=0,TRUE,Q64=Info!Q$12))</f>
        <v>1</v>
      </c>
      <c r="AR64" s="1" t="b">
        <f>IF(R64=0,TRUE,IF(Info!R$12=0,TRUE,R64=Info!R$12))</f>
        <v>1</v>
      </c>
      <c r="AS64" s="1" t="b">
        <f>IF(S64=0,TRUE,IF(Info!S$12=0,TRUE,S64=Info!S$12))</f>
        <v>1</v>
      </c>
      <c r="AT64" s="1" t="b">
        <f>IF(T64=0,TRUE,IF(Info!T$12=0,TRUE,T64=Info!T$12))</f>
        <v>1</v>
      </c>
      <c r="AU64" s="1" t="b">
        <f>IF(U64=0,TRUE,IF(Info!U$12=0,TRUE,U64=Info!U$12))</f>
        <v>1</v>
      </c>
      <c r="AV64" s="1" t="b">
        <f>IF(V64=0,TRUE,IF(Info!V$12=0,TRUE,V64=Info!V$12))</f>
        <v>1</v>
      </c>
      <c r="AW64" s="1" t="b">
        <f>IF(W64=0,TRUE,IF(Info!W$12=0,TRUE,W64=Info!W$12))</f>
        <v>1</v>
      </c>
      <c r="AX64" s="1" t="b">
        <f>IF(X64=0,TRUE,IF(Info!X$12=0,TRUE,X64=Info!X$12))</f>
        <v>1</v>
      </c>
    </row>
    <row r="65" spans="1:50">
      <c r="A65" s="1" t="b">
        <f t="shared" si="1"/>
        <v>1</v>
      </c>
      <c r="Y65" s="1">
        <v>65</v>
      </c>
      <c r="AB65" s="1" t="b">
        <f>IF(B65=0,TRUE,IF(Info!B$12=0,TRUE,B65=Info!B$12))</f>
        <v>1</v>
      </c>
      <c r="AC65" s="1" t="b">
        <f>IF(C65=0,TRUE,IF(Info!C$12=0,TRUE,C65=Info!C$12))</f>
        <v>1</v>
      </c>
      <c r="AD65" s="1" t="b">
        <f>IF(D65=0,TRUE,IF(Info!D$12=0,TRUE,D65=Info!D$12))</f>
        <v>1</v>
      </c>
      <c r="AE65" s="1" t="b">
        <f>IF(E65=0,TRUE,IF(Info!E$12=0,TRUE,E65=Info!E$12))</f>
        <v>1</v>
      </c>
      <c r="AF65" s="1" t="b">
        <f>IF(F65=0,TRUE,IF(Info!F$12=0,TRUE,F65=Info!F$12))</f>
        <v>1</v>
      </c>
      <c r="AG65" s="1" t="b">
        <f>IF(G65=0,TRUE,IF(Info!G$12=0,TRUE,G65=Info!G$12))</f>
        <v>1</v>
      </c>
      <c r="AH65" s="1" t="b">
        <f>IF(H65=0,TRUE,IF(Info!H$12=0,TRUE,H65=Info!H$12))</f>
        <v>1</v>
      </c>
      <c r="AI65" s="1" t="b">
        <f>IF(I65=0,TRUE,IF(Info!I$12=0,TRUE,I65=Info!I$12))</f>
        <v>1</v>
      </c>
      <c r="AJ65" s="1" t="b">
        <f>IF(J65=0,TRUE,IF(Info!J$12=0,TRUE,J65=Info!J$12))</f>
        <v>1</v>
      </c>
      <c r="AK65" s="1" t="b">
        <f>IF(K65=0,TRUE,IF(Info!K$12=0,TRUE,K65=Info!K$12))</f>
        <v>1</v>
      </c>
      <c r="AL65" s="1" t="b">
        <f>IF(L65=0,TRUE,IF(Info!L$12=0,TRUE,L65=Info!L$12))</f>
        <v>1</v>
      </c>
      <c r="AM65" s="1" t="b">
        <f>IF(M65=0,TRUE,IF(Info!M$12=0,TRUE,M65=Info!M$12))</f>
        <v>1</v>
      </c>
      <c r="AN65" s="1" t="b">
        <f>IF(N65=0,TRUE,IF(Info!N$12=0,TRUE,N65=Info!N$12))</f>
        <v>1</v>
      </c>
      <c r="AO65" s="1" t="b">
        <f>IF(O65=0,TRUE,IF(Info!O$12=0,TRUE,O65=Info!O$12))</f>
        <v>1</v>
      </c>
      <c r="AP65" s="1" t="b">
        <f>IF(P65=0,TRUE,IF(Info!P$12=0,TRUE,P65=Info!P$12))</f>
        <v>1</v>
      </c>
      <c r="AQ65" s="1" t="b">
        <f>IF(Q65=0,TRUE,IF(Info!Q$12=0,TRUE,Q65=Info!Q$12))</f>
        <v>1</v>
      </c>
      <c r="AR65" s="1" t="b">
        <f>IF(R65=0,TRUE,IF(Info!R$12=0,TRUE,R65=Info!R$12))</f>
        <v>1</v>
      </c>
      <c r="AS65" s="1" t="b">
        <f>IF(S65=0,TRUE,IF(Info!S$12=0,TRUE,S65=Info!S$12))</f>
        <v>1</v>
      </c>
      <c r="AT65" s="1" t="b">
        <f>IF(T65=0,TRUE,IF(Info!T$12=0,TRUE,T65=Info!T$12))</f>
        <v>1</v>
      </c>
      <c r="AU65" s="1" t="b">
        <f>IF(U65=0,TRUE,IF(Info!U$12=0,TRUE,U65=Info!U$12))</f>
        <v>1</v>
      </c>
      <c r="AV65" s="1" t="b">
        <f>IF(V65=0,TRUE,IF(Info!V$12=0,TRUE,V65=Info!V$12))</f>
        <v>1</v>
      </c>
      <c r="AW65" s="1" t="b">
        <f>IF(W65=0,TRUE,IF(Info!W$12=0,TRUE,W65=Info!W$12))</f>
        <v>1</v>
      </c>
      <c r="AX65" s="1" t="b">
        <f>IF(X65=0,TRUE,IF(Info!X$12=0,TRUE,X65=Info!X$12))</f>
        <v>1</v>
      </c>
    </row>
    <row r="66" spans="1:50">
      <c r="A66" s="1" t="b">
        <f t="shared" si="1"/>
        <v>1</v>
      </c>
      <c r="Y66" s="1">
        <v>66</v>
      </c>
      <c r="AB66" s="1" t="b">
        <f>IF(B66=0,TRUE,IF(Info!B$12=0,TRUE,B66=Info!B$12))</f>
        <v>1</v>
      </c>
      <c r="AC66" s="1" t="b">
        <f>IF(C66=0,TRUE,IF(Info!C$12=0,TRUE,C66=Info!C$12))</f>
        <v>1</v>
      </c>
      <c r="AD66" s="1" t="b">
        <f>IF(D66=0,TRUE,IF(Info!D$12=0,TRUE,D66=Info!D$12))</f>
        <v>1</v>
      </c>
      <c r="AE66" s="1" t="b">
        <f>IF(E66=0,TRUE,IF(Info!E$12=0,TRUE,E66=Info!E$12))</f>
        <v>1</v>
      </c>
      <c r="AF66" s="1" t="b">
        <f>IF(F66=0,TRUE,IF(Info!F$12=0,TRUE,F66=Info!F$12))</f>
        <v>1</v>
      </c>
      <c r="AG66" s="1" t="b">
        <f>IF(G66=0,TRUE,IF(Info!G$12=0,TRUE,G66=Info!G$12))</f>
        <v>1</v>
      </c>
      <c r="AH66" s="1" t="b">
        <f>IF(H66=0,TRUE,IF(Info!H$12=0,TRUE,H66=Info!H$12))</f>
        <v>1</v>
      </c>
      <c r="AI66" s="1" t="b">
        <f>IF(I66=0,TRUE,IF(Info!I$12=0,TRUE,I66=Info!I$12))</f>
        <v>1</v>
      </c>
      <c r="AJ66" s="1" t="b">
        <f>IF(J66=0,TRUE,IF(Info!J$12=0,TRUE,J66=Info!J$12))</f>
        <v>1</v>
      </c>
      <c r="AK66" s="1" t="b">
        <f>IF(K66=0,TRUE,IF(Info!K$12=0,TRUE,K66=Info!K$12))</f>
        <v>1</v>
      </c>
      <c r="AL66" s="1" t="b">
        <f>IF(L66=0,TRUE,IF(Info!L$12=0,TRUE,L66=Info!L$12))</f>
        <v>1</v>
      </c>
      <c r="AM66" s="1" t="b">
        <f>IF(M66=0,TRUE,IF(Info!M$12=0,TRUE,M66=Info!M$12))</f>
        <v>1</v>
      </c>
      <c r="AN66" s="1" t="b">
        <f>IF(N66=0,TRUE,IF(Info!N$12=0,TRUE,N66=Info!N$12))</f>
        <v>1</v>
      </c>
      <c r="AO66" s="1" t="b">
        <f>IF(O66=0,TRUE,IF(Info!O$12=0,TRUE,O66=Info!O$12))</f>
        <v>1</v>
      </c>
      <c r="AP66" s="1" t="b">
        <f>IF(P66=0,TRUE,IF(Info!P$12=0,TRUE,P66=Info!P$12))</f>
        <v>1</v>
      </c>
      <c r="AQ66" s="1" t="b">
        <f>IF(Q66=0,TRUE,IF(Info!Q$12=0,TRUE,Q66=Info!Q$12))</f>
        <v>1</v>
      </c>
      <c r="AR66" s="1" t="b">
        <f>IF(R66=0,TRUE,IF(Info!R$12=0,TRUE,R66=Info!R$12))</f>
        <v>1</v>
      </c>
      <c r="AS66" s="1" t="b">
        <f>IF(S66=0,TRUE,IF(Info!S$12=0,TRUE,S66=Info!S$12))</f>
        <v>1</v>
      </c>
      <c r="AT66" s="1" t="b">
        <f>IF(T66=0,TRUE,IF(Info!T$12=0,TRUE,T66=Info!T$12))</f>
        <v>1</v>
      </c>
      <c r="AU66" s="1" t="b">
        <f>IF(U66=0,TRUE,IF(Info!U$12=0,TRUE,U66=Info!U$12))</f>
        <v>1</v>
      </c>
      <c r="AV66" s="1" t="b">
        <f>IF(V66=0,TRUE,IF(Info!V$12=0,TRUE,V66=Info!V$12))</f>
        <v>1</v>
      </c>
      <c r="AW66" s="1" t="b">
        <f>IF(W66=0,TRUE,IF(Info!W$12=0,TRUE,W66=Info!W$12))</f>
        <v>1</v>
      </c>
      <c r="AX66" s="1" t="b">
        <f>IF(X66=0,TRUE,IF(Info!X$12=0,TRUE,X66=Info!X$12))</f>
        <v>1</v>
      </c>
    </row>
    <row r="67" spans="1:50">
      <c r="A67" s="1" t="b">
        <f t="shared" si="1"/>
        <v>1</v>
      </c>
      <c r="Y67" s="1">
        <v>67</v>
      </c>
      <c r="AB67" s="1" t="b">
        <f>IF(B67=0,TRUE,IF(Info!B$12=0,TRUE,B67=Info!B$12))</f>
        <v>1</v>
      </c>
      <c r="AC67" s="1" t="b">
        <f>IF(C67=0,TRUE,IF(Info!C$12=0,TRUE,C67=Info!C$12))</f>
        <v>1</v>
      </c>
      <c r="AD67" s="1" t="b">
        <f>IF(D67=0,TRUE,IF(Info!D$12=0,TRUE,D67=Info!D$12))</f>
        <v>1</v>
      </c>
      <c r="AE67" s="1" t="b">
        <f>IF(E67=0,TRUE,IF(Info!E$12=0,TRUE,E67=Info!E$12))</f>
        <v>1</v>
      </c>
      <c r="AF67" s="1" t="b">
        <f>IF(F67=0,TRUE,IF(Info!F$12=0,TRUE,F67=Info!F$12))</f>
        <v>1</v>
      </c>
      <c r="AG67" s="1" t="b">
        <f>IF(G67=0,TRUE,IF(Info!G$12=0,TRUE,G67=Info!G$12))</f>
        <v>1</v>
      </c>
      <c r="AH67" s="1" t="b">
        <f>IF(H67=0,TRUE,IF(Info!H$12=0,TRUE,H67=Info!H$12))</f>
        <v>1</v>
      </c>
      <c r="AI67" s="1" t="b">
        <f>IF(I67=0,TRUE,IF(Info!I$12=0,TRUE,I67=Info!I$12))</f>
        <v>1</v>
      </c>
      <c r="AJ67" s="1" t="b">
        <f>IF(J67=0,TRUE,IF(Info!J$12=0,TRUE,J67=Info!J$12))</f>
        <v>1</v>
      </c>
      <c r="AK67" s="1" t="b">
        <f>IF(K67=0,TRUE,IF(Info!K$12=0,TRUE,K67=Info!K$12))</f>
        <v>1</v>
      </c>
      <c r="AL67" s="1" t="b">
        <f>IF(L67=0,TRUE,IF(Info!L$12=0,TRUE,L67=Info!L$12))</f>
        <v>1</v>
      </c>
      <c r="AM67" s="1" t="b">
        <f>IF(M67=0,TRUE,IF(Info!M$12=0,TRUE,M67=Info!M$12))</f>
        <v>1</v>
      </c>
      <c r="AN67" s="1" t="b">
        <f>IF(N67=0,TRUE,IF(Info!N$12=0,TRUE,N67=Info!N$12))</f>
        <v>1</v>
      </c>
      <c r="AO67" s="1" t="b">
        <f>IF(O67=0,TRUE,IF(Info!O$12=0,TRUE,O67=Info!O$12))</f>
        <v>1</v>
      </c>
      <c r="AP67" s="1" t="b">
        <f>IF(P67=0,TRUE,IF(Info!P$12=0,TRUE,P67=Info!P$12))</f>
        <v>1</v>
      </c>
      <c r="AQ67" s="1" t="b">
        <f>IF(Q67=0,TRUE,IF(Info!Q$12=0,TRUE,Q67=Info!Q$12))</f>
        <v>1</v>
      </c>
      <c r="AR67" s="1" t="b">
        <f>IF(R67=0,TRUE,IF(Info!R$12=0,TRUE,R67=Info!R$12))</f>
        <v>1</v>
      </c>
      <c r="AS67" s="1" t="b">
        <f>IF(S67=0,TRUE,IF(Info!S$12=0,TRUE,S67=Info!S$12))</f>
        <v>1</v>
      </c>
      <c r="AT67" s="1" t="b">
        <f>IF(T67=0,TRUE,IF(Info!T$12=0,TRUE,T67=Info!T$12))</f>
        <v>1</v>
      </c>
      <c r="AU67" s="1" t="b">
        <f>IF(U67=0,TRUE,IF(Info!U$12=0,TRUE,U67=Info!U$12))</f>
        <v>1</v>
      </c>
      <c r="AV67" s="1" t="b">
        <f>IF(V67=0,TRUE,IF(Info!V$12=0,TRUE,V67=Info!V$12))</f>
        <v>1</v>
      </c>
      <c r="AW67" s="1" t="b">
        <f>IF(W67=0,TRUE,IF(Info!W$12=0,TRUE,W67=Info!W$12))</f>
        <v>1</v>
      </c>
      <c r="AX67" s="1" t="b">
        <f>IF(X67=0,TRUE,IF(Info!X$12=0,TRUE,X67=Info!X$12))</f>
        <v>1</v>
      </c>
    </row>
    <row r="68" spans="1:50">
      <c r="A68" s="1" t="b">
        <f t="shared" si="1"/>
        <v>1</v>
      </c>
      <c r="Y68" s="1">
        <v>68</v>
      </c>
      <c r="AB68" s="1" t="b">
        <f>IF(B68=0,TRUE,IF(Info!B$12=0,TRUE,B68=Info!B$12))</f>
        <v>1</v>
      </c>
      <c r="AC68" s="1" t="b">
        <f>IF(C68=0,TRUE,IF(Info!C$12=0,TRUE,C68=Info!C$12))</f>
        <v>1</v>
      </c>
      <c r="AD68" s="1" t="b">
        <f>IF(D68=0,TRUE,IF(Info!D$12=0,TRUE,D68=Info!D$12))</f>
        <v>1</v>
      </c>
      <c r="AE68" s="1" t="b">
        <f>IF(E68=0,TRUE,IF(Info!E$12=0,TRUE,E68=Info!E$12))</f>
        <v>1</v>
      </c>
      <c r="AF68" s="1" t="b">
        <f>IF(F68=0,TRUE,IF(Info!F$12=0,TRUE,F68=Info!F$12))</f>
        <v>1</v>
      </c>
      <c r="AG68" s="1" t="b">
        <f>IF(G68=0,TRUE,IF(Info!G$12=0,TRUE,G68=Info!G$12))</f>
        <v>1</v>
      </c>
      <c r="AH68" s="1" t="b">
        <f>IF(H68=0,TRUE,IF(Info!H$12=0,TRUE,H68=Info!H$12))</f>
        <v>1</v>
      </c>
      <c r="AI68" s="1" t="b">
        <f>IF(I68=0,TRUE,IF(Info!I$12=0,TRUE,I68=Info!I$12))</f>
        <v>1</v>
      </c>
      <c r="AJ68" s="1" t="b">
        <f>IF(J68=0,TRUE,IF(Info!J$12=0,TRUE,J68=Info!J$12))</f>
        <v>1</v>
      </c>
      <c r="AK68" s="1" t="b">
        <f>IF(K68=0,TRUE,IF(Info!K$12=0,TRUE,K68=Info!K$12))</f>
        <v>1</v>
      </c>
      <c r="AL68" s="1" t="b">
        <f>IF(L68=0,TRUE,IF(Info!L$12=0,TRUE,L68=Info!L$12))</f>
        <v>1</v>
      </c>
      <c r="AM68" s="1" t="b">
        <f>IF(M68=0,TRUE,IF(Info!M$12=0,TRUE,M68=Info!M$12))</f>
        <v>1</v>
      </c>
      <c r="AN68" s="1" t="b">
        <f>IF(N68=0,TRUE,IF(Info!N$12=0,TRUE,N68=Info!N$12))</f>
        <v>1</v>
      </c>
      <c r="AO68" s="1" t="b">
        <f>IF(O68=0,TRUE,IF(Info!O$12=0,TRUE,O68=Info!O$12))</f>
        <v>1</v>
      </c>
      <c r="AP68" s="1" t="b">
        <f>IF(P68=0,TRUE,IF(Info!P$12=0,TRUE,P68=Info!P$12))</f>
        <v>1</v>
      </c>
      <c r="AQ68" s="1" t="b">
        <f>IF(Q68=0,TRUE,IF(Info!Q$12=0,TRUE,Q68=Info!Q$12))</f>
        <v>1</v>
      </c>
      <c r="AR68" s="1" t="b">
        <f>IF(R68=0,TRUE,IF(Info!R$12=0,TRUE,R68=Info!R$12))</f>
        <v>1</v>
      </c>
      <c r="AS68" s="1" t="b">
        <f>IF(S68=0,TRUE,IF(Info!S$12=0,TRUE,S68=Info!S$12))</f>
        <v>1</v>
      </c>
      <c r="AT68" s="1" t="b">
        <f>IF(T68=0,TRUE,IF(Info!T$12=0,TRUE,T68=Info!T$12))</f>
        <v>1</v>
      </c>
      <c r="AU68" s="1" t="b">
        <f>IF(U68=0,TRUE,IF(Info!U$12=0,TRUE,U68=Info!U$12))</f>
        <v>1</v>
      </c>
      <c r="AV68" s="1" t="b">
        <f>IF(V68=0,TRUE,IF(Info!V$12=0,TRUE,V68=Info!V$12))</f>
        <v>1</v>
      </c>
      <c r="AW68" s="1" t="b">
        <f>IF(W68=0,TRUE,IF(Info!W$12=0,TRUE,W68=Info!W$12))</f>
        <v>1</v>
      </c>
      <c r="AX68" s="1" t="b">
        <f>IF(X68=0,TRUE,IF(Info!X$12=0,TRUE,X68=Info!X$12))</f>
        <v>1</v>
      </c>
    </row>
    <row r="69" spans="1:50">
      <c r="A69" s="1" t="b">
        <f t="shared" si="1"/>
        <v>1</v>
      </c>
      <c r="Y69" s="1">
        <v>69</v>
      </c>
      <c r="AB69" s="1" t="b">
        <f>IF(B69=0,TRUE,IF(Info!B$12=0,TRUE,B69=Info!B$12))</f>
        <v>1</v>
      </c>
      <c r="AC69" s="1" t="b">
        <f>IF(C69=0,TRUE,IF(Info!C$12=0,TRUE,C69=Info!C$12))</f>
        <v>1</v>
      </c>
      <c r="AD69" s="1" t="b">
        <f>IF(D69=0,TRUE,IF(Info!D$12=0,TRUE,D69=Info!D$12))</f>
        <v>1</v>
      </c>
      <c r="AE69" s="1" t="b">
        <f>IF(E69=0,TRUE,IF(Info!E$12=0,TRUE,E69=Info!E$12))</f>
        <v>1</v>
      </c>
      <c r="AF69" s="1" t="b">
        <f>IF(F69=0,TRUE,IF(Info!F$12=0,TRUE,F69=Info!F$12))</f>
        <v>1</v>
      </c>
      <c r="AG69" s="1" t="b">
        <f>IF(G69=0,TRUE,IF(Info!G$12=0,TRUE,G69=Info!G$12))</f>
        <v>1</v>
      </c>
      <c r="AH69" s="1" t="b">
        <f>IF(H69=0,TRUE,IF(Info!H$12=0,TRUE,H69=Info!H$12))</f>
        <v>1</v>
      </c>
      <c r="AI69" s="1" t="b">
        <f>IF(I69=0,TRUE,IF(Info!I$12=0,TRUE,I69=Info!I$12))</f>
        <v>1</v>
      </c>
      <c r="AJ69" s="1" t="b">
        <f>IF(J69=0,TRUE,IF(Info!J$12=0,TRUE,J69=Info!J$12))</f>
        <v>1</v>
      </c>
      <c r="AK69" s="1" t="b">
        <f>IF(K69=0,TRUE,IF(Info!K$12=0,TRUE,K69=Info!K$12))</f>
        <v>1</v>
      </c>
      <c r="AL69" s="1" t="b">
        <f>IF(L69=0,TRUE,IF(Info!L$12=0,TRUE,L69=Info!L$12))</f>
        <v>1</v>
      </c>
      <c r="AM69" s="1" t="b">
        <f>IF(M69=0,TRUE,IF(Info!M$12=0,TRUE,M69=Info!M$12))</f>
        <v>1</v>
      </c>
      <c r="AN69" s="1" t="b">
        <f>IF(N69=0,TRUE,IF(Info!N$12=0,TRUE,N69=Info!N$12))</f>
        <v>1</v>
      </c>
      <c r="AO69" s="1" t="b">
        <f>IF(O69=0,TRUE,IF(Info!O$12=0,TRUE,O69=Info!O$12))</f>
        <v>1</v>
      </c>
      <c r="AP69" s="1" t="b">
        <f>IF(P69=0,TRUE,IF(Info!P$12=0,TRUE,P69=Info!P$12))</f>
        <v>1</v>
      </c>
      <c r="AQ69" s="1" t="b">
        <f>IF(Q69=0,TRUE,IF(Info!Q$12=0,TRUE,Q69=Info!Q$12))</f>
        <v>1</v>
      </c>
      <c r="AR69" s="1" t="b">
        <f>IF(R69=0,TRUE,IF(Info!R$12=0,TRUE,R69=Info!R$12))</f>
        <v>1</v>
      </c>
      <c r="AS69" s="1" t="b">
        <f>IF(S69=0,TRUE,IF(Info!S$12=0,TRUE,S69=Info!S$12))</f>
        <v>1</v>
      </c>
      <c r="AT69" s="1" t="b">
        <f>IF(T69=0,TRUE,IF(Info!T$12=0,TRUE,T69=Info!T$12))</f>
        <v>1</v>
      </c>
      <c r="AU69" s="1" t="b">
        <f>IF(U69=0,TRUE,IF(Info!U$12=0,TRUE,U69=Info!U$12))</f>
        <v>1</v>
      </c>
      <c r="AV69" s="1" t="b">
        <f>IF(V69=0,TRUE,IF(Info!V$12=0,TRUE,V69=Info!V$12))</f>
        <v>1</v>
      </c>
      <c r="AW69" s="1" t="b">
        <f>IF(W69=0,TRUE,IF(Info!W$12=0,TRUE,W69=Info!W$12))</f>
        <v>1</v>
      </c>
      <c r="AX69" s="1" t="b">
        <f>IF(X69=0,TRUE,IF(Info!X$12=0,TRUE,X69=Info!X$12))</f>
        <v>1</v>
      </c>
    </row>
    <row r="70" spans="1:50">
      <c r="A70" s="1" t="b">
        <f t="shared" si="1"/>
        <v>1</v>
      </c>
      <c r="Y70" s="1">
        <v>70</v>
      </c>
      <c r="AB70" s="1" t="b">
        <f>IF(B70=0,TRUE,IF(Info!B$12=0,TRUE,B70=Info!B$12))</f>
        <v>1</v>
      </c>
      <c r="AC70" s="1" t="b">
        <f>IF(C70=0,TRUE,IF(Info!C$12=0,TRUE,C70=Info!C$12))</f>
        <v>1</v>
      </c>
      <c r="AD70" s="1" t="b">
        <f>IF(D70=0,TRUE,IF(Info!D$12=0,TRUE,D70=Info!D$12))</f>
        <v>1</v>
      </c>
      <c r="AE70" s="1" t="b">
        <f>IF(E70=0,TRUE,IF(Info!E$12=0,TRUE,E70=Info!E$12))</f>
        <v>1</v>
      </c>
      <c r="AF70" s="1" t="b">
        <f>IF(F70=0,TRUE,IF(Info!F$12=0,TRUE,F70=Info!F$12))</f>
        <v>1</v>
      </c>
      <c r="AG70" s="1" t="b">
        <f>IF(G70=0,TRUE,IF(Info!G$12=0,TRUE,G70=Info!G$12))</f>
        <v>1</v>
      </c>
      <c r="AH70" s="1" t="b">
        <f>IF(H70=0,TRUE,IF(Info!H$12=0,TRUE,H70=Info!H$12))</f>
        <v>1</v>
      </c>
      <c r="AI70" s="1" t="b">
        <f>IF(I70=0,TRUE,IF(Info!I$12=0,TRUE,I70=Info!I$12))</f>
        <v>1</v>
      </c>
      <c r="AJ70" s="1" t="b">
        <f>IF(J70=0,TRUE,IF(Info!J$12=0,TRUE,J70=Info!J$12))</f>
        <v>1</v>
      </c>
      <c r="AK70" s="1" t="b">
        <f>IF(K70=0,TRUE,IF(Info!K$12=0,TRUE,K70=Info!K$12))</f>
        <v>1</v>
      </c>
      <c r="AL70" s="1" t="b">
        <f>IF(L70=0,TRUE,IF(Info!L$12=0,TRUE,L70=Info!L$12))</f>
        <v>1</v>
      </c>
      <c r="AM70" s="1" t="b">
        <f>IF(M70=0,TRUE,IF(Info!M$12=0,TRUE,M70=Info!M$12))</f>
        <v>1</v>
      </c>
      <c r="AN70" s="1" t="b">
        <f>IF(N70=0,TRUE,IF(Info!N$12=0,TRUE,N70=Info!N$12))</f>
        <v>1</v>
      </c>
      <c r="AO70" s="1" t="b">
        <f>IF(O70=0,TRUE,IF(Info!O$12=0,TRUE,O70=Info!O$12))</f>
        <v>1</v>
      </c>
      <c r="AP70" s="1" t="b">
        <f>IF(P70=0,TRUE,IF(Info!P$12=0,TRUE,P70=Info!P$12))</f>
        <v>1</v>
      </c>
      <c r="AQ70" s="1" t="b">
        <f>IF(Q70=0,TRUE,IF(Info!Q$12=0,TRUE,Q70=Info!Q$12))</f>
        <v>1</v>
      </c>
      <c r="AR70" s="1" t="b">
        <f>IF(R70=0,TRUE,IF(Info!R$12=0,TRUE,R70=Info!R$12))</f>
        <v>1</v>
      </c>
      <c r="AS70" s="1" t="b">
        <f>IF(S70=0,TRUE,IF(Info!S$12=0,TRUE,S70=Info!S$12))</f>
        <v>1</v>
      </c>
      <c r="AT70" s="1" t="b">
        <f>IF(T70=0,TRUE,IF(Info!T$12=0,TRUE,T70=Info!T$12))</f>
        <v>1</v>
      </c>
      <c r="AU70" s="1" t="b">
        <f>IF(U70=0,TRUE,IF(Info!U$12=0,TRUE,U70=Info!U$12))</f>
        <v>1</v>
      </c>
      <c r="AV70" s="1" t="b">
        <f>IF(V70=0,TRUE,IF(Info!V$12=0,TRUE,V70=Info!V$12))</f>
        <v>1</v>
      </c>
      <c r="AW70" s="1" t="b">
        <f>IF(W70=0,TRUE,IF(Info!W$12=0,TRUE,W70=Info!W$12))</f>
        <v>1</v>
      </c>
      <c r="AX70" s="1" t="b">
        <f>IF(X70=0,TRUE,IF(Info!X$12=0,TRUE,X70=Info!X$12))</f>
        <v>1</v>
      </c>
    </row>
    <row r="71" spans="1:50">
      <c r="A71" s="1" t="b">
        <f t="shared" si="1"/>
        <v>1</v>
      </c>
      <c r="Y71" s="1">
        <v>71</v>
      </c>
      <c r="AB71" s="1" t="b">
        <f>IF(B71=0,TRUE,IF(Info!B$12=0,TRUE,B71=Info!B$12))</f>
        <v>1</v>
      </c>
      <c r="AC71" s="1" t="b">
        <f>IF(C71=0,TRUE,IF(Info!C$12=0,TRUE,C71=Info!C$12))</f>
        <v>1</v>
      </c>
      <c r="AD71" s="1" t="b">
        <f>IF(D71=0,TRUE,IF(Info!D$12=0,TRUE,D71=Info!D$12))</f>
        <v>1</v>
      </c>
      <c r="AE71" s="1" t="b">
        <f>IF(E71=0,TRUE,IF(Info!E$12=0,TRUE,E71=Info!E$12))</f>
        <v>1</v>
      </c>
      <c r="AF71" s="1" t="b">
        <f>IF(F71=0,TRUE,IF(Info!F$12=0,TRUE,F71=Info!F$12))</f>
        <v>1</v>
      </c>
      <c r="AG71" s="1" t="b">
        <f>IF(G71=0,TRUE,IF(Info!G$12=0,TRUE,G71=Info!G$12))</f>
        <v>1</v>
      </c>
      <c r="AH71" s="1" t="b">
        <f>IF(H71=0,TRUE,IF(Info!H$12=0,TRUE,H71=Info!H$12))</f>
        <v>1</v>
      </c>
      <c r="AI71" s="1" t="b">
        <f>IF(I71=0,TRUE,IF(Info!I$12=0,TRUE,I71=Info!I$12))</f>
        <v>1</v>
      </c>
      <c r="AJ71" s="1" t="b">
        <f>IF(J71=0,TRUE,IF(Info!J$12=0,TRUE,J71=Info!J$12))</f>
        <v>1</v>
      </c>
      <c r="AK71" s="1" t="b">
        <f>IF(K71=0,TRUE,IF(Info!K$12=0,TRUE,K71=Info!K$12))</f>
        <v>1</v>
      </c>
      <c r="AL71" s="1" t="b">
        <f>IF(L71=0,TRUE,IF(Info!L$12=0,TRUE,L71=Info!L$12))</f>
        <v>1</v>
      </c>
      <c r="AM71" s="1" t="b">
        <f>IF(M71=0,TRUE,IF(Info!M$12=0,TRUE,M71=Info!M$12))</f>
        <v>1</v>
      </c>
      <c r="AN71" s="1" t="b">
        <f>IF(N71=0,TRUE,IF(Info!N$12=0,TRUE,N71=Info!N$12))</f>
        <v>1</v>
      </c>
      <c r="AO71" s="1" t="b">
        <f>IF(O71=0,TRUE,IF(Info!O$12=0,TRUE,O71=Info!O$12))</f>
        <v>1</v>
      </c>
      <c r="AP71" s="1" t="b">
        <f>IF(P71=0,TRUE,IF(Info!P$12=0,TRUE,P71=Info!P$12))</f>
        <v>1</v>
      </c>
      <c r="AQ71" s="1" t="b">
        <f>IF(Q71=0,TRUE,IF(Info!Q$12=0,TRUE,Q71=Info!Q$12))</f>
        <v>1</v>
      </c>
      <c r="AR71" s="1" t="b">
        <f>IF(R71=0,TRUE,IF(Info!R$12=0,TRUE,R71=Info!R$12))</f>
        <v>1</v>
      </c>
      <c r="AS71" s="1" t="b">
        <f>IF(S71=0,TRUE,IF(Info!S$12=0,TRUE,S71=Info!S$12))</f>
        <v>1</v>
      </c>
      <c r="AT71" s="1" t="b">
        <f>IF(T71=0,TRUE,IF(Info!T$12=0,TRUE,T71=Info!T$12))</f>
        <v>1</v>
      </c>
      <c r="AU71" s="1" t="b">
        <f>IF(U71=0,TRUE,IF(Info!U$12=0,TRUE,U71=Info!U$12))</f>
        <v>1</v>
      </c>
      <c r="AV71" s="1" t="b">
        <f>IF(V71=0,TRUE,IF(Info!V$12=0,TRUE,V71=Info!V$12))</f>
        <v>1</v>
      </c>
      <c r="AW71" s="1" t="b">
        <f>IF(W71=0,TRUE,IF(Info!W$12=0,TRUE,W71=Info!W$12))</f>
        <v>1</v>
      </c>
      <c r="AX71" s="1" t="b">
        <f>IF(X71=0,TRUE,IF(Info!X$12=0,TRUE,X71=Info!X$12))</f>
        <v>1</v>
      </c>
    </row>
    <row r="72" spans="1:50">
      <c r="A72" s="1" t="b">
        <f t="shared" si="1"/>
        <v>1</v>
      </c>
      <c r="Y72" s="1">
        <v>72</v>
      </c>
      <c r="AB72" s="1" t="b">
        <f>IF(B72=0,TRUE,IF(Info!B$12=0,TRUE,B72=Info!B$12))</f>
        <v>1</v>
      </c>
      <c r="AC72" s="1" t="b">
        <f>IF(C72=0,TRUE,IF(Info!C$12=0,TRUE,C72=Info!C$12))</f>
        <v>1</v>
      </c>
      <c r="AD72" s="1" t="b">
        <f>IF(D72=0,TRUE,IF(Info!D$12=0,TRUE,D72=Info!D$12))</f>
        <v>1</v>
      </c>
      <c r="AE72" s="1" t="b">
        <f>IF(E72=0,TRUE,IF(Info!E$12=0,TRUE,E72=Info!E$12))</f>
        <v>1</v>
      </c>
      <c r="AF72" s="1" t="b">
        <f>IF(F72=0,TRUE,IF(Info!F$12=0,TRUE,F72=Info!F$12))</f>
        <v>1</v>
      </c>
      <c r="AG72" s="1" t="b">
        <f>IF(G72=0,TRUE,IF(Info!G$12=0,TRUE,G72=Info!G$12))</f>
        <v>1</v>
      </c>
      <c r="AH72" s="1" t="b">
        <f>IF(H72=0,TRUE,IF(Info!H$12=0,TRUE,H72=Info!H$12))</f>
        <v>1</v>
      </c>
      <c r="AI72" s="1" t="b">
        <f>IF(I72=0,TRUE,IF(Info!I$12=0,TRUE,I72=Info!I$12))</f>
        <v>1</v>
      </c>
      <c r="AJ72" s="1" t="b">
        <f>IF(J72=0,TRUE,IF(Info!J$12=0,TRUE,J72=Info!J$12))</f>
        <v>1</v>
      </c>
      <c r="AK72" s="1" t="b">
        <f>IF(K72=0,TRUE,IF(Info!K$12=0,TRUE,K72=Info!K$12))</f>
        <v>1</v>
      </c>
      <c r="AL72" s="1" t="b">
        <f>IF(L72=0,TRUE,IF(Info!L$12=0,TRUE,L72=Info!L$12))</f>
        <v>1</v>
      </c>
      <c r="AM72" s="1" t="b">
        <f>IF(M72=0,TRUE,IF(Info!M$12=0,TRUE,M72=Info!M$12))</f>
        <v>1</v>
      </c>
      <c r="AN72" s="1" t="b">
        <f>IF(N72=0,TRUE,IF(Info!N$12=0,TRUE,N72=Info!N$12))</f>
        <v>1</v>
      </c>
      <c r="AO72" s="1" t="b">
        <f>IF(O72=0,TRUE,IF(Info!O$12=0,TRUE,O72=Info!O$12))</f>
        <v>1</v>
      </c>
      <c r="AP72" s="1" t="b">
        <f>IF(P72=0,TRUE,IF(Info!P$12=0,TRUE,P72=Info!P$12))</f>
        <v>1</v>
      </c>
      <c r="AQ72" s="1" t="b">
        <f>IF(Q72=0,TRUE,IF(Info!Q$12=0,TRUE,Q72=Info!Q$12))</f>
        <v>1</v>
      </c>
      <c r="AR72" s="1" t="b">
        <f>IF(R72=0,TRUE,IF(Info!R$12=0,TRUE,R72=Info!R$12))</f>
        <v>1</v>
      </c>
      <c r="AS72" s="1" t="b">
        <f>IF(S72=0,TRUE,IF(Info!S$12=0,TRUE,S72=Info!S$12))</f>
        <v>1</v>
      </c>
      <c r="AT72" s="1" t="b">
        <f>IF(T72=0,TRUE,IF(Info!T$12=0,TRUE,T72=Info!T$12))</f>
        <v>1</v>
      </c>
      <c r="AU72" s="1" t="b">
        <f>IF(U72=0,TRUE,IF(Info!U$12=0,TRUE,U72=Info!U$12))</f>
        <v>1</v>
      </c>
      <c r="AV72" s="1" t="b">
        <f>IF(V72=0,TRUE,IF(Info!V$12=0,TRUE,V72=Info!V$12))</f>
        <v>1</v>
      </c>
      <c r="AW72" s="1" t="b">
        <f>IF(W72=0,TRUE,IF(Info!W$12=0,TRUE,W72=Info!W$12))</f>
        <v>1</v>
      </c>
      <c r="AX72" s="1" t="b">
        <f>IF(X72=0,TRUE,IF(Info!X$12=0,TRUE,X72=Info!X$12))</f>
        <v>1</v>
      </c>
    </row>
    <row r="73" spans="1:50">
      <c r="A73" s="1" t="b">
        <f t="shared" si="1"/>
        <v>1</v>
      </c>
      <c r="Y73" s="1">
        <v>73</v>
      </c>
      <c r="AB73" s="1" t="b">
        <f>IF(B73=0,TRUE,IF(Info!B$12=0,TRUE,B73=Info!B$12))</f>
        <v>1</v>
      </c>
      <c r="AC73" s="1" t="b">
        <f>IF(C73=0,TRUE,IF(Info!C$12=0,TRUE,C73=Info!C$12))</f>
        <v>1</v>
      </c>
      <c r="AD73" s="1" t="b">
        <f>IF(D73=0,TRUE,IF(Info!D$12=0,TRUE,D73=Info!D$12))</f>
        <v>1</v>
      </c>
      <c r="AE73" s="1" t="b">
        <f>IF(E73=0,TRUE,IF(Info!E$12=0,TRUE,E73=Info!E$12))</f>
        <v>1</v>
      </c>
      <c r="AF73" s="1" t="b">
        <f>IF(F73=0,TRUE,IF(Info!F$12=0,TRUE,F73=Info!F$12))</f>
        <v>1</v>
      </c>
      <c r="AG73" s="1" t="b">
        <f>IF(G73=0,TRUE,IF(Info!G$12=0,TRUE,G73=Info!G$12))</f>
        <v>1</v>
      </c>
      <c r="AH73" s="1" t="b">
        <f>IF(H73=0,TRUE,IF(Info!H$12=0,TRUE,H73=Info!H$12))</f>
        <v>1</v>
      </c>
      <c r="AI73" s="1" t="b">
        <f>IF(I73=0,TRUE,IF(Info!I$12=0,TRUE,I73=Info!I$12))</f>
        <v>1</v>
      </c>
      <c r="AJ73" s="1" t="b">
        <f>IF(J73=0,TRUE,IF(Info!J$12=0,TRUE,J73=Info!J$12))</f>
        <v>1</v>
      </c>
      <c r="AK73" s="1" t="b">
        <f>IF(K73=0,TRUE,IF(Info!K$12=0,TRUE,K73=Info!K$12))</f>
        <v>1</v>
      </c>
      <c r="AL73" s="1" t="b">
        <f>IF(L73=0,TRUE,IF(Info!L$12=0,TRUE,L73=Info!L$12))</f>
        <v>1</v>
      </c>
      <c r="AM73" s="1" t="b">
        <f>IF(M73=0,TRUE,IF(Info!M$12=0,TRUE,M73=Info!M$12))</f>
        <v>1</v>
      </c>
      <c r="AN73" s="1" t="b">
        <f>IF(N73=0,TRUE,IF(Info!N$12=0,TRUE,N73=Info!N$12))</f>
        <v>1</v>
      </c>
      <c r="AO73" s="1" t="b">
        <f>IF(O73=0,TRUE,IF(Info!O$12=0,TRUE,O73=Info!O$12))</f>
        <v>1</v>
      </c>
      <c r="AP73" s="1" t="b">
        <f>IF(P73=0,TRUE,IF(Info!P$12=0,TRUE,P73=Info!P$12))</f>
        <v>1</v>
      </c>
      <c r="AQ73" s="1" t="b">
        <f>IF(Q73=0,TRUE,IF(Info!Q$12=0,TRUE,Q73=Info!Q$12))</f>
        <v>1</v>
      </c>
      <c r="AR73" s="1" t="b">
        <f>IF(R73=0,TRUE,IF(Info!R$12=0,TRUE,R73=Info!R$12))</f>
        <v>1</v>
      </c>
      <c r="AS73" s="1" t="b">
        <f>IF(S73=0,TRUE,IF(Info!S$12=0,TRUE,S73=Info!S$12))</f>
        <v>1</v>
      </c>
      <c r="AT73" s="1" t="b">
        <f>IF(T73=0,TRUE,IF(Info!T$12=0,TRUE,T73=Info!T$12))</f>
        <v>1</v>
      </c>
      <c r="AU73" s="1" t="b">
        <f>IF(U73=0,TRUE,IF(Info!U$12=0,TRUE,U73=Info!U$12))</f>
        <v>1</v>
      </c>
      <c r="AV73" s="1" t="b">
        <f>IF(V73=0,TRUE,IF(Info!V$12=0,TRUE,V73=Info!V$12))</f>
        <v>1</v>
      </c>
      <c r="AW73" s="1" t="b">
        <f>IF(W73=0,TRUE,IF(Info!W$12=0,TRUE,W73=Info!W$12))</f>
        <v>1</v>
      </c>
      <c r="AX73" s="1" t="b">
        <f>IF(X73=0,TRUE,IF(Info!X$12=0,TRUE,X73=Info!X$12))</f>
        <v>1</v>
      </c>
    </row>
    <row r="74" spans="1:50">
      <c r="A74" s="1" t="b">
        <f t="shared" si="1"/>
        <v>1</v>
      </c>
      <c r="Y74" s="1">
        <v>74</v>
      </c>
      <c r="AB74" s="1" t="b">
        <f>IF(B74=0,TRUE,IF(Info!B$12=0,TRUE,B74=Info!B$12))</f>
        <v>1</v>
      </c>
      <c r="AC74" s="1" t="b">
        <f>IF(C74=0,TRUE,IF(Info!C$12=0,TRUE,C74=Info!C$12))</f>
        <v>1</v>
      </c>
      <c r="AD74" s="1" t="b">
        <f>IF(D74=0,TRUE,IF(Info!D$12=0,TRUE,D74=Info!D$12))</f>
        <v>1</v>
      </c>
      <c r="AE74" s="1" t="b">
        <f>IF(E74=0,TRUE,IF(Info!E$12=0,TRUE,E74=Info!E$12))</f>
        <v>1</v>
      </c>
      <c r="AF74" s="1" t="b">
        <f>IF(F74=0,TRUE,IF(Info!F$12=0,TRUE,F74=Info!F$12))</f>
        <v>1</v>
      </c>
      <c r="AG74" s="1" t="b">
        <f>IF(G74=0,TRUE,IF(Info!G$12=0,TRUE,G74=Info!G$12))</f>
        <v>1</v>
      </c>
      <c r="AH74" s="1" t="b">
        <f>IF(H74=0,TRUE,IF(Info!H$12=0,TRUE,H74=Info!H$12))</f>
        <v>1</v>
      </c>
      <c r="AI74" s="1" t="b">
        <f>IF(I74=0,TRUE,IF(Info!I$12=0,TRUE,I74=Info!I$12))</f>
        <v>1</v>
      </c>
      <c r="AJ74" s="1" t="b">
        <f>IF(J74=0,TRUE,IF(Info!J$12=0,TRUE,J74=Info!J$12))</f>
        <v>1</v>
      </c>
      <c r="AK74" s="1" t="b">
        <f>IF(K74=0,TRUE,IF(Info!K$12=0,TRUE,K74=Info!K$12))</f>
        <v>1</v>
      </c>
      <c r="AL74" s="1" t="b">
        <f>IF(L74=0,TRUE,IF(Info!L$12=0,TRUE,L74=Info!L$12))</f>
        <v>1</v>
      </c>
      <c r="AM74" s="1" t="b">
        <f>IF(M74=0,TRUE,IF(Info!M$12=0,TRUE,M74=Info!M$12))</f>
        <v>1</v>
      </c>
      <c r="AN74" s="1" t="b">
        <f>IF(N74=0,TRUE,IF(Info!N$12=0,TRUE,N74=Info!N$12))</f>
        <v>1</v>
      </c>
      <c r="AO74" s="1" t="b">
        <f>IF(O74=0,TRUE,IF(Info!O$12=0,TRUE,O74=Info!O$12))</f>
        <v>1</v>
      </c>
      <c r="AP74" s="1" t="b">
        <f>IF(P74=0,TRUE,IF(Info!P$12=0,TRUE,P74=Info!P$12))</f>
        <v>1</v>
      </c>
      <c r="AQ74" s="1" t="b">
        <f>IF(Q74=0,TRUE,IF(Info!Q$12=0,TRUE,Q74=Info!Q$12))</f>
        <v>1</v>
      </c>
      <c r="AR74" s="1" t="b">
        <f>IF(R74=0,TRUE,IF(Info!R$12=0,TRUE,R74=Info!R$12))</f>
        <v>1</v>
      </c>
      <c r="AS74" s="1" t="b">
        <f>IF(S74=0,TRUE,IF(Info!S$12=0,TRUE,S74=Info!S$12))</f>
        <v>1</v>
      </c>
      <c r="AT74" s="1" t="b">
        <f>IF(T74=0,TRUE,IF(Info!T$12=0,TRUE,T74=Info!T$12))</f>
        <v>1</v>
      </c>
      <c r="AU74" s="1" t="b">
        <f>IF(U74=0,TRUE,IF(Info!U$12=0,TRUE,U74=Info!U$12))</f>
        <v>1</v>
      </c>
      <c r="AV74" s="1" t="b">
        <f>IF(V74=0,TRUE,IF(Info!V$12=0,TRUE,V74=Info!V$12))</f>
        <v>1</v>
      </c>
      <c r="AW74" s="1" t="b">
        <f>IF(W74=0,TRUE,IF(Info!W$12=0,TRUE,W74=Info!W$12))</f>
        <v>1</v>
      </c>
      <c r="AX74" s="1" t="b">
        <f>IF(X74=0,TRUE,IF(Info!X$12=0,TRUE,X74=Info!X$12))</f>
        <v>1</v>
      </c>
    </row>
    <row r="75" spans="1:50">
      <c r="A75" s="1" t="b">
        <f t="shared" si="1"/>
        <v>1</v>
      </c>
      <c r="Y75" s="1">
        <v>75</v>
      </c>
      <c r="AB75" s="1" t="b">
        <f>IF(B75=0,TRUE,IF(Info!B$12=0,TRUE,B75=Info!B$12))</f>
        <v>1</v>
      </c>
      <c r="AC75" s="1" t="b">
        <f>IF(C75=0,TRUE,IF(Info!C$12=0,TRUE,C75=Info!C$12))</f>
        <v>1</v>
      </c>
      <c r="AD75" s="1" t="b">
        <f>IF(D75=0,TRUE,IF(Info!D$12=0,TRUE,D75=Info!D$12))</f>
        <v>1</v>
      </c>
      <c r="AE75" s="1" t="b">
        <f>IF(E75=0,TRUE,IF(Info!E$12=0,TRUE,E75=Info!E$12))</f>
        <v>1</v>
      </c>
      <c r="AF75" s="1" t="b">
        <f>IF(F75=0,TRUE,IF(Info!F$12=0,TRUE,F75=Info!F$12))</f>
        <v>1</v>
      </c>
      <c r="AG75" s="1" t="b">
        <f>IF(G75=0,TRUE,IF(Info!G$12=0,TRUE,G75=Info!G$12))</f>
        <v>1</v>
      </c>
      <c r="AH75" s="1" t="b">
        <f>IF(H75=0,TRUE,IF(Info!H$12=0,TRUE,H75=Info!H$12))</f>
        <v>1</v>
      </c>
      <c r="AI75" s="1" t="b">
        <f>IF(I75=0,TRUE,IF(Info!I$12=0,TRUE,I75=Info!I$12))</f>
        <v>1</v>
      </c>
      <c r="AJ75" s="1" t="b">
        <f>IF(J75=0,TRUE,IF(Info!J$12=0,TRUE,J75=Info!J$12))</f>
        <v>1</v>
      </c>
      <c r="AK75" s="1" t="b">
        <f>IF(K75=0,TRUE,IF(Info!K$12=0,TRUE,K75=Info!K$12))</f>
        <v>1</v>
      </c>
      <c r="AL75" s="1" t="b">
        <f>IF(L75=0,TRUE,IF(Info!L$12=0,TRUE,L75=Info!L$12))</f>
        <v>1</v>
      </c>
      <c r="AM75" s="1" t="b">
        <f>IF(M75=0,TRUE,IF(Info!M$12=0,TRUE,M75=Info!M$12))</f>
        <v>1</v>
      </c>
      <c r="AN75" s="1" t="b">
        <f>IF(N75=0,TRUE,IF(Info!N$12=0,TRUE,N75=Info!N$12))</f>
        <v>1</v>
      </c>
      <c r="AO75" s="1" t="b">
        <f>IF(O75=0,TRUE,IF(Info!O$12=0,TRUE,O75=Info!O$12))</f>
        <v>1</v>
      </c>
      <c r="AP75" s="1" t="b">
        <f>IF(P75=0,TRUE,IF(Info!P$12=0,TRUE,P75=Info!P$12))</f>
        <v>1</v>
      </c>
      <c r="AQ75" s="1" t="b">
        <f>IF(Q75=0,TRUE,IF(Info!Q$12=0,TRUE,Q75=Info!Q$12))</f>
        <v>1</v>
      </c>
      <c r="AR75" s="1" t="b">
        <f>IF(R75=0,TRUE,IF(Info!R$12=0,TRUE,R75=Info!R$12))</f>
        <v>1</v>
      </c>
      <c r="AS75" s="1" t="b">
        <f>IF(S75=0,TRUE,IF(Info!S$12=0,TRUE,S75=Info!S$12))</f>
        <v>1</v>
      </c>
      <c r="AT75" s="1" t="b">
        <f>IF(T75=0,TRUE,IF(Info!T$12=0,TRUE,T75=Info!T$12))</f>
        <v>1</v>
      </c>
      <c r="AU75" s="1" t="b">
        <f>IF(U75=0,TRUE,IF(Info!U$12=0,TRUE,U75=Info!U$12))</f>
        <v>1</v>
      </c>
      <c r="AV75" s="1" t="b">
        <f>IF(V75=0,TRUE,IF(Info!V$12=0,TRUE,V75=Info!V$12))</f>
        <v>1</v>
      </c>
      <c r="AW75" s="1" t="b">
        <f>IF(W75=0,TRUE,IF(Info!W$12=0,TRUE,W75=Info!W$12))</f>
        <v>1</v>
      </c>
      <c r="AX75" s="1" t="b">
        <f>IF(X75=0,TRUE,IF(Info!X$12=0,TRUE,X75=Info!X$12))</f>
        <v>1</v>
      </c>
    </row>
    <row r="76" spans="1:50">
      <c r="A76" s="1" t="b">
        <f t="shared" si="1"/>
        <v>1</v>
      </c>
      <c r="Y76" s="1">
        <v>76</v>
      </c>
      <c r="AB76" s="1" t="b">
        <f>IF(B76=0,TRUE,IF(Info!B$12=0,TRUE,B76=Info!B$12))</f>
        <v>1</v>
      </c>
      <c r="AC76" s="1" t="b">
        <f>IF(C76=0,TRUE,IF(Info!C$12=0,TRUE,C76=Info!C$12))</f>
        <v>1</v>
      </c>
      <c r="AD76" s="1" t="b">
        <f>IF(D76=0,TRUE,IF(Info!D$12=0,TRUE,D76=Info!D$12))</f>
        <v>1</v>
      </c>
      <c r="AE76" s="1" t="b">
        <f>IF(E76=0,TRUE,IF(Info!E$12=0,TRUE,E76=Info!E$12))</f>
        <v>1</v>
      </c>
      <c r="AF76" s="1" t="b">
        <f>IF(F76=0,TRUE,IF(Info!F$12=0,TRUE,F76=Info!F$12))</f>
        <v>1</v>
      </c>
      <c r="AG76" s="1" t="b">
        <f>IF(G76=0,TRUE,IF(Info!G$12=0,TRUE,G76=Info!G$12))</f>
        <v>1</v>
      </c>
      <c r="AH76" s="1" t="b">
        <f>IF(H76=0,TRUE,IF(Info!H$12=0,TRUE,H76=Info!H$12))</f>
        <v>1</v>
      </c>
      <c r="AI76" s="1" t="b">
        <f>IF(I76=0,TRUE,IF(Info!I$12=0,TRUE,I76=Info!I$12))</f>
        <v>1</v>
      </c>
      <c r="AJ76" s="1" t="b">
        <f>IF(J76=0,TRUE,IF(Info!J$12=0,TRUE,J76=Info!J$12))</f>
        <v>1</v>
      </c>
      <c r="AK76" s="1" t="b">
        <f>IF(K76=0,TRUE,IF(Info!K$12=0,TRUE,K76=Info!K$12))</f>
        <v>1</v>
      </c>
      <c r="AL76" s="1" t="b">
        <f>IF(L76=0,TRUE,IF(Info!L$12=0,TRUE,L76=Info!L$12))</f>
        <v>1</v>
      </c>
      <c r="AM76" s="1" t="b">
        <f>IF(M76=0,TRUE,IF(Info!M$12=0,TRUE,M76=Info!M$12))</f>
        <v>1</v>
      </c>
      <c r="AN76" s="1" t="b">
        <f>IF(N76=0,TRUE,IF(Info!N$12=0,TRUE,N76=Info!N$12))</f>
        <v>1</v>
      </c>
      <c r="AO76" s="1" t="b">
        <f>IF(O76=0,TRUE,IF(Info!O$12=0,TRUE,O76=Info!O$12))</f>
        <v>1</v>
      </c>
      <c r="AP76" s="1" t="b">
        <f>IF(P76=0,TRUE,IF(Info!P$12=0,TRUE,P76=Info!P$12))</f>
        <v>1</v>
      </c>
      <c r="AQ76" s="1" t="b">
        <f>IF(Q76=0,TRUE,IF(Info!Q$12=0,TRUE,Q76=Info!Q$12))</f>
        <v>1</v>
      </c>
      <c r="AR76" s="1" t="b">
        <f>IF(R76=0,TRUE,IF(Info!R$12=0,TRUE,R76=Info!R$12))</f>
        <v>1</v>
      </c>
      <c r="AS76" s="1" t="b">
        <f>IF(S76=0,TRUE,IF(Info!S$12=0,TRUE,S76=Info!S$12))</f>
        <v>1</v>
      </c>
      <c r="AT76" s="1" t="b">
        <f>IF(T76=0,TRUE,IF(Info!T$12=0,TRUE,T76=Info!T$12))</f>
        <v>1</v>
      </c>
      <c r="AU76" s="1" t="b">
        <f>IF(U76=0,TRUE,IF(Info!U$12=0,TRUE,U76=Info!U$12))</f>
        <v>1</v>
      </c>
      <c r="AV76" s="1" t="b">
        <f>IF(V76=0,TRUE,IF(Info!V$12=0,TRUE,V76=Info!V$12))</f>
        <v>1</v>
      </c>
      <c r="AW76" s="1" t="b">
        <f>IF(W76=0,TRUE,IF(Info!W$12=0,TRUE,W76=Info!W$12))</f>
        <v>1</v>
      </c>
      <c r="AX76" s="1" t="b">
        <f>IF(X76=0,TRUE,IF(Info!X$12=0,TRUE,X76=Info!X$12))</f>
        <v>1</v>
      </c>
    </row>
    <row r="77" spans="1:50">
      <c r="A77" s="1" t="b">
        <f t="shared" si="1"/>
        <v>1</v>
      </c>
      <c r="Y77" s="1">
        <v>77</v>
      </c>
      <c r="AB77" s="1" t="b">
        <f>IF(B77=0,TRUE,IF(Info!B$12=0,TRUE,B77=Info!B$12))</f>
        <v>1</v>
      </c>
      <c r="AC77" s="1" t="b">
        <f>IF(C77=0,TRUE,IF(Info!C$12=0,TRUE,C77=Info!C$12))</f>
        <v>1</v>
      </c>
      <c r="AD77" s="1" t="b">
        <f>IF(D77=0,TRUE,IF(Info!D$12=0,TRUE,D77=Info!D$12))</f>
        <v>1</v>
      </c>
      <c r="AE77" s="1" t="b">
        <f>IF(E77=0,TRUE,IF(Info!E$12=0,TRUE,E77=Info!E$12))</f>
        <v>1</v>
      </c>
      <c r="AF77" s="1" t="b">
        <f>IF(F77=0,TRUE,IF(Info!F$12=0,TRUE,F77=Info!F$12))</f>
        <v>1</v>
      </c>
      <c r="AG77" s="1" t="b">
        <f>IF(G77=0,TRUE,IF(Info!G$12=0,TRUE,G77=Info!G$12))</f>
        <v>1</v>
      </c>
      <c r="AH77" s="1" t="b">
        <f>IF(H77=0,TRUE,IF(Info!H$12=0,TRUE,H77=Info!H$12))</f>
        <v>1</v>
      </c>
      <c r="AI77" s="1" t="b">
        <f>IF(I77=0,TRUE,IF(Info!I$12=0,TRUE,I77=Info!I$12))</f>
        <v>1</v>
      </c>
      <c r="AJ77" s="1" t="b">
        <f>IF(J77=0,TRUE,IF(Info!J$12=0,TRUE,J77=Info!J$12))</f>
        <v>1</v>
      </c>
      <c r="AK77" s="1" t="b">
        <f>IF(K77=0,TRUE,IF(Info!K$12=0,TRUE,K77=Info!K$12))</f>
        <v>1</v>
      </c>
      <c r="AL77" s="1" t="b">
        <f>IF(L77=0,TRUE,IF(Info!L$12=0,TRUE,L77=Info!L$12))</f>
        <v>1</v>
      </c>
      <c r="AM77" s="1" t="b">
        <f>IF(M77=0,TRUE,IF(Info!M$12=0,TRUE,M77=Info!M$12))</f>
        <v>1</v>
      </c>
      <c r="AN77" s="1" t="b">
        <f>IF(N77=0,TRUE,IF(Info!N$12=0,TRUE,N77=Info!N$12))</f>
        <v>1</v>
      </c>
      <c r="AO77" s="1" t="b">
        <f>IF(O77=0,TRUE,IF(Info!O$12=0,TRUE,O77=Info!O$12))</f>
        <v>1</v>
      </c>
      <c r="AP77" s="1" t="b">
        <f>IF(P77=0,TRUE,IF(Info!P$12=0,TRUE,P77=Info!P$12))</f>
        <v>1</v>
      </c>
      <c r="AQ77" s="1" t="b">
        <f>IF(Q77=0,TRUE,IF(Info!Q$12=0,TRUE,Q77=Info!Q$12))</f>
        <v>1</v>
      </c>
      <c r="AR77" s="1" t="b">
        <f>IF(R77=0,TRUE,IF(Info!R$12=0,TRUE,R77=Info!R$12))</f>
        <v>1</v>
      </c>
      <c r="AS77" s="1" t="b">
        <f>IF(S77=0,TRUE,IF(Info!S$12=0,TRUE,S77=Info!S$12))</f>
        <v>1</v>
      </c>
      <c r="AT77" s="1" t="b">
        <f>IF(T77=0,TRUE,IF(Info!T$12=0,TRUE,T77=Info!T$12))</f>
        <v>1</v>
      </c>
      <c r="AU77" s="1" t="b">
        <f>IF(U77=0,TRUE,IF(Info!U$12=0,TRUE,U77=Info!U$12))</f>
        <v>1</v>
      </c>
      <c r="AV77" s="1" t="b">
        <f>IF(V77=0,TRUE,IF(Info!V$12=0,TRUE,V77=Info!V$12))</f>
        <v>1</v>
      </c>
      <c r="AW77" s="1" t="b">
        <f>IF(W77=0,TRUE,IF(Info!W$12=0,TRUE,W77=Info!W$12))</f>
        <v>1</v>
      </c>
      <c r="AX77" s="1" t="b">
        <f>IF(X77=0,TRUE,IF(Info!X$12=0,TRUE,X77=Info!X$12))</f>
        <v>1</v>
      </c>
    </row>
    <row r="78" spans="1:50">
      <c r="A78" s="1" t="b">
        <f t="shared" si="1"/>
        <v>1</v>
      </c>
      <c r="Y78" s="1">
        <v>78</v>
      </c>
      <c r="AB78" s="1" t="b">
        <f>IF(B78=0,TRUE,IF(Info!B$12=0,TRUE,B78=Info!B$12))</f>
        <v>1</v>
      </c>
      <c r="AC78" s="1" t="b">
        <f>IF(C78=0,TRUE,IF(Info!C$12=0,TRUE,C78=Info!C$12))</f>
        <v>1</v>
      </c>
      <c r="AD78" s="1" t="b">
        <f>IF(D78=0,TRUE,IF(Info!D$12=0,TRUE,D78=Info!D$12))</f>
        <v>1</v>
      </c>
      <c r="AE78" s="1" t="b">
        <f>IF(E78=0,TRUE,IF(Info!E$12=0,TRUE,E78=Info!E$12))</f>
        <v>1</v>
      </c>
      <c r="AF78" s="1" t="b">
        <f>IF(F78=0,TRUE,IF(Info!F$12=0,TRUE,F78=Info!F$12))</f>
        <v>1</v>
      </c>
      <c r="AG78" s="1" t="b">
        <f>IF(G78=0,TRUE,IF(Info!G$12=0,TRUE,G78=Info!G$12))</f>
        <v>1</v>
      </c>
      <c r="AH78" s="1" t="b">
        <f>IF(H78=0,TRUE,IF(Info!H$12=0,TRUE,H78=Info!H$12))</f>
        <v>1</v>
      </c>
      <c r="AI78" s="1" t="b">
        <f>IF(I78=0,TRUE,IF(Info!I$12=0,TRUE,I78=Info!I$12))</f>
        <v>1</v>
      </c>
      <c r="AJ78" s="1" t="b">
        <f>IF(J78=0,TRUE,IF(Info!J$12=0,TRUE,J78=Info!J$12))</f>
        <v>1</v>
      </c>
      <c r="AK78" s="1" t="b">
        <f>IF(K78=0,TRUE,IF(Info!K$12=0,TRUE,K78=Info!K$12))</f>
        <v>1</v>
      </c>
      <c r="AL78" s="1" t="b">
        <f>IF(L78=0,TRUE,IF(Info!L$12=0,TRUE,L78=Info!L$12))</f>
        <v>1</v>
      </c>
      <c r="AM78" s="1" t="b">
        <f>IF(M78=0,TRUE,IF(Info!M$12=0,TRUE,M78=Info!M$12))</f>
        <v>1</v>
      </c>
      <c r="AN78" s="1" t="b">
        <f>IF(N78=0,TRUE,IF(Info!N$12=0,TRUE,N78=Info!N$12))</f>
        <v>1</v>
      </c>
      <c r="AO78" s="1" t="b">
        <f>IF(O78=0,TRUE,IF(Info!O$12=0,TRUE,O78=Info!O$12))</f>
        <v>1</v>
      </c>
      <c r="AP78" s="1" t="b">
        <f>IF(P78=0,TRUE,IF(Info!P$12=0,TRUE,P78=Info!P$12))</f>
        <v>1</v>
      </c>
      <c r="AQ78" s="1" t="b">
        <f>IF(Q78=0,TRUE,IF(Info!Q$12=0,TRUE,Q78=Info!Q$12))</f>
        <v>1</v>
      </c>
      <c r="AR78" s="1" t="b">
        <f>IF(R78=0,TRUE,IF(Info!R$12=0,TRUE,R78=Info!R$12))</f>
        <v>1</v>
      </c>
      <c r="AS78" s="1" t="b">
        <f>IF(S78=0,TRUE,IF(Info!S$12=0,TRUE,S78=Info!S$12))</f>
        <v>1</v>
      </c>
      <c r="AT78" s="1" t="b">
        <f>IF(T78=0,TRUE,IF(Info!T$12=0,TRUE,T78=Info!T$12))</f>
        <v>1</v>
      </c>
      <c r="AU78" s="1" t="b">
        <f>IF(U78=0,TRUE,IF(Info!U$12=0,TRUE,U78=Info!U$12))</f>
        <v>1</v>
      </c>
      <c r="AV78" s="1" t="b">
        <f>IF(V78=0,TRUE,IF(Info!V$12=0,TRUE,V78=Info!V$12))</f>
        <v>1</v>
      </c>
      <c r="AW78" s="1" t="b">
        <f>IF(W78=0,TRUE,IF(Info!W$12=0,TRUE,W78=Info!W$12))</f>
        <v>1</v>
      </c>
      <c r="AX78" s="1" t="b">
        <f>IF(X78=0,TRUE,IF(Info!X$12=0,TRUE,X78=Info!X$12))</f>
        <v>1</v>
      </c>
    </row>
    <row r="79" spans="1:50">
      <c r="A79" s="1" t="b">
        <f t="shared" si="1"/>
        <v>1</v>
      </c>
      <c r="Y79" s="1">
        <v>79</v>
      </c>
      <c r="AB79" s="1" t="b">
        <f>IF(B79=0,TRUE,IF(Info!B$12=0,TRUE,B79=Info!B$12))</f>
        <v>1</v>
      </c>
      <c r="AC79" s="1" t="b">
        <f>IF(C79=0,TRUE,IF(Info!C$12=0,TRUE,C79=Info!C$12))</f>
        <v>1</v>
      </c>
      <c r="AD79" s="1" t="b">
        <f>IF(D79=0,TRUE,IF(Info!D$12=0,TRUE,D79=Info!D$12))</f>
        <v>1</v>
      </c>
      <c r="AE79" s="1" t="b">
        <f>IF(E79=0,TRUE,IF(Info!E$12=0,TRUE,E79=Info!E$12))</f>
        <v>1</v>
      </c>
      <c r="AF79" s="1" t="b">
        <f>IF(F79=0,TRUE,IF(Info!F$12=0,TRUE,F79=Info!F$12))</f>
        <v>1</v>
      </c>
      <c r="AG79" s="1" t="b">
        <f>IF(G79=0,TRUE,IF(Info!G$12=0,TRUE,G79=Info!G$12))</f>
        <v>1</v>
      </c>
      <c r="AH79" s="1" t="b">
        <f>IF(H79=0,TRUE,IF(Info!H$12=0,TRUE,H79=Info!H$12))</f>
        <v>1</v>
      </c>
      <c r="AI79" s="1" t="b">
        <f>IF(I79=0,TRUE,IF(Info!I$12=0,TRUE,I79=Info!I$12))</f>
        <v>1</v>
      </c>
      <c r="AJ79" s="1" t="b">
        <f>IF(J79=0,TRUE,IF(Info!J$12=0,TRUE,J79=Info!J$12))</f>
        <v>1</v>
      </c>
      <c r="AK79" s="1" t="b">
        <f>IF(K79=0,TRUE,IF(Info!K$12=0,TRUE,K79=Info!K$12))</f>
        <v>1</v>
      </c>
      <c r="AL79" s="1" t="b">
        <f>IF(L79=0,TRUE,IF(Info!L$12=0,TRUE,L79=Info!L$12))</f>
        <v>1</v>
      </c>
      <c r="AM79" s="1" t="b">
        <f>IF(M79=0,TRUE,IF(Info!M$12=0,TRUE,M79=Info!M$12))</f>
        <v>1</v>
      </c>
      <c r="AN79" s="1" t="b">
        <f>IF(N79=0,TRUE,IF(Info!N$12=0,TRUE,N79=Info!N$12))</f>
        <v>1</v>
      </c>
      <c r="AO79" s="1" t="b">
        <f>IF(O79=0,TRUE,IF(Info!O$12=0,TRUE,O79=Info!O$12))</f>
        <v>1</v>
      </c>
      <c r="AP79" s="1" t="b">
        <f>IF(P79=0,TRUE,IF(Info!P$12=0,TRUE,P79=Info!P$12))</f>
        <v>1</v>
      </c>
      <c r="AQ79" s="1" t="b">
        <f>IF(Q79=0,TRUE,IF(Info!Q$12=0,TRUE,Q79=Info!Q$12))</f>
        <v>1</v>
      </c>
      <c r="AR79" s="1" t="b">
        <f>IF(R79=0,TRUE,IF(Info!R$12=0,TRUE,R79=Info!R$12))</f>
        <v>1</v>
      </c>
      <c r="AS79" s="1" t="b">
        <f>IF(S79=0,TRUE,IF(Info!S$12=0,TRUE,S79=Info!S$12))</f>
        <v>1</v>
      </c>
      <c r="AT79" s="1" t="b">
        <f>IF(T79=0,TRUE,IF(Info!T$12=0,TRUE,T79=Info!T$12))</f>
        <v>1</v>
      </c>
      <c r="AU79" s="1" t="b">
        <f>IF(U79=0,TRUE,IF(Info!U$12=0,TRUE,U79=Info!U$12))</f>
        <v>1</v>
      </c>
      <c r="AV79" s="1" t="b">
        <f>IF(V79=0,TRUE,IF(Info!V$12=0,TRUE,V79=Info!V$12))</f>
        <v>1</v>
      </c>
      <c r="AW79" s="1" t="b">
        <f>IF(W79=0,TRUE,IF(Info!W$12=0,TRUE,W79=Info!W$12))</f>
        <v>1</v>
      </c>
      <c r="AX79" s="1" t="b">
        <f>IF(X79=0,TRUE,IF(Info!X$12=0,TRUE,X79=Info!X$12))</f>
        <v>1</v>
      </c>
    </row>
    <row r="80" spans="1:50">
      <c r="A80" s="1" t="b">
        <f t="shared" si="1"/>
        <v>1</v>
      </c>
      <c r="Y80" s="1">
        <v>80</v>
      </c>
      <c r="AB80" s="1" t="b">
        <f>IF(B80=0,TRUE,IF(Info!B$12=0,TRUE,B80=Info!B$12))</f>
        <v>1</v>
      </c>
      <c r="AC80" s="1" t="b">
        <f>IF(C80=0,TRUE,IF(Info!C$12=0,TRUE,C80=Info!C$12))</f>
        <v>1</v>
      </c>
      <c r="AD80" s="1" t="b">
        <f>IF(D80=0,TRUE,IF(Info!D$12=0,TRUE,D80=Info!D$12))</f>
        <v>1</v>
      </c>
      <c r="AE80" s="1" t="b">
        <f>IF(E80=0,TRUE,IF(Info!E$12=0,TRUE,E80=Info!E$12))</f>
        <v>1</v>
      </c>
      <c r="AF80" s="1" t="b">
        <f>IF(F80=0,TRUE,IF(Info!F$12=0,TRUE,F80=Info!F$12))</f>
        <v>1</v>
      </c>
      <c r="AG80" s="1" t="b">
        <f>IF(G80=0,TRUE,IF(Info!G$12=0,TRUE,G80=Info!G$12))</f>
        <v>1</v>
      </c>
      <c r="AH80" s="1" t="b">
        <f>IF(H80=0,TRUE,IF(Info!H$12=0,TRUE,H80=Info!H$12))</f>
        <v>1</v>
      </c>
      <c r="AI80" s="1" t="b">
        <f>IF(I80=0,TRUE,IF(Info!I$12=0,TRUE,I80=Info!I$12))</f>
        <v>1</v>
      </c>
      <c r="AJ80" s="1" t="b">
        <f>IF(J80=0,TRUE,IF(Info!J$12=0,TRUE,J80=Info!J$12))</f>
        <v>1</v>
      </c>
      <c r="AK80" s="1" t="b">
        <f>IF(K80=0,TRUE,IF(Info!K$12=0,TRUE,K80=Info!K$12))</f>
        <v>1</v>
      </c>
      <c r="AL80" s="1" t="b">
        <f>IF(L80=0,TRUE,IF(Info!L$12=0,TRUE,L80=Info!L$12))</f>
        <v>1</v>
      </c>
      <c r="AM80" s="1" t="b">
        <f>IF(M80=0,TRUE,IF(Info!M$12=0,TRUE,M80=Info!M$12))</f>
        <v>1</v>
      </c>
      <c r="AN80" s="1" t="b">
        <f>IF(N80=0,TRUE,IF(Info!N$12=0,TRUE,N80=Info!N$12))</f>
        <v>1</v>
      </c>
      <c r="AO80" s="1" t="b">
        <f>IF(O80=0,TRUE,IF(Info!O$12=0,TRUE,O80=Info!O$12))</f>
        <v>1</v>
      </c>
      <c r="AP80" s="1" t="b">
        <f>IF(P80=0,TRUE,IF(Info!P$12=0,TRUE,P80=Info!P$12))</f>
        <v>1</v>
      </c>
      <c r="AQ80" s="1" t="b">
        <f>IF(Q80=0,TRUE,IF(Info!Q$12=0,TRUE,Q80=Info!Q$12))</f>
        <v>1</v>
      </c>
      <c r="AR80" s="1" t="b">
        <f>IF(R80=0,TRUE,IF(Info!R$12=0,TRUE,R80=Info!R$12))</f>
        <v>1</v>
      </c>
      <c r="AS80" s="1" t="b">
        <f>IF(S80=0,TRUE,IF(Info!S$12=0,TRUE,S80=Info!S$12))</f>
        <v>1</v>
      </c>
      <c r="AT80" s="1" t="b">
        <f>IF(T80=0,TRUE,IF(Info!T$12=0,TRUE,T80=Info!T$12))</f>
        <v>1</v>
      </c>
      <c r="AU80" s="1" t="b">
        <f>IF(U80=0,TRUE,IF(Info!U$12=0,TRUE,U80=Info!U$12))</f>
        <v>1</v>
      </c>
      <c r="AV80" s="1" t="b">
        <f>IF(V80=0,TRUE,IF(Info!V$12=0,TRUE,V80=Info!V$12))</f>
        <v>1</v>
      </c>
      <c r="AW80" s="1" t="b">
        <f>IF(W80=0,TRUE,IF(Info!W$12=0,TRUE,W80=Info!W$12))</f>
        <v>1</v>
      </c>
      <c r="AX80" s="1" t="b">
        <f>IF(X80=0,TRUE,IF(Info!X$12=0,TRUE,X80=Info!X$12))</f>
        <v>1</v>
      </c>
    </row>
    <row r="81" spans="1:50">
      <c r="A81" s="1" t="b">
        <f t="shared" si="1"/>
        <v>1</v>
      </c>
      <c r="Y81" s="1">
        <v>81</v>
      </c>
      <c r="AB81" s="1" t="b">
        <f>IF(B81=0,TRUE,IF(Info!B$12=0,TRUE,B81=Info!B$12))</f>
        <v>1</v>
      </c>
      <c r="AC81" s="1" t="b">
        <f>IF(C81=0,TRUE,IF(Info!C$12=0,TRUE,C81=Info!C$12))</f>
        <v>1</v>
      </c>
      <c r="AD81" s="1" t="b">
        <f>IF(D81=0,TRUE,IF(Info!D$12=0,TRUE,D81=Info!D$12))</f>
        <v>1</v>
      </c>
      <c r="AE81" s="1" t="b">
        <f>IF(E81=0,TRUE,IF(Info!E$12=0,TRUE,E81=Info!E$12))</f>
        <v>1</v>
      </c>
      <c r="AF81" s="1" t="b">
        <f>IF(F81=0,TRUE,IF(Info!F$12=0,TRUE,F81=Info!F$12))</f>
        <v>1</v>
      </c>
      <c r="AG81" s="1" t="b">
        <f>IF(G81=0,TRUE,IF(Info!G$12=0,TRUE,G81=Info!G$12))</f>
        <v>1</v>
      </c>
      <c r="AH81" s="1" t="b">
        <f>IF(H81=0,TRUE,IF(Info!H$12=0,TRUE,H81=Info!H$12))</f>
        <v>1</v>
      </c>
      <c r="AI81" s="1" t="b">
        <f>IF(I81=0,TRUE,IF(Info!I$12=0,TRUE,I81=Info!I$12))</f>
        <v>1</v>
      </c>
      <c r="AJ81" s="1" t="b">
        <f>IF(J81=0,TRUE,IF(Info!J$12=0,TRUE,J81=Info!J$12))</f>
        <v>1</v>
      </c>
      <c r="AK81" s="1" t="b">
        <f>IF(K81=0,TRUE,IF(Info!K$12=0,TRUE,K81=Info!K$12))</f>
        <v>1</v>
      </c>
      <c r="AL81" s="1" t="b">
        <f>IF(L81=0,TRUE,IF(Info!L$12=0,TRUE,L81=Info!L$12))</f>
        <v>1</v>
      </c>
      <c r="AM81" s="1" t="b">
        <f>IF(M81=0,TRUE,IF(Info!M$12=0,TRUE,M81=Info!M$12))</f>
        <v>1</v>
      </c>
      <c r="AN81" s="1" t="b">
        <f>IF(N81=0,TRUE,IF(Info!N$12=0,TRUE,N81=Info!N$12))</f>
        <v>1</v>
      </c>
      <c r="AO81" s="1" t="b">
        <f>IF(O81=0,TRUE,IF(Info!O$12=0,TRUE,O81=Info!O$12))</f>
        <v>1</v>
      </c>
      <c r="AP81" s="1" t="b">
        <f>IF(P81=0,TRUE,IF(Info!P$12=0,TRUE,P81=Info!P$12))</f>
        <v>1</v>
      </c>
      <c r="AQ81" s="1" t="b">
        <f>IF(Q81=0,TRUE,IF(Info!Q$12=0,TRUE,Q81=Info!Q$12))</f>
        <v>1</v>
      </c>
      <c r="AR81" s="1" t="b">
        <f>IF(R81=0,TRUE,IF(Info!R$12=0,TRUE,R81=Info!R$12))</f>
        <v>1</v>
      </c>
      <c r="AS81" s="1" t="b">
        <f>IF(S81=0,TRUE,IF(Info!S$12=0,TRUE,S81=Info!S$12))</f>
        <v>1</v>
      </c>
      <c r="AT81" s="1" t="b">
        <f>IF(T81=0,TRUE,IF(Info!T$12=0,TRUE,T81=Info!T$12))</f>
        <v>1</v>
      </c>
      <c r="AU81" s="1" t="b">
        <f>IF(U81=0,TRUE,IF(Info!U$12=0,TRUE,U81=Info!U$12))</f>
        <v>1</v>
      </c>
      <c r="AV81" s="1" t="b">
        <f>IF(V81=0,TRUE,IF(Info!V$12=0,TRUE,V81=Info!V$12))</f>
        <v>1</v>
      </c>
      <c r="AW81" s="1" t="b">
        <f>IF(W81=0,TRUE,IF(Info!W$12=0,TRUE,W81=Info!W$12))</f>
        <v>1</v>
      </c>
      <c r="AX81" s="1" t="b">
        <f>IF(X81=0,TRUE,IF(Info!X$12=0,TRUE,X81=Info!X$12))</f>
        <v>1</v>
      </c>
    </row>
    <row r="82" spans="1:50">
      <c r="A82" s="1" t="b">
        <f t="shared" si="1"/>
        <v>1</v>
      </c>
      <c r="Y82" s="1">
        <v>82</v>
      </c>
      <c r="AB82" s="1" t="b">
        <f>IF(B82=0,TRUE,IF(Info!B$12=0,TRUE,B82=Info!B$12))</f>
        <v>1</v>
      </c>
      <c r="AC82" s="1" t="b">
        <f>IF(C82=0,TRUE,IF(Info!C$12=0,TRUE,C82=Info!C$12))</f>
        <v>1</v>
      </c>
      <c r="AD82" s="1" t="b">
        <f>IF(D82=0,TRUE,IF(Info!D$12=0,TRUE,D82=Info!D$12))</f>
        <v>1</v>
      </c>
      <c r="AE82" s="1" t="b">
        <f>IF(E82=0,TRUE,IF(Info!E$12=0,TRUE,E82=Info!E$12))</f>
        <v>1</v>
      </c>
      <c r="AF82" s="1" t="b">
        <f>IF(F82=0,TRUE,IF(Info!F$12=0,TRUE,F82=Info!F$12))</f>
        <v>1</v>
      </c>
      <c r="AG82" s="1" t="b">
        <f>IF(G82=0,TRUE,IF(Info!G$12=0,TRUE,G82=Info!G$12))</f>
        <v>1</v>
      </c>
      <c r="AH82" s="1" t="b">
        <f>IF(H82=0,TRUE,IF(Info!H$12=0,TRUE,H82=Info!H$12))</f>
        <v>1</v>
      </c>
      <c r="AI82" s="1" t="b">
        <f>IF(I82=0,TRUE,IF(Info!I$12=0,TRUE,I82=Info!I$12))</f>
        <v>1</v>
      </c>
      <c r="AJ82" s="1" t="b">
        <f>IF(J82=0,TRUE,IF(Info!J$12=0,TRUE,J82=Info!J$12))</f>
        <v>1</v>
      </c>
      <c r="AK82" s="1" t="b">
        <f>IF(K82=0,TRUE,IF(Info!K$12=0,TRUE,K82=Info!K$12))</f>
        <v>1</v>
      </c>
      <c r="AL82" s="1" t="b">
        <f>IF(L82=0,TRUE,IF(Info!L$12=0,TRUE,L82=Info!L$12))</f>
        <v>1</v>
      </c>
      <c r="AM82" s="1" t="b">
        <f>IF(M82=0,TRUE,IF(Info!M$12=0,TRUE,M82=Info!M$12))</f>
        <v>1</v>
      </c>
      <c r="AN82" s="1" t="b">
        <f>IF(N82=0,TRUE,IF(Info!N$12=0,TRUE,N82=Info!N$12))</f>
        <v>1</v>
      </c>
      <c r="AO82" s="1" t="b">
        <f>IF(O82=0,TRUE,IF(Info!O$12=0,TRUE,O82=Info!O$12))</f>
        <v>1</v>
      </c>
      <c r="AP82" s="1" t="b">
        <f>IF(P82=0,TRUE,IF(Info!P$12=0,TRUE,P82=Info!P$12))</f>
        <v>1</v>
      </c>
      <c r="AQ82" s="1" t="b">
        <f>IF(Q82=0,TRUE,IF(Info!Q$12=0,TRUE,Q82=Info!Q$12))</f>
        <v>1</v>
      </c>
      <c r="AR82" s="1" t="b">
        <f>IF(R82=0,TRUE,IF(Info!R$12=0,TRUE,R82=Info!R$12))</f>
        <v>1</v>
      </c>
      <c r="AS82" s="1" t="b">
        <f>IF(S82=0,TRUE,IF(Info!S$12=0,TRUE,S82=Info!S$12))</f>
        <v>1</v>
      </c>
      <c r="AT82" s="1" t="b">
        <f>IF(T82=0,TRUE,IF(Info!T$12=0,TRUE,T82=Info!T$12))</f>
        <v>1</v>
      </c>
      <c r="AU82" s="1" t="b">
        <f>IF(U82=0,TRUE,IF(Info!U$12=0,TRUE,U82=Info!U$12))</f>
        <v>1</v>
      </c>
      <c r="AV82" s="1" t="b">
        <f>IF(V82=0,TRUE,IF(Info!V$12=0,TRUE,V82=Info!V$12))</f>
        <v>1</v>
      </c>
      <c r="AW82" s="1" t="b">
        <f>IF(W82=0,TRUE,IF(Info!W$12=0,TRUE,W82=Info!W$12))</f>
        <v>1</v>
      </c>
      <c r="AX82" s="1" t="b">
        <f>IF(X82=0,TRUE,IF(Info!X$12=0,TRUE,X82=Info!X$12))</f>
        <v>1</v>
      </c>
    </row>
    <row r="83" spans="1:50">
      <c r="A83" s="1" t="b">
        <f t="shared" si="1"/>
        <v>1</v>
      </c>
      <c r="Y83" s="1">
        <v>83</v>
      </c>
      <c r="AB83" s="1" t="b">
        <f>IF(B83=0,TRUE,IF(Info!B$12=0,TRUE,B83=Info!B$12))</f>
        <v>1</v>
      </c>
      <c r="AC83" s="1" t="b">
        <f>IF(C83=0,TRUE,IF(Info!C$12=0,TRUE,C83=Info!C$12))</f>
        <v>1</v>
      </c>
      <c r="AD83" s="1" t="b">
        <f>IF(D83=0,TRUE,IF(Info!D$12=0,TRUE,D83=Info!D$12))</f>
        <v>1</v>
      </c>
      <c r="AE83" s="1" t="b">
        <f>IF(E83=0,TRUE,IF(Info!E$12=0,TRUE,E83=Info!E$12))</f>
        <v>1</v>
      </c>
      <c r="AF83" s="1" t="b">
        <f>IF(F83=0,TRUE,IF(Info!F$12=0,TRUE,F83=Info!F$12))</f>
        <v>1</v>
      </c>
      <c r="AG83" s="1" t="b">
        <f>IF(G83=0,TRUE,IF(Info!G$12=0,TRUE,G83=Info!G$12))</f>
        <v>1</v>
      </c>
      <c r="AH83" s="1" t="b">
        <f>IF(H83=0,TRUE,IF(Info!H$12=0,TRUE,H83=Info!H$12))</f>
        <v>1</v>
      </c>
      <c r="AI83" s="1" t="b">
        <f>IF(I83=0,TRUE,IF(Info!I$12=0,TRUE,I83=Info!I$12))</f>
        <v>1</v>
      </c>
      <c r="AJ83" s="1" t="b">
        <f>IF(J83=0,TRUE,IF(Info!J$12=0,TRUE,J83=Info!J$12))</f>
        <v>1</v>
      </c>
      <c r="AK83" s="1" t="b">
        <f>IF(K83=0,TRUE,IF(Info!K$12=0,TRUE,K83=Info!K$12))</f>
        <v>1</v>
      </c>
      <c r="AL83" s="1" t="b">
        <f>IF(L83=0,TRUE,IF(Info!L$12=0,TRUE,L83=Info!L$12))</f>
        <v>1</v>
      </c>
      <c r="AM83" s="1" t="b">
        <f>IF(M83=0,TRUE,IF(Info!M$12=0,TRUE,M83=Info!M$12))</f>
        <v>1</v>
      </c>
      <c r="AN83" s="1" t="b">
        <f>IF(N83=0,TRUE,IF(Info!N$12=0,TRUE,N83=Info!N$12))</f>
        <v>1</v>
      </c>
      <c r="AO83" s="1" t="b">
        <f>IF(O83=0,TRUE,IF(Info!O$12=0,TRUE,O83=Info!O$12))</f>
        <v>1</v>
      </c>
      <c r="AP83" s="1" t="b">
        <f>IF(P83=0,TRUE,IF(Info!P$12=0,TRUE,P83=Info!P$12))</f>
        <v>1</v>
      </c>
      <c r="AQ83" s="1" t="b">
        <f>IF(Q83=0,TRUE,IF(Info!Q$12=0,TRUE,Q83=Info!Q$12))</f>
        <v>1</v>
      </c>
      <c r="AR83" s="1" t="b">
        <f>IF(R83=0,TRUE,IF(Info!R$12=0,TRUE,R83=Info!R$12))</f>
        <v>1</v>
      </c>
      <c r="AS83" s="1" t="b">
        <f>IF(S83=0,TRUE,IF(Info!S$12=0,TRUE,S83=Info!S$12))</f>
        <v>1</v>
      </c>
      <c r="AT83" s="1" t="b">
        <f>IF(T83=0,TRUE,IF(Info!T$12=0,TRUE,T83=Info!T$12))</f>
        <v>1</v>
      </c>
      <c r="AU83" s="1" t="b">
        <f>IF(U83=0,TRUE,IF(Info!U$12=0,TRUE,U83=Info!U$12))</f>
        <v>1</v>
      </c>
      <c r="AV83" s="1" t="b">
        <f>IF(V83=0,TRUE,IF(Info!V$12=0,TRUE,V83=Info!V$12))</f>
        <v>1</v>
      </c>
      <c r="AW83" s="1" t="b">
        <f>IF(W83=0,TRUE,IF(Info!W$12=0,TRUE,W83=Info!W$12))</f>
        <v>1</v>
      </c>
      <c r="AX83" s="1" t="b">
        <f>IF(X83=0,TRUE,IF(Info!X$12=0,TRUE,X83=Info!X$12))</f>
        <v>1</v>
      </c>
    </row>
    <row r="84" spans="1:50">
      <c r="A84" s="1" t="b">
        <f t="shared" si="1"/>
        <v>1</v>
      </c>
      <c r="Y84" s="1">
        <v>84</v>
      </c>
      <c r="AB84" s="1" t="b">
        <f>IF(B84=0,TRUE,IF(Info!B$12=0,TRUE,B84=Info!B$12))</f>
        <v>1</v>
      </c>
      <c r="AC84" s="1" t="b">
        <f>IF(C84=0,TRUE,IF(Info!C$12=0,TRUE,C84=Info!C$12))</f>
        <v>1</v>
      </c>
      <c r="AD84" s="1" t="b">
        <f>IF(D84=0,TRUE,IF(Info!D$12=0,TRUE,D84=Info!D$12))</f>
        <v>1</v>
      </c>
      <c r="AE84" s="1" t="b">
        <f>IF(E84=0,TRUE,IF(Info!E$12=0,TRUE,E84=Info!E$12))</f>
        <v>1</v>
      </c>
      <c r="AF84" s="1" t="b">
        <f>IF(F84=0,TRUE,IF(Info!F$12=0,TRUE,F84=Info!F$12))</f>
        <v>1</v>
      </c>
      <c r="AG84" s="1" t="b">
        <f>IF(G84=0,TRUE,IF(Info!G$12=0,TRUE,G84=Info!G$12))</f>
        <v>1</v>
      </c>
      <c r="AH84" s="1" t="b">
        <f>IF(H84=0,TRUE,IF(Info!H$12=0,TRUE,H84=Info!H$12))</f>
        <v>1</v>
      </c>
      <c r="AI84" s="1" t="b">
        <f>IF(I84=0,TRUE,IF(Info!I$12=0,TRUE,I84=Info!I$12))</f>
        <v>1</v>
      </c>
      <c r="AJ84" s="1" t="b">
        <f>IF(J84=0,TRUE,IF(Info!J$12=0,TRUE,J84=Info!J$12))</f>
        <v>1</v>
      </c>
      <c r="AK84" s="1" t="b">
        <f>IF(K84=0,TRUE,IF(Info!K$12=0,TRUE,K84=Info!K$12))</f>
        <v>1</v>
      </c>
      <c r="AL84" s="1" t="b">
        <f>IF(L84=0,TRUE,IF(Info!L$12=0,TRUE,L84=Info!L$12))</f>
        <v>1</v>
      </c>
      <c r="AM84" s="1" t="b">
        <f>IF(M84=0,TRUE,IF(Info!M$12=0,TRUE,M84=Info!M$12))</f>
        <v>1</v>
      </c>
      <c r="AN84" s="1" t="b">
        <f>IF(N84=0,TRUE,IF(Info!N$12=0,TRUE,N84=Info!N$12))</f>
        <v>1</v>
      </c>
      <c r="AO84" s="1" t="b">
        <f>IF(O84=0,TRUE,IF(Info!O$12=0,TRUE,O84=Info!O$12))</f>
        <v>1</v>
      </c>
      <c r="AP84" s="1" t="b">
        <f>IF(P84=0,TRUE,IF(Info!P$12=0,TRUE,P84=Info!P$12))</f>
        <v>1</v>
      </c>
      <c r="AQ84" s="1" t="b">
        <f>IF(Q84=0,TRUE,IF(Info!Q$12=0,TRUE,Q84=Info!Q$12))</f>
        <v>1</v>
      </c>
      <c r="AR84" s="1" t="b">
        <f>IF(R84=0,TRUE,IF(Info!R$12=0,TRUE,R84=Info!R$12))</f>
        <v>1</v>
      </c>
      <c r="AS84" s="1" t="b">
        <f>IF(S84=0,TRUE,IF(Info!S$12=0,TRUE,S84=Info!S$12))</f>
        <v>1</v>
      </c>
      <c r="AT84" s="1" t="b">
        <f>IF(T84=0,TRUE,IF(Info!T$12=0,TRUE,T84=Info!T$12))</f>
        <v>1</v>
      </c>
      <c r="AU84" s="1" t="b">
        <f>IF(U84=0,TRUE,IF(Info!U$12=0,TRUE,U84=Info!U$12))</f>
        <v>1</v>
      </c>
      <c r="AV84" s="1" t="b">
        <f>IF(V84=0,TRUE,IF(Info!V$12=0,TRUE,V84=Info!V$12))</f>
        <v>1</v>
      </c>
      <c r="AW84" s="1" t="b">
        <f>IF(W84=0,TRUE,IF(Info!W$12=0,TRUE,W84=Info!W$12))</f>
        <v>1</v>
      </c>
      <c r="AX84" s="1" t="b">
        <f>IF(X84=0,TRUE,IF(Info!X$12=0,TRUE,X84=Info!X$12))</f>
        <v>1</v>
      </c>
    </row>
    <row r="85" spans="1:50">
      <c r="A85" s="1" t="b">
        <f t="shared" si="1"/>
        <v>1</v>
      </c>
      <c r="Y85" s="1">
        <v>85</v>
      </c>
      <c r="AB85" s="1" t="b">
        <f>IF(B85=0,TRUE,IF(Info!B$12=0,TRUE,B85=Info!B$12))</f>
        <v>1</v>
      </c>
      <c r="AC85" s="1" t="b">
        <f>IF(C85=0,TRUE,IF(Info!C$12=0,TRUE,C85=Info!C$12))</f>
        <v>1</v>
      </c>
      <c r="AD85" s="1" t="b">
        <f>IF(D85=0,TRUE,IF(Info!D$12=0,TRUE,D85=Info!D$12))</f>
        <v>1</v>
      </c>
      <c r="AE85" s="1" t="b">
        <f>IF(E85=0,TRUE,IF(Info!E$12=0,TRUE,E85=Info!E$12))</f>
        <v>1</v>
      </c>
      <c r="AF85" s="1" t="b">
        <f>IF(F85=0,TRUE,IF(Info!F$12=0,TRUE,F85=Info!F$12))</f>
        <v>1</v>
      </c>
      <c r="AG85" s="1" t="b">
        <f>IF(G85=0,TRUE,IF(Info!G$12=0,TRUE,G85=Info!G$12))</f>
        <v>1</v>
      </c>
      <c r="AH85" s="1" t="b">
        <f>IF(H85=0,TRUE,IF(Info!H$12=0,TRUE,H85=Info!H$12))</f>
        <v>1</v>
      </c>
      <c r="AI85" s="1" t="b">
        <f>IF(I85=0,TRUE,IF(Info!I$12=0,TRUE,I85=Info!I$12))</f>
        <v>1</v>
      </c>
      <c r="AJ85" s="1" t="b">
        <f>IF(J85=0,TRUE,IF(Info!J$12=0,TRUE,J85=Info!J$12))</f>
        <v>1</v>
      </c>
      <c r="AK85" s="1" t="b">
        <f>IF(K85=0,TRUE,IF(Info!K$12=0,TRUE,K85=Info!K$12))</f>
        <v>1</v>
      </c>
      <c r="AL85" s="1" t="b">
        <f>IF(L85=0,TRUE,IF(Info!L$12=0,TRUE,L85=Info!L$12))</f>
        <v>1</v>
      </c>
      <c r="AM85" s="1" t="b">
        <f>IF(M85=0,TRUE,IF(Info!M$12=0,TRUE,M85=Info!M$12))</f>
        <v>1</v>
      </c>
      <c r="AN85" s="1" t="b">
        <f>IF(N85=0,TRUE,IF(Info!N$12=0,TRUE,N85=Info!N$12))</f>
        <v>1</v>
      </c>
      <c r="AO85" s="1" t="b">
        <f>IF(O85=0,TRUE,IF(Info!O$12=0,TRUE,O85=Info!O$12))</f>
        <v>1</v>
      </c>
      <c r="AP85" s="1" t="b">
        <f>IF(P85=0,TRUE,IF(Info!P$12=0,TRUE,P85=Info!P$12))</f>
        <v>1</v>
      </c>
      <c r="AQ85" s="1" t="b">
        <f>IF(Q85=0,TRUE,IF(Info!Q$12=0,TRUE,Q85=Info!Q$12))</f>
        <v>1</v>
      </c>
      <c r="AR85" s="1" t="b">
        <f>IF(R85=0,TRUE,IF(Info!R$12=0,TRUE,R85=Info!R$12))</f>
        <v>1</v>
      </c>
      <c r="AS85" s="1" t="b">
        <f>IF(S85=0,TRUE,IF(Info!S$12=0,TRUE,S85=Info!S$12))</f>
        <v>1</v>
      </c>
      <c r="AT85" s="1" t="b">
        <f>IF(T85=0,TRUE,IF(Info!T$12=0,TRUE,T85=Info!T$12))</f>
        <v>1</v>
      </c>
      <c r="AU85" s="1" t="b">
        <f>IF(U85=0,TRUE,IF(Info!U$12=0,TRUE,U85=Info!U$12))</f>
        <v>1</v>
      </c>
      <c r="AV85" s="1" t="b">
        <f>IF(V85=0,TRUE,IF(Info!V$12=0,TRUE,V85=Info!V$12))</f>
        <v>1</v>
      </c>
      <c r="AW85" s="1" t="b">
        <f>IF(W85=0,TRUE,IF(Info!W$12=0,TRUE,W85=Info!W$12))</f>
        <v>1</v>
      </c>
      <c r="AX85" s="1" t="b">
        <f>IF(X85=0,TRUE,IF(Info!X$12=0,TRUE,X85=Info!X$12))</f>
        <v>1</v>
      </c>
    </row>
    <row r="86" spans="1:50">
      <c r="A86" s="1" t="b">
        <f t="shared" si="1"/>
        <v>1</v>
      </c>
      <c r="Y86" s="1">
        <v>86</v>
      </c>
      <c r="AB86" s="1" t="b">
        <f>IF(B86=0,TRUE,IF(Info!B$12=0,TRUE,B86=Info!B$12))</f>
        <v>1</v>
      </c>
      <c r="AC86" s="1" t="b">
        <f>IF(C86=0,TRUE,IF(Info!C$12=0,TRUE,C86=Info!C$12))</f>
        <v>1</v>
      </c>
      <c r="AD86" s="1" t="b">
        <f>IF(D86=0,TRUE,IF(Info!D$12=0,TRUE,D86=Info!D$12))</f>
        <v>1</v>
      </c>
      <c r="AE86" s="1" t="b">
        <f>IF(E86=0,TRUE,IF(Info!E$12=0,TRUE,E86=Info!E$12))</f>
        <v>1</v>
      </c>
      <c r="AF86" s="1" t="b">
        <f>IF(F86=0,TRUE,IF(Info!F$12=0,TRUE,F86=Info!F$12))</f>
        <v>1</v>
      </c>
      <c r="AG86" s="1" t="b">
        <f>IF(G86=0,TRUE,IF(Info!G$12=0,TRUE,G86=Info!G$12))</f>
        <v>1</v>
      </c>
      <c r="AH86" s="1" t="b">
        <f>IF(H86=0,TRUE,IF(Info!H$12=0,TRUE,H86=Info!H$12))</f>
        <v>1</v>
      </c>
      <c r="AI86" s="1" t="b">
        <f>IF(I86=0,TRUE,IF(Info!I$12=0,TRUE,I86=Info!I$12))</f>
        <v>1</v>
      </c>
      <c r="AJ86" s="1" t="b">
        <f>IF(J86=0,TRUE,IF(Info!J$12=0,TRUE,J86=Info!J$12))</f>
        <v>1</v>
      </c>
      <c r="AK86" s="1" t="b">
        <f>IF(K86=0,TRUE,IF(Info!K$12=0,TRUE,K86=Info!K$12))</f>
        <v>1</v>
      </c>
      <c r="AL86" s="1" t="b">
        <f>IF(L86=0,TRUE,IF(Info!L$12=0,TRUE,L86=Info!L$12))</f>
        <v>1</v>
      </c>
      <c r="AM86" s="1" t="b">
        <f>IF(M86=0,TRUE,IF(Info!M$12=0,TRUE,M86=Info!M$12))</f>
        <v>1</v>
      </c>
      <c r="AN86" s="1" t="b">
        <f>IF(N86=0,TRUE,IF(Info!N$12=0,TRUE,N86=Info!N$12))</f>
        <v>1</v>
      </c>
      <c r="AO86" s="1" t="b">
        <f>IF(O86=0,TRUE,IF(Info!O$12=0,TRUE,O86=Info!O$12))</f>
        <v>1</v>
      </c>
      <c r="AP86" s="1" t="b">
        <f>IF(P86=0,TRUE,IF(Info!P$12=0,TRUE,P86=Info!P$12))</f>
        <v>1</v>
      </c>
      <c r="AQ86" s="1" t="b">
        <f>IF(Q86=0,TRUE,IF(Info!Q$12=0,TRUE,Q86=Info!Q$12))</f>
        <v>1</v>
      </c>
      <c r="AR86" s="1" t="b">
        <f>IF(R86=0,TRUE,IF(Info!R$12=0,TRUE,R86=Info!R$12))</f>
        <v>1</v>
      </c>
      <c r="AS86" s="1" t="b">
        <f>IF(S86=0,TRUE,IF(Info!S$12=0,TRUE,S86=Info!S$12))</f>
        <v>1</v>
      </c>
      <c r="AT86" s="1" t="b">
        <f>IF(T86=0,TRUE,IF(Info!T$12=0,TRUE,T86=Info!T$12))</f>
        <v>1</v>
      </c>
      <c r="AU86" s="1" t="b">
        <f>IF(U86=0,TRUE,IF(Info!U$12=0,TRUE,U86=Info!U$12))</f>
        <v>1</v>
      </c>
      <c r="AV86" s="1" t="b">
        <f>IF(V86=0,TRUE,IF(Info!V$12=0,TRUE,V86=Info!V$12))</f>
        <v>1</v>
      </c>
      <c r="AW86" s="1" t="b">
        <f>IF(W86=0,TRUE,IF(Info!W$12=0,TRUE,W86=Info!W$12))</f>
        <v>1</v>
      </c>
      <c r="AX86" s="1" t="b">
        <f>IF(X86=0,TRUE,IF(Info!X$12=0,TRUE,X86=Info!X$12))</f>
        <v>1</v>
      </c>
    </row>
    <row r="87" spans="1:50">
      <c r="A87" s="1" t="b">
        <f t="shared" si="1"/>
        <v>1</v>
      </c>
      <c r="Y87" s="1">
        <v>87</v>
      </c>
      <c r="AB87" s="1" t="b">
        <f>IF(B87=0,TRUE,IF(Info!B$12=0,TRUE,B87=Info!B$12))</f>
        <v>1</v>
      </c>
      <c r="AC87" s="1" t="b">
        <f>IF(C87=0,TRUE,IF(Info!C$12=0,TRUE,C87=Info!C$12))</f>
        <v>1</v>
      </c>
      <c r="AD87" s="1" t="b">
        <f>IF(D87=0,TRUE,IF(Info!D$12=0,TRUE,D87=Info!D$12))</f>
        <v>1</v>
      </c>
      <c r="AE87" s="1" t="b">
        <f>IF(E87=0,TRUE,IF(Info!E$12=0,TRUE,E87=Info!E$12))</f>
        <v>1</v>
      </c>
      <c r="AF87" s="1" t="b">
        <f>IF(F87=0,TRUE,IF(Info!F$12=0,TRUE,F87=Info!F$12))</f>
        <v>1</v>
      </c>
      <c r="AG87" s="1" t="b">
        <f>IF(G87=0,TRUE,IF(Info!G$12=0,TRUE,G87=Info!G$12))</f>
        <v>1</v>
      </c>
      <c r="AH87" s="1" t="b">
        <f>IF(H87=0,TRUE,IF(Info!H$12=0,TRUE,H87=Info!H$12))</f>
        <v>1</v>
      </c>
      <c r="AI87" s="1" t="b">
        <f>IF(I87=0,TRUE,IF(Info!I$12=0,TRUE,I87=Info!I$12))</f>
        <v>1</v>
      </c>
      <c r="AJ87" s="1" t="b">
        <f>IF(J87=0,TRUE,IF(Info!J$12=0,TRUE,J87=Info!J$12))</f>
        <v>1</v>
      </c>
      <c r="AK87" s="1" t="b">
        <f>IF(K87=0,TRUE,IF(Info!K$12=0,TRUE,K87=Info!K$12))</f>
        <v>1</v>
      </c>
      <c r="AL87" s="1" t="b">
        <f>IF(L87=0,TRUE,IF(Info!L$12=0,TRUE,L87=Info!L$12))</f>
        <v>1</v>
      </c>
      <c r="AM87" s="1" t="b">
        <f>IF(M87=0,TRUE,IF(Info!M$12=0,TRUE,M87=Info!M$12))</f>
        <v>1</v>
      </c>
      <c r="AN87" s="1" t="b">
        <f>IF(N87=0,TRUE,IF(Info!N$12=0,TRUE,N87=Info!N$12))</f>
        <v>1</v>
      </c>
      <c r="AO87" s="1" t="b">
        <f>IF(O87=0,TRUE,IF(Info!O$12=0,TRUE,O87=Info!O$12))</f>
        <v>1</v>
      </c>
      <c r="AP87" s="1" t="b">
        <f>IF(P87=0,TRUE,IF(Info!P$12=0,TRUE,P87=Info!P$12))</f>
        <v>1</v>
      </c>
      <c r="AQ87" s="1" t="b">
        <f>IF(Q87=0,TRUE,IF(Info!Q$12=0,TRUE,Q87=Info!Q$12))</f>
        <v>1</v>
      </c>
      <c r="AR87" s="1" t="b">
        <f>IF(R87=0,TRUE,IF(Info!R$12=0,TRUE,R87=Info!R$12))</f>
        <v>1</v>
      </c>
      <c r="AS87" s="1" t="b">
        <f>IF(S87=0,TRUE,IF(Info!S$12=0,TRUE,S87=Info!S$12))</f>
        <v>1</v>
      </c>
      <c r="AT87" s="1" t="b">
        <f>IF(T87=0,TRUE,IF(Info!T$12=0,TRUE,T87=Info!T$12))</f>
        <v>1</v>
      </c>
      <c r="AU87" s="1" t="b">
        <f>IF(U87=0,TRUE,IF(Info!U$12=0,TRUE,U87=Info!U$12))</f>
        <v>1</v>
      </c>
      <c r="AV87" s="1" t="b">
        <f>IF(V87=0,TRUE,IF(Info!V$12=0,TRUE,V87=Info!V$12))</f>
        <v>1</v>
      </c>
      <c r="AW87" s="1" t="b">
        <f>IF(W87=0,TRUE,IF(Info!W$12=0,TRUE,W87=Info!W$12))</f>
        <v>1</v>
      </c>
      <c r="AX87" s="1" t="b">
        <f>IF(X87=0,TRUE,IF(Info!X$12=0,TRUE,X87=Info!X$12))</f>
        <v>1</v>
      </c>
    </row>
    <row r="88" spans="1:50">
      <c r="A88" s="1" t="b">
        <f t="shared" si="1"/>
        <v>1</v>
      </c>
      <c r="Y88" s="1">
        <v>88</v>
      </c>
      <c r="AB88" s="1" t="b">
        <f>IF(B88=0,TRUE,IF(Info!B$12=0,TRUE,B88=Info!B$12))</f>
        <v>1</v>
      </c>
      <c r="AC88" s="1" t="b">
        <f>IF(C88=0,TRUE,IF(Info!C$12=0,TRUE,C88=Info!C$12))</f>
        <v>1</v>
      </c>
      <c r="AD88" s="1" t="b">
        <f>IF(D88=0,TRUE,IF(Info!D$12=0,TRUE,D88=Info!D$12))</f>
        <v>1</v>
      </c>
      <c r="AE88" s="1" t="b">
        <f>IF(E88=0,TRUE,IF(Info!E$12=0,TRUE,E88=Info!E$12))</f>
        <v>1</v>
      </c>
      <c r="AF88" s="1" t="b">
        <f>IF(F88=0,TRUE,IF(Info!F$12=0,TRUE,F88=Info!F$12))</f>
        <v>1</v>
      </c>
      <c r="AG88" s="1" t="b">
        <f>IF(G88=0,TRUE,IF(Info!G$12=0,TRUE,G88=Info!G$12))</f>
        <v>1</v>
      </c>
      <c r="AH88" s="1" t="b">
        <f>IF(H88=0,TRUE,IF(Info!H$12=0,TRUE,H88=Info!H$12))</f>
        <v>1</v>
      </c>
      <c r="AI88" s="1" t="b">
        <f>IF(I88=0,TRUE,IF(Info!I$12=0,TRUE,I88=Info!I$12))</f>
        <v>1</v>
      </c>
      <c r="AJ88" s="1" t="b">
        <f>IF(J88=0,TRUE,IF(Info!J$12=0,TRUE,J88=Info!J$12))</f>
        <v>1</v>
      </c>
      <c r="AK88" s="1" t="b">
        <f>IF(K88=0,TRUE,IF(Info!K$12=0,TRUE,K88=Info!K$12))</f>
        <v>1</v>
      </c>
      <c r="AL88" s="1" t="b">
        <f>IF(L88=0,TRUE,IF(Info!L$12=0,TRUE,L88=Info!L$12))</f>
        <v>1</v>
      </c>
      <c r="AM88" s="1" t="b">
        <f>IF(M88=0,TRUE,IF(Info!M$12=0,TRUE,M88=Info!M$12))</f>
        <v>1</v>
      </c>
      <c r="AN88" s="1" t="b">
        <f>IF(N88=0,TRUE,IF(Info!N$12=0,TRUE,N88=Info!N$12))</f>
        <v>1</v>
      </c>
      <c r="AO88" s="1" t="b">
        <f>IF(O88=0,TRUE,IF(Info!O$12=0,TRUE,O88=Info!O$12))</f>
        <v>1</v>
      </c>
      <c r="AP88" s="1" t="b">
        <f>IF(P88=0,TRUE,IF(Info!P$12=0,TRUE,P88=Info!P$12))</f>
        <v>1</v>
      </c>
      <c r="AQ88" s="1" t="b">
        <f>IF(Q88=0,TRUE,IF(Info!Q$12=0,TRUE,Q88=Info!Q$12))</f>
        <v>1</v>
      </c>
      <c r="AR88" s="1" t="b">
        <f>IF(R88=0,TRUE,IF(Info!R$12=0,TRUE,R88=Info!R$12))</f>
        <v>1</v>
      </c>
      <c r="AS88" s="1" t="b">
        <f>IF(S88=0,TRUE,IF(Info!S$12=0,TRUE,S88=Info!S$12))</f>
        <v>1</v>
      </c>
      <c r="AT88" s="1" t="b">
        <f>IF(T88=0,TRUE,IF(Info!T$12=0,TRUE,T88=Info!T$12))</f>
        <v>1</v>
      </c>
      <c r="AU88" s="1" t="b">
        <f>IF(U88=0,TRUE,IF(Info!U$12=0,TRUE,U88=Info!U$12))</f>
        <v>1</v>
      </c>
      <c r="AV88" s="1" t="b">
        <f>IF(V88=0,TRUE,IF(Info!V$12=0,TRUE,V88=Info!V$12))</f>
        <v>1</v>
      </c>
      <c r="AW88" s="1" t="b">
        <f>IF(W88=0,TRUE,IF(Info!W$12=0,TRUE,W88=Info!W$12))</f>
        <v>1</v>
      </c>
      <c r="AX88" s="1" t="b">
        <f>IF(X88=0,TRUE,IF(Info!X$12=0,TRUE,X88=Info!X$12))</f>
        <v>1</v>
      </c>
    </row>
    <row r="89" spans="1:50">
      <c r="A89" s="1" t="b">
        <f t="shared" si="1"/>
        <v>1</v>
      </c>
      <c r="Y89" s="1">
        <v>89</v>
      </c>
      <c r="AB89" s="1" t="b">
        <f>IF(B89=0,TRUE,IF(Info!B$12=0,TRUE,B89=Info!B$12))</f>
        <v>1</v>
      </c>
      <c r="AC89" s="1" t="b">
        <f>IF(C89=0,TRUE,IF(Info!C$12=0,TRUE,C89=Info!C$12))</f>
        <v>1</v>
      </c>
      <c r="AD89" s="1" t="b">
        <f>IF(D89=0,TRUE,IF(Info!D$12=0,TRUE,D89=Info!D$12))</f>
        <v>1</v>
      </c>
      <c r="AE89" s="1" t="b">
        <f>IF(E89=0,TRUE,IF(Info!E$12=0,TRUE,E89=Info!E$12))</f>
        <v>1</v>
      </c>
      <c r="AF89" s="1" t="b">
        <f>IF(F89=0,TRUE,IF(Info!F$12=0,TRUE,F89=Info!F$12))</f>
        <v>1</v>
      </c>
      <c r="AG89" s="1" t="b">
        <f>IF(G89=0,TRUE,IF(Info!G$12=0,TRUE,G89=Info!G$12))</f>
        <v>1</v>
      </c>
      <c r="AH89" s="1" t="b">
        <f>IF(H89=0,TRUE,IF(Info!H$12=0,TRUE,H89=Info!H$12))</f>
        <v>1</v>
      </c>
      <c r="AI89" s="1" t="b">
        <f>IF(I89=0,TRUE,IF(Info!I$12=0,TRUE,I89=Info!I$12))</f>
        <v>1</v>
      </c>
      <c r="AJ89" s="1" t="b">
        <f>IF(J89=0,TRUE,IF(Info!J$12=0,TRUE,J89=Info!J$12))</f>
        <v>1</v>
      </c>
      <c r="AK89" s="1" t="b">
        <f>IF(K89=0,TRUE,IF(Info!K$12=0,TRUE,K89=Info!K$12))</f>
        <v>1</v>
      </c>
      <c r="AL89" s="1" t="b">
        <f>IF(L89=0,TRUE,IF(Info!L$12=0,TRUE,L89=Info!L$12))</f>
        <v>1</v>
      </c>
      <c r="AM89" s="1" t="b">
        <f>IF(M89=0,TRUE,IF(Info!M$12=0,TRUE,M89=Info!M$12))</f>
        <v>1</v>
      </c>
      <c r="AN89" s="1" t="b">
        <f>IF(N89=0,TRUE,IF(Info!N$12=0,TRUE,N89=Info!N$12))</f>
        <v>1</v>
      </c>
      <c r="AO89" s="1" t="b">
        <f>IF(O89=0,TRUE,IF(Info!O$12=0,TRUE,O89=Info!O$12))</f>
        <v>1</v>
      </c>
      <c r="AP89" s="1" t="b">
        <f>IF(P89=0,TRUE,IF(Info!P$12=0,TRUE,P89=Info!P$12))</f>
        <v>1</v>
      </c>
      <c r="AQ89" s="1" t="b">
        <f>IF(Q89=0,TRUE,IF(Info!Q$12=0,TRUE,Q89=Info!Q$12))</f>
        <v>1</v>
      </c>
      <c r="AR89" s="1" t="b">
        <f>IF(R89=0,TRUE,IF(Info!R$12=0,TRUE,R89=Info!R$12))</f>
        <v>1</v>
      </c>
      <c r="AS89" s="1" t="b">
        <f>IF(S89=0,TRUE,IF(Info!S$12=0,TRUE,S89=Info!S$12))</f>
        <v>1</v>
      </c>
      <c r="AT89" s="1" t="b">
        <f>IF(T89=0,TRUE,IF(Info!T$12=0,TRUE,T89=Info!T$12))</f>
        <v>1</v>
      </c>
      <c r="AU89" s="1" t="b">
        <f>IF(U89=0,TRUE,IF(Info!U$12=0,TRUE,U89=Info!U$12))</f>
        <v>1</v>
      </c>
      <c r="AV89" s="1" t="b">
        <f>IF(V89=0,TRUE,IF(Info!V$12=0,TRUE,V89=Info!V$12))</f>
        <v>1</v>
      </c>
      <c r="AW89" s="1" t="b">
        <f>IF(W89=0,TRUE,IF(Info!W$12=0,TRUE,W89=Info!W$12))</f>
        <v>1</v>
      </c>
      <c r="AX89" s="1" t="b">
        <f>IF(X89=0,TRUE,IF(Info!X$12=0,TRUE,X89=Info!X$12))</f>
        <v>1</v>
      </c>
    </row>
    <row r="90" spans="1:50">
      <c r="A90" s="1" t="b">
        <f t="shared" si="1"/>
        <v>1</v>
      </c>
      <c r="Y90" s="1">
        <v>90</v>
      </c>
      <c r="AB90" s="1" t="b">
        <f>IF(B90=0,TRUE,IF(Info!B$12=0,TRUE,B90=Info!B$12))</f>
        <v>1</v>
      </c>
      <c r="AC90" s="1" t="b">
        <f>IF(C90=0,TRUE,IF(Info!C$12=0,TRUE,C90=Info!C$12))</f>
        <v>1</v>
      </c>
      <c r="AD90" s="1" t="b">
        <f>IF(D90=0,TRUE,IF(Info!D$12=0,TRUE,D90=Info!D$12))</f>
        <v>1</v>
      </c>
      <c r="AE90" s="1" t="b">
        <f>IF(E90=0,TRUE,IF(Info!E$12=0,TRUE,E90=Info!E$12))</f>
        <v>1</v>
      </c>
      <c r="AF90" s="1" t="b">
        <f>IF(F90=0,TRUE,IF(Info!F$12=0,TRUE,F90=Info!F$12))</f>
        <v>1</v>
      </c>
      <c r="AG90" s="1" t="b">
        <f>IF(G90=0,TRUE,IF(Info!G$12=0,TRUE,G90=Info!G$12))</f>
        <v>1</v>
      </c>
      <c r="AH90" s="1" t="b">
        <f>IF(H90=0,TRUE,IF(Info!H$12=0,TRUE,H90=Info!H$12))</f>
        <v>1</v>
      </c>
      <c r="AI90" s="1" t="b">
        <f>IF(I90=0,TRUE,IF(Info!I$12=0,TRUE,I90=Info!I$12))</f>
        <v>1</v>
      </c>
      <c r="AJ90" s="1" t="b">
        <f>IF(J90=0,TRUE,IF(Info!J$12=0,TRUE,J90=Info!J$12))</f>
        <v>1</v>
      </c>
      <c r="AK90" s="1" t="b">
        <f>IF(K90=0,TRUE,IF(Info!K$12=0,TRUE,K90=Info!K$12))</f>
        <v>1</v>
      </c>
      <c r="AL90" s="1" t="b">
        <f>IF(L90=0,TRUE,IF(Info!L$12=0,TRUE,L90=Info!L$12))</f>
        <v>1</v>
      </c>
      <c r="AM90" s="1" t="b">
        <f>IF(M90=0,TRUE,IF(Info!M$12=0,TRUE,M90=Info!M$12))</f>
        <v>1</v>
      </c>
      <c r="AN90" s="1" t="b">
        <f>IF(N90=0,TRUE,IF(Info!N$12=0,TRUE,N90=Info!N$12))</f>
        <v>1</v>
      </c>
      <c r="AO90" s="1" t="b">
        <f>IF(O90=0,TRUE,IF(Info!O$12=0,TRUE,O90=Info!O$12))</f>
        <v>1</v>
      </c>
      <c r="AP90" s="1" t="b">
        <f>IF(P90=0,TRUE,IF(Info!P$12=0,TRUE,P90=Info!P$12))</f>
        <v>1</v>
      </c>
      <c r="AQ90" s="1" t="b">
        <f>IF(Q90=0,TRUE,IF(Info!Q$12=0,TRUE,Q90=Info!Q$12))</f>
        <v>1</v>
      </c>
      <c r="AR90" s="1" t="b">
        <f>IF(R90=0,TRUE,IF(Info!R$12=0,TRUE,R90=Info!R$12))</f>
        <v>1</v>
      </c>
      <c r="AS90" s="1" t="b">
        <f>IF(S90=0,TRUE,IF(Info!S$12=0,TRUE,S90=Info!S$12))</f>
        <v>1</v>
      </c>
      <c r="AT90" s="1" t="b">
        <f>IF(T90=0,TRUE,IF(Info!T$12=0,TRUE,T90=Info!T$12))</f>
        <v>1</v>
      </c>
      <c r="AU90" s="1" t="b">
        <f>IF(U90=0,TRUE,IF(Info!U$12=0,TRUE,U90=Info!U$12))</f>
        <v>1</v>
      </c>
      <c r="AV90" s="1" t="b">
        <f>IF(V90=0,TRUE,IF(Info!V$12=0,TRUE,V90=Info!V$12))</f>
        <v>1</v>
      </c>
      <c r="AW90" s="1" t="b">
        <f>IF(W90=0,TRUE,IF(Info!W$12=0,TRUE,W90=Info!W$12))</f>
        <v>1</v>
      </c>
      <c r="AX90" s="1" t="b">
        <f>IF(X90=0,TRUE,IF(Info!X$12=0,TRUE,X90=Info!X$12))</f>
        <v>1</v>
      </c>
    </row>
    <row r="91" spans="1:50">
      <c r="A91" s="1" t="b">
        <f t="shared" si="1"/>
        <v>1</v>
      </c>
      <c r="Y91" s="1">
        <v>91</v>
      </c>
      <c r="AB91" s="1" t="b">
        <f>IF(B91=0,TRUE,IF(Info!B$12=0,TRUE,B91=Info!B$12))</f>
        <v>1</v>
      </c>
      <c r="AC91" s="1" t="b">
        <f>IF(C91=0,TRUE,IF(Info!C$12=0,TRUE,C91=Info!C$12))</f>
        <v>1</v>
      </c>
      <c r="AD91" s="1" t="b">
        <f>IF(D91=0,TRUE,IF(Info!D$12=0,TRUE,D91=Info!D$12))</f>
        <v>1</v>
      </c>
      <c r="AE91" s="1" t="b">
        <f>IF(E91=0,TRUE,IF(Info!E$12=0,TRUE,E91=Info!E$12))</f>
        <v>1</v>
      </c>
      <c r="AF91" s="1" t="b">
        <f>IF(F91=0,TRUE,IF(Info!F$12=0,TRUE,F91=Info!F$12))</f>
        <v>1</v>
      </c>
      <c r="AG91" s="1" t="b">
        <f>IF(G91=0,TRUE,IF(Info!G$12=0,TRUE,G91=Info!G$12))</f>
        <v>1</v>
      </c>
      <c r="AH91" s="1" t="b">
        <f>IF(H91=0,TRUE,IF(Info!H$12=0,TRUE,H91=Info!H$12))</f>
        <v>1</v>
      </c>
      <c r="AI91" s="1" t="b">
        <f>IF(I91=0,TRUE,IF(Info!I$12=0,TRUE,I91=Info!I$12))</f>
        <v>1</v>
      </c>
      <c r="AJ91" s="1" t="b">
        <f>IF(J91=0,TRUE,IF(Info!J$12=0,TRUE,J91=Info!J$12))</f>
        <v>1</v>
      </c>
      <c r="AK91" s="1" t="b">
        <f>IF(K91=0,TRUE,IF(Info!K$12=0,TRUE,K91=Info!K$12))</f>
        <v>1</v>
      </c>
      <c r="AL91" s="1" t="b">
        <f>IF(L91=0,TRUE,IF(Info!L$12=0,TRUE,L91=Info!L$12))</f>
        <v>1</v>
      </c>
      <c r="AM91" s="1" t="b">
        <f>IF(M91=0,TRUE,IF(Info!M$12=0,TRUE,M91=Info!M$12))</f>
        <v>1</v>
      </c>
      <c r="AN91" s="1" t="b">
        <f>IF(N91=0,TRUE,IF(Info!N$12=0,TRUE,N91=Info!N$12))</f>
        <v>1</v>
      </c>
      <c r="AO91" s="1" t="b">
        <f>IF(O91=0,TRUE,IF(Info!O$12=0,TRUE,O91=Info!O$12))</f>
        <v>1</v>
      </c>
      <c r="AP91" s="1" t="b">
        <f>IF(P91=0,TRUE,IF(Info!P$12=0,TRUE,P91=Info!P$12))</f>
        <v>1</v>
      </c>
      <c r="AQ91" s="1" t="b">
        <f>IF(Q91=0,TRUE,IF(Info!Q$12=0,TRUE,Q91=Info!Q$12))</f>
        <v>1</v>
      </c>
      <c r="AR91" s="1" t="b">
        <f>IF(R91=0,TRUE,IF(Info!R$12=0,TRUE,R91=Info!R$12))</f>
        <v>1</v>
      </c>
      <c r="AS91" s="1" t="b">
        <f>IF(S91=0,TRUE,IF(Info!S$12=0,TRUE,S91=Info!S$12))</f>
        <v>1</v>
      </c>
      <c r="AT91" s="1" t="b">
        <f>IF(T91=0,TRUE,IF(Info!T$12=0,TRUE,T91=Info!T$12))</f>
        <v>1</v>
      </c>
      <c r="AU91" s="1" t="b">
        <f>IF(U91=0,TRUE,IF(Info!U$12=0,TRUE,U91=Info!U$12))</f>
        <v>1</v>
      </c>
      <c r="AV91" s="1" t="b">
        <f>IF(V91=0,TRUE,IF(Info!V$12=0,TRUE,V91=Info!V$12))</f>
        <v>1</v>
      </c>
      <c r="AW91" s="1" t="b">
        <f>IF(W91=0,TRUE,IF(Info!W$12=0,TRUE,W91=Info!W$12))</f>
        <v>1</v>
      </c>
      <c r="AX91" s="1" t="b">
        <f>IF(X91=0,TRUE,IF(Info!X$12=0,TRUE,X91=Info!X$12))</f>
        <v>1</v>
      </c>
    </row>
    <row r="92" spans="1:50">
      <c r="A92" s="1" t="b">
        <f t="shared" si="1"/>
        <v>1</v>
      </c>
      <c r="Y92" s="1">
        <v>92</v>
      </c>
      <c r="AB92" s="1" t="b">
        <f>IF(B92=0,TRUE,IF(Info!B$12=0,TRUE,B92=Info!B$12))</f>
        <v>1</v>
      </c>
      <c r="AC92" s="1" t="b">
        <f>IF(C92=0,TRUE,IF(Info!C$12=0,TRUE,C92=Info!C$12))</f>
        <v>1</v>
      </c>
      <c r="AD92" s="1" t="b">
        <f>IF(D92=0,TRUE,IF(Info!D$12=0,TRUE,D92=Info!D$12))</f>
        <v>1</v>
      </c>
      <c r="AE92" s="1" t="b">
        <f>IF(E92=0,TRUE,IF(Info!E$12=0,TRUE,E92=Info!E$12))</f>
        <v>1</v>
      </c>
      <c r="AF92" s="1" t="b">
        <f>IF(F92=0,TRUE,IF(Info!F$12=0,TRUE,F92=Info!F$12))</f>
        <v>1</v>
      </c>
      <c r="AG92" s="1" t="b">
        <f>IF(G92=0,TRUE,IF(Info!G$12=0,TRUE,G92=Info!G$12))</f>
        <v>1</v>
      </c>
      <c r="AH92" s="1" t="b">
        <f>IF(H92=0,TRUE,IF(Info!H$12=0,TRUE,H92=Info!H$12))</f>
        <v>1</v>
      </c>
      <c r="AI92" s="1" t="b">
        <f>IF(I92=0,TRUE,IF(Info!I$12=0,TRUE,I92=Info!I$12))</f>
        <v>1</v>
      </c>
      <c r="AJ92" s="1" t="b">
        <f>IF(J92=0,TRUE,IF(Info!J$12=0,TRUE,J92=Info!J$12))</f>
        <v>1</v>
      </c>
      <c r="AK92" s="1" t="b">
        <f>IF(K92=0,TRUE,IF(Info!K$12=0,TRUE,K92=Info!K$12))</f>
        <v>1</v>
      </c>
      <c r="AL92" s="1" t="b">
        <f>IF(L92=0,TRUE,IF(Info!L$12=0,TRUE,L92=Info!L$12))</f>
        <v>1</v>
      </c>
      <c r="AM92" s="1" t="b">
        <f>IF(M92=0,TRUE,IF(Info!M$12=0,TRUE,M92=Info!M$12))</f>
        <v>1</v>
      </c>
      <c r="AN92" s="1" t="b">
        <f>IF(N92=0,TRUE,IF(Info!N$12=0,TRUE,N92=Info!N$12))</f>
        <v>1</v>
      </c>
      <c r="AO92" s="1" t="b">
        <f>IF(O92=0,TRUE,IF(Info!O$12=0,TRUE,O92=Info!O$12))</f>
        <v>1</v>
      </c>
      <c r="AP92" s="1" t="b">
        <f>IF(P92=0,TRUE,IF(Info!P$12=0,TRUE,P92=Info!P$12))</f>
        <v>1</v>
      </c>
      <c r="AQ92" s="1" t="b">
        <f>IF(Q92=0,TRUE,IF(Info!Q$12=0,TRUE,Q92=Info!Q$12))</f>
        <v>1</v>
      </c>
      <c r="AR92" s="1" t="b">
        <f>IF(R92=0,TRUE,IF(Info!R$12=0,TRUE,R92=Info!R$12))</f>
        <v>1</v>
      </c>
      <c r="AS92" s="1" t="b">
        <f>IF(S92=0,TRUE,IF(Info!S$12=0,TRUE,S92=Info!S$12))</f>
        <v>1</v>
      </c>
      <c r="AT92" s="1" t="b">
        <f>IF(T92=0,TRUE,IF(Info!T$12=0,TRUE,T92=Info!T$12))</f>
        <v>1</v>
      </c>
      <c r="AU92" s="1" t="b">
        <f>IF(U92=0,TRUE,IF(Info!U$12=0,TRUE,U92=Info!U$12))</f>
        <v>1</v>
      </c>
      <c r="AV92" s="1" t="b">
        <f>IF(V92=0,TRUE,IF(Info!V$12=0,TRUE,V92=Info!V$12))</f>
        <v>1</v>
      </c>
      <c r="AW92" s="1" t="b">
        <f>IF(W92=0,TRUE,IF(Info!W$12=0,TRUE,W92=Info!W$12))</f>
        <v>1</v>
      </c>
      <c r="AX92" s="1" t="b">
        <f>IF(X92=0,TRUE,IF(Info!X$12=0,TRUE,X92=Info!X$12))</f>
        <v>1</v>
      </c>
    </row>
    <row r="93" spans="1:50">
      <c r="A93" s="1" t="b">
        <f t="shared" si="1"/>
        <v>1</v>
      </c>
      <c r="Y93" s="1">
        <v>93</v>
      </c>
      <c r="AB93" s="1" t="b">
        <f>IF(B93=0,TRUE,IF(Info!B$12=0,TRUE,B93=Info!B$12))</f>
        <v>1</v>
      </c>
      <c r="AC93" s="1" t="b">
        <f>IF(C93=0,TRUE,IF(Info!C$12=0,TRUE,C93=Info!C$12))</f>
        <v>1</v>
      </c>
      <c r="AD93" s="1" t="b">
        <f>IF(D93=0,TRUE,IF(Info!D$12=0,TRUE,D93=Info!D$12))</f>
        <v>1</v>
      </c>
      <c r="AE93" s="1" t="b">
        <f>IF(E93=0,TRUE,IF(Info!E$12=0,TRUE,E93=Info!E$12))</f>
        <v>1</v>
      </c>
      <c r="AF93" s="1" t="b">
        <f>IF(F93=0,TRUE,IF(Info!F$12=0,TRUE,F93=Info!F$12))</f>
        <v>1</v>
      </c>
      <c r="AG93" s="1" t="b">
        <f>IF(G93=0,TRUE,IF(Info!G$12=0,TRUE,G93=Info!G$12))</f>
        <v>1</v>
      </c>
      <c r="AH93" s="1" t="b">
        <f>IF(H93=0,TRUE,IF(Info!H$12=0,TRUE,H93=Info!H$12))</f>
        <v>1</v>
      </c>
      <c r="AI93" s="1" t="b">
        <f>IF(I93=0,TRUE,IF(Info!I$12=0,TRUE,I93=Info!I$12))</f>
        <v>1</v>
      </c>
      <c r="AJ93" s="1" t="b">
        <f>IF(J93=0,TRUE,IF(Info!J$12=0,TRUE,J93=Info!J$12))</f>
        <v>1</v>
      </c>
      <c r="AK93" s="1" t="b">
        <f>IF(K93=0,TRUE,IF(Info!K$12=0,TRUE,K93=Info!K$12))</f>
        <v>1</v>
      </c>
      <c r="AL93" s="1" t="b">
        <f>IF(L93=0,TRUE,IF(Info!L$12=0,TRUE,L93=Info!L$12))</f>
        <v>1</v>
      </c>
      <c r="AM93" s="1" t="b">
        <f>IF(M93=0,TRUE,IF(Info!M$12=0,TRUE,M93=Info!M$12))</f>
        <v>1</v>
      </c>
      <c r="AN93" s="1" t="b">
        <f>IF(N93=0,TRUE,IF(Info!N$12=0,TRUE,N93=Info!N$12))</f>
        <v>1</v>
      </c>
      <c r="AO93" s="1" t="b">
        <f>IF(O93=0,TRUE,IF(Info!O$12=0,TRUE,O93=Info!O$12))</f>
        <v>1</v>
      </c>
      <c r="AP93" s="1" t="b">
        <f>IF(P93=0,TRUE,IF(Info!P$12=0,TRUE,P93=Info!P$12))</f>
        <v>1</v>
      </c>
      <c r="AQ93" s="1" t="b">
        <f>IF(Q93=0,TRUE,IF(Info!Q$12=0,TRUE,Q93=Info!Q$12))</f>
        <v>1</v>
      </c>
      <c r="AR93" s="1" t="b">
        <f>IF(R93=0,TRUE,IF(Info!R$12=0,TRUE,R93=Info!R$12))</f>
        <v>1</v>
      </c>
      <c r="AS93" s="1" t="b">
        <f>IF(S93=0,TRUE,IF(Info!S$12=0,TRUE,S93=Info!S$12))</f>
        <v>1</v>
      </c>
      <c r="AT93" s="1" t="b">
        <f>IF(T93=0,TRUE,IF(Info!T$12=0,TRUE,T93=Info!T$12))</f>
        <v>1</v>
      </c>
      <c r="AU93" s="1" t="b">
        <f>IF(U93=0,TRUE,IF(Info!U$12=0,TRUE,U93=Info!U$12))</f>
        <v>1</v>
      </c>
      <c r="AV93" s="1" t="b">
        <f>IF(V93=0,TRUE,IF(Info!V$12=0,TRUE,V93=Info!V$12))</f>
        <v>1</v>
      </c>
      <c r="AW93" s="1" t="b">
        <f>IF(W93=0,TRUE,IF(Info!W$12=0,TRUE,W93=Info!W$12))</f>
        <v>1</v>
      </c>
      <c r="AX93" s="1" t="b">
        <f>IF(X93=0,TRUE,IF(Info!X$12=0,TRUE,X93=Info!X$12))</f>
        <v>1</v>
      </c>
    </row>
    <row r="94" spans="1:50">
      <c r="A94" s="1" t="b">
        <f t="shared" si="1"/>
        <v>1</v>
      </c>
      <c r="Y94" s="1">
        <v>94</v>
      </c>
      <c r="AB94" s="1" t="b">
        <f>IF(B94=0,TRUE,IF(Info!B$12=0,TRUE,B94=Info!B$12))</f>
        <v>1</v>
      </c>
      <c r="AC94" s="1" t="b">
        <f>IF(C94=0,TRUE,IF(Info!C$12=0,TRUE,C94=Info!C$12))</f>
        <v>1</v>
      </c>
      <c r="AD94" s="1" t="b">
        <f>IF(D94=0,TRUE,IF(Info!D$12=0,TRUE,D94=Info!D$12))</f>
        <v>1</v>
      </c>
      <c r="AE94" s="1" t="b">
        <f>IF(E94=0,TRUE,IF(Info!E$12=0,TRUE,E94=Info!E$12))</f>
        <v>1</v>
      </c>
      <c r="AF94" s="1" t="b">
        <f>IF(F94=0,TRUE,IF(Info!F$12=0,TRUE,F94=Info!F$12))</f>
        <v>1</v>
      </c>
      <c r="AG94" s="1" t="b">
        <f>IF(G94=0,TRUE,IF(Info!G$12=0,TRUE,G94=Info!G$12))</f>
        <v>1</v>
      </c>
      <c r="AH94" s="1" t="b">
        <f>IF(H94=0,TRUE,IF(Info!H$12=0,TRUE,H94=Info!H$12))</f>
        <v>1</v>
      </c>
      <c r="AI94" s="1" t="b">
        <f>IF(I94=0,TRUE,IF(Info!I$12=0,TRUE,I94=Info!I$12))</f>
        <v>1</v>
      </c>
      <c r="AJ94" s="1" t="b">
        <f>IF(J94=0,TRUE,IF(Info!J$12=0,TRUE,J94=Info!J$12))</f>
        <v>1</v>
      </c>
      <c r="AK94" s="1" t="b">
        <f>IF(K94=0,TRUE,IF(Info!K$12=0,TRUE,K94=Info!K$12))</f>
        <v>1</v>
      </c>
      <c r="AL94" s="1" t="b">
        <f>IF(L94=0,TRUE,IF(Info!L$12=0,TRUE,L94=Info!L$12))</f>
        <v>1</v>
      </c>
      <c r="AM94" s="1" t="b">
        <f>IF(M94=0,TRUE,IF(Info!M$12=0,TRUE,M94=Info!M$12))</f>
        <v>1</v>
      </c>
      <c r="AN94" s="1" t="b">
        <f>IF(N94=0,TRUE,IF(Info!N$12=0,TRUE,N94=Info!N$12))</f>
        <v>1</v>
      </c>
      <c r="AO94" s="1" t="b">
        <f>IF(O94=0,TRUE,IF(Info!O$12=0,TRUE,O94=Info!O$12))</f>
        <v>1</v>
      </c>
      <c r="AP94" s="1" t="b">
        <f>IF(P94=0,TRUE,IF(Info!P$12=0,TRUE,P94=Info!P$12))</f>
        <v>1</v>
      </c>
      <c r="AQ94" s="1" t="b">
        <f>IF(Q94=0,TRUE,IF(Info!Q$12=0,TRUE,Q94=Info!Q$12))</f>
        <v>1</v>
      </c>
      <c r="AR94" s="1" t="b">
        <f>IF(R94=0,TRUE,IF(Info!R$12=0,TRUE,R94=Info!R$12))</f>
        <v>1</v>
      </c>
      <c r="AS94" s="1" t="b">
        <f>IF(S94=0,TRUE,IF(Info!S$12=0,TRUE,S94=Info!S$12))</f>
        <v>1</v>
      </c>
      <c r="AT94" s="1" t="b">
        <f>IF(T94=0,TRUE,IF(Info!T$12=0,TRUE,T94=Info!T$12))</f>
        <v>1</v>
      </c>
      <c r="AU94" s="1" t="b">
        <f>IF(U94=0,TRUE,IF(Info!U$12=0,TRUE,U94=Info!U$12))</f>
        <v>1</v>
      </c>
      <c r="AV94" s="1" t="b">
        <f>IF(V94=0,TRUE,IF(Info!V$12=0,TRUE,V94=Info!V$12))</f>
        <v>1</v>
      </c>
      <c r="AW94" s="1" t="b">
        <f>IF(W94=0,TRUE,IF(Info!W$12=0,TRUE,W94=Info!W$12))</f>
        <v>1</v>
      </c>
      <c r="AX94" s="1" t="b">
        <f>IF(X94=0,TRUE,IF(Info!X$12=0,TRUE,X94=Info!X$12))</f>
        <v>1</v>
      </c>
    </row>
    <row r="95" spans="1:50">
      <c r="A95" s="1" t="b">
        <f t="shared" si="1"/>
        <v>1</v>
      </c>
      <c r="Y95" s="1">
        <v>95</v>
      </c>
      <c r="AB95" s="1" t="b">
        <f>IF(B95=0,TRUE,IF(Info!B$12=0,TRUE,B95=Info!B$12))</f>
        <v>1</v>
      </c>
      <c r="AC95" s="1" t="b">
        <f>IF(C95=0,TRUE,IF(Info!C$12=0,TRUE,C95=Info!C$12))</f>
        <v>1</v>
      </c>
      <c r="AD95" s="1" t="b">
        <f>IF(D95=0,TRUE,IF(Info!D$12=0,TRUE,D95=Info!D$12))</f>
        <v>1</v>
      </c>
      <c r="AE95" s="1" t="b">
        <f>IF(E95=0,TRUE,IF(Info!E$12=0,TRUE,E95=Info!E$12))</f>
        <v>1</v>
      </c>
      <c r="AF95" s="1" t="b">
        <f>IF(F95=0,TRUE,IF(Info!F$12=0,TRUE,F95=Info!F$12))</f>
        <v>1</v>
      </c>
      <c r="AG95" s="1" t="b">
        <f>IF(G95=0,TRUE,IF(Info!G$12=0,TRUE,G95=Info!G$12))</f>
        <v>1</v>
      </c>
      <c r="AH95" s="1" t="b">
        <f>IF(H95=0,TRUE,IF(Info!H$12=0,TRUE,H95=Info!H$12))</f>
        <v>1</v>
      </c>
      <c r="AI95" s="1" t="b">
        <f>IF(I95=0,TRUE,IF(Info!I$12=0,TRUE,I95=Info!I$12))</f>
        <v>1</v>
      </c>
      <c r="AJ95" s="1" t="b">
        <f>IF(J95=0,TRUE,IF(Info!J$12=0,TRUE,J95=Info!J$12))</f>
        <v>1</v>
      </c>
      <c r="AK95" s="1" t="b">
        <f>IF(K95=0,TRUE,IF(Info!K$12=0,TRUE,K95=Info!K$12))</f>
        <v>1</v>
      </c>
      <c r="AL95" s="1" t="b">
        <f>IF(L95=0,TRUE,IF(Info!L$12=0,TRUE,L95=Info!L$12))</f>
        <v>1</v>
      </c>
      <c r="AM95" s="1" t="b">
        <f>IF(M95=0,TRUE,IF(Info!M$12=0,TRUE,M95=Info!M$12))</f>
        <v>1</v>
      </c>
      <c r="AN95" s="1" t="b">
        <f>IF(N95=0,TRUE,IF(Info!N$12=0,TRUE,N95=Info!N$12))</f>
        <v>1</v>
      </c>
      <c r="AO95" s="1" t="b">
        <f>IF(O95=0,TRUE,IF(Info!O$12=0,TRUE,O95=Info!O$12))</f>
        <v>1</v>
      </c>
      <c r="AP95" s="1" t="b">
        <f>IF(P95=0,TRUE,IF(Info!P$12=0,TRUE,P95=Info!P$12))</f>
        <v>1</v>
      </c>
      <c r="AQ95" s="1" t="b">
        <f>IF(Q95=0,TRUE,IF(Info!Q$12=0,TRUE,Q95=Info!Q$12))</f>
        <v>1</v>
      </c>
      <c r="AR95" s="1" t="b">
        <f>IF(R95=0,TRUE,IF(Info!R$12=0,TRUE,R95=Info!R$12))</f>
        <v>1</v>
      </c>
      <c r="AS95" s="1" t="b">
        <f>IF(S95=0,TRUE,IF(Info!S$12=0,TRUE,S95=Info!S$12))</f>
        <v>1</v>
      </c>
      <c r="AT95" s="1" t="b">
        <f>IF(T95=0,TRUE,IF(Info!T$12=0,TRUE,T95=Info!T$12))</f>
        <v>1</v>
      </c>
      <c r="AU95" s="1" t="b">
        <f>IF(U95=0,TRUE,IF(Info!U$12=0,TRUE,U95=Info!U$12))</f>
        <v>1</v>
      </c>
      <c r="AV95" s="1" t="b">
        <f>IF(V95=0,TRUE,IF(Info!V$12=0,TRUE,V95=Info!V$12))</f>
        <v>1</v>
      </c>
      <c r="AW95" s="1" t="b">
        <f>IF(W95=0,TRUE,IF(Info!W$12=0,TRUE,W95=Info!W$12))</f>
        <v>1</v>
      </c>
      <c r="AX95" s="1" t="b">
        <f>IF(X95=0,TRUE,IF(Info!X$12=0,TRUE,X95=Info!X$12))</f>
        <v>1</v>
      </c>
    </row>
    <row r="96" spans="1:50">
      <c r="A96" s="1" t="b">
        <f t="shared" si="1"/>
        <v>1</v>
      </c>
      <c r="Y96" s="1">
        <v>96</v>
      </c>
      <c r="AB96" s="1" t="b">
        <f>IF(B96=0,TRUE,IF(Info!B$12=0,TRUE,B96=Info!B$12))</f>
        <v>1</v>
      </c>
      <c r="AC96" s="1" t="b">
        <f>IF(C96=0,TRUE,IF(Info!C$12=0,TRUE,C96=Info!C$12))</f>
        <v>1</v>
      </c>
      <c r="AD96" s="1" t="b">
        <f>IF(D96=0,TRUE,IF(Info!D$12=0,TRUE,D96=Info!D$12))</f>
        <v>1</v>
      </c>
      <c r="AE96" s="1" t="b">
        <f>IF(E96=0,TRUE,IF(Info!E$12=0,TRUE,E96=Info!E$12))</f>
        <v>1</v>
      </c>
      <c r="AF96" s="1" t="b">
        <f>IF(F96=0,TRUE,IF(Info!F$12=0,TRUE,F96=Info!F$12))</f>
        <v>1</v>
      </c>
      <c r="AG96" s="1" t="b">
        <f>IF(G96=0,TRUE,IF(Info!G$12=0,TRUE,G96=Info!G$12))</f>
        <v>1</v>
      </c>
      <c r="AH96" s="1" t="b">
        <f>IF(H96=0,TRUE,IF(Info!H$12=0,TRUE,H96=Info!H$12))</f>
        <v>1</v>
      </c>
      <c r="AI96" s="1" t="b">
        <f>IF(I96=0,TRUE,IF(Info!I$12=0,TRUE,I96=Info!I$12))</f>
        <v>1</v>
      </c>
      <c r="AJ96" s="1" t="b">
        <f>IF(J96=0,TRUE,IF(Info!J$12=0,TRUE,J96=Info!J$12))</f>
        <v>1</v>
      </c>
      <c r="AK96" s="1" t="b">
        <f>IF(K96=0,TRUE,IF(Info!K$12=0,TRUE,K96=Info!K$12))</f>
        <v>1</v>
      </c>
      <c r="AL96" s="1" t="b">
        <f>IF(L96=0,TRUE,IF(Info!L$12=0,TRUE,L96=Info!L$12))</f>
        <v>1</v>
      </c>
      <c r="AM96" s="1" t="b">
        <f>IF(M96=0,TRUE,IF(Info!M$12=0,TRUE,M96=Info!M$12))</f>
        <v>1</v>
      </c>
      <c r="AN96" s="1" t="b">
        <f>IF(N96=0,TRUE,IF(Info!N$12=0,TRUE,N96=Info!N$12))</f>
        <v>1</v>
      </c>
      <c r="AO96" s="1" t="b">
        <f>IF(O96=0,TRUE,IF(Info!O$12=0,TRUE,O96=Info!O$12))</f>
        <v>1</v>
      </c>
      <c r="AP96" s="1" t="b">
        <f>IF(P96=0,TRUE,IF(Info!P$12=0,TRUE,P96=Info!P$12))</f>
        <v>1</v>
      </c>
      <c r="AQ96" s="1" t="b">
        <f>IF(Q96=0,TRUE,IF(Info!Q$12=0,TRUE,Q96=Info!Q$12))</f>
        <v>1</v>
      </c>
      <c r="AR96" s="1" t="b">
        <f>IF(R96=0,TRUE,IF(Info!R$12=0,TRUE,R96=Info!R$12))</f>
        <v>1</v>
      </c>
      <c r="AS96" s="1" t="b">
        <f>IF(S96=0,TRUE,IF(Info!S$12=0,TRUE,S96=Info!S$12))</f>
        <v>1</v>
      </c>
      <c r="AT96" s="1" t="b">
        <f>IF(T96=0,TRUE,IF(Info!T$12=0,TRUE,T96=Info!T$12))</f>
        <v>1</v>
      </c>
      <c r="AU96" s="1" t="b">
        <f>IF(U96=0,TRUE,IF(Info!U$12=0,TRUE,U96=Info!U$12))</f>
        <v>1</v>
      </c>
      <c r="AV96" s="1" t="b">
        <f>IF(V96=0,TRUE,IF(Info!V$12=0,TRUE,V96=Info!V$12))</f>
        <v>1</v>
      </c>
      <c r="AW96" s="1" t="b">
        <f>IF(W96=0,TRUE,IF(Info!W$12=0,TRUE,W96=Info!W$12))</f>
        <v>1</v>
      </c>
      <c r="AX96" s="1" t="b">
        <f>IF(X96=0,TRUE,IF(Info!X$12=0,TRUE,X96=Info!X$12))</f>
        <v>1</v>
      </c>
    </row>
    <row r="97" spans="1:50">
      <c r="A97" s="1" t="b">
        <f t="shared" si="1"/>
        <v>1</v>
      </c>
      <c r="Y97" s="1">
        <v>97</v>
      </c>
      <c r="AB97" s="1" t="b">
        <f>IF(B97=0,TRUE,IF(Info!B$12=0,TRUE,B97=Info!B$12))</f>
        <v>1</v>
      </c>
      <c r="AC97" s="1" t="b">
        <f>IF(C97=0,TRUE,IF(Info!C$12=0,TRUE,C97=Info!C$12))</f>
        <v>1</v>
      </c>
      <c r="AD97" s="1" t="b">
        <f>IF(D97=0,TRUE,IF(Info!D$12=0,TRUE,D97=Info!D$12))</f>
        <v>1</v>
      </c>
      <c r="AE97" s="1" t="b">
        <f>IF(E97=0,TRUE,IF(Info!E$12=0,TRUE,E97=Info!E$12))</f>
        <v>1</v>
      </c>
      <c r="AF97" s="1" t="b">
        <f>IF(F97=0,TRUE,IF(Info!F$12=0,TRUE,F97=Info!F$12))</f>
        <v>1</v>
      </c>
      <c r="AG97" s="1" t="b">
        <f>IF(G97=0,TRUE,IF(Info!G$12=0,TRUE,G97=Info!G$12))</f>
        <v>1</v>
      </c>
      <c r="AH97" s="1" t="b">
        <f>IF(H97=0,TRUE,IF(Info!H$12=0,TRUE,H97=Info!H$12))</f>
        <v>1</v>
      </c>
      <c r="AI97" s="1" t="b">
        <f>IF(I97=0,TRUE,IF(Info!I$12=0,TRUE,I97=Info!I$12))</f>
        <v>1</v>
      </c>
      <c r="AJ97" s="1" t="b">
        <f>IF(J97=0,TRUE,IF(Info!J$12=0,TRUE,J97=Info!J$12))</f>
        <v>1</v>
      </c>
      <c r="AK97" s="1" t="b">
        <f>IF(K97=0,TRUE,IF(Info!K$12=0,TRUE,K97=Info!K$12))</f>
        <v>1</v>
      </c>
      <c r="AL97" s="1" t="b">
        <f>IF(L97=0,TRUE,IF(Info!L$12=0,TRUE,L97=Info!L$12))</f>
        <v>1</v>
      </c>
      <c r="AM97" s="1" t="b">
        <f>IF(M97=0,TRUE,IF(Info!M$12=0,TRUE,M97=Info!M$12))</f>
        <v>1</v>
      </c>
      <c r="AN97" s="1" t="b">
        <f>IF(N97=0,TRUE,IF(Info!N$12=0,TRUE,N97=Info!N$12))</f>
        <v>1</v>
      </c>
      <c r="AO97" s="1" t="b">
        <f>IF(O97=0,TRUE,IF(Info!O$12=0,TRUE,O97=Info!O$12))</f>
        <v>1</v>
      </c>
      <c r="AP97" s="1" t="b">
        <f>IF(P97=0,TRUE,IF(Info!P$12=0,TRUE,P97=Info!P$12))</f>
        <v>1</v>
      </c>
      <c r="AQ97" s="1" t="b">
        <f>IF(Q97=0,TRUE,IF(Info!Q$12=0,TRUE,Q97=Info!Q$12))</f>
        <v>1</v>
      </c>
      <c r="AR97" s="1" t="b">
        <f>IF(R97=0,TRUE,IF(Info!R$12=0,TRUE,R97=Info!R$12))</f>
        <v>1</v>
      </c>
      <c r="AS97" s="1" t="b">
        <f>IF(S97=0,TRUE,IF(Info!S$12=0,TRUE,S97=Info!S$12))</f>
        <v>1</v>
      </c>
      <c r="AT97" s="1" t="b">
        <f>IF(T97=0,TRUE,IF(Info!T$12=0,TRUE,T97=Info!T$12))</f>
        <v>1</v>
      </c>
      <c r="AU97" s="1" t="b">
        <f>IF(U97=0,TRUE,IF(Info!U$12=0,TRUE,U97=Info!U$12))</f>
        <v>1</v>
      </c>
      <c r="AV97" s="1" t="b">
        <f>IF(V97=0,TRUE,IF(Info!V$12=0,TRUE,V97=Info!V$12))</f>
        <v>1</v>
      </c>
      <c r="AW97" s="1" t="b">
        <f>IF(W97=0,TRUE,IF(Info!W$12=0,TRUE,W97=Info!W$12))</f>
        <v>1</v>
      </c>
      <c r="AX97" s="1" t="b">
        <f>IF(X97=0,TRUE,IF(Info!X$12=0,TRUE,X97=Info!X$12))</f>
        <v>1</v>
      </c>
    </row>
    <row r="98" spans="1:50">
      <c r="A98" s="1" t="b">
        <f t="shared" si="1"/>
        <v>1</v>
      </c>
      <c r="Y98" s="1">
        <v>98</v>
      </c>
      <c r="AB98" s="1" t="b">
        <f>IF(B98=0,TRUE,IF(Info!B$12=0,TRUE,B98=Info!B$12))</f>
        <v>1</v>
      </c>
      <c r="AC98" s="1" t="b">
        <f>IF(C98=0,TRUE,IF(Info!C$12=0,TRUE,C98=Info!C$12))</f>
        <v>1</v>
      </c>
      <c r="AD98" s="1" t="b">
        <f>IF(D98=0,TRUE,IF(Info!D$12=0,TRUE,D98=Info!D$12))</f>
        <v>1</v>
      </c>
      <c r="AE98" s="1" t="b">
        <f>IF(E98=0,TRUE,IF(Info!E$12=0,TRUE,E98=Info!E$12))</f>
        <v>1</v>
      </c>
      <c r="AF98" s="1" t="b">
        <f>IF(F98=0,TRUE,IF(Info!F$12=0,TRUE,F98=Info!F$12))</f>
        <v>1</v>
      </c>
      <c r="AG98" s="1" t="b">
        <f>IF(G98=0,TRUE,IF(Info!G$12=0,TRUE,G98=Info!G$12))</f>
        <v>1</v>
      </c>
      <c r="AH98" s="1" t="b">
        <f>IF(H98=0,TRUE,IF(Info!H$12=0,TRUE,H98=Info!H$12))</f>
        <v>1</v>
      </c>
      <c r="AI98" s="1" t="b">
        <f>IF(I98=0,TRUE,IF(Info!I$12=0,TRUE,I98=Info!I$12))</f>
        <v>1</v>
      </c>
      <c r="AJ98" s="1" t="b">
        <f>IF(J98=0,TRUE,IF(Info!J$12=0,TRUE,J98=Info!J$12))</f>
        <v>1</v>
      </c>
      <c r="AK98" s="1" t="b">
        <f>IF(K98=0,TRUE,IF(Info!K$12=0,TRUE,K98=Info!K$12))</f>
        <v>1</v>
      </c>
      <c r="AL98" s="1" t="b">
        <f>IF(L98=0,TRUE,IF(Info!L$12=0,TRUE,L98=Info!L$12))</f>
        <v>1</v>
      </c>
      <c r="AM98" s="1" t="b">
        <f>IF(M98=0,TRUE,IF(Info!M$12=0,TRUE,M98=Info!M$12))</f>
        <v>1</v>
      </c>
      <c r="AN98" s="1" t="b">
        <f>IF(N98=0,TRUE,IF(Info!N$12=0,TRUE,N98=Info!N$12))</f>
        <v>1</v>
      </c>
      <c r="AO98" s="1" t="b">
        <f>IF(O98=0,TRUE,IF(Info!O$12=0,TRUE,O98=Info!O$12))</f>
        <v>1</v>
      </c>
      <c r="AP98" s="1" t="b">
        <f>IF(P98=0,TRUE,IF(Info!P$12=0,TRUE,P98=Info!P$12))</f>
        <v>1</v>
      </c>
      <c r="AQ98" s="1" t="b">
        <f>IF(Q98=0,TRUE,IF(Info!Q$12=0,TRUE,Q98=Info!Q$12))</f>
        <v>1</v>
      </c>
      <c r="AR98" s="1" t="b">
        <f>IF(R98=0,TRUE,IF(Info!R$12=0,TRUE,R98=Info!R$12))</f>
        <v>1</v>
      </c>
      <c r="AS98" s="1" t="b">
        <f>IF(S98=0,TRUE,IF(Info!S$12=0,TRUE,S98=Info!S$12))</f>
        <v>1</v>
      </c>
      <c r="AT98" s="1" t="b">
        <f>IF(T98=0,TRUE,IF(Info!T$12=0,TRUE,T98=Info!T$12))</f>
        <v>1</v>
      </c>
      <c r="AU98" s="1" t="b">
        <f>IF(U98=0,TRUE,IF(Info!U$12=0,TRUE,U98=Info!U$12))</f>
        <v>1</v>
      </c>
      <c r="AV98" s="1" t="b">
        <f>IF(V98=0,TRUE,IF(Info!V$12=0,TRUE,V98=Info!V$12))</f>
        <v>1</v>
      </c>
      <c r="AW98" s="1" t="b">
        <f>IF(W98=0,TRUE,IF(Info!W$12=0,TRUE,W98=Info!W$12))</f>
        <v>1</v>
      </c>
      <c r="AX98" s="1" t="b">
        <f>IF(X98=0,TRUE,IF(Info!X$12=0,TRUE,X98=Info!X$12))</f>
        <v>1</v>
      </c>
    </row>
    <row r="99" spans="1:50">
      <c r="A99" s="1" t="b">
        <f t="shared" si="1"/>
        <v>1</v>
      </c>
      <c r="Y99" s="1">
        <v>99</v>
      </c>
      <c r="AB99" s="1" t="b">
        <f>IF(B99=0,TRUE,IF(Info!B$12=0,TRUE,B99=Info!B$12))</f>
        <v>1</v>
      </c>
      <c r="AC99" s="1" t="b">
        <f>IF(C99=0,TRUE,IF(Info!C$12=0,TRUE,C99=Info!C$12))</f>
        <v>1</v>
      </c>
      <c r="AD99" s="1" t="b">
        <f>IF(D99=0,TRUE,IF(Info!D$12=0,TRUE,D99=Info!D$12))</f>
        <v>1</v>
      </c>
      <c r="AE99" s="1" t="b">
        <f>IF(E99=0,TRUE,IF(Info!E$12=0,TRUE,E99=Info!E$12))</f>
        <v>1</v>
      </c>
      <c r="AF99" s="1" t="b">
        <f>IF(F99=0,TRUE,IF(Info!F$12=0,TRUE,F99=Info!F$12))</f>
        <v>1</v>
      </c>
      <c r="AG99" s="1" t="b">
        <f>IF(G99=0,TRUE,IF(Info!G$12=0,TRUE,G99=Info!G$12))</f>
        <v>1</v>
      </c>
      <c r="AH99" s="1" t="b">
        <f>IF(H99=0,TRUE,IF(Info!H$12=0,TRUE,H99=Info!H$12))</f>
        <v>1</v>
      </c>
      <c r="AI99" s="1" t="b">
        <f>IF(I99=0,TRUE,IF(Info!I$12=0,TRUE,I99=Info!I$12))</f>
        <v>1</v>
      </c>
      <c r="AJ99" s="1" t="b">
        <f>IF(J99=0,TRUE,IF(Info!J$12=0,TRUE,J99=Info!J$12))</f>
        <v>1</v>
      </c>
      <c r="AK99" s="1" t="b">
        <f>IF(K99=0,TRUE,IF(Info!K$12=0,TRUE,K99=Info!K$12))</f>
        <v>1</v>
      </c>
      <c r="AL99" s="1" t="b">
        <f>IF(L99=0,TRUE,IF(Info!L$12=0,TRUE,L99=Info!L$12))</f>
        <v>1</v>
      </c>
      <c r="AM99" s="1" t="b">
        <f>IF(M99=0,TRUE,IF(Info!M$12=0,TRUE,M99=Info!M$12))</f>
        <v>1</v>
      </c>
      <c r="AN99" s="1" t="b">
        <f>IF(N99=0,TRUE,IF(Info!N$12=0,TRUE,N99=Info!N$12))</f>
        <v>1</v>
      </c>
      <c r="AO99" s="1" t="b">
        <f>IF(O99=0,TRUE,IF(Info!O$12=0,TRUE,O99=Info!O$12))</f>
        <v>1</v>
      </c>
      <c r="AP99" s="1" t="b">
        <f>IF(P99=0,TRUE,IF(Info!P$12=0,TRUE,P99=Info!P$12))</f>
        <v>1</v>
      </c>
      <c r="AQ99" s="1" t="b">
        <f>IF(Q99=0,TRUE,IF(Info!Q$12=0,TRUE,Q99=Info!Q$12))</f>
        <v>1</v>
      </c>
      <c r="AR99" s="1" t="b">
        <f>IF(R99=0,TRUE,IF(Info!R$12=0,TRUE,R99=Info!R$12))</f>
        <v>1</v>
      </c>
      <c r="AS99" s="1" t="b">
        <f>IF(S99=0,TRUE,IF(Info!S$12=0,TRUE,S99=Info!S$12))</f>
        <v>1</v>
      </c>
      <c r="AT99" s="1" t="b">
        <f>IF(T99=0,TRUE,IF(Info!T$12=0,TRUE,T99=Info!T$12))</f>
        <v>1</v>
      </c>
      <c r="AU99" s="1" t="b">
        <f>IF(U99=0,TRUE,IF(Info!U$12=0,TRUE,U99=Info!U$12))</f>
        <v>1</v>
      </c>
      <c r="AV99" s="1" t="b">
        <f>IF(V99=0,TRUE,IF(Info!V$12=0,TRUE,V99=Info!V$12))</f>
        <v>1</v>
      </c>
      <c r="AW99" s="1" t="b">
        <f>IF(W99=0,TRUE,IF(Info!W$12=0,TRUE,W99=Info!W$12))</f>
        <v>1</v>
      </c>
      <c r="AX99" s="1" t="b">
        <f>IF(X99=0,TRUE,IF(Info!X$12=0,TRUE,X99=Info!X$12))</f>
        <v>1</v>
      </c>
    </row>
    <row r="100" spans="1:50">
      <c r="A100" s="1" t="b">
        <f t="shared" si="1"/>
        <v>1</v>
      </c>
      <c r="Y100" s="1">
        <v>100</v>
      </c>
      <c r="AB100" s="1" t="b">
        <f>IF(B100=0,TRUE,IF(Info!B$12=0,TRUE,B100=Info!B$12))</f>
        <v>1</v>
      </c>
      <c r="AC100" s="1" t="b">
        <f>IF(C100=0,TRUE,IF(Info!C$12=0,TRUE,C100=Info!C$12))</f>
        <v>1</v>
      </c>
      <c r="AD100" s="1" t="b">
        <f>IF(D100=0,TRUE,IF(Info!D$12=0,TRUE,D100=Info!D$12))</f>
        <v>1</v>
      </c>
      <c r="AE100" s="1" t="b">
        <f>IF(E100=0,TRUE,IF(Info!E$12=0,TRUE,E100=Info!E$12))</f>
        <v>1</v>
      </c>
      <c r="AF100" s="1" t="b">
        <f>IF(F100=0,TRUE,IF(Info!F$12=0,TRUE,F100=Info!F$12))</f>
        <v>1</v>
      </c>
      <c r="AG100" s="1" t="b">
        <f>IF(G100=0,TRUE,IF(Info!G$12=0,TRUE,G100=Info!G$12))</f>
        <v>1</v>
      </c>
      <c r="AH100" s="1" t="b">
        <f>IF(H100=0,TRUE,IF(Info!H$12=0,TRUE,H100=Info!H$12))</f>
        <v>1</v>
      </c>
      <c r="AI100" s="1" t="b">
        <f>IF(I100=0,TRUE,IF(Info!I$12=0,TRUE,I100=Info!I$12))</f>
        <v>1</v>
      </c>
      <c r="AJ100" s="1" t="b">
        <f>IF(J100=0,TRUE,IF(Info!J$12=0,TRUE,J100=Info!J$12))</f>
        <v>1</v>
      </c>
      <c r="AK100" s="1" t="b">
        <f>IF(K100=0,TRUE,IF(Info!K$12=0,TRUE,K100=Info!K$12))</f>
        <v>1</v>
      </c>
      <c r="AL100" s="1" t="b">
        <f>IF(L100=0,TRUE,IF(Info!L$12=0,TRUE,L100=Info!L$12))</f>
        <v>1</v>
      </c>
      <c r="AM100" s="1" t="b">
        <f>IF(M100=0,TRUE,IF(Info!M$12=0,TRUE,M100=Info!M$12))</f>
        <v>1</v>
      </c>
      <c r="AN100" s="1" t="b">
        <f>IF(N100=0,TRUE,IF(Info!N$12=0,TRUE,N100=Info!N$12))</f>
        <v>1</v>
      </c>
      <c r="AO100" s="1" t="b">
        <f>IF(O100=0,TRUE,IF(Info!O$12=0,TRUE,O100=Info!O$12))</f>
        <v>1</v>
      </c>
      <c r="AP100" s="1" t="b">
        <f>IF(P100=0,TRUE,IF(Info!P$12=0,TRUE,P100=Info!P$12))</f>
        <v>1</v>
      </c>
      <c r="AQ100" s="1" t="b">
        <f>IF(Q100=0,TRUE,IF(Info!Q$12=0,TRUE,Q100=Info!Q$12))</f>
        <v>1</v>
      </c>
      <c r="AR100" s="1" t="b">
        <f>IF(R100=0,TRUE,IF(Info!R$12=0,TRUE,R100=Info!R$12))</f>
        <v>1</v>
      </c>
      <c r="AS100" s="1" t="b">
        <f>IF(S100=0,TRUE,IF(Info!S$12=0,TRUE,S100=Info!S$12))</f>
        <v>1</v>
      </c>
      <c r="AT100" s="1" t="b">
        <f>IF(T100=0,TRUE,IF(Info!T$12=0,TRUE,T100=Info!T$12))</f>
        <v>1</v>
      </c>
      <c r="AU100" s="1" t="b">
        <f>IF(U100=0,TRUE,IF(Info!U$12=0,TRUE,U100=Info!U$12))</f>
        <v>1</v>
      </c>
      <c r="AV100" s="1" t="b">
        <f>IF(V100=0,TRUE,IF(Info!V$12=0,TRUE,V100=Info!V$12))</f>
        <v>1</v>
      </c>
      <c r="AW100" s="1" t="b">
        <f>IF(W100=0,TRUE,IF(Info!W$12=0,TRUE,W100=Info!W$12))</f>
        <v>1</v>
      </c>
      <c r="AX100" s="1" t="b">
        <f>IF(X100=0,TRUE,IF(Info!X$12=0,TRUE,X100=Info!X$12))</f>
        <v>1</v>
      </c>
    </row>
    <row r="101" spans="1:50">
      <c r="A101" s="1" t="b">
        <f t="shared" si="1"/>
        <v>1</v>
      </c>
      <c r="Y101" s="1">
        <v>101</v>
      </c>
      <c r="AB101" s="1" t="b">
        <f>IF(B101=0,TRUE,IF(Info!B$12=0,TRUE,B101=Info!B$12))</f>
        <v>1</v>
      </c>
      <c r="AC101" s="1" t="b">
        <f>IF(C101=0,TRUE,IF(Info!C$12=0,TRUE,C101=Info!C$12))</f>
        <v>1</v>
      </c>
      <c r="AD101" s="1" t="b">
        <f>IF(D101=0,TRUE,IF(Info!D$12=0,TRUE,D101=Info!D$12))</f>
        <v>1</v>
      </c>
      <c r="AE101" s="1" t="b">
        <f>IF(E101=0,TRUE,IF(Info!E$12=0,TRUE,E101=Info!E$12))</f>
        <v>1</v>
      </c>
      <c r="AF101" s="1" t="b">
        <f>IF(F101=0,TRUE,IF(Info!F$12=0,TRUE,F101=Info!F$12))</f>
        <v>1</v>
      </c>
      <c r="AG101" s="1" t="b">
        <f>IF(G101=0,TRUE,IF(Info!G$12=0,TRUE,G101=Info!G$12))</f>
        <v>1</v>
      </c>
      <c r="AH101" s="1" t="b">
        <f>IF(H101=0,TRUE,IF(Info!H$12=0,TRUE,H101=Info!H$12))</f>
        <v>1</v>
      </c>
      <c r="AI101" s="1" t="b">
        <f>IF(I101=0,TRUE,IF(Info!I$12=0,TRUE,I101=Info!I$12))</f>
        <v>1</v>
      </c>
      <c r="AJ101" s="1" t="b">
        <f>IF(J101=0,TRUE,IF(Info!J$12=0,TRUE,J101=Info!J$12))</f>
        <v>1</v>
      </c>
      <c r="AK101" s="1" t="b">
        <f>IF(K101=0,TRUE,IF(Info!K$12=0,TRUE,K101=Info!K$12))</f>
        <v>1</v>
      </c>
      <c r="AL101" s="1" t="b">
        <f>IF(L101=0,TRUE,IF(Info!L$12=0,TRUE,L101=Info!L$12))</f>
        <v>1</v>
      </c>
      <c r="AM101" s="1" t="b">
        <f>IF(M101=0,TRUE,IF(Info!M$12=0,TRUE,M101=Info!M$12))</f>
        <v>1</v>
      </c>
      <c r="AN101" s="1" t="b">
        <f>IF(N101=0,TRUE,IF(Info!N$12=0,TRUE,N101=Info!N$12))</f>
        <v>1</v>
      </c>
      <c r="AO101" s="1" t="b">
        <f>IF(O101=0,TRUE,IF(Info!O$12=0,TRUE,O101=Info!O$12))</f>
        <v>1</v>
      </c>
      <c r="AP101" s="1" t="b">
        <f>IF(P101=0,TRUE,IF(Info!P$12=0,TRUE,P101=Info!P$12))</f>
        <v>1</v>
      </c>
      <c r="AQ101" s="1" t="b">
        <f>IF(Q101=0,TRUE,IF(Info!Q$12=0,TRUE,Q101=Info!Q$12))</f>
        <v>1</v>
      </c>
      <c r="AR101" s="1" t="b">
        <f>IF(R101=0,TRUE,IF(Info!R$12=0,TRUE,R101=Info!R$12))</f>
        <v>1</v>
      </c>
      <c r="AS101" s="1" t="b">
        <f>IF(S101=0,TRUE,IF(Info!S$12=0,TRUE,S101=Info!S$12))</f>
        <v>1</v>
      </c>
      <c r="AT101" s="1" t="b">
        <f>IF(T101=0,TRUE,IF(Info!T$12=0,TRUE,T101=Info!T$12))</f>
        <v>1</v>
      </c>
      <c r="AU101" s="1" t="b">
        <f>IF(U101=0,TRUE,IF(Info!U$12=0,TRUE,U101=Info!U$12))</f>
        <v>1</v>
      </c>
      <c r="AV101" s="1" t="b">
        <f>IF(V101=0,TRUE,IF(Info!V$12=0,TRUE,V101=Info!V$12))</f>
        <v>1</v>
      </c>
      <c r="AW101" s="1" t="b">
        <f>IF(W101=0,TRUE,IF(Info!W$12=0,TRUE,W101=Info!W$12))</f>
        <v>1</v>
      </c>
      <c r="AX101" s="1" t="b">
        <f>IF(X101=0,TRUE,IF(Info!X$12=0,TRUE,X101=Info!X$12))</f>
        <v>1</v>
      </c>
    </row>
    <row r="102" spans="1:50">
      <c r="A102" s="1" t="b">
        <f t="shared" si="1"/>
        <v>1</v>
      </c>
      <c r="Y102" s="1">
        <v>102</v>
      </c>
      <c r="AB102" s="1" t="b">
        <f>IF(B102=0,TRUE,IF(Info!B$12=0,TRUE,B102=Info!B$12))</f>
        <v>1</v>
      </c>
      <c r="AC102" s="1" t="b">
        <f>IF(C102=0,TRUE,IF(Info!C$12=0,TRUE,C102=Info!C$12))</f>
        <v>1</v>
      </c>
      <c r="AD102" s="1" t="b">
        <f>IF(D102=0,TRUE,IF(Info!D$12=0,TRUE,D102=Info!D$12))</f>
        <v>1</v>
      </c>
      <c r="AE102" s="1" t="b">
        <f>IF(E102=0,TRUE,IF(Info!E$12=0,TRUE,E102=Info!E$12))</f>
        <v>1</v>
      </c>
      <c r="AF102" s="1" t="b">
        <f>IF(F102=0,TRUE,IF(Info!F$12=0,TRUE,F102=Info!F$12))</f>
        <v>1</v>
      </c>
      <c r="AG102" s="1" t="b">
        <f>IF(G102=0,TRUE,IF(Info!G$12=0,TRUE,G102=Info!G$12))</f>
        <v>1</v>
      </c>
      <c r="AH102" s="1" t="b">
        <f>IF(H102=0,TRUE,IF(Info!H$12=0,TRUE,H102=Info!H$12))</f>
        <v>1</v>
      </c>
      <c r="AI102" s="1" t="b">
        <f>IF(I102=0,TRUE,IF(Info!I$12=0,TRUE,I102=Info!I$12))</f>
        <v>1</v>
      </c>
      <c r="AJ102" s="1" t="b">
        <f>IF(J102=0,TRUE,IF(Info!J$12=0,TRUE,J102=Info!J$12))</f>
        <v>1</v>
      </c>
      <c r="AK102" s="1" t="b">
        <f>IF(K102=0,TRUE,IF(Info!K$12=0,TRUE,K102=Info!K$12))</f>
        <v>1</v>
      </c>
      <c r="AL102" s="1" t="b">
        <f>IF(L102=0,TRUE,IF(Info!L$12=0,TRUE,L102=Info!L$12))</f>
        <v>1</v>
      </c>
      <c r="AM102" s="1" t="b">
        <f>IF(M102=0,TRUE,IF(Info!M$12=0,TRUE,M102=Info!M$12))</f>
        <v>1</v>
      </c>
      <c r="AN102" s="1" t="b">
        <f>IF(N102=0,TRUE,IF(Info!N$12=0,TRUE,N102=Info!N$12))</f>
        <v>1</v>
      </c>
      <c r="AO102" s="1" t="b">
        <f>IF(O102=0,TRUE,IF(Info!O$12=0,TRUE,O102=Info!O$12))</f>
        <v>1</v>
      </c>
      <c r="AP102" s="1" t="b">
        <f>IF(P102=0,TRUE,IF(Info!P$12=0,TRUE,P102=Info!P$12))</f>
        <v>1</v>
      </c>
      <c r="AQ102" s="1" t="b">
        <f>IF(Q102=0,TRUE,IF(Info!Q$12=0,TRUE,Q102=Info!Q$12))</f>
        <v>1</v>
      </c>
      <c r="AR102" s="1" t="b">
        <f>IF(R102=0,TRUE,IF(Info!R$12=0,TRUE,R102=Info!R$12))</f>
        <v>1</v>
      </c>
      <c r="AS102" s="1" t="b">
        <f>IF(S102=0,TRUE,IF(Info!S$12=0,TRUE,S102=Info!S$12))</f>
        <v>1</v>
      </c>
      <c r="AT102" s="1" t="b">
        <f>IF(T102=0,TRUE,IF(Info!T$12=0,TRUE,T102=Info!T$12))</f>
        <v>1</v>
      </c>
      <c r="AU102" s="1" t="b">
        <f>IF(U102=0,TRUE,IF(Info!U$12=0,TRUE,U102=Info!U$12))</f>
        <v>1</v>
      </c>
      <c r="AV102" s="1" t="b">
        <f>IF(V102=0,TRUE,IF(Info!V$12=0,TRUE,V102=Info!V$12))</f>
        <v>1</v>
      </c>
      <c r="AW102" s="1" t="b">
        <f>IF(W102=0,TRUE,IF(Info!W$12=0,TRUE,W102=Info!W$12))</f>
        <v>1</v>
      </c>
      <c r="AX102" s="1" t="b">
        <f>IF(X102=0,TRUE,IF(Info!X$12=0,TRUE,X102=Info!X$12))</f>
        <v>1</v>
      </c>
    </row>
    <row r="103" spans="1:50">
      <c r="A103" s="1" t="b">
        <f t="shared" si="1"/>
        <v>1</v>
      </c>
      <c r="Y103" s="1">
        <v>103</v>
      </c>
      <c r="AB103" s="1" t="b">
        <f>IF(B103=0,TRUE,IF(Info!B$12=0,TRUE,B103=Info!B$12))</f>
        <v>1</v>
      </c>
      <c r="AC103" s="1" t="b">
        <f>IF(C103=0,TRUE,IF(Info!C$12=0,TRUE,C103=Info!C$12))</f>
        <v>1</v>
      </c>
      <c r="AD103" s="1" t="b">
        <f>IF(D103=0,TRUE,IF(Info!D$12=0,TRUE,D103=Info!D$12))</f>
        <v>1</v>
      </c>
      <c r="AE103" s="1" t="b">
        <f>IF(E103=0,TRUE,IF(Info!E$12=0,TRUE,E103=Info!E$12))</f>
        <v>1</v>
      </c>
      <c r="AF103" s="1" t="b">
        <f>IF(F103=0,TRUE,IF(Info!F$12=0,TRUE,F103=Info!F$12))</f>
        <v>1</v>
      </c>
      <c r="AG103" s="1" t="b">
        <f>IF(G103=0,TRUE,IF(Info!G$12=0,TRUE,G103=Info!G$12))</f>
        <v>1</v>
      </c>
      <c r="AH103" s="1" t="b">
        <f>IF(H103=0,TRUE,IF(Info!H$12=0,TRUE,H103=Info!H$12))</f>
        <v>1</v>
      </c>
      <c r="AI103" s="1" t="b">
        <f>IF(I103=0,TRUE,IF(Info!I$12=0,TRUE,I103=Info!I$12))</f>
        <v>1</v>
      </c>
      <c r="AJ103" s="1" t="b">
        <f>IF(J103=0,TRUE,IF(Info!J$12=0,TRUE,J103=Info!J$12))</f>
        <v>1</v>
      </c>
      <c r="AK103" s="1" t="b">
        <f>IF(K103=0,TRUE,IF(Info!K$12=0,TRUE,K103=Info!K$12))</f>
        <v>1</v>
      </c>
      <c r="AL103" s="1" t="b">
        <f>IF(L103=0,TRUE,IF(Info!L$12=0,TRUE,L103=Info!L$12))</f>
        <v>1</v>
      </c>
      <c r="AM103" s="1" t="b">
        <f>IF(M103=0,TRUE,IF(Info!M$12=0,TRUE,M103=Info!M$12))</f>
        <v>1</v>
      </c>
      <c r="AN103" s="1" t="b">
        <f>IF(N103=0,TRUE,IF(Info!N$12=0,TRUE,N103=Info!N$12))</f>
        <v>1</v>
      </c>
      <c r="AO103" s="1" t="b">
        <f>IF(O103=0,TRUE,IF(Info!O$12=0,TRUE,O103=Info!O$12))</f>
        <v>1</v>
      </c>
      <c r="AP103" s="1" t="b">
        <f>IF(P103=0,TRUE,IF(Info!P$12=0,TRUE,P103=Info!P$12))</f>
        <v>1</v>
      </c>
      <c r="AQ103" s="1" t="b">
        <f>IF(Q103=0,TRUE,IF(Info!Q$12=0,TRUE,Q103=Info!Q$12))</f>
        <v>1</v>
      </c>
      <c r="AR103" s="1" t="b">
        <f>IF(R103=0,TRUE,IF(Info!R$12=0,TRUE,R103=Info!R$12))</f>
        <v>1</v>
      </c>
      <c r="AS103" s="1" t="b">
        <f>IF(S103=0,TRUE,IF(Info!S$12=0,TRUE,S103=Info!S$12))</f>
        <v>1</v>
      </c>
      <c r="AT103" s="1" t="b">
        <f>IF(T103=0,TRUE,IF(Info!T$12=0,TRUE,T103=Info!T$12))</f>
        <v>1</v>
      </c>
      <c r="AU103" s="1" t="b">
        <f>IF(U103=0,TRUE,IF(Info!U$12=0,TRUE,U103=Info!U$12))</f>
        <v>1</v>
      </c>
      <c r="AV103" s="1" t="b">
        <f>IF(V103=0,TRUE,IF(Info!V$12=0,TRUE,V103=Info!V$12))</f>
        <v>1</v>
      </c>
      <c r="AW103" s="1" t="b">
        <f>IF(W103=0,TRUE,IF(Info!W$12=0,TRUE,W103=Info!W$12))</f>
        <v>1</v>
      </c>
      <c r="AX103" s="1" t="b">
        <f>IF(X103=0,TRUE,IF(Info!X$12=0,TRUE,X103=Info!X$12))</f>
        <v>1</v>
      </c>
    </row>
    <row r="104" spans="1:50">
      <c r="A104" s="1" t="b">
        <f t="shared" ref="A104:A167" si="2">IFERROR(HLOOKUP(FALSE,AB104:AX104,1,FALSE),TRUE)</f>
        <v>1</v>
      </c>
      <c r="Y104" s="1">
        <v>104</v>
      </c>
      <c r="AB104" s="1" t="b">
        <f>IF(B104=0,TRUE,IF(Info!B$12=0,TRUE,B104=Info!B$12))</f>
        <v>1</v>
      </c>
      <c r="AC104" s="1" t="b">
        <f>IF(C104=0,TRUE,IF(Info!C$12=0,TRUE,C104=Info!C$12))</f>
        <v>1</v>
      </c>
      <c r="AD104" s="1" t="b">
        <f>IF(D104=0,TRUE,IF(Info!D$12=0,TRUE,D104=Info!D$12))</f>
        <v>1</v>
      </c>
      <c r="AE104" s="1" t="b">
        <f>IF(E104=0,TRUE,IF(Info!E$12=0,TRUE,E104=Info!E$12))</f>
        <v>1</v>
      </c>
      <c r="AF104" s="1" t="b">
        <f>IF(F104=0,TRUE,IF(Info!F$12=0,TRUE,F104=Info!F$12))</f>
        <v>1</v>
      </c>
      <c r="AG104" s="1" t="b">
        <f>IF(G104=0,TRUE,IF(Info!G$12=0,TRUE,G104=Info!G$12))</f>
        <v>1</v>
      </c>
      <c r="AH104" s="1" t="b">
        <f>IF(H104=0,TRUE,IF(Info!H$12=0,TRUE,H104=Info!H$12))</f>
        <v>1</v>
      </c>
      <c r="AI104" s="1" t="b">
        <f>IF(I104=0,TRUE,IF(Info!I$12=0,TRUE,I104=Info!I$12))</f>
        <v>1</v>
      </c>
      <c r="AJ104" s="1" t="b">
        <f>IF(J104=0,TRUE,IF(Info!J$12=0,TRUE,J104=Info!J$12))</f>
        <v>1</v>
      </c>
      <c r="AK104" s="1" t="b">
        <f>IF(K104=0,TRUE,IF(Info!K$12=0,TRUE,K104=Info!K$12))</f>
        <v>1</v>
      </c>
      <c r="AL104" s="1" t="b">
        <f>IF(L104=0,TRUE,IF(Info!L$12=0,TRUE,L104=Info!L$12))</f>
        <v>1</v>
      </c>
      <c r="AM104" s="1" t="b">
        <f>IF(M104=0,TRUE,IF(Info!M$12=0,TRUE,M104=Info!M$12))</f>
        <v>1</v>
      </c>
      <c r="AN104" s="1" t="b">
        <f>IF(N104=0,TRUE,IF(Info!N$12=0,TRUE,N104=Info!N$12))</f>
        <v>1</v>
      </c>
      <c r="AO104" s="1" t="b">
        <f>IF(O104=0,TRUE,IF(Info!O$12=0,TRUE,O104=Info!O$12))</f>
        <v>1</v>
      </c>
      <c r="AP104" s="1" t="b">
        <f>IF(P104=0,TRUE,IF(Info!P$12=0,TRUE,P104=Info!P$12))</f>
        <v>1</v>
      </c>
      <c r="AQ104" s="1" t="b">
        <f>IF(Q104=0,TRUE,IF(Info!Q$12=0,TRUE,Q104=Info!Q$12))</f>
        <v>1</v>
      </c>
      <c r="AR104" s="1" t="b">
        <f>IF(R104=0,TRUE,IF(Info!R$12=0,TRUE,R104=Info!R$12))</f>
        <v>1</v>
      </c>
      <c r="AS104" s="1" t="b">
        <f>IF(S104=0,TRUE,IF(Info!S$12=0,TRUE,S104=Info!S$12))</f>
        <v>1</v>
      </c>
      <c r="AT104" s="1" t="b">
        <f>IF(T104=0,TRUE,IF(Info!T$12=0,TRUE,T104=Info!T$12))</f>
        <v>1</v>
      </c>
      <c r="AU104" s="1" t="b">
        <f>IF(U104=0,TRUE,IF(Info!U$12=0,TRUE,U104=Info!U$12))</f>
        <v>1</v>
      </c>
      <c r="AV104" s="1" t="b">
        <f>IF(V104=0,TRUE,IF(Info!V$12=0,TRUE,V104=Info!V$12))</f>
        <v>1</v>
      </c>
      <c r="AW104" s="1" t="b">
        <f>IF(W104=0,TRUE,IF(Info!W$12=0,TRUE,W104=Info!W$12))</f>
        <v>1</v>
      </c>
      <c r="AX104" s="1" t="b">
        <f>IF(X104=0,TRUE,IF(Info!X$12=0,TRUE,X104=Info!X$12))</f>
        <v>1</v>
      </c>
    </row>
    <row r="105" spans="1:50">
      <c r="A105" s="1" t="b">
        <f t="shared" si="2"/>
        <v>1</v>
      </c>
      <c r="Y105" s="1">
        <v>105</v>
      </c>
      <c r="AB105" s="1" t="b">
        <f>IF(B105=0,TRUE,IF(Info!B$12=0,TRUE,B105=Info!B$12))</f>
        <v>1</v>
      </c>
      <c r="AC105" s="1" t="b">
        <f>IF(C105=0,TRUE,IF(Info!C$12=0,TRUE,C105=Info!C$12))</f>
        <v>1</v>
      </c>
      <c r="AD105" s="1" t="b">
        <f>IF(D105=0,TRUE,IF(Info!D$12=0,TRUE,D105=Info!D$12))</f>
        <v>1</v>
      </c>
      <c r="AE105" s="1" t="b">
        <f>IF(E105=0,TRUE,IF(Info!E$12=0,TRUE,E105=Info!E$12))</f>
        <v>1</v>
      </c>
      <c r="AF105" s="1" t="b">
        <f>IF(F105=0,TRUE,IF(Info!F$12=0,TRUE,F105=Info!F$12))</f>
        <v>1</v>
      </c>
      <c r="AG105" s="1" t="b">
        <f>IF(G105=0,TRUE,IF(Info!G$12=0,TRUE,G105=Info!G$12))</f>
        <v>1</v>
      </c>
      <c r="AH105" s="1" t="b">
        <f>IF(H105=0,TRUE,IF(Info!H$12=0,TRUE,H105=Info!H$12))</f>
        <v>1</v>
      </c>
      <c r="AI105" s="1" t="b">
        <f>IF(I105=0,TRUE,IF(Info!I$12=0,TRUE,I105=Info!I$12))</f>
        <v>1</v>
      </c>
      <c r="AJ105" s="1" t="b">
        <f>IF(J105=0,TRUE,IF(Info!J$12=0,TRUE,J105=Info!J$12))</f>
        <v>1</v>
      </c>
      <c r="AK105" s="1" t="b">
        <f>IF(K105=0,TRUE,IF(Info!K$12=0,TRUE,K105=Info!K$12))</f>
        <v>1</v>
      </c>
      <c r="AL105" s="1" t="b">
        <f>IF(L105=0,TRUE,IF(Info!L$12=0,TRUE,L105=Info!L$12))</f>
        <v>1</v>
      </c>
      <c r="AM105" s="1" t="b">
        <f>IF(M105=0,TRUE,IF(Info!M$12=0,TRUE,M105=Info!M$12))</f>
        <v>1</v>
      </c>
      <c r="AN105" s="1" t="b">
        <f>IF(N105=0,TRUE,IF(Info!N$12=0,TRUE,N105=Info!N$12))</f>
        <v>1</v>
      </c>
      <c r="AO105" s="1" t="b">
        <f>IF(O105=0,TRUE,IF(Info!O$12=0,TRUE,O105=Info!O$12))</f>
        <v>1</v>
      </c>
      <c r="AP105" s="1" t="b">
        <f>IF(P105=0,TRUE,IF(Info!P$12=0,TRUE,P105=Info!P$12))</f>
        <v>1</v>
      </c>
      <c r="AQ105" s="1" t="b">
        <f>IF(Q105=0,TRUE,IF(Info!Q$12=0,TRUE,Q105=Info!Q$12))</f>
        <v>1</v>
      </c>
      <c r="AR105" s="1" t="b">
        <f>IF(R105=0,TRUE,IF(Info!R$12=0,TRUE,R105=Info!R$12))</f>
        <v>1</v>
      </c>
      <c r="AS105" s="1" t="b">
        <f>IF(S105=0,TRUE,IF(Info!S$12=0,TRUE,S105=Info!S$12))</f>
        <v>1</v>
      </c>
      <c r="AT105" s="1" t="b">
        <f>IF(T105=0,TRUE,IF(Info!T$12=0,TRUE,T105=Info!T$12))</f>
        <v>1</v>
      </c>
      <c r="AU105" s="1" t="b">
        <f>IF(U105=0,TRUE,IF(Info!U$12=0,TRUE,U105=Info!U$12))</f>
        <v>1</v>
      </c>
      <c r="AV105" s="1" t="b">
        <f>IF(V105=0,TRUE,IF(Info!V$12=0,TRUE,V105=Info!V$12))</f>
        <v>1</v>
      </c>
      <c r="AW105" s="1" t="b">
        <f>IF(W105=0,TRUE,IF(Info!W$12=0,TRUE,W105=Info!W$12))</f>
        <v>1</v>
      </c>
      <c r="AX105" s="1" t="b">
        <f>IF(X105=0,TRUE,IF(Info!X$12=0,TRUE,X105=Info!X$12))</f>
        <v>1</v>
      </c>
    </row>
    <row r="106" spans="1:50">
      <c r="A106" s="1" t="b">
        <f t="shared" si="2"/>
        <v>1</v>
      </c>
      <c r="Y106" s="1">
        <v>106</v>
      </c>
      <c r="AB106" s="1" t="b">
        <f>IF(B106=0,TRUE,IF(Info!B$12=0,TRUE,B106=Info!B$12))</f>
        <v>1</v>
      </c>
      <c r="AC106" s="1" t="b">
        <f>IF(C106=0,TRUE,IF(Info!C$12=0,TRUE,C106=Info!C$12))</f>
        <v>1</v>
      </c>
      <c r="AD106" s="1" t="b">
        <f>IF(D106=0,TRUE,IF(Info!D$12=0,TRUE,D106=Info!D$12))</f>
        <v>1</v>
      </c>
      <c r="AE106" s="1" t="b">
        <f>IF(E106=0,TRUE,IF(Info!E$12=0,TRUE,E106=Info!E$12))</f>
        <v>1</v>
      </c>
      <c r="AF106" s="1" t="b">
        <f>IF(F106=0,TRUE,IF(Info!F$12=0,TRUE,F106=Info!F$12))</f>
        <v>1</v>
      </c>
      <c r="AG106" s="1" t="b">
        <f>IF(G106=0,TRUE,IF(Info!G$12=0,TRUE,G106=Info!G$12))</f>
        <v>1</v>
      </c>
      <c r="AH106" s="1" t="b">
        <f>IF(H106=0,TRUE,IF(Info!H$12=0,TRUE,H106=Info!H$12))</f>
        <v>1</v>
      </c>
      <c r="AI106" s="1" t="b">
        <f>IF(I106=0,TRUE,IF(Info!I$12=0,TRUE,I106=Info!I$12))</f>
        <v>1</v>
      </c>
      <c r="AJ106" s="1" t="b">
        <f>IF(J106=0,TRUE,IF(Info!J$12=0,TRUE,J106=Info!J$12))</f>
        <v>1</v>
      </c>
      <c r="AK106" s="1" t="b">
        <f>IF(K106=0,TRUE,IF(Info!K$12=0,TRUE,K106=Info!K$12))</f>
        <v>1</v>
      </c>
      <c r="AL106" s="1" t="b">
        <f>IF(L106=0,TRUE,IF(Info!L$12=0,TRUE,L106=Info!L$12))</f>
        <v>1</v>
      </c>
      <c r="AM106" s="1" t="b">
        <f>IF(M106=0,TRUE,IF(Info!M$12=0,TRUE,M106=Info!M$12))</f>
        <v>1</v>
      </c>
      <c r="AN106" s="1" t="b">
        <f>IF(N106=0,TRUE,IF(Info!N$12=0,TRUE,N106=Info!N$12))</f>
        <v>1</v>
      </c>
      <c r="AO106" s="1" t="b">
        <f>IF(O106=0,TRUE,IF(Info!O$12=0,TRUE,O106=Info!O$12))</f>
        <v>1</v>
      </c>
      <c r="AP106" s="1" t="b">
        <f>IF(P106=0,TRUE,IF(Info!P$12=0,TRUE,P106=Info!P$12))</f>
        <v>1</v>
      </c>
      <c r="AQ106" s="1" t="b">
        <f>IF(Q106=0,TRUE,IF(Info!Q$12=0,TRUE,Q106=Info!Q$12))</f>
        <v>1</v>
      </c>
      <c r="AR106" s="1" t="b">
        <f>IF(R106=0,TRUE,IF(Info!R$12=0,TRUE,R106=Info!R$12))</f>
        <v>1</v>
      </c>
      <c r="AS106" s="1" t="b">
        <f>IF(S106=0,TRUE,IF(Info!S$12=0,TRUE,S106=Info!S$12))</f>
        <v>1</v>
      </c>
      <c r="AT106" s="1" t="b">
        <f>IF(T106=0,TRUE,IF(Info!T$12=0,TRUE,T106=Info!T$12))</f>
        <v>1</v>
      </c>
      <c r="AU106" s="1" t="b">
        <f>IF(U106=0,TRUE,IF(Info!U$12=0,TRUE,U106=Info!U$12))</f>
        <v>1</v>
      </c>
      <c r="AV106" s="1" t="b">
        <f>IF(V106=0,TRUE,IF(Info!V$12=0,TRUE,V106=Info!V$12))</f>
        <v>1</v>
      </c>
      <c r="AW106" s="1" t="b">
        <f>IF(W106=0,TRUE,IF(Info!W$12=0,TRUE,W106=Info!W$12))</f>
        <v>1</v>
      </c>
      <c r="AX106" s="1" t="b">
        <f>IF(X106=0,TRUE,IF(Info!X$12=0,TRUE,X106=Info!X$12))</f>
        <v>1</v>
      </c>
    </row>
    <row r="107" spans="1:50">
      <c r="A107" s="1" t="b">
        <f t="shared" si="2"/>
        <v>1</v>
      </c>
      <c r="Y107" s="1">
        <v>107</v>
      </c>
      <c r="AB107" s="1" t="b">
        <f>IF(B107=0,TRUE,IF(Info!B$12=0,TRUE,B107=Info!B$12))</f>
        <v>1</v>
      </c>
      <c r="AC107" s="1" t="b">
        <f>IF(C107=0,TRUE,IF(Info!C$12=0,TRUE,C107=Info!C$12))</f>
        <v>1</v>
      </c>
      <c r="AD107" s="1" t="b">
        <f>IF(D107=0,TRUE,IF(Info!D$12=0,TRUE,D107=Info!D$12))</f>
        <v>1</v>
      </c>
      <c r="AE107" s="1" t="b">
        <f>IF(E107=0,TRUE,IF(Info!E$12=0,TRUE,E107=Info!E$12))</f>
        <v>1</v>
      </c>
      <c r="AF107" s="1" t="b">
        <f>IF(F107=0,TRUE,IF(Info!F$12=0,TRUE,F107=Info!F$12))</f>
        <v>1</v>
      </c>
      <c r="AG107" s="1" t="b">
        <f>IF(G107=0,TRUE,IF(Info!G$12=0,TRUE,G107=Info!G$12))</f>
        <v>1</v>
      </c>
      <c r="AH107" s="1" t="b">
        <f>IF(H107=0,TRUE,IF(Info!H$12=0,TRUE,H107=Info!H$12))</f>
        <v>1</v>
      </c>
      <c r="AI107" s="1" t="b">
        <f>IF(I107=0,TRUE,IF(Info!I$12=0,TRUE,I107=Info!I$12))</f>
        <v>1</v>
      </c>
      <c r="AJ107" s="1" t="b">
        <f>IF(J107=0,TRUE,IF(Info!J$12=0,TRUE,J107=Info!J$12))</f>
        <v>1</v>
      </c>
      <c r="AK107" s="1" t="b">
        <f>IF(K107=0,TRUE,IF(Info!K$12=0,TRUE,K107=Info!K$12))</f>
        <v>1</v>
      </c>
      <c r="AL107" s="1" t="b">
        <f>IF(L107=0,TRUE,IF(Info!L$12=0,TRUE,L107=Info!L$12))</f>
        <v>1</v>
      </c>
      <c r="AM107" s="1" t="b">
        <f>IF(M107=0,TRUE,IF(Info!M$12=0,TRUE,M107=Info!M$12))</f>
        <v>1</v>
      </c>
      <c r="AN107" s="1" t="b">
        <f>IF(N107=0,TRUE,IF(Info!N$12=0,TRUE,N107=Info!N$12))</f>
        <v>1</v>
      </c>
      <c r="AO107" s="1" t="b">
        <f>IF(O107=0,TRUE,IF(Info!O$12=0,TRUE,O107=Info!O$12))</f>
        <v>1</v>
      </c>
      <c r="AP107" s="1" t="b">
        <f>IF(P107=0,TRUE,IF(Info!P$12=0,TRUE,P107=Info!P$12))</f>
        <v>1</v>
      </c>
      <c r="AQ107" s="1" t="b">
        <f>IF(Q107=0,TRUE,IF(Info!Q$12=0,TRUE,Q107=Info!Q$12))</f>
        <v>1</v>
      </c>
      <c r="AR107" s="1" t="b">
        <f>IF(R107=0,TRUE,IF(Info!R$12=0,TRUE,R107=Info!R$12))</f>
        <v>1</v>
      </c>
      <c r="AS107" s="1" t="b">
        <f>IF(S107=0,TRUE,IF(Info!S$12=0,TRUE,S107=Info!S$12))</f>
        <v>1</v>
      </c>
      <c r="AT107" s="1" t="b">
        <f>IF(T107=0,TRUE,IF(Info!T$12=0,TRUE,T107=Info!T$12))</f>
        <v>1</v>
      </c>
      <c r="AU107" s="1" t="b">
        <f>IF(U107=0,TRUE,IF(Info!U$12=0,TRUE,U107=Info!U$12))</f>
        <v>1</v>
      </c>
      <c r="AV107" s="1" t="b">
        <f>IF(V107=0,TRUE,IF(Info!V$12=0,TRUE,V107=Info!V$12))</f>
        <v>1</v>
      </c>
      <c r="AW107" s="1" t="b">
        <f>IF(W107=0,TRUE,IF(Info!W$12=0,TRUE,W107=Info!W$12))</f>
        <v>1</v>
      </c>
      <c r="AX107" s="1" t="b">
        <f>IF(X107=0,TRUE,IF(Info!X$12=0,TRUE,X107=Info!X$12))</f>
        <v>1</v>
      </c>
    </row>
    <row r="108" spans="1:50">
      <c r="A108" s="1" t="b">
        <f t="shared" si="2"/>
        <v>1</v>
      </c>
      <c r="Y108" s="1">
        <v>108</v>
      </c>
      <c r="AB108" s="1" t="b">
        <f>IF(B108=0,TRUE,IF(Info!B$12=0,TRUE,B108=Info!B$12))</f>
        <v>1</v>
      </c>
      <c r="AC108" s="1" t="b">
        <f>IF(C108=0,TRUE,IF(Info!C$12=0,TRUE,C108=Info!C$12))</f>
        <v>1</v>
      </c>
      <c r="AD108" s="1" t="b">
        <f>IF(D108=0,TRUE,IF(Info!D$12=0,TRUE,D108=Info!D$12))</f>
        <v>1</v>
      </c>
      <c r="AE108" s="1" t="b">
        <f>IF(E108=0,TRUE,IF(Info!E$12=0,TRUE,E108=Info!E$12))</f>
        <v>1</v>
      </c>
      <c r="AF108" s="1" t="b">
        <f>IF(F108=0,TRUE,IF(Info!F$12=0,TRUE,F108=Info!F$12))</f>
        <v>1</v>
      </c>
      <c r="AG108" s="1" t="b">
        <f>IF(G108=0,TRUE,IF(Info!G$12=0,TRUE,G108=Info!G$12))</f>
        <v>1</v>
      </c>
      <c r="AH108" s="1" t="b">
        <f>IF(H108=0,TRUE,IF(Info!H$12=0,TRUE,H108=Info!H$12))</f>
        <v>1</v>
      </c>
      <c r="AI108" s="1" t="b">
        <f>IF(I108=0,TRUE,IF(Info!I$12=0,TRUE,I108=Info!I$12))</f>
        <v>1</v>
      </c>
      <c r="AJ108" s="1" t="b">
        <f>IF(J108=0,TRUE,IF(Info!J$12=0,TRUE,J108=Info!J$12))</f>
        <v>1</v>
      </c>
      <c r="AK108" s="1" t="b">
        <f>IF(K108=0,TRUE,IF(Info!K$12=0,TRUE,K108=Info!K$12))</f>
        <v>1</v>
      </c>
      <c r="AL108" s="1" t="b">
        <f>IF(L108=0,TRUE,IF(Info!L$12=0,TRUE,L108=Info!L$12))</f>
        <v>1</v>
      </c>
      <c r="AM108" s="1" t="b">
        <f>IF(M108=0,TRUE,IF(Info!M$12=0,TRUE,M108=Info!M$12))</f>
        <v>1</v>
      </c>
      <c r="AN108" s="1" t="b">
        <f>IF(N108=0,TRUE,IF(Info!N$12=0,TRUE,N108=Info!N$12))</f>
        <v>1</v>
      </c>
      <c r="AO108" s="1" t="b">
        <f>IF(O108=0,TRUE,IF(Info!O$12=0,TRUE,O108=Info!O$12))</f>
        <v>1</v>
      </c>
      <c r="AP108" s="1" t="b">
        <f>IF(P108=0,TRUE,IF(Info!P$12=0,TRUE,P108=Info!P$12))</f>
        <v>1</v>
      </c>
      <c r="AQ108" s="1" t="b">
        <f>IF(Q108=0,TRUE,IF(Info!Q$12=0,TRUE,Q108=Info!Q$12))</f>
        <v>1</v>
      </c>
      <c r="AR108" s="1" t="b">
        <f>IF(R108=0,TRUE,IF(Info!R$12=0,TRUE,R108=Info!R$12))</f>
        <v>1</v>
      </c>
      <c r="AS108" s="1" t="b">
        <f>IF(S108=0,TRUE,IF(Info!S$12=0,TRUE,S108=Info!S$12))</f>
        <v>1</v>
      </c>
      <c r="AT108" s="1" t="b">
        <f>IF(T108=0,TRUE,IF(Info!T$12=0,TRUE,T108=Info!T$12))</f>
        <v>1</v>
      </c>
      <c r="AU108" s="1" t="b">
        <f>IF(U108=0,TRUE,IF(Info!U$12=0,TRUE,U108=Info!U$12))</f>
        <v>1</v>
      </c>
      <c r="AV108" s="1" t="b">
        <f>IF(V108=0,TRUE,IF(Info!V$12=0,TRUE,V108=Info!V$12))</f>
        <v>1</v>
      </c>
      <c r="AW108" s="1" t="b">
        <f>IF(W108=0,TRUE,IF(Info!W$12=0,TRUE,W108=Info!W$12))</f>
        <v>1</v>
      </c>
      <c r="AX108" s="1" t="b">
        <f>IF(X108=0,TRUE,IF(Info!X$12=0,TRUE,X108=Info!X$12))</f>
        <v>1</v>
      </c>
    </row>
    <row r="109" spans="1:50">
      <c r="A109" s="1" t="b">
        <f t="shared" si="2"/>
        <v>1</v>
      </c>
      <c r="Y109" s="1">
        <v>109</v>
      </c>
      <c r="AB109" s="1" t="b">
        <f>IF(B109=0,TRUE,IF(Info!B$12=0,TRUE,B109=Info!B$12))</f>
        <v>1</v>
      </c>
      <c r="AC109" s="1" t="b">
        <f>IF(C109=0,TRUE,IF(Info!C$12=0,TRUE,C109=Info!C$12))</f>
        <v>1</v>
      </c>
      <c r="AD109" s="1" t="b">
        <f>IF(D109=0,TRUE,IF(Info!D$12=0,TRUE,D109=Info!D$12))</f>
        <v>1</v>
      </c>
      <c r="AE109" s="1" t="b">
        <f>IF(E109=0,TRUE,IF(Info!E$12=0,TRUE,E109=Info!E$12))</f>
        <v>1</v>
      </c>
      <c r="AF109" s="1" t="b">
        <f>IF(F109=0,TRUE,IF(Info!F$12=0,TRUE,F109=Info!F$12))</f>
        <v>1</v>
      </c>
      <c r="AG109" s="1" t="b">
        <f>IF(G109=0,TRUE,IF(Info!G$12=0,TRUE,G109=Info!G$12))</f>
        <v>1</v>
      </c>
      <c r="AH109" s="1" t="b">
        <f>IF(H109=0,TRUE,IF(Info!H$12=0,TRUE,H109=Info!H$12))</f>
        <v>1</v>
      </c>
      <c r="AI109" s="1" t="b">
        <f>IF(I109=0,TRUE,IF(Info!I$12=0,TRUE,I109=Info!I$12))</f>
        <v>1</v>
      </c>
      <c r="AJ109" s="1" t="b">
        <f>IF(J109=0,TRUE,IF(Info!J$12=0,TRUE,J109=Info!J$12))</f>
        <v>1</v>
      </c>
      <c r="AK109" s="1" t="b">
        <f>IF(K109=0,TRUE,IF(Info!K$12=0,TRUE,K109=Info!K$12))</f>
        <v>1</v>
      </c>
      <c r="AL109" s="1" t="b">
        <f>IF(L109=0,TRUE,IF(Info!L$12=0,TRUE,L109=Info!L$12))</f>
        <v>1</v>
      </c>
      <c r="AM109" s="1" t="b">
        <f>IF(M109=0,TRUE,IF(Info!M$12=0,TRUE,M109=Info!M$12))</f>
        <v>1</v>
      </c>
      <c r="AN109" s="1" t="b">
        <f>IF(N109=0,TRUE,IF(Info!N$12=0,TRUE,N109=Info!N$12))</f>
        <v>1</v>
      </c>
      <c r="AO109" s="1" t="b">
        <f>IF(O109=0,TRUE,IF(Info!O$12=0,TRUE,O109=Info!O$12))</f>
        <v>1</v>
      </c>
      <c r="AP109" s="1" t="b">
        <f>IF(P109=0,TRUE,IF(Info!P$12=0,TRUE,P109=Info!P$12))</f>
        <v>1</v>
      </c>
      <c r="AQ109" s="1" t="b">
        <f>IF(Q109=0,TRUE,IF(Info!Q$12=0,TRUE,Q109=Info!Q$12))</f>
        <v>1</v>
      </c>
      <c r="AR109" s="1" t="b">
        <f>IF(R109=0,TRUE,IF(Info!R$12=0,TRUE,R109=Info!R$12))</f>
        <v>1</v>
      </c>
      <c r="AS109" s="1" t="b">
        <f>IF(S109=0,TRUE,IF(Info!S$12=0,TRUE,S109=Info!S$12))</f>
        <v>1</v>
      </c>
      <c r="AT109" s="1" t="b">
        <f>IF(T109=0,TRUE,IF(Info!T$12=0,TRUE,T109=Info!T$12))</f>
        <v>1</v>
      </c>
      <c r="AU109" s="1" t="b">
        <f>IF(U109=0,TRUE,IF(Info!U$12=0,TRUE,U109=Info!U$12))</f>
        <v>1</v>
      </c>
      <c r="AV109" s="1" t="b">
        <f>IF(V109=0,TRUE,IF(Info!V$12=0,TRUE,V109=Info!V$12))</f>
        <v>1</v>
      </c>
      <c r="AW109" s="1" t="b">
        <f>IF(W109=0,TRUE,IF(Info!W$12=0,TRUE,W109=Info!W$12))</f>
        <v>1</v>
      </c>
      <c r="AX109" s="1" t="b">
        <f>IF(X109=0,TRUE,IF(Info!X$12=0,TRUE,X109=Info!X$12))</f>
        <v>1</v>
      </c>
    </row>
    <row r="110" spans="1:50">
      <c r="A110" s="1" t="b">
        <f t="shared" si="2"/>
        <v>1</v>
      </c>
      <c r="Y110" s="1">
        <v>110</v>
      </c>
      <c r="AB110" s="1" t="b">
        <f>IF(B110=0,TRUE,IF(Info!B$12=0,TRUE,B110=Info!B$12))</f>
        <v>1</v>
      </c>
      <c r="AC110" s="1" t="b">
        <f>IF(C110=0,TRUE,IF(Info!C$12=0,TRUE,C110=Info!C$12))</f>
        <v>1</v>
      </c>
      <c r="AD110" s="1" t="b">
        <f>IF(D110=0,TRUE,IF(Info!D$12=0,TRUE,D110=Info!D$12))</f>
        <v>1</v>
      </c>
      <c r="AE110" s="1" t="b">
        <f>IF(E110=0,TRUE,IF(Info!E$12=0,TRUE,E110=Info!E$12))</f>
        <v>1</v>
      </c>
      <c r="AF110" s="1" t="b">
        <f>IF(F110=0,TRUE,IF(Info!F$12=0,TRUE,F110=Info!F$12))</f>
        <v>1</v>
      </c>
      <c r="AG110" s="1" t="b">
        <f>IF(G110=0,TRUE,IF(Info!G$12=0,TRUE,G110=Info!G$12))</f>
        <v>1</v>
      </c>
      <c r="AH110" s="1" t="b">
        <f>IF(H110=0,TRUE,IF(Info!H$12=0,TRUE,H110=Info!H$12))</f>
        <v>1</v>
      </c>
      <c r="AI110" s="1" t="b">
        <f>IF(I110=0,TRUE,IF(Info!I$12=0,TRUE,I110=Info!I$12))</f>
        <v>1</v>
      </c>
      <c r="AJ110" s="1" t="b">
        <f>IF(J110=0,TRUE,IF(Info!J$12=0,TRUE,J110=Info!J$12))</f>
        <v>1</v>
      </c>
      <c r="AK110" s="1" t="b">
        <f>IF(K110=0,TRUE,IF(Info!K$12=0,TRUE,K110=Info!K$12))</f>
        <v>1</v>
      </c>
      <c r="AL110" s="1" t="b">
        <f>IF(L110=0,TRUE,IF(Info!L$12=0,TRUE,L110=Info!L$12))</f>
        <v>1</v>
      </c>
      <c r="AM110" s="1" t="b">
        <f>IF(M110=0,TRUE,IF(Info!M$12=0,TRUE,M110=Info!M$12))</f>
        <v>1</v>
      </c>
      <c r="AN110" s="1" t="b">
        <f>IF(N110=0,TRUE,IF(Info!N$12=0,TRUE,N110=Info!N$12))</f>
        <v>1</v>
      </c>
      <c r="AO110" s="1" t="b">
        <f>IF(O110=0,TRUE,IF(Info!O$12=0,TRUE,O110=Info!O$12))</f>
        <v>1</v>
      </c>
      <c r="AP110" s="1" t="b">
        <f>IF(P110=0,TRUE,IF(Info!P$12=0,TRUE,P110=Info!P$12))</f>
        <v>1</v>
      </c>
      <c r="AQ110" s="1" t="b">
        <f>IF(Q110=0,TRUE,IF(Info!Q$12=0,TRUE,Q110=Info!Q$12))</f>
        <v>1</v>
      </c>
      <c r="AR110" s="1" t="b">
        <f>IF(R110=0,TRUE,IF(Info!R$12=0,TRUE,R110=Info!R$12))</f>
        <v>1</v>
      </c>
      <c r="AS110" s="1" t="b">
        <f>IF(S110=0,TRUE,IF(Info!S$12=0,TRUE,S110=Info!S$12))</f>
        <v>1</v>
      </c>
      <c r="AT110" s="1" t="b">
        <f>IF(T110=0,TRUE,IF(Info!T$12=0,TRUE,T110=Info!T$12))</f>
        <v>1</v>
      </c>
      <c r="AU110" s="1" t="b">
        <f>IF(U110=0,TRUE,IF(Info!U$12=0,TRUE,U110=Info!U$12))</f>
        <v>1</v>
      </c>
      <c r="AV110" s="1" t="b">
        <f>IF(V110=0,TRUE,IF(Info!V$12=0,TRUE,V110=Info!V$12))</f>
        <v>1</v>
      </c>
      <c r="AW110" s="1" t="b">
        <f>IF(W110=0,TRUE,IF(Info!W$12=0,TRUE,W110=Info!W$12))</f>
        <v>1</v>
      </c>
      <c r="AX110" s="1" t="b">
        <f>IF(X110=0,TRUE,IF(Info!X$12=0,TRUE,X110=Info!X$12))</f>
        <v>1</v>
      </c>
    </row>
    <row r="111" spans="1:50">
      <c r="A111" s="1" t="b">
        <f t="shared" si="2"/>
        <v>1</v>
      </c>
      <c r="Y111" s="1">
        <v>111</v>
      </c>
      <c r="AB111" s="1" t="b">
        <f>IF(B111=0,TRUE,IF(Info!B$12=0,TRUE,B111=Info!B$12))</f>
        <v>1</v>
      </c>
      <c r="AC111" s="1" t="b">
        <f>IF(C111=0,TRUE,IF(Info!C$12=0,TRUE,C111=Info!C$12))</f>
        <v>1</v>
      </c>
      <c r="AD111" s="1" t="b">
        <f>IF(D111=0,TRUE,IF(Info!D$12=0,TRUE,D111=Info!D$12))</f>
        <v>1</v>
      </c>
      <c r="AE111" s="1" t="b">
        <f>IF(E111=0,TRUE,IF(Info!E$12=0,TRUE,E111=Info!E$12))</f>
        <v>1</v>
      </c>
      <c r="AF111" s="1" t="b">
        <f>IF(F111=0,TRUE,IF(Info!F$12=0,TRUE,F111=Info!F$12))</f>
        <v>1</v>
      </c>
      <c r="AG111" s="1" t="b">
        <f>IF(G111=0,TRUE,IF(Info!G$12=0,TRUE,G111=Info!G$12))</f>
        <v>1</v>
      </c>
      <c r="AH111" s="1" t="b">
        <f>IF(H111=0,TRUE,IF(Info!H$12=0,TRUE,H111=Info!H$12))</f>
        <v>1</v>
      </c>
      <c r="AI111" s="1" t="b">
        <f>IF(I111=0,TRUE,IF(Info!I$12=0,TRUE,I111=Info!I$12))</f>
        <v>1</v>
      </c>
      <c r="AJ111" s="1" t="b">
        <f>IF(J111=0,TRUE,IF(Info!J$12=0,TRUE,J111=Info!J$12))</f>
        <v>1</v>
      </c>
      <c r="AK111" s="1" t="b">
        <f>IF(K111=0,TRUE,IF(Info!K$12=0,TRUE,K111=Info!K$12))</f>
        <v>1</v>
      </c>
      <c r="AL111" s="1" t="b">
        <f>IF(L111=0,TRUE,IF(Info!L$12=0,TRUE,L111=Info!L$12))</f>
        <v>1</v>
      </c>
      <c r="AM111" s="1" t="b">
        <f>IF(M111=0,TRUE,IF(Info!M$12=0,TRUE,M111=Info!M$12))</f>
        <v>1</v>
      </c>
      <c r="AN111" s="1" t="b">
        <f>IF(N111=0,TRUE,IF(Info!N$12=0,TRUE,N111=Info!N$12))</f>
        <v>1</v>
      </c>
      <c r="AO111" s="1" t="b">
        <f>IF(O111=0,TRUE,IF(Info!O$12=0,TRUE,O111=Info!O$12))</f>
        <v>1</v>
      </c>
      <c r="AP111" s="1" t="b">
        <f>IF(P111=0,TRUE,IF(Info!P$12=0,TRUE,P111=Info!P$12))</f>
        <v>1</v>
      </c>
      <c r="AQ111" s="1" t="b">
        <f>IF(Q111=0,TRUE,IF(Info!Q$12=0,TRUE,Q111=Info!Q$12))</f>
        <v>1</v>
      </c>
      <c r="AR111" s="1" t="b">
        <f>IF(R111=0,TRUE,IF(Info!R$12=0,TRUE,R111=Info!R$12))</f>
        <v>1</v>
      </c>
      <c r="AS111" s="1" t="b">
        <f>IF(S111=0,TRUE,IF(Info!S$12=0,TRUE,S111=Info!S$12))</f>
        <v>1</v>
      </c>
      <c r="AT111" s="1" t="b">
        <f>IF(T111=0,TRUE,IF(Info!T$12=0,TRUE,T111=Info!T$12))</f>
        <v>1</v>
      </c>
      <c r="AU111" s="1" t="b">
        <f>IF(U111=0,TRUE,IF(Info!U$12=0,TRUE,U111=Info!U$12))</f>
        <v>1</v>
      </c>
      <c r="AV111" s="1" t="b">
        <f>IF(V111=0,TRUE,IF(Info!V$12=0,TRUE,V111=Info!V$12))</f>
        <v>1</v>
      </c>
      <c r="AW111" s="1" t="b">
        <f>IF(W111=0,TRUE,IF(Info!W$12=0,TRUE,W111=Info!W$12))</f>
        <v>1</v>
      </c>
      <c r="AX111" s="1" t="b">
        <f>IF(X111=0,TRUE,IF(Info!X$12=0,TRUE,X111=Info!X$12))</f>
        <v>1</v>
      </c>
    </row>
    <row r="112" spans="1:50">
      <c r="A112" s="1" t="b">
        <f t="shared" si="2"/>
        <v>1</v>
      </c>
      <c r="Y112" s="1">
        <v>112</v>
      </c>
      <c r="AB112" s="1" t="b">
        <f>IF(B112=0,TRUE,IF(Info!B$12=0,TRUE,B112=Info!B$12))</f>
        <v>1</v>
      </c>
      <c r="AC112" s="1" t="b">
        <f>IF(C112=0,TRUE,IF(Info!C$12=0,TRUE,C112=Info!C$12))</f>
        <v>1</v>
      </c>
      <c r="AD112" s="1" t="b">
        <f>IF(D112=0,TRUE,IF(Info!D$12=0,TRUE,D112=Info!D$12))</f>
        <v>1</v>
      </c>
      <c r="AE112" s="1" t="b">
        <f>IF(E112=0,TRUE,IF(Info!E$12=0,TRUE,E112=Info!E$12))</f>
        <v>1</v>
      </c>
      <c r="AF112" s="1" t="b">
        <f>IF(F112=0,TRUE,IF(Info!F$12=0,TRUE,F112=Info!F$12))</f>
        <v>1</v>
      </c>
      <c r="AG112" s="1" t="b">
        <f>IF(G112=0,TRUE,IF(Info!G$12=0,TRUE,G112=Info!G$12))</f>
        <v>1</v>
      </c>
      <c r="AH112" s="1" t="b">
        <f>IF(H112=0,TRUE,IF(Info!H$12=0,TRUE,H112=Info!H$12))</f>
        <v>1</v>
      </c>
      <c r="AI112" s="1" t="b">
        <f>IF(I112=0,TRUE,IF(Info!I$12=0,TRUE,I112=Info!I$12))</f>
        <v>1</v>
      </c>
      <c r="AJ112" s="1" t="b">
        <f>IF(J112=0,TRUE,IF(Info!J$12=0,TRUE,J112=Info!J$12))</f>
        <v>1</v>
      </c>
      <c r="AK112" s="1" t="b">
        <f>IF(K112=0,TRUE,IF(Info!K$12=0,TRUE,K112=Info!K$12))</f>
        <v>1</v>
      </c>
      <c r="AL112" s="1" t="b">
        <f>IF(L112=0,TRUE,IF(Info!L$12=0,TRUE,L112=Info!L$12))</f>
        <v>1</v>
      </c>
      <c r="AM112" s="1" t="b">
        <f>IF(M112=0,TRUE,IF(Info!M$12=0,TRUE,M112=Info!M$12))</f>
        <v>1</v>
      </c>
      <c r="AN112" s="1" t="b">
        <f>IF(N112=0,TRUE,IF(Info!N$12=0,TRUE,N112=Info!N$12))</f>
        <v>1</v>
      </c>
      <c r="AO112" s="1" t="b">
        <f>IF(O112=0,TRUE,IF(Info!O$12=0,TRUE,O112=Info!O$12))</f>
        <v>1</v>
      </c>
      <c r="AP112" s="1" t="b">
        <f>IF(P112=0,TRUE,IF(Info!P$12=0,TRUE,P112=Info!P$12))</f>
        <v>1</v>
      </c>
      <c r="AQ112" s="1" t="b">
        <f>IF(Q112=0,TRUE,IF(Info!Q$12=0,TRUE,Q112=Info!Q$12))</f>
        <v>1</v>
      </c>
      <c r="AR112" s="1" t="b">
        <f>IF(R112=0,TRUE,IF(Info!R$12=0,TRUE,R112=Info!R$12))</f>
        <v>1</v>
      </c>
      <c r="AS112" s="1" t="b">
        <f>IF(S112=0,TRUE,IF(Info!S$12=0,TRUE,S112=Info!S$12))</f>
        <v>1</v>
      </c>
      <c r="AT112" s="1" t="b">
        <f>IF(T112=0,TRUE,IF(Info!T$12=0,TRUE,T112=Info!T$12))</f>
        <v>1</v>
      </c>
      <c r="AU112" s="1" t="b">
        <f>IF(U112=0,TRUE,IF(Info!U$12=0,TRUE,U112=Info!U$12))</f>
        <v>1</v>
      </c>
      <c r="AV112" s="1" t="b">
        <f>IF(V112=0,TRUE,IF(Info!V$12=0,TRUE,V112=Info!V$12))</f>
        <v>1</v>
      </c>
      <c r="AW112" s="1" t="b">
        <f>IF(W112=0,TRUE,IF(Info!W$12=0,TRUE,W112=Info!W$12))</f>
        <v>1</v>
      </c>
      <c r="AX112" s="1" t="b">
        <f>IF(X112=0,TRUE,IF(Info!X$12=0,TRUE,X112=Info!X$12))</f>
        <v>1</v>
      </c>
    </row>
    <row r="113" spans="1:50">
      <c r="A113" s="1" t="b">
        <f t="shared" si="2"/>
        <v>1</v>
      </c>
      <c r="Y113" s="1">
        <v>113</v>
      </c>
      <c r="AB113" s="1" t="b">
        <f>IF(B113=0,TRUE,IF(Info!B$12=0,TRUE,B113=Info!B$12))</f>
        <v>1</v>
      </c>
      <c r="AC113" s="1" t="b">
        <f>IF(C113=0,TRUE,IF(Info!C$12=0,TRUE,C113=Info!C$12))</f>
        <v>1</v>
      </c>
      <c r="AD113" s="1" t="b">
        <f>IF(D113=0,TRUE,IF(Info!D$12=0,TRUE,D113=Info!D$12))</f>
        <v>1</v>
      </c>
      <c r="AE113" s="1" t="b">
        <f>IF(E113=0,TRUE,IF(Info!E$12=0,TRUE,E113=Info!E$12))</f>
        <v>1</v>
      </c>
      <c r="AF113" s="1" t="b">
        <f>IF(F113=0,TRUE,IF(Info!F$12=0,TRUE,F113=Info!F$12))</f>
        <v>1</v>
      </c>
      <c r="AG113" s="1" t="b">
        <f>IF(G113=0,TRUE,IF(Info!G$12=0,TRUE,G113=Info!G$12))</f>
        <v>1</v>
      </c>
      <c r="AH113" s="1" t="b">
        <f>IF(H113=0,TRUE,IF(Info!H$12=0,TRUE,H113=Info!H$12))</f>
        <v>1</v>
      </c>
      <c r="AI113" s="1" t="b">
        <f>IF(I113=0,TRUE,IF(Info!I$12=0,TRUE,I113=Info!I$12))</f>
        <v>1</v>
      </c>
      <c r="AJ113" s="1" t="b">
        <f>IF(J113=0,TRUE,IF(Info!J$12=0,TRUE,J113=Info!J$12))</f>
        <v>1</v>
      </c>
      <c r="AK113" s="1" t="b">
        <f>IF(K113=0,TRUE,IF(Info!K$12=0,TRUE,K113=Info!K$12))</f>
        <v>1</v>
      </c>
      <c r="AL113" s="1" t="b">
        <f>IF(L113=0,TRUE,IF(Info!L$12=0,TRUE,L113=Info!L$12))</f>
        <v>1</v>
      </c>
      <c r="AM113" s="1" t="b">
        <f>IF(M113=0,TRUE,IF(Info!M$12=0,TRUE,M113=Info!M$12))</f>
        <v>1</v>
      </c>
      <c r="AN113" s="1" t="b">
        <f>IF(N113=0,TRUE,IF(Info!N$12=0,TRUE,N113=Info!N$12))</f>
        <v>1</v>
      </c>
      <c r="AO113" s="1" t="b">
        <f>IF(O113=0,TRUE,IF(Info!O$12=0,TRUE,O113=Info!O$12))</f>
        <v>1</v>
      </c>
      <c r="AP113" s="1" t="b">
        <f>IF(P113=0,TRUE,IF(Info!P$12=0,TRUE,P113=Info!P$12))</f>
        <v>1</v>
      </c>
      <c r="AQ113" s="1" t="b">
        <f>IF(Q113=0,TRUE,IF(Info!Q$12=0,TRUE,Q113=Info!Q$12))</f>
        <v>1</v>
      </c>
      <c r="AR113" s="1" t="b">
        <f>IF(R113=0,TRUE,IF(Info!R$12=0,TRUE,R113=Info!R$12))</f>
        <v>1</v>
      </c>
      <c r="AS113" s="1" t="b">
        <f>IF(S113=0,TRUE,IF(Info!S$12=0,TRUE,S113=Info!S$12))</f>
        <v>1</v>
      </c>
      <c r="AT113" s="1" t="b">
        <f>IF(T113=0,TRUE,IF(Info!T$12=0,TRUE,T113=Info!T$12))</f>
        <v>1</v>
      </c>
      <c r="AU113" s="1" t="b">
        <f>IF(U113=0,TRUE,IF(Info!U$12=0,TRUE,U113=Info!U$12))</f>
        <v>1</v>
      </c>
      <c r="AV113" s="1" t="b">
        <f>IF(V113=0,TRUE,IF(Info!V$12=0,TRUE,V113=Info!V$12))</f>
        <v>1</v>
      </c>
      <c r="AW113" s="1" t="b">
        <f>IF(W113=0,TRUE,IF(Info!W$12=0,TRUE,W113=Info!W$12))</f>
        <v>1</v>
      </c>
      <c r="AX113" s="1" t="b">
        <f>IF(X113=0,TRUE,IF(Info!X$12=0,TRUE,X113=Info!X$12))</f>
        <v>1</v>
      </c>
    </row>
    <row r="114" spans="1:50">
      <c r="A114" s="1" t="b">
        <f t="shared" si="2"/>
        <v>1</v>
      </c>
      <c r="Y114" s="1">
        <v>114</v>
      </c>
      <c r="AB114" s="1" t="b">
        <f>IF(B114=0,TRUE,IF(Info!B$12=0,TRUE,B114=Info!B$12))</f>
        <v>1</v>
      </c>
      <c r="AC114" s="1" t="b">
        <f>IF(C114=0,TRUE,IF(Info!C$12=0,TRUE,C114=Info!C$12))</f>
        <v>1</v>
      </c>
      <c r="AD114" s="1" t="b">
        <f>IF(D114=0,TRUE,IF(Info!D$12=0,TRUE,D114=Info!D$12))</f>
        <v>1</v>
      </c>
      <c r="AE114" s="1" t="b">
        <f>IF(E114=0,TRUE,IF(Info!E$12=0,TRUE,E114=Info!E$12))</f>
        <v>1</v>
      </c>
      <c r="AF114" s="1" t="b">
        <f>IF(F114=0,TRUE,IF(Info!F$12=0,TRUE,F114=Info!F$12))</f>
        <v>1</v>
      </c>
      <c r="AG114" s="1" t="b">
        <f>IF(G114=0,TRUE,IF(Info!G$12=0,TRUE,G114=Info!G$12))</f>
        <v>1</v>
      </c>
      <c r="AH114" s="1" t="b">
        <f>IF(H114=0,TRUE,IF(Info!H$12=0,TRUE,H114=Info!H$12))</f>
        <v>1</v>
      </c>
      <c r="AI114" s="1" t="b">
        <f>IF(I114=0,TRUE,IF(Info!I$12=0,TRUE,I114=Info!I$12))</f>
        <v>1</v>
      </c>
      <c r="AJ114" s="1" t="b">
        <f>IF(J114=0,TRUE,IF(Info!J$12=0,TRUE,J114=Info!J$12))</f>
        <v>1</v>
      </c>
      <c r="AK114" s="1" t="b">
        <f>IF(K114=0,TRUE,IF(Info!K$12=0,TRUE,K114=Info!K$12))</f>
        <v>1</v>
      </c>
      <c r="AL114" s="1" t="b">
        <f>IF(L114=0,TRUE,IF(Info!L$12=0,TRUE,L114=Info!L$12))</f>
        <v>1</v>
      </c>
      <c r="AM114" s="1" t="b">
        <f>IF(M114=0,TRUE,IF(Info!M$12=0,TRUE,M114=Info!M$12))</f>
        <v>1</v>
      </c>
      <c r="AN114" s="1" t="b">
        <f>IF(N114=0,TRUE,IF(Info!N$12=0,TRUE,N114=Info!N$12))</f>
        <v>1</v>
      </c>
      <c r="AO114" s="1" t="b">
        <f>IF(O114=0,TRUE,IF(Info!O$12=0,TRUE,O114=Info!O$12))</f>
        <v>1</v>
      </c>
      <c r="AP114" s="1" t="b">
        <f>IF(P114=0,TRUE,IF(Info!P$12=0,TRUE,P114=Info!P$12))</f>
        <v>1</v>
      </c>
      <c r="AQ114" s="1" t="b">
        <f>IF(Q114=0,TRUE,IF(Info!Q$12=0,TRUE,Q114=Info!Q$12))</f>
        <v>1</v>
      </c>
      <c r="AR114" s="1" t="b">
        <f>IF(R114=0,TRUE,IF(Info!R$12=0,TRUE,R114=Info!R$12))</f>
        <v>1</v>
      </c>
      <c r="AS114" s="1" t="b">
        <f>IF(S114=0,TRUE,IF(Info!S$12=0,TRUE,S114=Info!S$12))</f>
        <v>1</v>
      </c>
      <c r="AT114" s="1" t="b">
        <f>IF(T114=0,TRUE,IF(Info!T$12=0,TRUE,T114=Info!T$12))</f>
        <v>1</v>
      </c>
      <c r="AU114" s="1" t="b">
        <f>IF(U114=0,TRUE,IF(Info!U$12=0,TRUE,U114=Info!U$12))</f>
        <v>1</v>
      </c>
      <c r="AV114" s="1" t="b">
        <f>IF(V114=0,TRUE,IF(Info!V$12=0,TRUE,V114=Info!V$12))</f>
        <v>1</v>
      </c>
      <c r="AW114" s="1" t="b">
        <f>IF(W114=0,TRUE,IF(Info!W$12=0,TRUE,W114=Info!W$12))</f>
        <v>1</v>
      </c>
      <c r="AX114" s="1" t="b">
        <f>IF(X114=0,TRUE,IF(Info!X$12=0,TRUE,X114=Info!X$12))</f>
        <v>1</v>
      </c>
    </row>
    <row r="115" spans="1:50">
      <c r="A115" s="1" t="b">
        <f t="shared" si="2"/>
        <v>1</v>
      </c>
      <c r="Y115" s="1">
        <v>115</v>
      </c>
      <c r="AB115" s="1" t="b">
        <f>IF(B115=0,TRUE,IF(Info!B$12=0,TRUE,B115=Info!B$12))</f>
        <v>1</v>
      </c>
      <c r="AC115" s="1" t="b">
        <f>IF(C115=0,TRUE,IF(Info!C$12=0,TRUE,C115=Info!C$12))</f>
        <v>1</v>
      </c>
      <c r="AD115" s="1" t="b">
        <f>IF(D115=0,TRUE,IF(Info!D$12=0,TRUE,D115=Info!D$12))</f>
        <v>1</v>
      </c>
      <c r="AE115" s="1" t="b">
        <f>IF(E115=0,TRUE,IF(Info!E$12=0,TRUE,E115=Info!E$12))</f>
        <v>1</v>
      </c>
      <c r="AF115" s="1" t="b">
        <f>IF(F115=0,TRUE,IF(Info!F$12=0,TRUE,F115=Info!F$12))</f>
        <v>1</v>
      </c>
      <c r="AG115" s="1" t="b">
        <f>IF(G115=0,TRUE,IF(Info!G$12=0,TRUE,G115=Info!G$12))</f>
        <v>1</v>
      </c>
      <c r="AH115" s="1" t="b">
        <f>IF(H115=0,TRUE,IF(Info!H$12=0,TRUE,H115=Info!H$12))</f>
        <v>1</v>
      </c>
      <c r="AI115" s="1" t="b">
        <f>IF(I115=0,TRUE,IF(Info!I$12=0,TRUE,I115=Info!I$12))</f>
        <v>1</v>
      </c>
      <c r="AJ115" s="1" t="b">
        <f>IF(J115=0,TRUE,IF(Info!J$12=0,TRUE,J115=Info!J$12))</f>
        <v>1</v>
      </c>
      <c r="AK115" s="1" t="b">
        <f>IF(K115=0,TRUE,IF(Info!K$12=0,TRUE,K115=Info!K$12))</f>
        <v>1</v>
      </c>
      <c r="AL115" s="1" t="b">
        <f>IF(L115=0,TRUE,IF(Info!L$12=0,TRUE,L115=Info!L$12))</f>
        <v>1</v>
      </c>
      <c r="AM115" s="1" t="b">
        <f>IF(M115=0,TRUE,IF(Info!M$12=0,TRUE,M115=Info!M$12))</f>
        <v>1</v>
      </c>
      <c r="AN115" s="1" t="b">
        <f>IF(N115=0,TRUE,IF(Info!N$12=0,TRUE,N115=Info!N$12))</f>
        <v>1</v>
      </c>
      <c r="AO115" s="1" t="b">
        <f>IF(O115=0,TRUE,IF(Info!O$12=0,TRUE,O115=Info!O$12))</f>
        <v>1</v>
      </c>
      <c r="AP115" s="1" t="b">
        <f>IF(P115=0,TRUE,IF(Info!P$12=0,TRUE,P115=Info!P$12))</f>
        <v>1</v>
      </c>
      <c r="AQ115" s="1" t="b">
        <f>IF(Q115=0,TRUE,IF(Info!Q$12=0,TRUE,Q115=Info!Q$12))</f>
        <v>1</v>
      </c>
      <c r="AR115" s="1" t="b">
        <f>IF(R115=0,TRUE,IF(Info!R$12=0,TRUE,R115=Info!R$12))</f>
        <v>1</v>
      </c>
      <c r="AS115" s="1" t="b">
        <f>IF(S115=0,TRUE,IF(Info!S$12=0,TRUE,S115=Info!S$12))</f>
        <v>1</v>
      </c>
      <c r="AT115" s="1" t="b">
        <f>IF(T115=0,TRUE,IF(Info!T$12=0,TRUE,T115=Info!T$12))</f>
        <v>1</v>
      </c>
      <c r="AU115" s="1" t="b">
        <f>IF(U115=0,TRUE,IF(Info!U$12=0,TRUE,U115=Info!U$12))</f>
        <v>1</v>
      </c>
      <c r="AV115" s="1" t="b">
        <f>IF(V115=0,TRUE,IF(Info!V$12=0,TRUE,V115=Info!V$12))</f>
        <v>1</v>
      </c>
      <c r="AW115" s="1" t="b">
        <f>IF(W115=0,TRUE,IF(Info!W$12=0,TRUE,W115=Info!W$12))</f>
        <v>1</v>
      </c>
      <c r="AX115" s="1" t="b">
        <f>IF(X115=0,TRUE,IF(Info!X$12=0,TRUE,X115=Info!X$12))</f>
        <v>1</v>
      </c>
    </row>
    <row r="116" spans="1:50">
      <c r="A116" s="1" t="b">
        <f t="shared" si="2"/>
        <v>1</v>
      </c>
      <c r="Y116" s="1">
        <v>116</v>
      </c>
      <c r="AB116" s="1" t="b">
        <f>IF(B116=0,TRUE,IF(Info!B$12=0,TRUE,B116=Info!B$12))</f>
        <v>1</v>
      </c>
      <c r="AC116" s="1" t="b">
        <f>IF(C116=0,TRUE,IF(Info!C$12=0,TRUE,C116=Info!C$12))</f>
        <v>1</v>
      </c>
      <c r="AD116" s="1" t="b">
        <f>IF(D116=0,TRUE,IF(Info!D$12=0,TRUE,D116=Info!D$12))</f>
        <v>1</v>
      </c>
      <c r="AE116" s="1" t="b">
        <f>IF(E116=0,TRUE,IF(Info!E$12=0,TRUE,E116=Info!E$12))</f>
        <v>1</v>
      </c>
      <c r="AF116" s="1" t="b">
        <f>IF(F116=0,TRUE,IF(Info!F$12=0,TRUE,F116=Info!F$12))</f>
        <v>1</v>
      </c>
      <c r="AG116" s="1" t="b">
        <f>IF(G116=0,TRUE,IF(Info!G$12=0,TRUE,G116=Info!G$12))</f>
        <v>1</v>
      </c>
      <c r="AH116" s="1" t="b">
        <f>IF(H116=0,TRUE,IF(Info!H$12=0,TRUE,H116=Info!H$12))</f>
        <v>1</v>
      </c>
      <c r="AI116" s="1" t="b">
        <f>IF(I116=0,TRUE,IF(Info!I$12=0,TRUE,I116=Info!I$12))</f>
        <v>1</v>
      </c>
      <c r="AJ116" s="1" t="b">
        <f>IF(J116=0,TRUE,IF(Info!J$12=0,TRUE,J116=Info!J$12))</f>
        <v>1</v>
      </c>
      <c r="AK116" s="1" t="b">
        <f>IF(K116=0,TRUE,IF(Info!K$12=0,TRUE,K116=Info!K$12))</f>
        <v>1</v>
      </c>
      <c r="AL116" s="1" t="b">
        <f>IF(L116=0,TRUE,IF(Info!L$12=0,TRUE,L116=Info!L$12))</f>
        <v>1</v>
      </c>
      <c r="AM116" s="1" t="b">
        <f>IF(M116=0,TRUE,IF(Info!M$12=0,TRUE,M116=Info!M$12))</f>
        <v>1</v>
      </c>
      <c r="AN116" s="1" t="b">
        <f>IF(N116=0,TRUE,IF(Info!N$12=0,TRUE,N116=Info!N$12))</f>
        <v>1</v>
      </c>
      <c r="AO116" s="1" t="b">
        <f>IF(O116=0,TRUE,IF(Info!O$12=0,TRUE,O116=Info!O$12))</f>
        <v>1</v>
      </c>
      <c r="AP116" s="1" t="b">
        <f>IF(P116=0,TRUE,IF(Info!P$12=0,TRUE,P116=Info!P$12))</f>
        <v>1</v>
      </c>
      <c r="AQ116" s="1" t="b">
        <f>IF(Q116=0,TRUE,IF(Info!Q$12=0,TRUE,Q116=Info!Q$12))</f>
        <v>1</v>
      </c>
      <c r="AR116" s="1" t="b">
        <f>IF(R116=0,TRUE,IF(Info!R$12=0,TRUE,R116=Info!R$12))</f>
        <v>1</v>
      </c>
      <c r="AS116" s="1" t="b">
        <f>IF(S116=0,TRUE,IF(Info!S$12=0,TRUE,S116=Info!S$12))</f>
        <v>1</v>
      </c>
      <c r="AT116" s="1" t="b">
        <f>IF(T116=0,TRUE,IF(Info!T$12=0,TRUE,T116=Info!T$12))</f>
        <v>1</v>
      </c>
      <c r="AU116" s="1" t="b">
        <f>IF(U116=0,TRUE,IF(Info!U$12=0,TRUE,U116=Info!U$12))</f>
        <v>1</v>
      </c>
      <c r="AV116" s="1" t="b">
        <f>IF(V116=0,TRUE,IF(Info!V$12=0,TRUE,V116=Info!V$12))</f>
        <v>1</v>
      </c>
      <c r="AW116" s="1" t="b">
        <f>IF(W116=0,TRUE,IF(Info!W$12=0,TRUE,W116=Info!W$12))</f>
        <v>1</v>
      </c>
      <c r="AX116" s="1" t="b">
        <f>IF(X116=0,TRUE,IF(Info!X$12=0,TRUE,X116=Info!X$12))</f>
        <v>1</v>
      </c>
    </row>
    <row r="117" spans="1:50">
      <c r="A117" s="1" t="b">
        <f t="shared" si="2"/>
        <v>1</v>
      </c>
      <c r="Y117" s="1">
        <v>117</v>
      </c>
      <c r="AB117" s="1" t="b">
        <f>IF(B117=0,TRUE,IF(Info!B$12=0,TRUE,B117=Info!B$12))</f>
        <v>1</v>
      </c>
      <c r="AC117" s="1" t="b">
        <f>IF(C117=0,TRUE,IF(Info!C$12=0,TRUE,C117=Info!C$12))</f>
        <v>1</v>
      </c>
      <c r="AD117" s="1" t="b">
        <f>IF(D117=0,TRUE,IF(Info!D$12=0,TRUE,D117=Info!D$12))</f>
        <v>1</v>
      </c>
      <c r="AE117" s="1" t="b">
        <f>IF(E117=0,TRUE,IF(Info!E$12=0,TRUE,E117=Info!E$12))</f>
        <v>1</v>
      </c>
      <c r="AF117" s="1" t="b">
        <f>IF(F117=0,TRUE,IF(Info!F$12=0,TRUE,F117=Info!F$12))</f>
        <v>1</v>
      </c>
      <c r="AG117" s="1" t="b">
        <f>IF(G117=0,TRUE,IF(Info!G$12=0,TRUE,G117=Info!G$12))</f>
        <v>1</v>
      </c>
      <c r="AH117" s="1" t="b">
        <f>IF(H117=0,TRUE,IF(Info!H$12=0,TRUE,H117=Info!H$12))</f>
        <v>1</v>
      </c>
      <c r="AI117" s="1" t="b">
        <f>IF(I117=0,TRUE,IF(Info!I$12=0,TRUE,I117=Info!I$12))</f>
        <v>1</v>
      </c>
      <c r="AJ117" s="1" t="b">
        <f>IF(J117=0,TRUE,IF(Info!J$12=0,TRUE,J117=Info!J$12))</f>
        <v>1</v>
      </c>
      <c r="AK117" s="1" t="b">
        <f>IF(K117=0,TRUE,IF(Info!K$12=0,TRUE,K117=Info!K$12))</f>
        <v>1</v>
      </c>
      <c r="AL117" s="1" t="b">
        <f>IF(L117=0,TRUE,IF(Info!L$12=0,TRUE,L117=Info!L$12))</f>
        <v>1</v>
      </c>
      <c r="AM117" s="1" t="b">
        <f>IF(M117=0,TRUE,IF(Info!M$12=0,TRUE,M117=Info!M$12))</f>
        <v>1</v>
      </c>
      <c r="AN117" s="1" t="b">
        <f>IF(N117=0,TRUE,IF(Info!N$12=0,TRUE,N117=Info!N$12))</f>
        <v>1</v>
      </c>
      <c r="AO117" s="1" t="b">
        <f>IF(O117=0,TRUE,IF(Info!O$12=0,TRUE,O117=Info!O$12))</f>
        <v>1</v>
      </c>
      <c r="AP117" s="1" t="b">
        <f>IF(P117=0,TRUE,IF(Info!P$12=0,TRUE,P117=Info!P$12))</f>
        <v>1</v>
      </c>
      <c r="AQ117" s="1" t="b">
        <f>IF(Q117=0,TRUE,IF(Info!Q$12=0,TRUE,Q117=Info!Q$12))</f>
        <v>1</v>
      </c>
      <c r="AR117" s="1" t="b">
        <f>IF(R117=0,TRUE,IF(Info!R$12=0,TRUE,R117=Info!R$12))</f>
        <v>1</v>
      </c>
      <c r="AS117" s="1" t="b">
        <f>IF(S117=0,TRUE,IF(Info!S$12=0,TRUE,S117=Info!S$12))</f>
        <v>1</v>
      </c>
      <c r="AT117" s="1" t="b">
        <f>IF(T117=0,TRUE,IF(Info!T$12=0,TRUE,T117=Info!T$12))</f>
        <v>1</v>
      </c>
      <c r="AU117" s="1" t="b">
        <f>IF(U117=0,TRUE,IF(Info!U$12=0,TRUE,U117=Info!U$12))</f>
        <v>1</v>
      </c>
      <c r="AV117" s="1" t="b">
        <f>IF(V117=0,TRUE,IF(Info!V$12=0,TRUE,V117=Info!V$12))</f>
        <v>1</v>
      </c>
      <c r="AW117" s="1" t="b">
        <f>IF(W117=0,TRUE,IF(Info!W$12=0,TRUE,W117=Info!W$12))</f>
        <v>1</v>
      </c>
      <c r="AX117" s="1" t="b">
        <f>IF(X117=0,TRUE,IF(Info!X$12=0,TRUE,X117=Info!X$12))</f>
        <v>1</v>
      </c>
    </row>
    <row r="118" spans="1:50">
      <c r="A118" s="1" t="b">
        <f t="shared" si="2"/>
        <v>1</v>
      </c>
      <c r="Y118" s="1">
        <v>118</v>
      </c>
      <c r="AB118" s="1" t="b">
        <f>IF(B118=0,TRUE,IF(Info!B$12=0,TRUE,B118=Info!B$12))</f>
        <v>1</v>
      </c>
      <c r="AC118" s="1" t="b">
        <f>IF(C118=0,TRUE,IF(Info!C$12=0,TRUE,C118=Info!C$12))</f>
        <v>1</v>
      </c>
      <c r="AD118" s="1" t="b">
        <f>IF(D118=0,TRUE,IF(Info!D$12=0,TRUE,D118=Info!D$12))</f>
        <v>1</v>
      </c>
      <c r="AE118" s="1" t="b">
        <f>IF(E118=0,TRUE,IF(Info!E$12=0,TRUE,E118=Info!E$12))</f>
        <v>1</v>
      </c>
      <c r="AF118" s="1" t="b">
        <f>IF(F118=0,TRUE,IF(Info!F$12=0,TRUE,F118=Info!F$12))</f>
        <v>1</v>
      </c>
      <c r="AG118" s="1" t="b">
        <f>IF(G118=0,TRUE,IF(Info!G$12=0,TRUE,G118=Info!G$12))</f>
        <v>1</v>
      </c>
      <c r="AH118" s="1" t="b">
        <f>IF(H118=0,TRUE,IF(Info!H$12=0,TRUE,H118=Info!H$12))</f>
        <v>1</v>
      </c>
      <c r="AI118" s="1" t="b">
        <f>IF(I118=0,TRUE,IF(Info!I$12=0,TRUE,I118=Info!I$12))</f>
        <v>1</v>
      </c>
      <c r="AJ118" s="1" t="b">
        <f>IF(J118=0,TRUE,IF(Info!J$12=0,TRUE,J118=Info!J$12))</f>
        <v>1</v>
      </c>
      <c r="AK118" s="1" t="b">
        <f>IF(K118=0,TRUE,IF(Info!K$12=0,TRUE,K118=Info!K$12))</f>
        <v>1</v>
      </c>
      <c r="AL118" s="1" t="b">
        <f>IF(L118=0,TRUE,IF(Info!L$12=0,TRUE,L118=Info!L$12))</f>
        <v>1</v>
      </c>
      <c r="AM118" s="1" t="b">
        <f>IF(M118=0,TRUE,IF(Info!M$12=0,TRUE,M118=Info!M$12))</f>
        <v>1</v>
      </c>
      <c r="AN118" s="1" t="b">
        <f>IF(N118=0,TRUE,IF(Info!N$12=0,TRUE,N118=Info!N$12))</f>
        <v>1</v>
      </c>
      <c r="AO118" s="1" t="b">
        <f>IF(O118=0,TRUE,IF(Info!O$12=0,TRUE,O118=Info!O$12))</f>
        <v>1</v>
      </c>
      <c r="AP118" s="1" t="b">
        <f>IF(P118=0,TRUE,IF(Info!P$12=0,TRUE,P118=Info!P$12))</f>
        <v>1</v>
      </c>
      <c r="AQ118" s="1" t="b">
        <f>IF(Q118=0,TRUE,IF(Info!Q$12=0,TRUE,Q118=Info!Q$12))</f>
        <v>1</v>
      </c>
      <c r="AR118" s="1" t="b">
        <f>IF(R118=0,TRUE,IF(Info!R$12=0,TRUE,R118=Info!R$12))</f>
        <v>1</v>
      </c>
      <c r="AS118" s="1" t="b">
        <f>IF(S118=0,TRUE,IF(Info!S$12=0,TRUE,S118=Info!S$12))</f>
        <v>1</v>
      </c>
      <c r="AT118" s="1" t="b">
        <f>IF(T118=0,TRUE,IF(Info!T$12=0,TRUE,T118=Info!T$12))</f>
        <v>1</v>
      </c>
      <c r="AU118" s="1" t="b">
        <f>IF(U118=0,TRUE,IF(Info!U$12=0,TRUE,U118=Info!U$12))</f>
        <v>1</v>
      </c>
      <c r="AV118" s="1" t="b">
        <f>IF(V118=0,TRUE,IF(Info!V$12=0,TRUE,V118=Info!V$12))</f>
        <v>1</v>
      </c>
      <c r="AW118" s="1" t="b">
        <f>IF(W118=0,TRUE,IF(Info!W$12=0,TRUE,W118=Info!W$12))</f>
        <v>1</v>
      </c>
      <c r="AX118" s="1" t="b">
        <f>IF(X118=0,TRUE,IF(Info!X$12=0,TRUE,X118=Info!X$12))</f>
        <v>1</v>
      </c>
    </row>
    <row r="119" spans="1:50">
      <c r="A119" s="1" t="b">
        <f t="shared" si="2"/>
        <v>1</v>
      </c>
      <c r="Y119" s="1">
        <v>119</v>
      </c>
      <c r="AB119" s="1" t="b">
        <f>IF(B119=0,TRUE,IF(Info!B$12=0,TRUE,B119=Info!B$12))</f>
        <v>1</v>
      </c>
      <c r="AC119" s="1" t="b">
        <f>IF(C119=0,TRUE,IF(Info!C$12=0,TRUE,C119=Info!C$12))</f>
        <v>1</v>
      </c>
      <c r="AD119" s="1" t="b">
        <f>IF(D119=0,TRUE,IF(Info!D$12=0,TRUE,D119=Info!D$12))</f>
        <v>1</v>
      </c>
      <c r="AE119" s="1" t="b">
        <f>IF(E119=0,TRUE,IF(Info!E$12=0,TRUE,E119=Info!E$12))</f>
        <v>1</v>
      </c>
      <c r="AF119" s="1" t="b">
        <f>IF(F119=0,TRUE,IF(Info!F$12=0,TRUE,F119=Info!F$12))</f>
        <v>1</v>
      </c>
      <c r="AG119" s="1" t="b">
        <f>IF(G119=0,TRUE,IF(Info!G$12=0,TRUE,G119=Info!G$12))</f>
        <v>1</v>
      </c>
      <c r="AH119" s="1" t="b">
        <f>IF(H119=0,TRUE,IF(Info!H$12=0,TRUE,H119=Info!H$12))</f>
        <v>1</v>
      </c>
      <c r="AI119" s="1" t="b">
        <f>IF(I119=0,TRUE,IF(Info!I$12=0,TRUE,I119=Info!I$12))</f>
        <v>1</v>
      </c>
      <c r="AJ119" s="1" t="b">
        <f>IF(J119=0,TRUE,IF(Info!J$12=0,TRUE,J119=Info!J$12))</f>
        <v>1</v>
      </c>
      <c r="AK119" s="1" t="b">
        <f>IF(K119=0,TRUE,IF(Info!K$12=0,TRUE,K119=Info!K$12))</f>
        <v>1</v>
      </c>
      <c r="AL119" s="1" t="b">
        <f>IF(L119=0,TRUE,IF(Info!L$12=0,TRUE,L119=Info!L$12))</f>
        <v>1</v>
      </c>
      <c r="AM119" s="1" t="b">
        <f>IF(M119=0,TRUE,IF(Info!M$12=0,TRUE,M119=Info!M$12))</f>
        <v>1</v>
      </c>
      <c r="AN119" s="1" t="b">
        <f>IF(N119=0,TRUE,IF(Info!N$12=0,TRUE,N119=Info!N$12))</f>
        <v>1</v>
      </c>
      <c r="AO119" s="1" t="b">
        <f>IF(O119=0,TRUE,IF(Info!O$12=0,TRUE,O119=Info!O$12))</f>
        <v>1</v>
      </c>
      <c r="AP119" s="1" t="b">
        <f>IF(P119=0,TRUE,IF(Info!P$12=0,TRUE,P119=Info!P$12))</f>
        <v>1</v>
      </c>
      <c r="AQ119" s="1" t="b">
        <f>IF(Q119=0,TRUE,IF(Info!Q$12=0,TRUE,Q119=Info!Q$12))</f>
        <v>1</v>
      </c>
      <c r="AR119" s="1" t="b">
        <f>IF(R119=0,TRUE,IF(Info!R$12=0,TRUE,R119=Info!R$12))</f>
        <v>1</v>
      </c>
      <c r="AS119" s="1" t="b">
        <f>IF(S119=0,TRUE,IF(Info!S$12=0,TRUE,S119=Info!S$12))</f>
        <v>1</v>
      </c>
      <c r="AT119" s="1" t="b">
        <f>IF(T119=0,TRUE,IF(Info!T$12=0,TRUE,T119=Info!T$12))</f>
        <v>1</v>
      </c>
      <c r="AU119" s="1" t="b">
        <f>IF(U119=0,TRUE,IF(Info!U$12=0,TRUE,U119=Info!U$12))</f>
        <v>1</v>
      </c>
      <c r="AV119" s="1" t="b">
        <f>IF(V119=0,TRUE,IF(Info!V$12=0,TRUE,V119=Info!V$12))</f>
        <v>1</v>
      </c>
      <c r="AW119" s="1" t="b">
        <f>IF(W119=0,TRUE,IF(Info!W$12=0,TRUE,W119=Info!W$12))</f>
        <v>1</v>
      </c>
      <c r="AX119" s="1" t="b">
        <f>IF(X119=0,TRUE,IF(Info!X$12=0,TRUE,X119=Info!X$12))</f>
        <v>1</v>
      </c>
    </row>
    <row r="120" spans="1:50">
      <c r="A120" s="1" t="b">
        <f t="shared" si="2"/>
        <v>1</v>
      </c>
      <c r="Y120" s="1">
        <v>120</v>
      </c>
      <c r="AB120" s="1" t="b">
        <f>IF(B120=0,TRUE,IF(Info!B$12=0,TRUE,B120=Info!B$12))</f>
        <v>1</v>
      </c>
      <c r="AC120" s="1" t="b">
        <f>IF(C120=0,TRUE,IF(Info!C$12=0,TRUE,C120=Info!C$12))</f>
        <v>1</v>
      </c>
      <c r="AD120" s="1" t="b">
        <f>IF(D120=0,TRUE,IF(Info!D$12=0,TRUE,D120=Info!D$12))</f>
        <v>1</v>
      </c>
      <c r="AE120" s="1" t="b">
        <f>IF(E120=0,TRUE,IF(Info!E$12=0,TRUE,E120=Info!E$12))</f>
        <v>1</v>
      </c>
      <c r="AF120" s="1" t="b">
        <f>IF(F120=0,TRUE,IF(Info!F$12=0,TRUE,F120=Info!F$12))</f>
        <v>1</v>
      </c>
      <c r="AG120" s="1" t="b">
        <f>IF(G120=0,TRUE,IF(Info!G$12=0,TRUE,G120=Info!G$12))</f>
        <v>1</v>
      </c>
      <c r="AH120" s="1" t="b">
        <f>IF(H120=0,TRUE,IF(Info!H$12=0,TRUE,H120=Info!H$12))</f>
        <v>1</v>
      </c>
      <c r="AI120" s="1" t="b">
        <f>IF(I120=0,TRUE,IF(Info!I$12=0,TRUE,I120=Info!I$12))</f>
        <v>1</v>
      </c>
      <c r="AJ120" s="1" t="b">
        <f>IF(J120=0,TRUE,IF(Info!J$12=0,TRUE,J120=Info!J$12))</f>
        <v>1</v>
      </c>
      <c r="AK120" s="1" t="b">
        <f>IF(K120=0,TRUE,IF(Info!K$12=0,TRUE,K120=Info!K$12))</f>
        <v>1</v>
      </c>
      <c r="AL120" s="1" t="b">
        <f>IF(L120=0,TRUE,IF(Info!L$12=0,TRUE,L120=Info!L$12))</f>
        <v>1</v>
      </c>
      <c r="AM120" s="1" t="b">
        <f>IF(M120=0,TRUE,IF(Info!M$12=0,TRUE,M120=Info!M$12))</f>
        <v>1</v>
      </c>
      <c r="AN120" s="1" t="b">
        <f>IF(N120=0,TRUE,IF(Info!N$12=0,TRUE,N120=Info!N$12))</f>
        <v>1</v>
      </c>
      <c r="AO120" s="1" t="b">
        <f>IF(O120=0,TRUE,IF(Info!O$12=0,TRUE,O120=Info!O$12))</f>
        <v>1</v>
      </c>
      <c r="AP120" s="1" t="b">
        <f>IF(P120=0,TRUE,IF(Info!P$12=0,TRUE,P120=Info!P$12))</f>
        <v>1</v>
      </c>
      <c r="AQ120" s="1" t="b">
        <f>IF(Q120=0,TRUE,IF(Info!Q$12=0,TRUE,Q120=Info!Q$12))</f>
        <v>1</v>
      </c>
      <c r="AR120" s="1" t="b">
        <f>IF(R120=0,TRUE,IF(Info!R$12=0,TRUE,R120=Info!R$12))</f>
        <v>1</v>
      </c>
      <c r="AS120" s="1" t="b">
        <f>IF(S120=0,TRUE,IF(Info!S$12=0,TRUE,S120=Info!S$12))</f>
        <v>1</v>
      </c>
      <c r="AT120" s="1" t="b">
        <f>IF(T120=0,TRUE,IF(Info!T$12=0,TRUE,T120=Info!T$12))</f>
        <v>1</v>
      </c>
      <c r="AU120" s="1" t="b">
        <f>IF(U120=0,TRUE,IF(Info!U$12=0,TRUE,U120=Info!U$12))</f>
        <v>1</v>
      </c>
      <c r="AV120" s="1" t="b">
        <f>IF(V120=0,TRUE,IF(Info!V$12=0,TRUE,V120=Info!V$12))</f>
        <v>1</v>
      </c>
      <c r="AW120" s="1" t="b">
        <f>IF(W120=0,TRUE,IF(Info!W$12=0,TRUE,W120=Info!W$12))</f>
        <v>1</v>
      </c>
      <c r="AX120" s="1" t="b">
        <f>IF(X120=0,TRUE,IF(Info!X$12=0,TRUE,X120=Info!X$12))</f>
        <v>1</v>
      </c>
    </row>
    <row r="121" spans="1:50">
      <c r="A121" s="1" t="b">
        <f t="shared" si="2"/>
        <v>1</v>
      </c>
      <c r="Y121" s="1">
        <v>121</v>
      </c>
      <c r="AB121" s="1" t="b">
        <f>IF(B121=0,TRUE,IF(Info!B$12=0,TRUE,B121=Info!B$12))</f>
        <v>1</v>
      </c>
      <c r="AC121" s="1" t="b">
        <f>IF(C121=0,TRUE,IF(Info!C$12=0,TRUE,C121=Info!C$12))</f>
        <v>1</v>
      </c>
      <c r="AD121" s="1" t="b">
        <f>IF(D121=0,TRUE,IF(Info!D$12=0,TRUE,D121=Info!D$12))</f>
        <v>1</v>
      </c>
      <c r="AE121" s="1" t="b">
        <f>IF(E121=0,TRUE,IF(Info!E$12=0,TRUE,E121=Info!E$12))</f>
        <v>1</v>
      </c>
      <c r="AF121" s="1" t="b">
        <f>IF(F121=0,TRUE,IF(Info!F$12=0,TRUE,F121=Info!F$12))</f>
        <v>1</v>
      </c>
      <c r="AG121" s="1" t="b">
        <f>IF(G121=0,TRUE,IF(Info!G$12=0,TRUE,G121=Info!G$12))</f>
        <v>1</v>
      </c>
      <c r="AH121" s="1" t="b">
        <f>IF(H121=0,TRUE,IF(Info!H$12=0,TRUE,H121=Info!H$12))</f>
        <v>1</v>
      </c>
      <c r="AI121" s="1" t="b">
        <f>IF(I121=0,TRUE,IF(Info!I$12=0,TRUE,I121=Info!I$12))</f>
        <v>1</v>
      </c>
      <c r="AJ121" s="1" t="b">
        <f>IF(J121=0,TRUE,IF(Info!J$12=0,TRUE,J121=Info!J$12))</f>
        <v>1</v>
      </c>
      <c r="AK121" s="1" t="b">
        <f>IF(K121=0,TRUE,IF(Info!K$12=0,TRUE,K121=Info!K$12))</f>
        <v>1</v>
      </c>
      <c r="AL121" s="1" t="b">
        <f>IF(L121=0,TRUE,IF(Info!L$12=0,TRUE,L121=Info!L$12))</f>
        <v>1</v>
      </c>
      <c r="AM121" s="1" t="b">
        <f>IF(M121=0,TRUE,IF(Info!M$12=0,TRUE,M121=Info!M$12))</f>
        <v>1</v>
      </c>
      <c r="AN121" s="1" t="b">
        <f>IF(N121=0,TRUE,IF(Info!N$12=0,TRUE,N121=Info!N$12))</f>
        <v>1</v>
      </c>
      <c r="AO121" s="1" t="b">
        <f>IF(O121=0,TRUE,IF(Info!O$12=0,TRUE,O121=Info!O$12))</f>
        <v>1</v>
      </c>
      <c r="AP121" s="1" t="b">
        <f>IF(P121=0,TRUE,IF(Info!P$12=0,TRUE,P121=Info!P$12))</f>
        <v>1</v>
      </c>
      <c r="AQ121" s="1" t="b">
        <f>IF(Q121=0,TRUE,IF(Info!Q$12=0,TRUE,Q121=Info!Q$12))</f>
        <v>1</v>
      </c>
      <c r="AR121" s="1" t="b">
        <f>IF(R121=0,TRUE,IF(Info!R$12=0,TRUE,R121=Info!R$12))</f>
        <v>1</v>
      </c>
      <c r="AS121" s="1" t="b">
        <f>IF(S121=0,TRUE,IF(Info!S$12=0,TRUE,S121=Info!S$12))</f>
        <v>1</v>
      </c>
      <c r="AT121" s="1" t="b">
        <f>IF(T121=0,TRUE,IF(Info!T$12=0,TRUE,T121=Info!T$12))</f>
        <v>1</v>
      </c>
      <c r="AU121" s="1" t="b">
        <f>IF(U121=0,TRUE,IF(Info!U$12=0,TRUE,U121=Info!U$12))</f>
        <v>1</v>
      </c>
      <c r="AV121" s="1" t="b">
        <f>IF(V121=0,TRUE,IF(Info!V$12=0,TRUE,V121=Info!V$12))</f>
        <v>1</v>
      </c>
      <c r="AW121" s="1" t="b">
        <f>IF(W121=0,TRUE,IF(Info!W$12=0,TRUE,W121=Info!W$12))</f>
        <v>1</v>
      </c>
      <c r="AX121" s="1" t="b">
        <f>IF(X121=0,TRUE,IF(Info!X$12=0,TRUE,X121=Info!X$12))</f>
        <v>1</v>
      </c>
    </row>
    <row r="122" spans="1:50">
      <c r="A122" s="1" t="b">
        <f t="shared" si="2"/>
        <v>1</v>
      </c>
      <c r="Y122" s="1">
        <v>122</v>
      </c>
      <c r="AB122" s="1" t="b">
        <f>IF(B122=0,TRUE,IF(Info!B$12=0,TRUE,B122=Info!B$12))</f>
        <v>1</v>
      </c>
      <c r="AC122" s="1" t="b">
        <f>IF(C122=0,TRUE,IF(Info!C$12=0,TRUE,C122=Info!C$12))</f>
        <v>1</v>
      </c>
      <c r="AD122" s="1" t="b">
        <f>IF(D122=0,TRUE,IF(Info!D$12=0,TRUE,D122=Info!D$12))</f>
        <v>1</v>
      </c>
      <c r="AE122" s="1" t="b">
        <f>IF(E122=0,TRUE,IF(Info!E$12=0,TRUE,E122=Info!E$12))</f>
        <v>1</v>
      </c>
      <c r="AF122" s="1" t="b">
        <f>IF(F122=0,TRUE,IF(Info!F$12=0,TRUE,F122=Info!F$12))</f>
        <v>1</v>
      </c>
      <c r="AG122" s="1" t="b">
        <f>IF(G122=0,TRUE,IF(Info!G$12=0,TRUE,G122=Info!G$12))</f>
        <v>1</v>
      </c>
      <c r="AH122" s="1" t="b">
        <f>IF(H122=0,TRUE,IF(Info!H$12=0,TRUE,H122=Info!H$12))</f>
        <v>1</v>
      </c>
      <c r="AI122" s="1" t="b">
        <f>IF(I122=0,TRUE,IF(Info!I$12=0,TRUE,I122=Info!I$12))</f>
        <v>1</v>
      </c>
      <c r="AJ122" s="1" t="b">
        <f>IF(J122=0,TRUE,IF(Info!J$12=0,TRUE,J122=Info!J$12))</f>
        <v>1</v>
      </c>
      <c r="AK122" s="1" t="b">
        <f>IF(K122=0,TRUE,IF(Info!K$12=0,TRUE,K122=Info!K$12))</f>
        <v>1</v>
      </c>
      <c r="AL122" s="1" t="b">
        <f>IF(L122=0,TRUE,IF(Info!L$12=0,TRUE,L122=Info!L$12))</f>
        <v>1</v>
      </c>
      <c r="AM122" s="1" t="b">
        <f>IF(M122=0,TRUE,IF(Info!M$12=0,TRUE,M122=Info!M$12))</f>
        <v>1</v>
      </c>
      <c r="AN122" s="1" t="b">
        <f>IF(N122=0,TRUE,IF(Info!N$12=0,TRUE,N122=Info!N$12))</f>
        <v>1</v>
      </c>
      <c r="AO122" s="1" t="b">
        <f>IF(O122=0,TRUE,IF(Info!O$12=0,TRUE,O122=Info!O$12))</f>
        <v>1</v>
      </c>
      <c r="AP122" s="1" t="b">
        <f>IF(P122=0,TRUE,IF(Info!P$12=0,TRUE,P122=Info!P$12))</f>
        <v>1</v>
      </c>
      <c r="AQ122" s="1" t="b">
        <f>IF(Q122=0,TRUE,IF(Info!Q$12=0,TRUE,Q122=Info!Q$12))</f>
        <v>1</v>
      </c>
      <c r="AR122" s="1" t="b">
        <f>IF(R122=0,TRUE,IF(Info!R$12=0,TRUE,R122=Info!R$12))</f>
        <v>1</v>
      </c>
      <c r="AS122" s="1" t="b">
        <f>IF(S122=0,TRUE,IF(Info!S$12=0,TRUE,S122=Info!S$12))</f>
        <v>1</v>
      </c>
      <c r="AT122" s="1" t="b">
        <f>IF(T122=0,TRUE,IF(Info!T$12=0,TRUE,T122=Info!T$12))</f>
        <v>1</v>
      </c>
      <c r="AU122" s="1" t="b">
        <f>IF(U122=0,TRUE,IF(Info!U$12=0,TRUE,U122=Info!U$12))</f>
        <v>1</v>
      </c>
      <c r="AV122" s="1" t="b">
        <f>IF(V122=0,TRUE,IF(Info!V$12=0,TRUE,V122=Info!V$12))</f>
        <v>1</v>
      </c>
      <c r="AW122" s="1" t="b">
        <f>IF(W122=0,TRUE,IF(Info!W$12=0,TRUE,W122=Info!W$12))</f>
        <v>1</v>
      </c>
      <c r="AX122" s="1" t="b">
        <f>IF(X122=0,TRUE,IF(Info!X$12=0,TRUE,X122=Info!X$12))</f>
        <v>1</v>
      </c>
    </row>
    <row r="123" spans="1:50">
      <c r="A123" s="1" t="b">
        <f t="shared" si="2"/>
        <v>1</v>
      </c>
      <c r="Y123" s="1">
        <v>123</v>
      </c>
      <c r="AB123" s="1" t="b">
        <f>IF(B123=0,TRUE,IF(Info!B$12=0,TRUE,B123=Info!B$12))</f>
        <v>1</v>
      </c>
      <c r="AC123" s="1" t="b">
        <f>IF(C123=0,TRUE,IF(Info!C$12=0,TRUE,C123=Info!C$12))</f>
        <v>1</v>
      </c>
      <c r="AD123" s="1" t="b">
        <f>IF(D123=0,TRUE,IF(Info!D$12=0,TRUE,D123=Info!D$12))</f>
        <v>1</v>
      </c>
      <c r="AE123" s="1" t="b">
        <f>IF(E123=0,TRUE,IF(Info!E$12=0,TRUE,E123=Info!E$12))</f>
        <v>1</v>
      </c>
      <c r="AF123" s="1" t="b">
        <f>IF(F123=0,TRUE,IF(Info!F$12=0,TRUE,F123=Info!F$12))</f>
        <v>1</v>
      </c>
      <c r="AG123" s="1" t="b">
        <f>IF(G123=0,TRUE,IF(Info!G$12=0,TRUE,G123=Info!G$12))</f>
        <v>1</v>
      </c>
      <c r="AH123" s="1" t="b">
        <f>IF(H123=0,TRUE,IF(Info!H$12=0,TRUE,H123=Info!H$12))</f>
        <v>1</v>
      </c>
      <c r="AI123" s="1" t="b">
        <f>IF(I123=0,TRUE,IF(Info!I$12=0,TRUE,I123=Info!I$12))</f>
        <v>1</v>
      </c>
      <c r="AJ123" s="1" t="b">
        <f>IF(J123=0,TRUE,IF(Info!J$12=0,TRUE,J123=Info!J$12))</f>
        <v>1</v>
      </c>
      <c r="AK123" s="1" t="b">
        <f>IF(K123=0,TRUE,IF(Info!K$12=0,TRUE,K123=Info!K$12))</f>
        <v>1</v>
      </c>
      <c r="AL123" s="1" t="b">
        <f>IF(L123=0,TRUE,IF(Info!L$12=0,TRUE,L123=Info!L$12))</f>
        <v>1</v>
      </c>
      <c r="AM123" s="1" t="b">
        <f>IF(M123=0,TRUE,IF(Info!M$12=0,TRUE,M123=Info!M$12))</f>
        <v>1</v>
      </c>
      <c r="AN123" s="1" t="b">
        <f>IF(N123=0,TRUE,IF(Info!N$12=0,TRUE,N123=Info!N$12))</f>
        <v>1</v>
      </c>
      <c r="AO123" s="1" t="b">
        <f>IF(O123=0,TRUE,IF(Info!O$12=0,TRUE,O123=Info!O$12))</f>
        <v>1</v>
      </c>
      <c r="AP123" s="1" t="b">
        <f>IF(P123=0,TRUE,IF(Info!P$12=0,TRUE,P123=Info!P$12))</f>
        <v>1</v>
      </c>
      <c r="AQ123" s="1" t="b">
        <f>IF(Q123=0,TRUE,IF(Info!Q$12=0,TRUE,Q123=Info!Q$12))</f>
        <v>1</v>
      </c>
      <c r="AR123" s="1" t="b">
        <f>IF(R123=0,TRUE,IF(Info!R$12=0,TRUE,R123=Info!R$12))</f>
        <v>1</v>
      </c>
      <c r="AS123" s="1" t="b">
        <f>IF(S123=0,TRUE,IF(Info!S$12=0,TRUE,S123=Info!S$12))</f>
        <v>1</v>
      </c>
      <c r="AT123" s="1" t="b">
        <f>IF(T123=0,TRUE,IF(Info!T$12=0,TRUE,T123=Info!T$12))</f>
        <v>1</v>
      </c>
      <c r="AU123" s="1" t="b">
        <f>IF(U123=0,TRUE,IF(Info!U$12=0,TRUE,U123=Info!U$12))</f>
        <v>1</v>
      </c>
      <c r="AV123" s="1" t="b">
        <f>IF(V123=0,TRUE,IF(Info!V$12=0,TRUE,V123=Info!V$12))</f>
        <v>1</v>
      </c>
      <c r="AW123" s="1" t="b">
        <f>IF(W123=0,TRUE,IF(Info!W$12=0,TRUE,W123=Info!W$12))</f>
        <v>1</v>
      </c>
      <c r="AX123" s="1" t="b">
        <f>IF(X123=0,TRUE,IF(Info!X$12=0,TRUE,X123=Info!X$12))</f>
        <v>1</v>
      </c>
    </row>
    <row r="124" spans="1:50">
      <c r="A124" s="1" t="b">
        <f t="shared" si="2"/>
        <v>1</v>
      </c>
      <c r="Y124" s="1">
        <v>124</v>
      </c>
      <c r="AB124" s="1" t="b">
        <f>IF(B124=0,TRUE,IF(Info!B$12=0,TRUE,B124=Info!B$12))</f>
        <v>1</v>
      </c>
      <c r="AC124" s="1" t="b">
        <f>IF(C124=0,TRUE,IF(Info!C$12=0,TRUE,C124=Info!C$12))</f>
        <v>1</v>
      </c>
      <c r="AD124" s="1" t="b">
        <f>IF(D124=0,TRUE,IF(Info!D$12=0,TRUE,D124=Info!D$12))</f>
        <v>1</v>
      </c>
      <c r="AE124" s="1" t="b">
        <f>IF(E124=0,TRUE,IF(Info!E$12=0,TRUE,E124=Info!E$12))</f>
        <v>1</v>
      </c>
      <c r="AF124" s="1" t="b">
        <f>IF(F124=0,TRUE,IF(Info!F$12=0,TRUE,F124=Info!F$12))</f>
        <v>1</v>
      </c>
      <c r="AG124" s="1" t="b">
        <f>IF(G124=0,TRUE,IF(Info!G$12=0,TRUE,G124=Info!G$12))</f>
        <v>1</v>
      </c>
      <c r="AH124" s="1" t="b">
        <f>IF(H124=0,TRUE,IF(Info!H$12=0,TRUE,H124=Info!H$12))</f>
        <v>1</v>
      </c>
      <c r="AI124" s="1" t="b">
        <f>IF(I124=0,TRUE,IF(Info!I$12=0,TRUE,I124=Info!I$12))</f>
        <v>1</v>
      </c>
      <c r="AJ124" s="1" t="b">
        <f>IF(J124=0,TRUE,IF(Info!J$12=0,TRUE,J124=Info!J$12))</f>
        <v>1</v>
      </c>
      <c r="AK124" s="1" t="b">
        <f>IF(K124=0,TRUE,IF(Info!K$12=0,TRUE,K124=Info!K$12))</f>
        <v>1</v>
      </c>
      <c r="AL124" s="1" t="b">
        <f>IF(L124=0,TRUE,IF(Info!L$12=0,TRUE,L124=Info!L$12))</f>
        <v>1</v>
      </c>
      <c r="AM124" s="1" t="b">
        <f>IF(M124=0,TRUE,IF(Info!M$12=0,TRUE,M124=Info!M$12))</f>
        <v>1</v>
      </c>
      <c r="AN124" s="1" t="b">
        <f>IF(N124=0,TRUE,IF(Info!N$12=0,TRUE,N124=Info!N$12))</f>
        <v>1</v>
      </c>
      <c r="AO124" s="1" t="b">
        <f>IF(O124=0,TRUE,IF(Info!O$12=0,TRUE,O124=Info!O$12))</f>
        <v>1</v>
      </c>
      <c r="AP124" s="1" t="b">
        <f>IF(P124=0,TRUE,IF(Info!P$12=0,TRUE,P124=Info!P$12))</f>
        <v>1</v>
      </c>
      <c r="AQ124" s="1" t="b">
        <f>IF(Q124=0,TRUE,IF(Info!Q$12=0,TRUE,Q124=Info!Q$12))</f>
        <v>1</v>
      </c>
      <c r="AR124" s="1" t="b">
        <f>IF(R124=0,TRUE,IF(Info!R$12=0,TRUE,R124=Info!R$12))</f>
        <v>1</v>
      </c>
      <c r="AS124" s="1" t="b">
        <f>IF(S124=0,TRUE,IF(Info!S$12=0,TRUE,S124=Info!S$12))</f>
        <v>1</v>
      </c>
      <c r="AT124" s="1" t="b">
        <f>IF(T124=0,TRUE,IF(Info!T$12=0,TRUE,T124=Info!T$12))</f>
        <v>1</v>
      </c>
      <c r="AU124" s="1" t="b">
        <f>IF(U124=0,TRUE,IF(Info!U$12=0,TRUE,U124=Info!U$12))</f>
        <v>1</v>
      </c>
      <c r="AV124" s="1" t="b">
        <f>IF(V124=0,TRUE,IF(Info!V$12=0,TRUE,V124=Info!V$12))</f>
        <v>1</v>
      </c>
      <c r="AW124" s="1" t="b">
        <f>IF(W124=0,TRUE,IF(Info!W$12=0,TRUE,W124=Info!W$12))</f>
        <v>1</v>
      </c>
      <c r="AX124" s="1" t="b">
        <f>IF(X124=0,TRUE,IF(Info!X$12=0,TRUE,X124=Info!X$12))</f>
        <v>1</v>
      </c>
    </row>
    <row r="125" spans="1:50">
      <c r="A125" s="1" t="b">
        <f t="shared" si="2"/>
        <v>1</v>
      </c>
      <c r="Y125" s="1">
        <v>125</v>
      </c>
      <c r="AB125" s="1" t="b">
        <f>IF(B125=0,TRUE,IF(Info!B$12=0,TRUE,B125=Info!B$12))</f>
        <v>1</v>
      </c>
      <c r="AC125" s="1" t="b">
        <f>IF(C125=0,TRUE,IF(Info!C$12=0,TRUE,C125=Info!C$12))</f>
        <v>1</v>
      </c>
      <c r="AD125" s="1" t="b">
        <f>IF(D125=0,TRUE,IF(Info!D$12=0,TRUE,D125=Info!D$12))</f>
        <v>1</v>
      </c>
      <c r="AE125" s="1" t="b">
        <f>IF(E125=0,TRUE,IF(Info!E$12=0,TRUE,E125=Info!E$12))</f>
        <v>1</v>
      </c>
      <c r="AF125" s="1" t="b">
        <f>IF(F125=0,TRUE,IF(Info!F$12=0,TRUE,F125=Info!F$12))</f>
        <v>1</v>
      </c>
      <c r="AG125" s="1" t="b">
        <f>IF(G125=0,TRUE,IF(Info!G$12=0,TRUE,G125=Info!G$12))</f>
        <v>1</v>
      </c>
      <c r="AH125" s="1" t="b">
        <f>IF(H125=0,TRUE,IF(Info!H$12=0,TRUE,H125=Info!H$12))</f>
        <v>1</v>
      </c>
      <c r="AI125" s="1" t="b">
        <f>IF(I125=0,TRUE,IF(Info!I$12=0,TRUE,I125=Info!I$12))</f>
        <v>1</v>
      </c>
      <c r="AJ125" s="1" t="b">
        <f>IF(J125=0,TRUE,IF(Info!J$12=0,TRUE,J125=Info!J$12))</f>
        <v>1</v>
      </c>
      <c r="AK125" s="1" t="b">
        <f>IF(K125=0,TRUE,IF(Info!K$12=0,TRUE,K125=Info!K$12))</f>
        <v>1</v>
      </c>
      <c r="AL125" s="1" t="b">
        <f>IF(L125=0,TRUE,IF(Info!L$12=0,TRUE,L125=Info!L$12))</f>
        <v>1</v>
      </c>
      <c r="AM125" s="1" t="b">
        <f>IF(M125=0,TRUE,IF(Info!M$12=0,TRUE,M125=Info!M$12))</f>
        <v>1</v>
      </c>
      <c r="AN125" s="1" t="b">
        <f>IF(N125=0,TRUE,IF(Info!N$12=0,TRUE,N125=Info!N$12))</f>
        <v>1</v>
      </c>
      <c r="AO125" s="1" t="b">
        <f>IF(O125=0,TRUE,IF(Info!O$12=0,TRUE,O125=Info!O$12))</f>
        <v>1</v>
      </c>
      <c r="AP125" s="1" t="b">
        <f>IF(P125=0,TRUE,IF(Info!P$12=0,TRUE,P125=Info!P$12))</f>
        <v>1</v>
      </c>
      <c r="AQ125" s="1" t="b">
        <f>IF(Q125=0,TRUE,IF(Info!Q$12=0,TRUE,Q125=Info!Q$12))</f>
        <v>1</v>
      </c>
      <c r="AR125" s="1" t="b">
        <f>IF(R125=0,TRUE,IF(Info!R$12=0,TRUE,R125=Info!R$12))</f>
        <v>1</v>
      </c>
      <c r="AS125" s="1" t="b">
        <f>IF(S125=0,TRUE,IF(Info!S$12=0,TRUE,S125=Info!S$12))</f>
        <v>1</v>
      </c>
      <c r="AT125" s="1" t="b">
        <f>IF(T125=0,TRUE,IF(Info!T$12=0,TRUE,T125=Info!T$12))</f>
        <v>1</v>
      </c>
      <c r="AU125" s="1" t="b">
        <f>IF(U125=0,TRUE,IF(Info!U$12=0,TRUE,U125=Info!U$12))</f>
        <v>1</v>
      </c>
      <c r="AV125" s="1" t="b">
        <f>IF(V125=0,TRUE,IF(Info!V$12=0,TRUE,V125=Info!V$12))</f>
        <v>1</v>
      </c>
      <c r="AW125" s="1" t="b">
        <f>IF(W125=0,TRUE,IF(Info!W$12=0,TRUE,W125=Info!W$12))</f>
        <v>1</v>
      </c>
      <c r="AX125" s="1" t="b">
        <f>IF(X125=0,TRUE,IF(Info!X$12=0,TRUE,X125=Info!X$12))</f>
        <v>1</v>
      </c>
    </row>
    <row r="126" spans="1:50">
      <c r="A126" s="1" t="b">
        <f t="shared" si="2"/>
        <v>1</v>
      </c>
      <c r="Y126" s="1">
        <v>126</v>
      </c>
      <c r="AB126" s="1" t="b">
        <f>IF(B126=0,TRUE,IF(Info!B$12=0,TRUE,B126=Info!B$12))</f>
        <v>1</v>
      </c>
      <c r="AC126" s="1" t="b">
        <f>IF(C126=0,TRUE,IF(Info!C$12=0,TRUE,C126=Info!C$12))</f>
        <v>1</v>
      </c>
      <c r="AD126" s="1" t="b">
        <f>IF(D126=0,TRUE,IF(Info!D$12=0,TRUE,D126=Info!D$12))</f>
        <v>1</v>
      </c>
      <c r="AE126" s="1" t="b">
        <f>IF(E126=0,TRUE,IF(Info!E$12=0,TRUE,E126=Info!E$12))</f>
        <v>1</v>
      </c>
      <c r="AF126" s="1" t="b">
        <f>IF(F126=0,TRUE,IF(Info!F$12=0,TRUE,F126=Info!F$12))</f>
        <v>1</v>
      </c>
      <c r="AG126" s="1" t="b">
        <f>IF(G126=0,TRUE,IF(Info!G$12=0,TRUE,G126=Info!G$12))</f>
        <v>1</v>
      </c>
      <c r="AH126" s="1" t="b">
        <f>IF(H126=0,TRUE,IF(Info!H$12=0,TRUE,H126=Info!H$12))</f>
        <v>1</v>
      </c>
      <c r="AI126" s="1" t="b">
        <f>IF(I126=0,TRUE,IF(Info!I$12=0,TRUE,I126=Info!I$12))</f>
        <v>1</v>
      </c>
      <c r="AJ126" s="1" t="b">
        <f>IF(J126=0,TRUE,IF(Info!J$12=0,TRUE,J126=Info!J$12))</f>
        <v>1</v>
      </c>
      <c r="AK126" s="1" t="b">
        <f>IF(K126=0,TRUE,IF(Info!K$12=0,TRUE,K126=Info!K$12))</f>
        <v>1</v>
      </c>
      <c r="AL126" s="1" t="b">
        <f>IF(L126=0,TRUE,IF(Info!L$12=0,TRUE,L126=Info!L$12))</f>
        <v>1</v>
      </c>
      <c r="AM126" s="1" t="b">
        <f>IF(M126=0,TRUE,IF(Info!M$12=0,TRUE,M126=Info!M$12))</f>
        <v>1</v>
      </c>
      <c r="AN126" s="1" t="b">
        <f>IF(N126=0,TRUE,IF(Info!N$12=0,TRUE,N126=Info!N$12))</f>
        <v>1</v>
      </c>
      <c r="AO126" s="1" t="b">
        <f>IF(O126=0,TRUE,IF(Info!O$12=0,TRUE,O126=Info!O$12))</f>
        <v>1</v>
      </c>
      <c r="AP126" s="1" t="b">
        <f>IF(P126=0,TRUE,IF(Info!P$12=0,TRUE,P126=Info!P$12))</f>
        <v>1</v>
      </c>
      <c r="AQ126" s="1" t="b">
        <f>IF(Q126=0,TRUE,IF(Info!Q$12=0,TRUE,Q126=Info!Q$12))</f>
        <v>1</v>
      </c>
      <c r="AR126" s="1" t="b">
        <f>IF(R126=0,TRUE,IF(Info!R$12=0,TRUE,R126=Info!R$12))</f>
        <v>1</v>
      </c>
      <c r="AS126" s="1" t="b">
        <f>IF(S126=0,TRUE,IF(Info!S$12=0,TRUE,S126=Info!S$12))</f>
        <v>1</v>
      </c>
      <c r="AT126" s="1" t="b">
        <f>IF(T126=0,TRUE,IF(Info!T$12=0,TRUE,T126=Info!T$12))</f>
        <v>1</v>
      </c>
      <c r="AU126" s="1" t="b">
        <f>IF(U126=0,TRUE,IF(Info!U$12=0,TRUE,U126=Info!U$12))</f>
        <v>1</v>
      </c>
      <c r="AV126" s="1" t="b">
        <f>IF(V126=0,TRUE,IF(Info!V$12=0,TRUE,V126=Info!V$12))</f>
        <v>1</v>
      </c>
      <c r="AW126" s="1" t="b">
        <f>IF(W126=0,TRUE,IF(Info!W$12=0,TRUE,W126=Info!W$12))</f>
        <v>1</v>
      </c>
      <c r="AX126" s="1" t="b">
        <f>IF(X126=0,TRUE,IF(Info!X$12=0,TRUE,X126=Info!X$12))</f>
        <v>1</v>
      </c>
    </row>
    <row r="127" spans="1:50">
      <c r="A127" s="1" t="b">
        <f t="shared" si="2"/>
        <v>1</v>
      </c>
      <c r="Y127" s="1">
        <v>127</v>
      </c>
      <c r="AB127" s="1" t="b">
        <f>IF(B127=0,TRUE,IF(Info!B$12=0,TRUE,B127=Info!B$12))</f>
        <v>1</v>
      </c>
      <c r="AC127" s="1" t="b">
        <f>IF(C127=0,TRUE,IF(Info!C$12=0,TRUE,C127=Info!C$12))</f>
        <v>1</v>
      </c>
      <c r="AD127" s="1" t="b">
        <f>IF(D127=0,TRUE,IF(Info!D$12=0,TRUE,D127=Info!D$12))</f>
        <v>1</v>
      </c>
      <c r="AE127" s="1" t="b">
        <f>IF(E127=0,TRUE,IF(Info!E$12=0,TRUE,E127=Info!E$12))</f>
        <v>1</v>
      </c>
      <c r="AF127" s="1" t="b">
        <f>IF(F127=0,TRUE,IF(Info!F$12=0,TRUE,F127=Info!F$12))</f>
        <v>1</v>
      </c>
      <c r="AG127" s="1" t="b">
        <f>IF(G127=0,TRUE,IF(Info!G$12=0,TRUE,G127=Info!G$12))</f>
        <v>1</v>
      </c>
      <c r="AH127" s="1" t="b">
        <f>IF(H127=0,TRUE,IF(Info!H$12=0,TRUE,H127=Info!H$12))</f>
        <v>1</v>
      </c>
      <c r="AI127" s="1" t="b">
        <f>IF(I127=0,TRUE,IF(Info!I$12=0,TRUE,I127=Info!I$12))</f>
        <v>1</v>
      </c>
      <c r="AJ127" s="1" t="b">
        <f>IF(J127=0,TRUE,IF(Info!J$12=0,TRUE,J127=Info!J$12))</f>
        <v>1</v>
      </c>
      <c r="AK127" s="1" t="b">
        <f>IF(K127=0,TRUE,IF(Info!K$12=0,TRUE,K127=Info!K$12))</f>
        <v>1</v>
      </c>
      <c r="AL127" s="1" t="b">
        <f>IF(L127=0,TRUE,IF(Info!L$12=0,TRUE,L127=Info!L$12))</f>
        <v>1</v>
      </c>
      <c r="AM127" s="1" t="b">
        <f>IF(M127=0,TRUE,IF(Info!M$12=0,TRUE,M127=Info!M$12))</f>
        <v>1</v>
      </c>
      <c r="AN127" s="1" t="b">
        <f>IF(N127=0,TRUE,IF(Info!N$12=0,TRUE,N127=Info!N$12))</f>
        <v>1</v>
      </c>
      <c r="AO127" s="1" t="b">
        <f>IF(O127=0,TRUE,IF(Info!O$12=0,TRUE,O127=Info!O$12))</f>
        <v>1</v>
      </c>
      <c r="AP127" s="1" t="b">
        <f>IF(P127=0,TRUE,IF(Info!P$12=0,TRUE,P127=Info!P$12))</f>
        <v>1</v>
      </c>
      <c r="AQ127" s="1" t="b">
        <f>IF(Q127=0,TRUE,IF(Info!Q$12=0,TRUE,Q127=Info!Q$12))</f>
        <v>1</v>
      </c>
      <c r="AR127" s="1" t="b">
        <f>IF(R127=0,TRUE,IF(Info!R$12=0,TRUE,R127=Info!R$12))</f>
        <v>1</v>
      </c>
      <c r="AS127" s="1" t="b">
        <f>IF(S127=0,TRUE,IF(Info!S$12=0,TRUE,S127=Info!S$12))</f>
        <v>1</v>
      </c>
      <c r="AT127" s="1" t="b">
        <f>IF(T127=0,TRUE,IF(Info!T$12=0,TRUE,T127=Info!T$12))</f>
        <v>1</v>
      </c>
      <c r="AU127" s="1" t="b">
        <f>IF(U127=0,TRUE,IF(Info!U$12=0,TRUE,U127=Info!U$12))</f>
        <v>1</v>
      </c>
      <c r="AV127" s="1" t="b">
        <f>IF(V127=0,TRUE,IF(Info!V$12=0,TRUE,V127=Info!V$12))</f>
        <v>1</v>
      </c>
      <c r="AW127" s="1" t="b">
        <f>IF(W127=0,TRUE,IF(Info!W$12=0,TRUE,W127=Info!W$12))</f>
        <v>1</v>
      </c>
      <c r="AX127" s="1" t="b">
        <f>IF(X127=0,TRUE,IF(Info!X$12=0,TRUE,X127=Info!X$12))</f>
        <v>1</v>
      </c>
    </row>
    <row r="128" spans="1:50">
      <c r="A128" s="1" t="b">
        <f t="shared" si="2"/>
        <v>1</v>
      </c>
      <c r="Y128" s="1">
        <v>128</v>
      </c>
      <c r="AB128" s="1" t="b">
        <f>IF(B128=0,TRUE,IF(Info!B$12=0,TRUE,B128=Info!B$12))</f>
        <v>1</v>
      </c>
      <c r="AC128" s="1" t="b">
        <f>IF(C128=0,TRUE,IF(Info!C$12=0,TRUE,C128=Info!C$12))</f>
        <v>1</v>
      </c>
      <c r="AD128" s="1" t="b">
        <f>IF(D128=0,TRUE,IF(Info!D$12=0,TRUE,D128=Info!D$12))</f>
        <v>1</v>
      </c>
      <c r="AE128" s="1" t="b">
        <f>IF(E128=0,TRUE,IF(Info!E$12=0,TRUE,E128=Info!E$12))</f>
        <v>1</v>
      </c>
      <c r="AF128" s="1" t="b">
        <f>IF(F128=0,TRUE,IF(Info!F$12=0,TRUE,F128=Info!F$12))</f>
        <v>1</v>
      </c>
      <c r="AG128" s="1" t="b">
        <f>IF(G128=0,TRUE,IF(Info!G$12=0,TRUE,G128=Info!G$12))</f>
        <v>1</v>
      </c>
      <c r="AH128" s="1" t="b">
        <f>IF(H128=0,TRUE,IF(Info!H$12=0,TRUE,H128=Info!H$12))</f>
        <v>1</v>
      </c>
      <c r="AI128" s="1" t="b">
        <f>IF(I128=0,TRUE,IF(Info!I$12=0,TRUE,I128=Info!I$12))</f>
        <v>1</v>
      </c>
      <c r="AJ128" s="1" t="b">
        <f>IF(J128=0,TRUE,IF(Info!J$12=0,TRUE,J128=Info!J$12))</f>
        <v>1</v>
      </c>
      <c r="AK128" s="1" t="b">
        <f>IF(K128=0,TRUE,IF(Info!K$12=0,TRUE,K128=Info!K$12))</f>
        <v>1</v>
      </c>
      <c r="AL128" s="1" t="b">
        <f>IF(L128=0,TRUE,IF(Info!L$12=0,TRUE,L128=Info!L$12))</f>
        <v>1</v>
      </c>
      <c r="AM128" s="1" t="b">
        <f>IF(M128=0,TRUE,IF(Info!M$12=0,TRUE,M128=Info!M$12))</f>
        <v>1</v>
      </c>
      <c r="AN128" s="1" t="b">
        <f>IF(N128=0,TRUE,IF(Info!N$12=0,TRUE,N128=Info!N$12))</f>
        <v>1</v>
      </c>
      <c r="AO128" s="1" t="b">
        <f>IF(O128=0,TRUE,IF(Info!O$12=0,TRUE,O128=Info!O$12))</f>
        <v>1</v>
      </c>
      <c r="AP128" s="1" t="b">
        <f>IF(P128=0,TRUE,IF(Info!P$12=0,TRUE,P128=Info!P$12))</f>
        <v>1</v>
      </c>
      <c r="AQ128" s="1" t="b">
        <f>IF(Q128=0,TRUE,IF(Info!Q$12=0,TRUE,Q128=Info!Q$12))</f>
        <v>1</v>
      </c>
      <c r="AR128" s="1" t="b">
        <f>IF(R128=0,TRUE,IF(Info!R$12=0,TRUE,R128=Info!R$12))</f>
        <v>1</v>
      </c>
      <c r="AS128" s="1" t="b">
        <f>IF(S128=0,TRUE,IF(Info!S$12=0,TRUE,S128=Info!S$12))</f>
        <v>1</v>
      </c>
      <c r="AT128" s="1" t="b">
        <f>IF(T128=0,TRUE,IF(Info!T$12=0,TRUE,T128=Info!T$12))</f>
        <v>1</v>
      </c>
      <c r="AU128" s="1" t="b">
        <f>IF(U128=0,TRUE,IF(Info!U$12=0,TRUE,U128=Info!U$12))</f>
        <v>1</v>
      </c>
      <c r="AV128" s="1" t="b">
        <f>IF(V128=0,TRUE,IF(Info!V$12=0,TRUE,V128=Info!V$12))</f>
        <v>1</v>
      </c>
      <c r="AW128" s="1" t="b">
        <f>IF(W128=0,TRUE,IF(Info!W$12=0,TRUE,W128=Info!W$12))</f>
        <v>1</v>
      </c>
      <c r="AX128" s="1" t="b">
        <f>IF(X128=0,TRUE,IF(Info!X$12=0,TRUE,X128=Info!X$12))</f>
        <v>1</v>
      </c>
    </row>
    <row r="129" spans="1:50">
      <c r="A129" s="1" t="b">
        <f t="shared" si="2"/>
        <v>1</v>
      </c>
      <c r="Y129" s="1">
        <v>129</v>
      </c>
      <c r="AB129" s="1" t="b">
        <f>IF(B129=0,TRUE,IF(Info!B$12=0,TRUE,B129=Info!B$12))</f>
        <v>1</v>
      </c>
      <c r="AC129" s="1" t="b">
        <f>IF(C129=0,TRUE,IF(Info!C$12=0,TRUE,C129=Info!C$12))</f>
        <v>1</v>
      </c>
      <c r="AD129" s="1" t="b">
        <f>IF(D129=0,TRUE,IF(Info!D$12=0,TRUE,D129=Info!D$12))</f>
        <v>1</v>
      </c>
      <c r="AE129" s="1" t="b">
        <f>IF(E129=0,TRUE,IF(Info!E$12=0,TRUE,E129=Info!E$12))</f>
        <v>1</v>
      </c>
      <c r="AF129" s="1" t="b">
        <f>IF(F129=0,TRUE,IF(Info!F$12=0,TRUE,F129=Info!F$12))</f>
        <v>1</v>
      </c>
      <c r="AG129" s="1" t="b">
        <f>IF(G129=0,TRUE,IF(Info!G$12=0,TRUE,G129=Info!G$12))</f>
        <v>1</v>
      </c>
      <c r="AH129" s="1" t="b">
        <f>IF(H129=0,TRUE,IF(Info!H$12=0,TRUE,H129=Info!H$12))</f>
        <v>1</v>
      </c>
      <c r="AI129" s="1" t="b">
        <f>IF(I129=0,TRUE,IF(Info!I$12=0,TRUE,I129=Info!I$12))</f>
        <v>1</v>
      </c>
      <c r="AJ129" s="1" t="b">
        <f>IF(J129=0,TRUE,IF(Info!J$12=0,TRUE,J129=Info!J$12))</f>
        <v>1</v>
      </c>
      <c r="AK129" s="1" t="b">
        <f>IF(K129=0,TRUE,IF(Info!K$12=0,TRUE,K129=Info!K$12))</f>
        <v>1</v>
      </c>
      <c r="AL129" s="1" t="b">
        <f>IF(L129=0,TRUE,IF(Info!L$12=0,TRUE,L129=Info!L$12))</f>
        <v>1</v>
      </c>
      <c r="AM129" s="1" t="b">
        <f>IF(M129=0,TRUE,IF(Info!M$12=0,TRUE,M129=Info!M$12))</f>
        <v>1</v>
      </c>
      <c r="AN129" s="1" t="b">
        <f>IF(N129=0,TRUE,IF(Info!N$12=0,TRUE,N129=Info!N$12))</f>
        <v>1</v>
      </c>
      <c r="AO129" s="1" t="b">
        <f>IF(O129=0,TRUE,IF(Info!O$12=0,TRUE,O129=Info!O$12))</f>
        <v>1</v>
      </c>
      <c r="AP129" s="1" t="b">
        <f>IF(P129=0,TRUE,IF(Info!P$12=0,TRUE,P129=Info!P$12))</f>
        <v>1</v>
      </c>
      <c r="AQ129" s="1" t="b">
        <f>IF(Q129=0,TRUE,IF(Info!Q$12=0,TRUE,Q129=Info!Q$12))</f>
        <v>1</v>
      </c>
      <c r="AR129" s="1" t="b">
        <f>IF(R129=0,TRUE,IF(Info!R$12=0,TRUE,R129=Info!R$12))</f>
        <v>1</v>
      </c>
      <c r="AS129" s="1" t="b">
        <f>IF(S129=0,TRUE,IF(Info!S$12=0,TRUE,S129=Info!S$12))</f>
        <v>1</v>
      </c>
      <c r="AT129" s="1" t="b">
        <f>IF(T129=0,TRUE,IF(Info!T$12=0,TRUE,T129=Info!T$12))</f>
        <v>1</v>
      </c>
      <c r="AU129" s="1" t="b">
        <f>IF(U129=0,TRUE,IF(Info!U$12=0,TRUE,U129=Info!U$12))</f>
        <v>1</v>
      </c>
      <c r="AV129" s="1" t="b">
        <f>IF(V129=0,TRUE,IF(Info!V$12=0,TRUE,V129=Info!V$12))</f>
        <v>1</v>
      </c>
      <c r="AW129" s="1" t="b">
        <f>IF(W129=0,TRUE,IF(Info!W$12=0,TRUE,W129=Info!W$12))</f>
        <v>1</v>
      </c>
      <c r="AX129" s="1" t="b">
        <f>IF(X129=0,TRUE,IF(Info!X$12=0,TRUE,X129=Info!X$12))</f>
        <v>1</v>
      </c>
    </row>
    <row r="130" spans="1:50">
      <c r="A130" s="1" t="b">
        <f t="shared" si="2"/>
        <v>1</v>
      </c>
      <c r="Y130" s="1">
        <v>130</v>
      </c>
      <c r="AB130" s="1" t="b">
        <f>IF(B130=0,TRUE,IF(Info!B$12=0,TRUE,B130=Info!B$12))</f>
        <v>1</v>
      </c>
      <c r="AC130" s="1" t="b">
        <f>IF(C130=0,TRUE,IF(Info!C$12=0,TRUE,C130=Info!C$12))</f>
        <v>1</v>
      </c>
      <c r="AD130" s="1" t="b">
        <f>IF(D130=0,TRUE,IF(Info!D$12=0,TRUE,D130=Info!D$12))</f>
        <v>1</v>
      </c>
      <c r="AE130" s="1" t="b">
        <f>IF(E130=0,TRUE,IF(Info!E$12=0,TRUE,E130=Info!E$12))</f>
        <v>1</v>
      </c>
      <c r="AF130" s="1" t="b">
        <f>IF(F130=0,TRUE,IF(Info!F$12=0,TRUE,F130=Info!F$12))</f>
        <v>1</v>
      </c>
      <c r="AG130" s="1" t="b">
        <f>IF(G130=0,TRUE,IF(Info!G$12=0,TRUE,G130=Info!G$12))</f>
        <v>1</v>
      </c>
      <c r="AH130" s="1" t="b">
        <f>IF(H130=0,TRUE,IF(Info!H$12=0,TRUE,H130=Info!H$12))</f>
        <v>1</v>
      </c>
      <c r="AI130" s="1" t="b">
        <f>IF(I130=0,TRUE,IF(Info!I$12=0,TRUE,I130=Info!I$12))</f>
        <v>1</v>
      </c>
      <c r="AJ130" s="1" t="b">
        <f>IF(J130=0,TRUE,IF(Info!J$12=0,TRUE,J130=Info!J$12))</f>
        <v>1</v>
      </c>
      <c r="AK130" s="1" t="b">
        <f>IF(K130=0,TRUE,IF(Info!K$12=0,TRUE,K130=Info!K$12))</f>
        <v>1</v>
      </c>
      <c r="AL130" s="1" t="b">
        <f>IF(L130=0,TRUE,IF(Info!L$12=0,TRUE,L130=Info!L$12))</f>
        <v>1</v>
      </c>
      <c r="AM130" s="1" t="b">
        <f>IF(M130=0,TRUE,IF(Info!M$12=0,TRUE,M130=Info!M$12))</f>
        <v>1</v>
      </c>
      <c r="AN130" s="1" t="b">
        <f>IF(N130=0,TRUE,IF(Info!N$12=0,TRUE,N130=Info!N$12))</f>
        <v>1</v>
      </c>
      <c r="AO130" s="1" t="b">
        <f>IF(O130=0,TRUE,IF(Info!O$12=0,TRUE,O130=Info!O$12))</f>
        <v>1</v>
      </c>
      <c r="AP130" s="1" t="b">
        <f>IF(P130=0,TRUE,IF(Info!P$12=0,TRUE,P130=Info!P$12))</f>
        <v>1</v>
      </c>
      <c r="AQ130" s="1" t="b">
        <f>IF(Q130=0,TRUE,IF(Info!Q$12=0,TRUE,Q130=Info!Q$12))</f>
        <v>1</v>
      </c>
      <c r="AR130" s="1" t="b">
        <f>IF(R130=0,TRUE,IF(Info!R$12=0,TRUE,R130=Info!R$12))</f>
        <v>1</v>
      </c>
      <c r="AS130" s="1" t="b">
        <f>IF(S130=0,TRUE,IF(Info!S$12=0,TRUE,S130=Info!S$12))</f>
        <v>1</v>
      </c>
      <c r="AT130" s="1" t="b">
        <f>IF(T130=0,TRUE,IF(Info!T$12=0,TRUE,T130=Info!T$12))</f>
        <v>1</v>
      </c>
      <c r="AU130" s="1" t="b">
        <f>IF(U130=0,TRUE,IF(Info!U$12=0,TRUE,U130=Info!U$12))</f>
        <v>1</v>
      </c>
      <c r="AV130" s="1" t="b">
        <f>IF(V130=0,TRUE,IF(Info!V$12=0,TRUE,V130=Info!V$12))</f>
        <v>1</v>
      </c>
      <c r="AW130" s="1" t="b">
        <f>IF(W130=0,TRUE,IF(Info!W$12=0,TRUE,W130=Info!W$12))</f>
        <v>1</v>
      </c>
      <c r="AX130" s="1" t="b">
        <f>IF(X130=0,TRUE,IF(Info!X$12=0,TRUE,X130=Info!X$12))</f>
        <v>1</v>
      </c>
    </row>
    <row r="131" spans="1:50">
      <c r="A131" s="1" t="b">
        <f t="shared" si="2"/>
        <v>1</v>
      </c>
      <c r="Y131" s="1">
        <v>131</v>
      </c>
      <c r="AB131" s="1" t="b">
        <f>IF(B131=0,TRUE,IF(Info!B$12=0,TRUE,B131=Info!B$12))</f>
        <v>1</v>
      </c>
      <c r="AC131" s="1" t="b">
        <f>IF(C131=0,TRUE,IF(Info!C$12=0,TRUE,C131=Info!C$12))</f>
        <v>1</v>
      </c>
      <c r="AD131" s="1" t="b">
        <f>IF(D131=0,TRUE,IF(Info!D$12=0,TRUE,D131=Info!D$12))</f>
        <v>1</v>
      </c>
      <c r="AE131" s="1" t="b">
        <f>IF(E131=0,TRUE,IF(Info!E$12=0,TRUE,E131=Info!E$12))</f>
        <v>1</v>
      </c>
      <c r="AF131" s="1" t="b">
        <f>IF(F131=0,TRUE,IF(Info!F$12=0,TRUE,F131=Info!F$12))</f>
        <v>1</v>
      </c>
      <c r="AG131" s="1" t="b">
        <f>IF(G131=0,TRUE,IF(Info!G$12=0,TRUE,G131=Info!G$12))</f>
        <v>1</v>
      </c>
      <c r="AH131" s="1" t="b">
        <f>IF(H131=0,TRUE,IF(Info!H$12=0,TRUE,H131=Info!H$12))</f>
        <v>1</v>
      </c>
      <c r="AI131" s="1" t="b">
        <f>IF(I131=0,TRUE,IF(Info!I$12=0,TRUE,I131=Info!I$12))</f>
        <v>1</v>
      </c>
      <c r="AJ131" s="1" t="b">
        <f>IF(J131=0,TRUE,IF(Info!J$12=0,TRUE,J131=Info!J$12))</f>
        <v>1</v>
      </c>
      <c r="AK131" s="1" t="b">
        <f>IF(K131=0,TRUE,IF(Info!K$12=0,TRUE,K131=Info!K$12))</f>
        <v>1</v>
      </c>
      <c r="AL131" s="1" t="b">
        <f>IF(L131=0,TRUE,IF(Info!L$12=0,TRUE,L131=Info!L$12))</f>
        <v>1</v>
      </c>
      <c r="AM131" s="1" t="b">
        <f>IF(M131=0,TRUE,IF(Info!M$12=0,TRUE,M131=Info!M$12))</f>
        <v>1</v>
      </c>
      <c r="AN131" s="1" t="b">
        <f>IF(N131=0,TRUE,IF(Info!N$12=0,TRUE,N131=Info!N$12))</f>
        <v>1</v>
      </c>
      <c r="AO131" s="1" t="b">
        <f>IF(O131=0,TRUE,IF(Info!O$12=0,TRUE,O131=Info!O$12))</f>
        <v>1</v>
      </c>
      <c r="AP131" s="1" t="b">
        <f>IF(P131=0,TRUE,IF(Info!P$12=0,TRUE,P131=Info!P$12))</f>
        <v>1</v>
      </c>
      <c r="AQ131" s="1" t="b">
        <f>IF(Q131=0,TRUE,IF(Info!Q$12=0,TRUE,Q131=Info!Q$12))</f>
        <v>1</v>
      </c>
      <c r="AR131" s="1" t="b">
        <f>IF(R131=0,TRUE,IF(Info!R$12=0,TRUE,R131=Info!R$12))</f>
        <v>1</v>
      </c>
      <c r="AS131" s="1" t="b">
        <f>IF(S131=0,TRUE,IF(Info!S$12=0,TRUE,S131=Info!S$12))</f>
        <v>1</v>
      </c>
      <c r="AT131" s="1" t="b">
        <f>IF(T131=0,TRUE,IF(Info!T$12=0,TRUE,T131=Info!T$12))</f>
        <v>1</v>
      </c>
      <c r="AU131" s="1" t="b">
        <f>IF(U131=0,TRUE,IF(Info!U$12=0,TRUE,U131=Info!U$12))</f>
        <v>1</v>
      </c>
      <c r="AV131" s="1" t="b">
        <f>IF(V131=0,TRUE,IF(Info!V$12=0,TRUE,V131=Info!V$12))</f>
        <v>1</v>
      </c>
      <c r="AW131" s="1" t="b">
        <f>IF(W131=0,TRUE,IF(Info!W$12=0,TRUE,W131=Info!W$12))</f>
        <v>1</v>
      </c>
      <c r="AX131" s="1" t="b">
        <f>IF(X131=0,TRUE,IF(Info!X$12=0,TRUE,X131=Info!X$12))</f>
        <v>1</v>
      </c>
    </row>
    <row r="132" spans="1:50">
      <c r="A132" s="1" t="b">
        <f t="shared" si="2"/>
        <v>1</v>
      </c>
      <c r="Y132" s="1">
        <v>132</v>
      </c>
      <c r="AB132" s="1" t="b">
        <f>IF(B132=0,TRUE,IF(Info!B$12=0,TRUE,B132=Info!B$12))</f>
        <v>1</v>
      </c>
      <c r="AC132" s="1" t="b">
        <f>IF(C132=0,TRUE,IF(Info!C$12=0,TRUE,C132=Info!C$12))</f>
        <v>1</v>
      </c>
      <c r="AD132" s="1" t="b">
        <f>IF(D132=0,TRUE,IF(Info!D$12=0,TRUE,D132=Info!D$12))</f>
        <v>1</v>
      </c>
      <c r="AE132" s="1" t="b">
        <f>IF(E132=0,TRUE,IF(Info!E$12=0,TRUE,E132=Info!E$12))</f>
        <v>1</v>
      </c>
      <c r="AF132" s="1" t="b">
        <f>IF(F132=0,TRUE,IF(Info!F$12=0,TRUE,F132=Info!F$12))</f>
        <v>1</v>
      </c>
      <c r="AG132" s="1" t="b">
        <f>IF(G132=0,TRUE,IF(Info!G$12=0,TRUE,G132=Info!G$12))</f>
        <v>1</v>
      </c>
      <c r="AH132" s="1" t="b">
        <f>IF(H132=0,TRUE,IF(Info!H$12=0,TRUE,H132=Info!H$12))</f>
        <v>1</v>
      </c>
      <c r="AI132" s="1" t="b">
        <f>IF(I132=0,TRUE,IF(Info!I$12=0,TRUE,I132=Info!I$12))</f>
        <v>1</v>
      </c>
      <c r="AJ132" s="1" t="b">
        <f>IF(J132=0,TRUE,IF(Info!J$12=0,TRUE,J132=Info!J$12))</f>
        <v>1</v>
      </c>
      <c r="AK132" s="1" t="b">
        <f>IF(K132=0,TRUE,IF(Info!K$12=0,TRUE,K132=Info!K$12))</f>
        <v>1</v>
      </c>
      <c r="AL132" s="1" t="b">
        <f>IF(L132=0,TRUE,IF(Info!L$12=0,TRUE,L132=Info!L$12))</f>
        <v>1</v>
      </c>
      <c r="AM132" s="1" t="b">
        <f>IF(M132=0,TRUE,IF(Info!M$12=0,TRUE,M132=Info!M$12))</f>
        <v>1</v>
      </c>
      <c r="AN132" s="1" t="b">
        <f>IF(N132=0,TRUE,IF(Info!N$12=0,TRUE,N132=Info!N$12))</f>
        <v>1</v>
      </c>
      <c r="AO132" s="1" t="b">
        <f>IF(O132=0,TRUE,IF(Info!O$12=0,TRUE,O132=Info!O$12))</f>
        <v>1</v>
      </c>
      <c r="AP132" s="1" t="b">
        <f>IF(P132=0,TRUE,IF(Info!P$12=0,TRUE,P132=Info!P$12))</f>
        <v>1</v>
      </c>
      <c r="AQ132" s="1" t="b">
        <f>IF(Q132=0,TRUE,IF(Info!Q$12=0,TRUE,Q132=Info!Q$12))</f>
        <v>1</v>
      </c>
      <c r="AR132" s="1" t="b">
        <f>IF(R132=0,TRUE,IF(Info!R$12=0,TRUE,R132=Info!R$12))</f>
        <v>1</v>
      </c>
      <c r="AS132" s="1" t="b">
        <f>IF(S132=0,TRUE,IF(Info!S$12=0,TRUE,S132=Info!S$12))</f>
        <v>1</v>
      </c>
      <c r="AT132" s="1" t="b">
        <f>IF(T132=0,TRUE,IF(Info!T$12=0,TRUE,T132=Info!T$12))</f>
        <v>1</v>
      </c>
      <c r="AU132" s="1" t="b">
        <f>IF(U132=0,TRUE,IF(Info!U$12=0,TRUE,U132=Info!U$12))</f>
        <v>1</v>
      </c>
      <c r="AV132" s="1" t="b">
        <f>IF(V132=0,TRUE,IF(Info!V$12=0,TRUE,V132=Info!V$12))</f>
        <v>1</v>
      </c>
      <c r="AW132" s="1" t="b">
        <f>IF(W132=0,TRUE,IF(Info!W$12=0,TRUE,W132=Info!W$12))</f>
        <v>1</v>
      </c>
      <c r="AX132" s="1" t="b">
        <f>IF(X132=0,TRUE,IF(Info!X$12=0,TRUE,X132=Info!X$12))</f>
        <v>1</v>
      </c>
    </row>
    <row r="133" spans="1:50">
      <c r="A133" s="1" t="b">
        <f t="shared" si="2"/>
        <v>1</v>
      </c>
      <c r="Y133" s="1">
        <v>133</v>
      </c>
      <c r="AB133" s="1" t="b">
        <f>IF(B133=0,TRUE,IF(Info!B$12=0,TRUE,B133=Info!B$12))</f>
        <v>1</v>
      </c>
      <c r="AC133" s="1" t="b">
        <f>IF(C133=0,TRUE,IF(Info!C$12=0,TRUE,C133=Info!C$12))</f>
        <v>1</v>
      </c>
      <c r="AD133" s="1" t="b">
        <f>IF(D133=0,TRUE,IF(Info!D$12=0,TRUE,D133=Info!D$12))</f>
        <v>1</v>
      </c>
      <c r="AE133" s="1" t="b">
        <f>IF(E133=0,TRUE,IF(Info!E$12=0,TRUE,E133=Info!E$12))</f>
        <v>1</v>
      </c>
      <c r="AF133" s="1" t="b">
        <f>IF(F133=0,TRUE,IF(Info!F$12=0,TRUE,F133=Info!F$12))</f>
        <v>1</v>
      </c>
      <c r="AG133" s="1" t="b">
        <f>IF(G133=0,TRUE,IF(Info!G$12=0,TRUE,G133=Info!G$12))</f>
        <v>1</v>
      </c>
      <c r="AH133" s="1" t="b">
        <f>IF(H133=0,TRUE,IF(Info!H$12=0,TRUE,H133=Info!H$12))</f>
        <v>1</v>
      </c>
      <c r="AI133" s="1" t="b">
        <f>IF(I133=0,TRUE,IF(Info!I$12=0,TRUE,I133=Info!I$12))</f>
        <v>1</v>
      </c>
      <c r="AJ133" s="1" t="b">
        <f>IF(J133=0,TRUE,IF(Info!J$12=0,TRUE,J133=Info!J$12))</f>
        <v>1</v>
      </c>
      <c r="AK133" s="1" t="b">
        <f>IF(K133=0,TRUE,IF(Info!K$12=0,TRUE,K133=Info!K$12))</f>
        <v>1</v>
      </c>
      <c r="AL133" s="1" t="b">
        <f>IF(L133=0,TRUE,IF(Info!L$12=0,TRUE,L133=Info!L$12))</f>
        <v>1</v>
      </c>
      <c r="AM133" s="1" t="b">
        <f>IF(M133=0,TRUE,IF(Info!M$12=0,TRUE,M133=Info!M$12))</f>
        <v>1</v>
      </c>
      <c r="AN133" s="1" t="b">
        <f>IF(N133=0,TRUE,IF(Info!N$12=0,TRUE,N133=Info!N$12))</f>
        <v>1</v>
      </c>
      <c r="AO133" s="1" t="b">
        <f>IF(O133=0,TRUE,IF(Info!O$12=0,TRUE,O133=Info!O$12))</f>
        <v>1</v>
      </c>
      <c r="AP133" s="1" t="b">
        <f>IF(P133=0,TRUE,IF(Info!P$12=0,TRUE,P133=Info!P$12))</f>
        <v>1</v>
      </c>
      <c r="AQ133" s="1" t="b">
        <f>IF(Q133=0,TRUE,IF(Info!Q$12=0,TRUE,Q133=Info!Q$12))</f>
        <v>1</v>
      </c>
      <c r="AR133" s="1" t="b">
        <f>IF(R133=0,TRUE,IF(Info!R$12=0,TRUE,R133=Info!R$12))</f>
        <v>1</v>
      </c>
      <c r="AS133" s="1" t="b">
        <f>IF(S133=0,TRUE,IF(Info!S$12=0,TRUE,S133=Info!S$12))</f>
        <v>1</v>
      </c>
      <c r="AT133" s="1" t="b">
        <f>IF(T133=0,TRUE,IF(Info!T$12=0,TRUE,T133=Info!T$12))</f>
        <v>1</v>
      </c>
      <c r="AU133" s="1" t="b">
        <f>IF(U133=0,TRUE,IF(Info!U$12=0,TRUE,U133=Info!U$12))</f>
        <v>1</v>
      </c>
      <c r="AV133" s="1" t="b">
        <f>IF(V133=0,TRUE,IF(Info!V$12=0,TRUE,V133=Info!V$12))</f>
        <v>1</v>
      </c>
      <c r="AW133" s="1" t="b">
        <f>IF(W133=0,TRUE,IF(Info!W$12=0,TRUE,W133=Info!W$12))</f>
        <v>1</v>
      </c>
      <c r="AX133" s="1" t="b">
        <f>IF(X133=0,TRUE,IF(Info!X$12=0,TRUE,X133=Info!X$12))</f>
        <v>1</v>
      </c>
    </row>
    <row r="134" spans="1:50">
      <c r="A134" s="1" t="b">
        <f t="shared" si="2"/>
        <v>1</v>
      </c>
      <c r="Y134" s="1">
        <v>134</v>
      </c>
      <c r="AB134" s="1" t="b">
        <f>IF(B134=0,TRUE,IF(Info!B$12=0,TRUE,B134=Info!B$12))</f>
        <v>1</v>
      </c>
      <c r="AC134" s="1" t="b">
        <f>IF(C134=0,TRUE,IF(Info!C$12=0,TRUE,C134=Info!C$12))</f>
        <v>1</v>
      </c>
      <c r="AD134" s="1" t="b">
        <f>IF(D134=0,TRUE,IF(Info!D$12=0,TRUE,D134=Info!D$12))</f>
        <v>1</v>
      </c>
      <c r="AE134" s="1" t="b">
        <f>IF(E134=0,TRUE,IF(Info!E$12=0,TRUE,E134=Info!E$12))</f>
        <v>1</v>
      </c>
      <c r="AF134" s="1" t="b">
        <f>IF(F134=0,TRUE,IF(Info!F$12=0,TRUE,F134=Info!F$12))</f>
        <v>1</v>
      </c>
      <c r="AG134" s="1" t="b">
        <f>IF(G134=0,TRUE,IF(Info!G$12=0,TRUE,G134=Info!G$12))</f>
        <v>1</v>
      </c>
      <c r="AH134" s="1" t="b">
        <f>IF(H134=0,TRUE,IF(Info!H$12=0,TRUE,H134=Info!H$12))</f>
        <v>1</v>
      </c>
      <c r="AI134" s="1" t="b">
        <f>IF(I134=0,TRUE,IF(Info!I$12=0,TRUE,I134=Info!I$12))</f>
        <v>1</v>
      </c>
      <c r="AJ134" s="1" t="b">
        <f>IF(J134=0,TRUE,IF(Info!J$12=0,TRUE,J134=Info!J$12))</f>
        <v>1</v>
      </c>
      <c r="AK134" s="1" t="b">
        <f>IF(K134=0,TRUE,IF(Info!K$12=0,TRUE,K134=Info!K$12))</f>
        <v>1</v>
      </c>
      <c r="AL134" s="1" t="b">
        <f>IF(L134=0,TRUE,IF(Info!L$12=0,TRUE,L134=Info!L$12))</f>
        <v>1</v>
      </c>
      <c r="AM134" s="1" t="b">
        <f>IF(M134=0,TRUE,IF(Info!M$12=0,TRUE,M134=Info!M$12))</f>
        <v>1</v>
      </c>
      <c r="AN134" s="1" t="b">
        <f>IF(N134=0,TRUE,IF(Info!N$12=0,TRUE,N134=Info!N$12))</f>
        <v>1</v>
      </c>
      <c r="AO134" s="1" t="b">
        <f>IF(O134=0,TRUE,IF(Info!O$12=0,TRUE,O134=Info!O$12))</f>
        <v>1</v>
      </c>
      <c r="AP134" s="1" t="b">
        <f>IF(P134=0,TRUE,IF(Info!P$12=0,TRUE,P134=Info!P$12))</f>
        <v>1</v>
      </c>
      <c r="AQ134" s="1" t="b">
        <f>IF(Q134=0,TRUE,IF(Info!Q$12=0,TRUE,Q134=Info!Q$12))</f>
        <v>1</v>
      </c>
      <c r="AR134" s="1" t="b">
        <f>IF(R134=0,TRUE,IF(Info!R$12=0,TRUE,R134=Info!R$12))</f>
        <v>1</v>
      </c>
      <c r="AS134" s="1" t="b">
        <f>IF(S134=0,TRUE,IF(Info!S$12=0,TRUE,S134=Info!S$12))</f>
        <v>1</v>
      </c>
      <c r="AT134" s="1" t="b">
        <f>IF(T134=0,TRUE,IF(Info!T$12=0,TRUE,T134=Info!T$12))</f>
        <v>1</v>
      </c>
      <c r="AU134" s="1" t="b">
        <f>IF(U134=0,TRUE,IF(Info!U$12=0,TRUE,U134=Info!U$12))</f>
        <v>1</v>
      </c>
      <c r="AV134" s="1" t="b">
        <f>IF(V134=0,TRUE,IF(Info!V$12=0,TRUE,V134=Info!V$12))</f>
        <v>1</v>
      </c>
      <c r="AW134" s="1" t="b">
        <f>IF(W134=0,TRUE,IF(Info!W$12=0,TRUE,W134=Info!W$12))</f>
        <v>1</v>
      </c>
      <c r="AX134" s="1" t="b">
        <f>IF(X134=0,TRUE,IF(Info!X$12=0,TRUE,X134=Info!X$12))</f>
        <v>1</v>
      </c>
    </row>
    <row r="135" spans="1:50">
      <c r="A135" s="1" t="b">
        <f t="shared" si="2"/>
        <v>1</v>
      </c>
      <c r="Y135" s="1">
        <v>135</v>
      </c>
      <c r="AB135" s="1" t="b">
        <f>IF(B135=0,TRUE,IF(Info!B$12=0,TRUE,B135=Info!B$12))</f>
        <v>1</v>
      </c>
      <c r="AC135" s="1" t="b">
        <f>IF(C135=0,TRUE,IF(Info!C$12=0,TRUE,C135=Info!C$12))</f>
        <v>1</v>
      </c>
      <c r="AD135" s="1" t="b">
        <f>IF(D135=0,TRUE,IF(Info!D$12=0,TRUE,D135=Info!D$12))</f>
        <v>1</v>
      </c>
      <c r="AE135" s="1" t="b">
        <f>IF(E135=0,TRUE,IF(Info!E$12=0,TRUE,E135=Info!E$12))</f>
        <v>1</v>
      </c>
      <c r="AF135" s="1" t="b">
        <f>IF(F135=0,TRUE,IF(Info!F$12=0,TRUE,F135=Info!F$12))</f>
        <v>1</v>
      </c>
      <c r="AG135" s="1" t="b">
        <f>IF(G135=0,TRUE,IF(Info!G$12=0,TRUE,G135=Info!G$12))</f>
        <v>1</v>
      </c>
      <c r="AH135" s="1" t="b">
        <f>IF(H135=0,TRUE,IF(Info!H$12=0,TRUE,H135=Info!H$12))</f>
        <v>1</v>
      </c>
      <c r="AI135" s="1" t="b">
        <f>IF(I135=0,TRUE,IF(Info!I$12=0,TRUE,I135=Info!I$12))</f>
        <v>1</v>
      </c>
      <c r="AJ135" s="1" t="b">
        <f>IF(J135=0,TRUE,IF(Info!J$12=0,TRUE,J135=Info!J$12))</f>
        <v>1</v>
      </c>
      <c r="AK135" s="1" t="b">
        <f>IF(K135=0,TRUE,IF(Info!K$12=0,TRUE,K135=Info!K$12))</f>
        <v>1</v>
      </c>
      <c r="AL135" s="1" t="b">
        <f>IF(L135=0,TRUE,IF(Info!L$12=0,TRUE,L135=Info!L$12))</f>
        <v>1</v>
      </c>
      <c r="AM135" s="1" t="b">
        <f>IF(M135=0,TRUE,IF(Info!M$12=0,TRUE,M135=Info!M$12))</f>
        <v>1</v>
      </c>
      <c r="AN135" s="1" t="b">
        <f>IF(N135=0,TRUE,IF(Info!N$12=0,TRUE,N135=Info!N$12))</f>
        <v>1</v>
      </c>
      <c r="AO135" s="1" t="b">
        <f>IF(O135=0,TRUE,IF(Info!O$12=0,TRUE,O135=Info!O$12))</f>
        <v>1</v>
      </c>
      <c r="AP135" s="1" t="b">
        <f>IF(P135=0,TRUE,IF(Info!P$12=0,TRUE,P135=Info!P$12))</f>
        <v>1</v>
      </c>
      <c r="AQ135" s="1" t="b">
        <f>IF(Q135=0,TRUE,IF(Info!Q$12=0,TRUE,Q135=Info!Q$12))</f>
        <v>1</v>
      </c>
      <c r="AR135" s="1" t="b">
        <f>IF(R135=0,TRUE,IF(Info!R$12=0,TRUE,R135=Info!R$12))</f>
        <v>1</v>
      </c>
      <c r="AS135" s="1" t="b">
        <f>IF(S135=0,TRUE,IF(Info!S$12=0,TRUE,S135=Info!S$12))</f>
        <v>1</v>
      </c>
      <c r="AT135" s="1" t="b">
        <f>IF(T135=0,TRUE,IF(Info!T$12=0,TRUE,T135=Info!T$12))</f>
        <v>1</v>
      </c>
      <c r="AU135" s="1" t="b">
        <f>IF(U135=0,TRUE,IF(Info!U$12=0,TRUE,U135=Info!U$12))</f>
        <v>1</v>
      </c>
      <c r="AV135" s="1" t="b">
        <f>IF(V135=0,TRUE,IF(Info!V$12=0,TRUE,V135=Info!V$12))</f>
        <v>1</v>
      </c>
      <c r="AW135" s="1" t="b">
        <f>IF(W135=0,TRUE,IF(Info!W$12=0,TRUE,W135=Info!W$12))</f>
        <v>1</v>
      </c>
      <c r="AX135" s="1" t="b">
        <f>IF(X135=0,TRUE,IF(Info!X$12=0,TRUE,X135=Info!X$12))</f>
        <v>1</v>
      </c>
    </row>
    <row r="136" spans="1:50">
      <c r="A136" s="1" t="b">
        <f t="shared" si="2"/>
        <v>1</v>
      </c>
      <c r="Y136" s="1">
        <v>136</v>
      </c>
      <c r="AB136" s="1" t="b">
        <f>IF(B136=0,TRUE,IF(Info!B$12=0,TRUE,B136=Info!B$12))</f>
        <v>1</v>
      </c>
      <c r="AC136" s="1" t="b">
        <f>IF(C136=0,TRUE,IF(Info!C$12=0,TRUE,C136=Info!C$12))</f>
        <v>1</v>
      </c>
      <c r="AD136" s="1" t="b">
        <f>IF(D136=0,TRUE,IF(Info!D$12=0,TRUE,D136=Info!D$12))</f>
        <v>1</v>
      </c>
      <c r="AE136" s="1" t="b">
        <f>IF(E136=0,TRUE,IF(Info!E$12=0,TRUE,E136=Info!E$12))</f>
        <v>1</v>
      </c>
      <c r="AF136" s="1" t="b">
        <f>IF(F136=0,TRUE,IF(Info!F$12=0,TRUE,F136=Info!F$12))</f>
        <v>1</v>
      </c>
      <c r="AG136" s="1" t="b">
        <f>IF(G136=0,TRUE,IF(Info!G$12=0,TRUE,G136=Info!G$12))</f>
        <v>1</v>
      </c>
      <c r="AH136" s="1" t="b">
        <f>IF(H136=0,TRUE,IF(Info!H$12=0,TRUE,H136=Info!H$12))</f>
        <v>1</v>
      </c>
      <c r="AI136" s="1" t="b">
        <f>IF(I136=0,TRUE,IF(Info!I$12=0,TRUE,I136=Info!I$12))</f>
        <v>1</v>
      </c>
      <c r="AJ136" s="1" t="b">
        <f>IF(J136=0,TRUE,IF(Info!J$12=0,TRUE,J136=Info!J$12))</f>
        <v>1</v>
      </c>
      <c r="AK136" s="1" t="b">
        <f>IF(K136=0,TRUE,IF(Info!K$12=0,TRUE,K136=Info!K$12))</f>
        <v>1</v>
      </c>
      <c r="AL136" s="1" t="b">
        <f>IF(L136=0,TRUE,IF(Info!L$12=0,TRUE,L136=Info!L$12))</f>
        <v>1</v>
      </c>
      <c r="AM136" s="1" t="b">
        <f>IF(M136=0,TRUE,IF(Info!M$12=0,TRUE,M136=Info!M$12))</f>
        <v>1</v>
      </c>
      <c r="AN136" s="1" t="b">
        <f>IF(N136=0,TRUE,IF(Info!N$12=0,TRUE,N136=Info!N$12))</f>
        <v>1</v>
      </c>
      <c r="AO136" s="1" t="b">
        <f>IF(O136=0,TRUE,IF(Info!O$12=0,TRUE,O136=Info!O$12))</f>
        <v>1</v>
      </c>
      <c r="AP136" s="1" t="b">
        <f>IF(P136=0,TRUE,IF(Info!P$12=0,TRUE,P136=Info!P$12))</f>
        <v>1</v>
      </c>
      <c r="AQ136" s="1" t="b">
        <f>IF(Q136=0,TRUE,IF(Info!Q$12=0,TRUE,Q136=Info!Q$12))</f>
        <v>1</v>
      </c>
      <c r="AR136" s="1" t="b">
        <f>IF(R136=0,TRUE,IF(Info!R$12=0,TRUE,R136=Info!R$12))</f>
        <v>1</v>
      </c>
      <c r="AS136" s="1" t="b">
        <f>IF(S136=0,TRUE,IF(Info!S$12=0,TRUE,S136=Info!S$12))</f>
        <v>1</v>
      </c>
      <c r="AT136" s="1" t="b">
        <f>IF(T136=0,TRUE,IF(Info!T$12=0,TRUE,T136=Info!T$12))</f>
        <v>1</v>
      </c>
      <c r="AU136" s="1" t="b">
        <f>IF(U136=0,TRUE,IF(Info!U$12=0,TRUE,U136=Info!U$12))</f>
        <v>1</v>
      </c>
      <c r="AV136" s="1" t="b">
        <f>IF(V136=0,TRUE,IF(Info!V$12=0,TRUE,V136=Info!V$12))</f>
        <v>1</v>
      </c>
      <c r="AW136" s="1" t="b">
        <f>IF(W136=0,TRUE,IF(Info!W$12=0,TRUE,W136=Info!W$12))</f>
        <v>1</v>
      </c>
      <c r="AX136" s="1" t="b">
        <f>IF(X136=0,TRUE,IF(Info!X$12=0,TRUE,X136=Info!X$12))</f>
        <v>1</v>
      </c>
    </row>
    <row r="137" spans="1:50">
      <c r="A137" s="1" t="b">
        <f t="shared" si="2"/>
        <v>1</v>
      </c>
      <c r="Y137" s="1">
        <v>137</v>
      </c>
      <c r="AB137" s="1" t="b">
        <f>IF(B137=0,TRUE,IF(Info!B$12=0,TRUE,B137=Info!B$12))</f>
        <v>1</v>
      </c>
      <c r="AC137" s="1" t="b">
        <f>IF(C137=0,TRUE,IF(Info!C$12=0,TRUE,C137=Info!C$12))</f>
        <v>1</v>
      </c>
      <c r="AD137" s="1" t="b">
        <f>IF(D137=0,TRUE,IF(Info!D$12=0,TRUE,D137=Info!D$12))</f>
        <v>1</v>
      </c>
      <c r="AE137" s="1" t="b">
        <f>IF(E137=0,TRUE,IF(Info!E$12=0,TRUE,E137=Info!E$12))</f>
        <v>1</v>
      </c>
      <c r="AF137" s="1" t="b">
        <f>IF(F137=0,TRUE,IF(Info!F$12=0,TRUE,F137=Info!F$12))</f>
        <v>1</v>
      </c>
      <c r="AG137" s="1" t="b">
        <f>IF(G137=0,TRUE,IF(Info!G$12=0,TRUE,G137=Info!G$12))</f>
        <v>1</v>
      </c>
      <c r="AH137" s="1" t="b">
        <f>IF(H137=0,TRUE,IF(Info!H$12=0,TRUE,H137=Info!H$12))</f>
        <v>1</v>
      </c>
      <c r="AI137" s="1" t="b">
        <f>IF(I137=0,TRUE,IF(Info!I$12=0,TRUE,I137=Info!I$12))</f>
        <v>1</v>
      </c>
      <c r="AJ137" s="1" t="b">
        <f>IF(J137=0,TRUE,IF(Info!J$12=0,TRUE,J137=Info!J$12))</f>
        <v>1</v>
      </c>
      <c r="AK137" s="1" t="b">
        <f>IF(K137=0,TRUE,IF(Info!K$12=0,TRUE,K137=Info!K$12))</f>
        <v>1</v>
      </c>
      <c r="AL137" s="1" t="b">
        <f>IF(L137=0,TRUE,IF(Info!L$12=0,TRUE,L137=Info!L$12))</f>
        <v>1</v>
      </c>
      <c r="AM137" s="1" t="b">
        <f>IF(M137=0,TRUE,IF(Info!M$12=0,TRUE,M137=Info!M$12))</f>
        <v>1</v>
      </c>
      <c r="AN137" s="1" t="b">
        <f>IF(N137=0,TRUE,IF(Info!N$12=0,TRUE,N137=Info!N$12))</f>
        <v>1</v>
      </c>
      <c r="AO137" s="1" t="b">
        <f>IF(O137=0,TRUE,IF(Info!O$12=0,TRUE,O137=Info!O$12))</f>
        <v>1</v>
      </c>
      <c r="AP137" s="1" t="b">
        <f>IF(P137=0,TRUE,IF(Info!P$12=0,TRUE,P137=Info!P$12))</f>
        <v>1</v>
      </c>
      <c r="AQ137" s="1" t="b">
        <f>IF(Q137=0,TRUE,IF(Info!Q$12=0,TRUE,Q137=Info!Q$12))</f>
        <v>1</v>
      </c>
      <c r="AR137" s="1" t="b">
        <f>IF(R137=0,TRUE,IF(Info!R$12=0,TRUE,R137=Info!R$12))</f>
        <v>1</v>
      </c>
      <c r="AS137" s="1" t="b">
        <f>IF(S137=0,TRUE,IF(Info!S$12=0,TRUE,S137=Info!S$12))</f>
        <v>1</v>
      </c>
      <c r="AT137" s="1" t="b">
        <f>IF(T137=0,TRUE,IF(Info!T$12=0,TRUE,T137=Info!T$12))</f>
        <v>1</v>
      </c>
      <c r="AU137" s="1" t="b">
        <f>IF(U137=0,TRUE,IF(Info!U$12=0,TRUE,U137=Info!U$12))</f>
        <v>1</v>
      </c>
      <c r="AV137" s="1" t="b">
        <f>IF(V137=0,TRUE,IF(Info!V$12=0,TRUE,V137=Info!V$12))</f>
        <v>1</v>
      </c>
      <c r="AW137" s="1" t="b">
        <f>IF(W137=0,TRUE,IF(Info!W$12=0,TRUE,W137=Info!W$12))</f>
        <v>1</v>
      </c>
      <c r="AX137" s="1" t="b">
        <f>IF(X137=0,TRUE,IF(Info!X$12=0,TRUE,X137=Info!X$12))</f>
        <v>1</v>
      </c>
    </row>
    <row r="138" spans="1:50">
      <c r="A138" s="1" t="b">
        <f t="shared" si="2"/>
        <v>1</v>
      </c>
      <c r="Y138" s="1">
        <v>138</v>
      </c>
      <c r="AB138" s="1" t="b">
        <f>IF(B138=0,TRUE,IF(Info!B$12=0,TRUE,B138=Info!B$12))</f>
        <v>1</v>
      </c>
      <c r="AC138" s="1" t="b">
        <f>IF(C138=0,TRUE,IF(Info!C$12=0,TRUE,C138=Info!C$12))</f>
        <v>1</v>
      </c>
      <c r="AD138" s="1" t="b">
        <f>IF(D138=0,TRUE,IF(Info!D$12=0,TRUE,D138=Info!D$12))</f>
        <v>1</v>
      </c>
      <c r="AE138" s="1" t="b">
        <f>IF(E138=0,TRUE,IF(Info!E$12=0,TRUE,E138=Info!E$12))</f>
        <v>1</v>
      </c>
      <c r="AF138" s="1" t="b">
        <f>IF(F138=0,TRUE,IF(Info!F$12=0,TRUE,F138=Info!F$12))</f>
        <v>1</v>
      </c>
      <c r="AG138" s="1" t="b">
        <f>IF(G138=0,TRUE,IF(Info!G$12=0,TRUE,G138=Info!G$12))</f>
        <v>1</v>
      </c>
      <c r="AH138" s="1" t="b">
        <f>IF(H138=0,TRUE,IF(Info!H$12=0,TRUE,H138=Info!H$12))</f>
        <v>1</v>
      </c>
      <c r="AI138" s="1" t="b">
        <f>IF(I138=0,TRUE,IF(Info!I$12=0,TRUE,I138=Info!I$12))</f>
        <v>1</v>
      </c>
      <c r="AJ138" s="1" t="b">
        <f>IF(J138=0,TRUE,IF(Info!J$12=0,TRUE,J138=Info!J$12))</f>
        <v>1</v>
      </c>
      <c r="AK138" s="1" t="b">
        <f>IF(K138=0,TRUE,IF(Info!K$12=0,TRUE,K138=Info!K$12))</f>
        <v>1</v>
      </c>
      <c r="AL138" s="1" t="b">
        <f>IF(L138=0,TRUE,IF(Info!L$12=0,TRUE,L138=Info!L$12))</f>
        <v>1</v>
      </c>
      <c r="AM138" s="1" t="b">
        <f>IF(M138=0,TRUE,IF(Info!M$12=0,TRUE,M138=Info!M$12))</f>
        <v>1</v>
      </c>
      <c r="AN138" s="1" t="b">
        <f>IF(N138=0,TRUE,IF(Info!N$12=0,TRUE,N138=Info!N$12))</f>
        <v>1</v>
      </c>
      <c r="AO138" s="1" t="b">
        <f>IF(O138=0,TRUE,IF(Info!O$12=0,TRUE,O138=Info!O$12))</f>
        <v>1</v>
      </c>
      <c r="AP138" s="1" t="b">
        <f>IF(P138=0,TRUE,IF(Info!P$12=0,TRUE,P138=Info!P$12))</f>
        <v>1</v>
      </c>
      <c r="AQ138" s="1" t="b">
        <f>IF(Q138=0,TRUE,IF(Info!Q$12=0,TRUE,Q138=Info!Q$12))</f>
        <v>1</v>
      </c>
      <c r="AR138" s="1" t="b">
        <f>IF(R138=0,TRUE,IF(Info!R$12=0,TRUE,R138=Info!R$12))</f>
        <v>1</v>
      </c>
      <c r="AS138" s="1" t="b">
        <f>IF(S138=0,TRUE,IF(Info!S$12=0,TRUE,S138=Info!S$12))</f>
        <v>1</v>
      </c>
      <c r="AT138" s="1" t="b">
        <f>IF(T138=0,TRUE,IF(Info!T$12=0,TRUE,T138=Info!T$12))</f>
        <v>1</v>
      </c>
      <c r="AU138" s="1" t="b">
        <f>IF(U138=0,TRUE,IF(Info!U$12=0,TRUE,U138=Info!U$12))</f>
        <v>1</v>
      </c>
      <c r="AV138" s="1" t="b">
        <f>IF(V138=0,TRUE,IF(Info!V$12=0,TRUE,V138=Info!V$12))</f>
        <v>1</v>
      </c>
      <c r="AW138" s="1" t="b">
        <f>IF(W138=0,TRUE,IF(Info!W$12=0,TRUE,W138=Info!W$12))</f>
        <v>1</v>
      </c>
      <c r="AX138" s="1" t="b">
        <f>IF(X138=0,TRUE,IF(Info!X$12=0,TRUE,X138=Info!X$12))</f>
        <v>1</v>
      </c>
    </row>
    <row r="139" spans="1:50">
      <c r="A139" s="1" t="b">
        <f t="shared" si="2"/>
        <v>1</v>
      </c>
      <c r="Y139" s="1">
        <v>139</v>
      </c>
      <c r="AB139" s="1" t="b">
        <f>IF(B139=0,TRUE,IF(Info!B$12=0,TRUE,B139=Info!B$12))</f>
        <v>1</v>
      </c>
      <c r="AC139" s="1" t="b">
        <f>IF(C139=0,TRUE,IF(Info!C$12=0,TRUE,C139=Info!C$12))</f>
        <v>1</v>
      </c>
      <c r="AD139" s="1" t="b">
        <f>IF(D139=0,TRUE,IF(Info!D$12=0,TRUE,D139=Info!D$12))</f>
        <v>1</v>
      </c>
      <c r="AE139" s="1" t="b">
        <f>IF(E139=0,TRUE,IF(Info!E$12=0,TRUE,E139=Info!E$12))</f>
        <v>1</v>
      </c>
      <c r="AF139" s="1" t="b">
        <f>IF(F139=0,TRUE,IF(Info!F$12=0,TRUE,F139=Info!F$12))</f>
        <v>1</v>
      </c>
      <c r="AG139" s="1" t="b">
        <f>IF(G139=0,TRUE,IF(Info!G$12=0,TRUE,G139=Info!G$12))</f>
        <v>1</v>
      </c>
      <c r="AH139" s="1" t="b">
        <f>IF(H139=0,TRUE,IF(Info!H$12=0,TRUE,H139=Info!H$12))</f>
        <v>1</v>
      </c>
      <c r="AI139" s="1" t="b">
        <f>IF(I139=0,TRUE,IF(Info!I$12=0,TRUE,I139=Info!I$12))</f>
        <v>1</v>
      </c>
      <c r="AJ139" s="1" t="b">
        <f>IF(J139=0,TRUE,IF(Info!J$12=0,TRUE,J139=Info!J$12))</f>
        <v>1</v>
      </c>
      <c r="AK139" s="1" t="b">
        <f>IF(K139=0,TRUE,IF(Info!K$12=0,TRUE,K139=Info!K$12))</f>
        <v>1</v>
      </c>
      <c r="AL139" s="1" t="b">
        <f>IF(L139=0,TRUE,IF(Info!L$12=0,TRUE,L139=Info!L$12))</f>
        <v>1</v>
      </c>
      <c r="AM139" s="1" t="b">
        <f>IF(M139=0,TRUE,IF(Info!M$12=0,TRUE,M139=Info!M$12))</f>
        <v>1</v>
      </c>
      <c r="AN139" s="1" t="b">
        <f>IF(N139=0,TRUE,IF(Info!N$12=0,TRUE,N139=Info!N$12))</f>
        <v>1</v>
      </c>
      <c r="AO139" s="1" t="b">
        <f>IF(O139=0,TRUE,IF(Info!O$12=0,TRUE,O139=Info!O$12))</f>
        <v>1</v>
      </c>
      <c r="AP139" s="1" t="b">
        <f>IF(P139=0,TRUE,IF(Info!P$12=0,TRUE,P139=Info!P$12))</f>
        <v>1</v>
      </c>
      <c r="AQ139" s="1" t="b">
        <f>IF(Q139=0,TRUE,IF(Info!Q$12=0,TRUE,Q139=Info!Q$12))</f>
        <v>1</v>
      </c>
      <c r="AR139" s="1" t="b">
        <f>IF(R139=0,TRUE,IF(Info!R$12=0,TRUE,R139=Info!R$12))</f>
        <v>1</v>
      </c>
      <c r="AS139" s="1" t="b">
        <f>IF(S139=0,TRUE,IF(Info!S$12=0,TRUE,S139=Info!S$12))</f>
        <v>1</v>
      </c>
      <c r="AT139" s="1" t="b">
        <f>IF(T139=0,TRUE,IF(Info!T$12=0,TRUE,T139=Info!T$12))</f>
        <v>1</v>
      </c>
      <c r="AU139" s="1" t="b">
        <f>IF(U139=0,TRUE,IF(Info!U$12=0,TRUE,U139=Info!U$12))</f>
        <v>1</v>
      </c>
      <c r="AV139" s="1" t="b">
        <f>IF(V139=0,TRUE,IF(Info!V$12=0,TRUE,V139=Info!V$12))</f>
        <v>1</v>
      </c>
      <c r="AW139" s="1" t="b">
        <f>IF(W139=0,TRUE,IF(Info!W$12=0,TRUE,W139=Info!W$12))</f>
        <v>1</v>
      </c>
      <c r="AX139" s="1" t="b">
        <f>IF(X139=0,TRUE,IF(Info!X$12=0,TRUE,X139=Info!X$12))</f>
        <v>1</v>
      </c>
    </row>
    <row r="140" spans="1:50">
      <c r="A140" s="1" t="b">
        <f t="shared" si="2"/>
        <v>1</v>
      </c>
      <c r="Y140" s="1">
        <v>140</v>
      </c>
      <c r="AB140" s="1" t="b">
        <f>IF(B140=0,TRUE,IF(Info!B$12=0,TRUE,B140=Info!B$12))</f>
        <v>1</v>
      </c>
      <c r="AC140" s="1" t="b">
        <f>IF(C140=0,TRUE,IF(Info!C$12=0,TRUE,C140=Info!C$12))</f>
        <v>1</v>
      </c>
      <c r="AD140" s="1" t="b">
        <f>IF(D140=0,TRUE,IF(Info!D$12=0,TRUE,D140=Info!D$12))</f>
        <v>1</v>
      </c>
      <c r="AE140" s="1" t="b">
        <f>IF(E140=0,TRUE,IF(Info!E$12=0,TRUE,E140=Info!E$12))</f>
        <v>1</v>
      </c>
      <c r="AF140" s="1" t="b">
        <f>IF(F140=0,TRUE,IF(Info!F$12=0,TRUE,F140=Info!F$12))</f>
        <v>1</v>
      </c>
      <c r="AG140" s="1" t="b">
        <f>IF(G140=0,TRUE,IF(Info!G$12=0,TRUE,G140=Info!G$12))</f>
        <v>1</v>
      </c>
      <c r="AH140" s="1" t="b">
        <f>IF(H140=0,TRUE,IF(Info!H$12=0,TRUE,H140=Info!H$12))</f>
        <v>1</v>
      </c>
      <c r="AI140" s="1" t="b">
        <f>IF(I140=0,TRUE,IF(Info!I$12=0,TRUE,I140=Info!I$12))</f>
        <v>1</v>
      </c>
      <c r="AJ140" s="1" t="b">
        <f>IF(J140=0,TRUE,IF(Info!J$12=0,TRUE,J140=Info!J$12))</f>
        <v>1</v>
      </c>
      <c r="AK140" s="1" t="b">
        <f>IF(K140=0,TRUE,IF(Info!K$12=0,TRUE,K140=Info!K$12))</f>
        <v>1</v>
      </c>
      <c r="AL140" s="1" t="b">
        <f>IF(L140=0,TRUE,IF(Info!L$12=0,TRUE,L140=Info!L$12))</f>
        <v>1</v>
      </c>
      <c r="AM140" s="1" t="b">
        <f>IF(M140=0,TRUE,IF(Info!M$12=0,TRUE,M140=Info!M$12))</f>
        <v>1</v>
      </c>
      <c r="AN140" s="1" t="b">
        <f>IF(N140=0,TRUE,IF(Info!N$12=0,TRUE,N140=Info!N$12))</f>
        <v>1</v>
      </c>
      <c r="AO140" s="1" t="b">
        <f>IF(O140=0,TRUE,IF(Info!O$12=0,TRUE,O140=Info!O$12))</f>
        <v>1</v>
      </c>
      <c r="AP140" s="1" t="b">
        <f>IF(P140=0,TRUE,IF(Info!P$12=0,TRUE,P140=Info!P$12))</f>
        <v>1</v>
      </c>
      <c r="AQ140" s="1" t="b">
        <f>IF(Q140=0,TRUE,IF(Info!Q$12=0,TRUE,Q140=Info!Q$12))</f>
        <v>1</v>
      </c>
      <c r="AR140" s="1" t="b">
        <f>IF(R140=0,TRUE,IF(Info!R$12=0,TRUE,R140=Info!R$12))</f>
        <v>1</v>
      </c>
      <c r="AS140" s="1" t="b">
        <f>IF(S140=0,TRUE,IF(Info!S$12=0,TRUE,S140=Info!S$12))</f>
        <v>1</v>
      </c>
      <c r="AT140" s="1" t="b">
        <f>IF(T140=0,TRUE,IF(Info!T$12=0,TRUE,T140=Info!T$12))</f>
        <v>1</v>
      </c>
      <c r="AU140" s="1" t="b">
        <f>IF(U140=0,TRUE,IF(Info!U$12=0,TRUE,U140=Info!U$12))</f>
        <v>1</v>
      </c>
      <c r="AV140" s="1" t="b">
        <f>IF(V140=0,TRUE,IF(Info!V$12=0,TRUE,V140=Info!V$12))</f>
        <v>1</v>
      </c>
      <c r="AW140" s="1" t="b">
        <f>IF(W140=0,TRUE,IF(Info!W$12=0,TRUE,W140=Info!W$12))</f>
        <v>1</v>
      </c>
      <c r="AX140" s="1" t="b">
        <f>IF(X140=0,TRUE,IF(Info!X$12=0,TRUE,X140=Info!X$12))</f>
        <v>1</v>
      </c>
    </row>
    <row r="141" spans="1:50">
      <c r="A141" s="1" t="b">
        <f t="shared" si="2"/>
        <v>1</v>
      </c>
      <c r="Y141" s="1">
        <v>141</v>
      </c>
      <c r="AB141" s="1" t="b">
        <f>IF(B141=0,TRUE,IF(Info!B$12=0,TRUE,B141=Info!B$12))</f>
        <v>1</v>
      </c>
      <c r="AC141" s="1" t="b">
        <f>IF(C141=0,TRUE,IF(Info!C$12=0,TRUE,C141=Info!C$12))</f>
        <v>1</v>
      </c>
      <c r="AD141" s="1" t="b">
        <f>IF(D141=0,TRUE,IF(Info!D$12=0,TRUE,D141=Info!D$12))</f>
        <v>1</v>
      </c>
      <c r="AE141" s="1" t="b">
        <f>IF(E141=0,TRUE,IF(Info!E$12=0,TRUE,E141=Info!E$12))</f>
        <v>1</v>
      </c>
      <c r="AF141" s="1" t="b">
        <f>IF(F141=0,TRUE,IF(Info!F$12=0,TRUE,F141=Info!F$12))</f>
        <v>1</v>
      </c>
      <c r="AG141" s="1" t="b">
        <f>IF(G141=0,TRUE,IF(Info!G$12=0,TRUE,G141=Info!G$12))</f>
        <v>1</v>
      </c>
      <c r="AH141" s="1" t="b">
        <f>IF(H141=0,TRUE,IF(Info!H$12=0,TRUE,H141=Info!H$12))</f>
        <v>1</v>
      </c>
      <c r="AI141" s="1" t="b">
        <f>IF(I141=0,TRUE,IF(Info!I$12=0,TRUE,I141=Info!I$12))</f>
        <v>1</v>
      </c>
      <c r="AJ141" s="1" t="b">
        <f>IF(J141=0,TRUE,IF(Info!J$12=0,TRUE,J141=Info!J$12))</f>
        <v>1</v>
      </c>
      <c r="AK141" s="1" t="b">
        <f>IF(K141=0,TRUE,IF(Info!K$12=0,TRUE,K141=Info!K$12))</f>
        <v>1</v>
      </c>
      <c r="AL141" s="1" t="b">
        <f>IF(L141=0,TRUE,IF(Info!L$12=0,TRUE,L141=Info!L$12))</f>
        <v>1</v>
      </c>
      <c r="AM141" s="1" t="b">
        <f>IF(M141=0,TRUE,IF(Info!M$12=0,TRUE,M141=Info!M$12))</f>
        <v>1</v>
      </c>
      <c r="AN141" s="1" t="b">
        <f>IF(N141=0,TRUE,IF(Info!N$12=0,TRUE,N141=Info!N$12))</f>
        <v>1</v>
      </c>
      <c r="AO141" s="1" t="b">
        <f>IF(O141=0,TRUE,IF(Info!O$12=0,TRUE,O141=Info!O$12))</f>
        <v>1</v>
      </c>
      <c r="AP141" s="1" t="b">
        <f>IF(P141=0,TRUE,IF(Info!P$12=0,TRUE,P141=Info!P$12))</f>
        <v>1</v>
      </c>
      <c r="AQ141" s="1" t="b">
        <f>IF(Q141=0,TRUE,IF(Info!Q$12=0,TRUE,Q141=Info!Q$12))</f>
        <v>1</v>
      </c>
      <c r="AR141" s="1" t="b">
        <f>IF(R141=0,TRUE,IF(Info!R$12=0,TRUE,R141=Info!R$12))</f>
        <v>1</v>
      </c>
      <c r="AS141" s="1" t="b">
        <f>IF(S141=0,TRUE,IF(Info!S$12=0,TRUE,S141=Info!S$12))</f>
        <v>1</v>
      </c>
      <c r="AT141" s="1" t="b">
        <f>IF(T141=0,TRUE,IF(Info!T$12=0,TRUE,T141=Info!T$12))</f>
        <v>1</v>
      </c>
      <c r="AU141" s="1" t="b">
        <f>IF(U141=0,TRUE,IF(Info!U$12=0,TRUE,U141=Info!U$12))</f>
        <v>1</v>
      </c>
      <c r="AV141" s="1" t="b">
        <f>IF(V141=0,TRUE,IF(Info!V$12=0,TRUE,V141=Info!V$12))</f>
        <v>1</v>
      </c>
      <c r="AW141" s="1" t="b">
        <f>IF(W141=0,TRUE,IF(Info!W$12=0,TRUE,W141=Info!W$12))</f>
        <v>1</v>
      </c>
      <c r="AX141" s="1" t="b">
        <f>IF(X141=0,TRUE,IF(Info!X$12=0,TRUE,X141=Info!X$12))</f>
        <v>1</v>
      </c>
    </row>
    <row r="142" spans="1:50">
      <c r="A142" s="1" t="b">
        <f t="shared" si="2"/>
        <v>1</v>
      </c>
      <c r="Y142" s="1">
        <v>142</v>
      </c>
      <c r="AB142" s="1" t="b">
        <f>IF(B142=0,TRUE,IF(Info!B$12=0,TRUE,B142=Info!B$12))</f>
        <v>1</v>
      </c>
      <c r="AC142" s="1" t="b">
        <f>IF(C142=0,TRUE,IF(Info!C$12=0,TRUE,C142=Info!C$12))</f>
        <v>1</v>
      </c>
      <c r="AD142" s="1" t="b">
        <f>IF(D142=0,TRUE,IF(Info!D$12=0,TRUE,D142=Info!D$12))</f>
        <v>1</v>
      </c>
      <c r="AE142" s="1" t="b">
        <f>IF(E142=0,TRUE,IF(Info!E$12=0,TRUE,E142=Info!E$12))</f>
        <v>1</v>
      </c>
      <c r="AF142" s="1" t="b">
        <f>IF(F142=0,TRUE,IF(Info!F$12=0,TRUE,F142=Info!F$12))</f>
        <v>1</v>
      </c>
      <c r="AG142" s="1" t="b">
        <f>IF(G142=0,TRUE,IF(Info!G$12=0,TRUE,G142=Info!G$12))</f>
        <v>1</v>
      </c>
      <c r="AH142" s="1" t="b">
        <f>IF(H142=0,TRUE,IF(Info!H$12=0,TRUE,H142=Info!H$12))</f>
        <v>1</v>
      </c>
      <c r="AI142" s="1" t="b">
        <f>IF(I142=0,TRUE,IF(Info!I$12=0,TRUE,I142=Info!I$12))</f>
        <v>1</v>
      </c>
      <c r="AJ142" s="1" t="b">
        <f>IF(J142=0,TRUE,IF(Info!J$12=0,TRUE,J142=Info!J$12))</f>
        <v>1</v>
      </c>
      <c r="AK142" s="1" t="b">
        <f>IF(K142=0,TRUE,IF(Info!K$12=0,TRUE,K142=Info!K$12))</f>
        <v>1</v>
      </c>
      <c r="AL142" s="1" t="b">
        <f>IF(L142=0,TRUE,IF(Info!L$12=0,TRUE,L142=Info!L$12))</f>
        <v>1</v>
      </c>
      <c r="AM142" s="1" t="b">
        <f>IF(M142=0,TRUE,IF(Info!M$12=0,TRUE,M142=Info!M$12))</f>
        <v>1</v>
      </c>
      <c r="AN142" s="1" t="b">
        <f>IF(N142=0,TRUE,IF(Info!N$12=0,TRUE,N142=Info!N$12))</f>
        <v>1</v>
      </c>
      <c r="AO142" s="1" t="b">
        <f>IF(O142=0,TRUE,IF(Info!O$12=0,TRUE,O142=Info!O$12))</f>
        <v>1</v>
      </c>
      <c r="AP142" s="1" t="b">
        <f>IF(P142=0,TRUE,IF(Info!P$12=0,TRUE,P142=Info!P$12))</f>
        <v>1</v>
      </c>
      <c r="AQ142" s="1" t="b">
        <f>IF(Q142=0,TRUE,IF(Info!Q$12=0,TRUE,Q142=Info!Q$12))</f>
        <v>1</v>
      </c>
      <c r="AR142" s="1" t="b">
        <f>IF(R142=0,TRUE,IF(Info!R$12=0,TRUE,R142=Info!R$12))</f>
        <v>1</v>
      </c>
      <c r="AS142" s="1" t="b">
        <f>IF(S142=0,TRUE,IF(Info!S$12=0,TRUE,S142=Info!S$12))</f>
        <v>1</v>
      </c>
      <c r="AT142" s="1" t="b">
        <f>IF(T142=0,TRUE,IF(Info!T$12=0,TRUE,T142=Info!T$12))</f>
        <v>1</v>
      </c>
      <c r="AU142" s="1" t="b">
        <f>IF(U142=0,TRUE,IF(Info!U$12=0,TRUE,U142=Info!U$12))</f>
        <v>1</v>
      </c>
      <c r="AV142" s="1" t="b">
        <f>IF(V142=0,TRUE,IF(Info!V$12=0,TRUE,V142=Info!V$12))</f>
        <v>1</v>
      </c>
      <c r="AW142" s="1" t="b">
        <f>IF(W142=0,TRUE,IF(Info!W$12=0,TRUE,W142=Info!W$12))</f>
        <v>1</v>
      </c>
      <c r="AX142" s="1" t="b">
        <f>IF(X142=0,TRUE,IF(Info!X$12=0,TRUE,X142=Info!X$12))</f>
        <v>1</v>
      </c>
    </row>
    <row r="143" spans="1:50">
      <c r="A143" s="1" t="b">
        <f t="shared" si="2"/>
        <v>1</v>
      </c>
      <c r="Y143" s="1">
        <v>143</v>
      </c>
      <c r="AB143" s="1" t="b">
        <f>IF(B143=0,TRUE,IF(Info!B$12=0,TRUE,B143=Info!B$12))</f>
        <v>1</v>
      </c>
      <c r="AC143" s="1" t="b">
        <f>IF(C143=0,TRUE,IF(Info!C$12=0,TRUE,C143=Info!C$12))</f>
        <v>1</v>
      </c>
      <c r="AD143" s="1" t="b">
        <f>IF(D143=0,TRUE,IF(Info!D$12=0,TRUE,D143=Info!D$12))</f>
        <v>1</v>
      </c>
      <c r="AE143" s="1" t="b">
        <f>IF(E143=0,TRUE,IF(Info!E$12=0,TRUE,E143=Info!E$12))</f>
        <v>1</v>
      </c>
      <c r="AF143" s="1" t="b">
        <f>IF(F143=0,TRUE,IF(Info!F$12=0,TRUE,F143=Info!F$12))</f>
        <v>1</v>
      </c>
      <c r="AG143" s="1" t="b">
        <f>IF(G143=0,TRUE,IF(Info!G$12=0,TRUE,G143=Info!G$12))</f>
        <v>1</v>
      </c>
      <c r="AH143" s="1" t="b">
        <f>IF(H143=0,TRUE,IF(Info!H$12=0,TRUE,H143=Info!H$12))</f>
        <v>1</v>
      </c>
      <c r="AI143" s="1" t="b">
        <f>IF(I143=0,TRUE,IF(Info!I$12=0,TRUE,I143=Info!I$12))</f>
        <v>1</v>
      </c>
      <c r="AJ143" s="1" t="b">
        <f>IF(J143=0,TRUE,IF(Info!J$12=0,TRUE,J143=Info!J$12))</f>
        <v>1</v>
      </c>
      <c r="AK143" s="1" t="b">
        <f>IF(K143=0,TRUE,IF(Info!K$12=0,TRUE,K143=Info!K$12))</f>
        <v>1</v>
      </c>
      <c r="AL143" s="1" t="b">
        <f>IF(L143=0,TRUE,IF(Info!L$12=0,TRUE,L143=Info!L$12))</f>
        <v>1</v>
      </c>
      <c r="AM143" s="1" t="b">
        <f>IF(M143=0,TRUE,IF(Info!M$12=0,TRUE,M143=Info!M$12))</f>
        <v>1</v>
      </c>
      <c r="AN143" s="1" t="b">
        <f>IF(N143=0,TRUE,IF(Info!N$12=0,TRUE,N143=Info!N$12))</f>
        <v>1</v>
      </c>
      <c r="AO143" s="1" t="b">
        <f>IF(O143=0,TRUE,IF(Info!O$12=0,TRUE,O143=Info!O$12))</f>
        <v>1</v>
      </c>
      <c r="AP143" s="1" t="b">
        <f>IF(P143=0,TRUE,IF(Info!P$12=0,TRUE,P143=Info!P$12))</f>
        <v>1</v>
      </c>
      <c r="AQ143" s="1" t="b">
        <f>IF(Q143=0,TRUE,IF(Info!Q$12=0,TRUE,Q143=Info!Q$12))</f>
        <v>1</v>
      </c>
      <c r="AR143" s="1" t="b">
        <f>IF(R143=0,TRUE,IF(Info!R$12=0,TRUE,R143=Info!R$12))</f>
        <v>1</v>
      </c>
      <c r="AS143" s="1" t="b">
        <f>IF(S143=0,TRUE,IF(Info!S$12=0,TRUE,S143=Info!S$12))</f>
        <v>1</v>
      </c>
      <c r="AT143" s="1" t="b">
        <f>IF(T143=0,TRUE,IF(Info!T$12=0,TRUE,T143=Info!T$12))</f>
        <v>1</v>
      </c>
      <c r="AU143" s="1" t="b">
        <f>IF(U143=0,TRUE,IF(Info!U$12=0,TRUE,U143=Info!U$12))</f>
        <v>1</v>
      </c>
      <c r="AV143" s="1" t="b">
        <f>IF(V143=0,TRUE,IF(Info!V$12=0,TRUE,V143=Info!V$12))</f>
        <v>1</v>
      </c>
      <c r="AW143" s="1" t="b">
        <f>IF(W143=0,TRUE,IF(Info!W$12=0,TRUE,W143=Info!W$12))</f>
        <v>1</v>
      </c>
      <c r="AX143" s="1" t="b">
        <f>IF(X143=0,TRUE,IF(Info!X$12=0,TRUE,X143=Info!X$12))</f>
        <v>1</v>
      </c>
    </row>
    <row r="144" spans="1:50">
      <c r="A144" s="1" t="b">
        <f t="shared" si="2"/>
        <v>1</v>
      </c>
      <c r="Y144" s="1">
        <v>144</v>
      </c>
      <c r="AB144" s="1" t="b">
        <f>IF(B144=0,TRUE,IF(Info!B$12=0,TRUE,B144=Info!B$12))</f>
        <v>1</v>
      </c>
      <c r="AC144" s="1" t="b">
        <f>IF(C144=0,TRUE,IF(Info!C$12=0,TRUE,C144=Info!C$12))</f>
        <v>1</v>
      </c>
      <c r="AD144" s="1" t="b">
        <f>IF(D144=0,TRUE,IF(Info!D$12=0,TRUE,D144=Info!D$12))</f>
        <v>1</v>
      </c>
      <c r="AE144" s="1" t="b">
        <f>IF(E144=0,TRUE,IF(Info!E$12=0,TRUE,E144=Info!E$12))</f>
        <v>1</v>
      </c>
      <c r="AF144" s="1" t="b">
        <f>IF(F144=0,TRUE,IF(Info!F$12=0,TRUE,F144=Info!F$12))</f>
        <v>1</v>
      </c>
      <c r="AG144" s="1" t="b">
        <f>IF(G144=0,TRUE,IF(Info!G$12=0,TRUE,G144=Info!G$12))</f>
        <v>1</v>
      </c>
      <c r="AH144" s="1" t="b">
        <f>IF(H144=0,TRUE,IF(Info!H$12=0,TRUE,H144=Info!H$12))</f>
        <v>1</v>
      </c>
      <c r="AI144" s="1" t="b">
        <f>IF(I144=0,TRUE,IF(Info!I$12=0,TRUE,I144=Info!I$12))</f>
        <v>1</v>
      </c>
      <c r="AJ144" s="1" t="b">
        <f>IF(J144=0,TRUE,IF(Info!J$12=0,TRUE,J144=Info!J$12))</f>
        <v>1</v>
      </c>
      <c r="AK144" s="1" t="b">
        <f>IF(K144=0,TRUE,IF(Info!K$12=0,TRUE,K144=Info!K$12))</f>
        <v>1</v>
      </c>
      <c r="AL144" s="1" t="b">
        <f>IF(L144=0,TRUE,IF(Info!L$12=0,TRUE,L144=Info!L$12))</f>
        <v>1</v>
      </c>
      <c r="AM144" s="1" t="b">
        <f>IF(M144=0,TRUE,IF(Info!M$12=0,TRUE,M144=Info!M$12))</f>
        <v>1</v>
      </c>
      <c r="AN144" s="1" t="b">
        <f>IF(N144=0,TRUE,IF(Info!N$12=0,TRUE,N144=Info!N$12))</f>
        <v>1</v>
      </c>
      <c r="AO144" s="1" t="b">
        <f>IF(O144=0,TRUE,IF(Info!O$12=0,TRUE,O144=Info!O$12))</f>
        <v>1</v>
      </c>
      <c r="AP144" s="1" t="b">
        <f>IF(P144=0,TRUE,IF(Info!P$12=0,TRUE,P144=Info!P$12))</f>
        <v>1</v>
      </c>
      <c r="AQ144" s="1" t="b">
        <f>IF(Q144=0,TRUE,IF(Info!Q$12=0,TRUE,Q144=Info!Q$12))</f>
        <v>1</v>
      </c>
      <c r="AR144" s="1" t="b">
        <f>IF(R144=0,TRUE,IF(Info!R$12=0,TRUE,R144=Info!R$12))</f>
        <v>1</v>
      </c>
      <c r="AS144" s="1" t="b">
        <f>IF(S144=0,TRUE,IF(Info!S$12=0,TRUE,S144=Info!S$12))</f>
        <v>1</v>
      </c>
      <c r="AT144" s="1" t="b">
        <f>IF(T144=0,TRUE,IF(Info!T$12=0,TRUE,T144=Info!T$12))</f>
        <v>1</v>
      </c>
      <c r="AU144" s="1" t="b">
        <f>IF(U144=0,TRUE,IF(Info!U$12=0,TRUE,U144=Info!U$12))</f>
        <v>1</v>
      </c>
      <c r="AV144" s="1" t="b">
        <f>IF(V144=0,TRUE,IF(Info!V$12=0,TRUE,V144=Info!V$12))</f>
        <v>1</v>
      </c>
      <c r="AW144" s="1" t="b">
        <f>IF(W144=0,TRUE,IF(Info!W$12=0,TRUE,W144=Info!W$12))</f>
        <v>1</v>
      </c>
      <c r="AX144" s="1" t="b">
        <f>IF(X144=0,TRUE,IF(Info!X$12=0,TRUE,X144=Info!X$12))</f>
        <v>1</v>
      </c>
    </row>
    <row r="145" spans="1:50">
      <c r="A145" s="1" t="b">
        <f t="shared" si="2"/>
        <v>1</v>
      </c>
      <c r="Y145" s="1">
        <v>145</v>
      </c>
      <c r="AB145" s="1" t="b">
        <f>IF(B145=0,TRUE,IF(Info!B$12=0,TRUE,B145=Info!B$12))</f>
        <v>1</v>
      </c>
      <c r="AC145" s="1" t="b">
        <f>IF(C145=0,TRUE,IF(Info!C$12=0,TRUE,C145=Info!C$12))</f>
        <v>1</v>
      </c>
      <c r="AD145" s="1" t="b">
        <f>IF(D145=0,TRUE,IF(Info!D$12=0,TRUE,D145=Info!D$12))</f>
        <v>1</v>
      </c>
      <c r="AE145" s="1" t="b">
        <f>IF(E145=0,TRUE,IF(Info!E$12=0,TRUE,E145=Info!E$12))</f>
        <v>1</v>
      </c>
      <c r="AF145" s="1" t="b">
        <f>IF(F145=0,TRUE,IF(Info!F$12=0,TRUE,F145=Info!F$12))</f>
        <v>1</v>
      </c>
      <c r="AG145" s="1" t="b">
        <f>IF(G145=0,TRUE,IF(Info!G$12=0,TRUE,G145=Info!G$12))</f>
        <v>1</v>
      </c>
      <c r="AH145" s="1" t="b">
        <f>IF(H145=0,TRUE,IF(Info!H$12=0,TRUE,H145=Info!H$12))</f>
        <v>1</v>
      </c>
      <c r="AI145" s="1" t="b">
        <f>IF(I145=0,TRUE,IF(Info!I$12=0,TRUE,I145=Info!I$12))</f>
        <v>1</v>
      </c>
      <c r="AJ145" s="1" t="b">
        <f>IF(J145=0,TRUE,IF(Info!J$12=0,TRUE,J145=Info!J$12))</f>
        <v>1</v>
      </c>
      <c r="AK145" s="1" t="b">
        <f>IF(K145=0,TRUE,IF(Info!K$12=0,TRUE,K145=Info!K$12))</f>
        <v>1</v>
      </c>
      <c r="AL145" s="1" t="b">
        <f>IF(L145=0,TRUE,IF(Info!L$12=0,TRUE,L145=Info!L$12))</f>
        <v>1</v>
      </c>
      <c r="AM145" s="1" t="b">
        <f>IF(M145=0,TRUE,IF(Info!M$12=0,TRUE,M145=Info!M$12))</f>
        <v>1</v>
      </c>
      <c r="AN145" s="1" t="b">
        <f>IF(N145=0,TRUE,IF(Info!N$12=0,TRUE,N145=Info!N$12))</f>
        <v>1</v>
      </c>
      <c r="AO145" s="1" t="b">
        <f>IF(O145=0,TRUE,IF(Info!O$12=0,TRUE,O145=Info!O$12))</f>
        <v>1</v>
      </c>
      <c r="AP145" s="1" t="b">
        <f>IF(P145=0,TRUE,IF(Info!P$12=0,TRUE,P145=Info!P$12))</f>
        <v>1</v>
      </c>
      <c r="AQ145" s="1" t="b">
        <f>IF(Q145=0,TRUE,IF(Info!Q$12=0,TRUE,Q145=Info!Q$12))</f>
        <v>1</v>
      </c>
      <c r="AR145" s="1" t="b">
        <f>IF(R145=0,TRUE,IF(Info!R$12=0,TRUE,R145=Info!R$12))</f>
        <v>1</v>
      </c>
      <c r="AS145" s="1" t="b">
        <f>IF(S145=0,TRUE,IF(Info!S$12=0,TRUE,S145=Info!S$12))</f>
        <v>1</v>
      </c>
      <c r="AT145" s="1" t="b">
        <f>IF(T145=0,TRUE,IF(Info!T$12=0,TRUE,T145=Info!T$12))</f>
        <v>1</v>
      </c>
      <c r="AU145" s="1" t="b">
        <f>IF(U145=0,TRUE,IF(Info!U$12=0,TRUE,U145=Info!U$12))</f>
        <v>1</v>
      </c>
      <c r="AV145" s="1" t="b">
        <f>IF(V145=0,TRUE,IF(Info!V$12=0,TRUE,V145=Info!V$12))</f>
        <v>1</v>
      </c>
      <c r="AW145" s="1" t="b">
        <f>IF(W145=0,TRUE,IF(Info!W$12=0,TRUE,W145=Info!W$12))</f>
        <v>1</v>
      </c>
      <c r="AX145" s="1" t="b">
        <f>IF(X145=0,TRUE,IF(Info!X$12=0,TRUE,X145=Info!X$12))</f>
        <v>1</v>
      </c>
    </row>
    <row r="146" spans="1:50">
      <c r="A146" s="1" t="b">
        <f t="shared" si="2"/>
        <v>1</v>
      </c>
      <c r="Y146" s="1">
        <v>146</v>
      </c>
      <c r="AB146" s="1" t="b">
        <f>IF(B146=0,TRUE,IF(Info!B$12=0,TRUE,B146=Info!B$12))</f>
        <v>1</v>
      </c>
      <c r="AC146" s="1" t="b">
        <f>IF(C146=0,TRUE,IF(Info!C$12=0,TRUE,C146=Info!C$12))</f>
        <v>1</v>
      </c>
      <c r="AD146" s="1" t="b">
        <f>IF(D146=0,TRUE,IF(Info!D$12=0,TRUE,D146=Info!D$12))</f>
        <v>1</v>
      </c>
      <c r="AE146" s="1" t="b">
        <f>IF(E146=0,TRUE,IF(Info!E$12=0,TRUE,E146=Info!E$12))</f>
        <v>1</v>
      </c>
      <c r="AF146" s="1" t="b">
        <f>IF(F146=0,TRUE,IF(Info!F$12=0,TRUE,F146=Info!F$12))</f>
        <v>1</v>
      </c>
      <c r="AG146" s="1" t="b">
        <f>IF(G146=0,TRUE,IF(Info!G$12=0,TRUE,G146=Info!G$12))</f>
        <v>1</v>
      </c>
      <c r="AH146" s="1" t="b">
        <f>IF(H146=0,TRUE,IF(Info!H$12=0,TRUE,H146=Info!H$12))</f>
        <v>1</v>
      </c>
      <c r="AI146" s="1" t="b">
        <f>IF(I146=0,TRUE,IF(Info!I$12=0,TRUE,I146=Info!I$12))</f>
        <v>1</v>
      </c>
      <c r="AJ146" s="1" t="b">
        <f>IF(J146=0,TRUE,IF(Info!J$12=0,TRUE,J146=Info!J$12))</f>
        <v>1</v>
      </c>
      <c r="AK146" s="1" t="b">
        <f>IF(K146=0,TRUE,IF(Info!K$12=0,TRUE,K146=Info!K$12))</f>
        <v>1</v>
      </c>
      <c r="AL146" s="1" t="b">
        <f>IF(L146=0,TRUE,IF(Info!L$12=0,TRUE,L146=Info!L$12))</f>
        <v>1</v>
      </c>
      <c r="AM146" s="1" t="b">
        <f>IF(M146=0,TRUE,IF(Info!M$12=0,TRUE,M146=Info!M$12))</f>
        <v>1</v>
      </c>
      <c r="AN146" s="1" t="b">
        <f>IF(N146=0,TRUE,IF(Info!N$12=0,TRUE,N146=Info!N$12))</f>
        <v>1</v>
      </c>
      <c r="AO146" s="1" t="b">
        <f>IF(O146=0,TRUE,IF(Info!O$12=0,TRUE,O146=Info!O$12))</f>
        <v>1</v>
      </c>
      <c r="AP146" s="1" t="b">
        <f>IF(P146=0,TRUE,IF(Info!P$12=0,TRUE,P146=Info!P$12))</f>
        <v>1</v>
      </c>
      <c r="AQ146" s="1" t="b">
        <f>IF(Q146=0,TRUE,IF(Info!Q$12=0,TRUE,Q146=Info!Q$12))</f>
        <v>1</v>
      </c>
      <c r="AR146" s="1" t="b">
        <f>IF(R146=0,TRUE,IF(Info!R$12=0,TRUE,R146=Info!R$12))</f>
        <v>1</v>
      </c>
      <c r="AS146" s="1" t="b">
        <f>IF(S146=0,TRUE,IF(Info!S$12=0,TRUE,S146=Info!S$12))</f>
        <v>1</v>
      </c>
      <c r="AT146" s="1" t="b">
        <f>IF(T146=0,TRUE,IF(Info!T$12=0,TRUE,T146=Info!T$12))</f>
        <v>1</v>
      </c>
      <c r="AU146" s="1" t="b">
        <f>IF(U146=0,TRUE,IF(Info!U$12=0,TRUE,U146=Info!U$12))</f>
        <v>1</v>
      </c>
      <c r="AV146" s="1" t="b">
        <f>IF(V146=0,TRUE,IF(Info!V$12=0,TRUE,V146=Info!V$12))</f>
        <v>1</v>
      </c>
      <c r="AW146" s="1" t="b">
        <f>IF(W146=0,TRUE,IF(Info!W$12=0,TRUE,W146=Info!W$12))</f>
        <v>1</v>
      </c>
      <c r="AX146" s="1" t="b">
        <f>IF(X146=0,TRUE,IF(Info!X$12=0,TRUE,X146=Info!X$12))</f>
        <v>1</v>
      </c>
    </row>
    <row r="147" spans="1:50">
      <c r="A147" s="1" t="b">
        <f t="shared" si="2"/>
        <v>1</v>
      </c>
      <c r="Y147" s="1">
        <v>147</v>
      </c>
      <c r="AB147" s="1" t="b">
        <f>IF(B147=0,TRUE,IF(Info!B$12=0,TRUE,B147=Info!B$12))</f>
        <v>1</v>
      </c>
      <c r="AC147" s="1" t="b">
        <f>IF(C147=0,TRUE,IF(Info!C$12=0,TRUE,C147=Info!C$12))</f>
        <v>1</v>
      </c>
      <c r="AD147" s="1" t="b">
        <f>IF(D147=0,TRUE,IF(Info!D$12=0,TRUE,D147=Info!D$12))</f>
        <v>1</v>
      </c>
      <c r="AE147" s="1" t="b">
        <f>IF(E147=0,TRUE,IF(Info!E$12=0,TRUE,E147=Info!E$12))</f>
        <v>1</v>
      </c>
      <c r="AF147" s="1" t="b">
        <f>IF(F147=0,TRUE,IF(Info!F$12=0,TRUE,F147=Info!F$12))</f>
        <v>1</v>
      </c>
      <c r="AG147" s="1" t="b">
        <f>IF(G147=0,TRUE,IF(Info!G$12=0,TRUE,G147=Info!G$12))</f>
        <v>1</v>
      </c>
      <c r="AH147" s="1" t="b">
        <f>IF(H147=0,TRUE,IF(Info!H$12=0,TRUE,H147=Info!H$12))</f>
        <v>1</v>
      </c>
      <c r="AI147" s="1" t="b">
        <f>IF(I147=0,TRUE,IF(Info!I$12=0,TRUE,I147=Info!I$12))</f>
        <v>1</v>
      </c>
      <c r="AJ147" s="1" t="b">
        <f>IF(J147=0,TRUE,IF(Info!J$12=0,TRUE,J147=Info!J$12))</f>
        <v>1</v>
      </c>
      <c r="AK147" s="1" t="b">
        <f>IF(K147=0,TRUE,IF(Info!K$12=0,TRUE,K147=Info!K$12))</f>
        <v>1</v>
      </c>
      <c r="AL147" s="1" t="b">
        <f>IF(L147=0,TRUE,IF(Info!L$12=0,TRUE,L147=Info!L$12))</f>
        <v>1</v>
      </c>
      <c r="AM147" s="1" t="b">
        <f>IF(M147=0,TRUE,IF(Info!M$12=0,TRUE,M147=Info!M$12))</f>
        <v>1</v>
      </c>
      <c r="AN147" s="1" t="b">
        <f>IF(N147=0,TRUE,IF(Info!N$12=0,TRUE,N147=Info!N$12))</f>
        <v>1</v>
      </c>
      <c r="AO147" s="1" t="b">
        <f>IF(O147=0,TRUE,IF(Info!O$12=0,TRUE,O147=Info!O$12))</f>
        <v>1</v>
      </c>
      <c r="AP147" s="1" t="b">
        <f>IF(P147=0,TRUE,IF(Info!P$12=0,TRUE,P147=Info!P$12))</f>
        <v>1</v>
      </c>
      <c r="AQ147" s="1" t="b">
        <f>IF(Q147=0,TRUE,IF(Info!Q$12=0,TRUE,Q147=Info!Q$12))</f>
        <v>1</v>
      </c>
      <c r="AR147" s="1" t="b">
        <f>IF(R147=0,TRUE,IF(Info!R$12=0,TRUE,R147=Info!R$12))</f>
        <v>1</v>
      </c>
      <c r="AS147" s="1" t="b">
        <f>IF(S147=0,TRUE,IF(Info!S$12=0,TRUE,S147=Info!S$12))</f>
        <v>1</v>
      </c>
      <c r="AT147" s="1" t="b">
        <f>IF(T147=0,TRUE,IF(Info!T$12=0,TRUE,T147=Info!T$12))</f>
        <v>1</v>
      </c>
      <c r="AU147" s="1" t="b">
        <f>IF(U147=0,TRUE,IF(Info!U$12=0,TRUE,U147=Info!U$12))</f>
        <v>1</v>
      </c>
      <c r="AV147" s="1" t="b">
        <f>IF(V147=0,TRUE,IF(Info!V$12=0,TRUE,V147=Info!V$12))</f>
        <v>1</v>
      </c>
      <c r="AW147" s="1" t="b">
        <f>IF(W147=0,TRUE,IF(Info!W$12=0,TRUE,W147=Info!W$12))</f>
        <v>1</v>
      </c>
      <c r="AX147" s="1" t="b">
        <f>IF(X147=0,TRUE,IF(Info!X$12=0,TRUE,X147=Info!X$12))</f>
        <v>1</v>
      </c>
    </row>
    <row r="148" spans="1:50">
      <c r="A148" s="1" t="b">
        <f t="shared" si="2"/>
        <v>1</v>
      </c>
      <c r="Y148" s="1">
        <v>148</v>
      </c>
      <c r="AB148" s="1" t="b">
        <f>IF(B148=0,TRUE,IF(Info!B$12=0,TRUE,B148=Info!B$12))</f>
        <v>1</v>
      </c>
      <c r="AC148" s="1" t="b">
        <f>IF(C148=0,TRUE,IF(Info!C$12=0,TRUE,C148=Info!C$12))</f>
        <v>1</v>
      </c>
      <c r="AD148" s="1" t="b">
        <f>IF(D148=0,TRUE,IF(Info!D$12=0,TRUE,D148=Info!D$12))</f>
        <v>1</v>
      </c>
      <c r="AE148" s="1" t="b">
        <f>IF(E148=0,TRUE,IF(Info!E$12=0,TRUE,E148=Info!E$12))</f>
        <v>1</v>
      </c>
      <c r="AF148" s="1" t="b">
        <f>IF(F148=0,TRUE,IF(Info!F$12=0,TRUE,F148=Info!F$12))</f>
        <v>1</v>
      </c>
      <c r="AG148" s="1" t="b">
        <f>IF(G148=0,TRUE,IF(Info!G$12=0,TRUE,G148=Info!G$12))</f>
        <v>1</v>
      </c>
      <c r="AH148" s="1" t="b">
        <f>IF(H148=0,TRUE,IF(Info!H$12=0,TRUE,H148=Info!H$12))</f>
        <v>1</v>
      </c>
      <c r="AI148" s="1" t="b">
        <f>IF(I148=0,TRUE,IF(Info!I$12=0,TRUE,I148=Info!I$12))</f>
        <v>1</v>
      </c>
      <c r="AJ148" s="1" t="b">
        <f>IF(J148=0,TRUE,IF(Info!J$12=0,TRUE,J148=Info!J$12))</f>
        <v>1</v>
      </c>
      <c r="AK148" s="1" t="b">
        <f>IF(K148=0,TRUE,IF(Info!K$12=0,TRUE,K148=Info!K$12))</f>
        <v>1</v>
      </c>
      <c r="AL148" s="1" t="b">
        <f>IF(L148=0,TRUE,IF(Info!L$12=0,TRUE,L148=Info!L$12))</f>
        <v>1</v>
      </c>
      <c r="AM148" s="1" t="b">
        <f>IF(M148=0,TRUE,IF(Info!M$12=0,TRUE,M148=Info!M$12))</f>
        <v>1</v>
      </c>
      <c r="AN148" s="1" t="b">
        <f>IF(N148=0,TRUE,IF(Info!N$12=0,TRUE,N148=Info!N$12))</f>
        <v>1</v>
      </c>
      <c r="AO148" s="1" t="b">
        <f>IF(O148=0,TRUE,IF(Info!O$12=0,TRUE,O148=Info!O$12))</f>
        <v>1</v>
      </c>
      <c r="AP148" s="1" t="b">
        <f>IF(P148=0,TRUE,IF(Info!P$12=0,TRUE,P148=Info!P$12))</f>
        <v>1</v>
      </c>
      <c r="AQ148" s="1" t="b">
        <f>IF(Q148=0,TRUE,IF(Info!Q$12=0,TRUE,Q148=Info!Q$12))</f>
        <v>1</v>
      </c>
      <c r="AR148" s="1" t="b">
        <f>IF(R148=0,TRUE,IF(Info!R$12=0,TRUE,R148=Info!R$12))</f>
        <v>1</v>
      </c>
      <c r="AS148" s="1" t="b">
        <f>IF(S148=0,TRUE,IF(Info!S$12=0,TRUE,S148=Info!S$12))</f>
        <v>1</v>
      </c>
      <c r="AT148" s="1" t="b">
        <f>IF(T148=0,TRUE,IF(Info!T$12=0,TRUE,T148=Info!T$12))</f>
        <v>1</v>
      </c>
      <c r="AU148" s="1" t="b">
        <f>IF(U148=0,TRUE,IF(Info!U$12=0,TRUE,U148=Info!U$12))</f>
        <v>1</v>
      </c>
      <c r="AV148" s="1" t="b">
        <f>IF(V148=0,TRUE,IF(Info!V$12=0,TRUE,V148=Info!V$12))</f>
        <v>1</v>
      </c>
      <c r="AW148" s="1" t="b">
        <f>IF(W148=0,TRUE,IF(Info!W$12=0,TRUE,W148=Info!W$12))</f>
        <v>1</v>
      </c>
      <c r="AX148" s="1" t="b">
        <f>IF(X148=0,TRUE,IF(Info!X$12=0,TRUE,X148=Info!X$12))</f>
        <v>1</v>
      </c>
    </row>
    <row r="149" spans="1:50">
      <c r="A149" s="1" t="b">
        <f t="shared" si="2"/>
        <v>1</v>
      </c>
      <c r="Y149" s="1">
        <v>149</v>
      </c>
      <c r="AB149" s="1" t="b">
        <f>IF(B149=0,TRUE,IF(Info!B$12=0,TRUE,B149=Info!B$12))</f>
        <v>1</v>
      </c>
      <c r="AC149" s="1" t="b">
        <f>IF(C149=0,TRUE,IF(Info!C$12=0,TRUE,C149=Info!C$12))</f>
        <v>1</v>
      </c>
      <c r="AD149" s="1" t="b">
        <f>IF(D149=0,TRUE,IF(Info!D$12=0,TRUE,D149=Info!D$12))</f>
        <v>1</v>
      </c>
      <c r="AE149" s="1" t="b">
        <f>IF(E149=0,TRUE,IF(Info!E$12=0,TRUE,E149=Info!E$12))</f>
        <v>1</v>
      </c>
      <c r="AF149" s="1" t="b">
        <f>IF(F149=0,TRUE,IF(Info!F$12=0,TRUE,F149=Info!F$12))</f>
        <v>1</v>
      </c>
      <c r="AG149" s="1" t="b">
        <f>IF(G149=0,TRUE,IF(Info!G$12=0,TRUE,G149=Info!G$12))</f>
        <v>1</v>
      </c>
      <c r="AH149" s="1" t="b">
        <f>IF(H149=0,TRUE,IF(Info!H$12=0,TRUE,H149=Info!H$12))</f>
        <v>1</v>
      </c>
      <c r="AI149" s="1" t="b">
        <f>IF(I149=0,TRUE,IF(Info!I$12=0,TRUE,I149=Info!I$12))</f>
        <v>1</v>
      </c>
      <c r="AJ149" s="1" t="b">
        <f>IF(J149=0,TRUE,IF(Info!J$12=0,TRUE,J149=Info!J$12))</f>
        <v>1</v>
      </c>
      <c r="AK149" s="1" t="b">
        <f>IF(K149=0,TRUE,IF(Info!K$12=0,TRUE,K149=Info!K$12))</f>
        <v>1</v>
      </c>
      <c r="AL149" s="1" t="b">
        <f>IF(L149=0,TRUE,IF(Info!L$12=0,TRUE,L149=Info!L$12))</f>
        <v>1</v>
      </c>
      <c r="AM149" s="1" t="b">
        <f>IF(M149=0,TRUE,IF(Info!M$12=0,TRUE,M149=Info!M$12))</f>
        <v>1</v>
      </c>
      <c r="AN149" s="1" t="b">
        <f>IF(N149=0,TRUE,IF(Info!N$12=0,TRUE,N149=Info!N$12))</f>
        <v>1</v>
      </c>
      <c r="AO149" s="1" t="b">
        <f>IF(O149=0,TRUE,IF(Info!O$12=0,TRUE,O149=Info!O$12))</f>
        <v>1</v>
      </c>
      <c r="AP149" s="1" t="b">
        <f>IF(P149=0,TRUE,IF(Info!P$12=0,TRUE,P149=Info!P$12))</f>
        <v>1</v>
      </c>
      <c r="AQ149" s="1" t="b">
        <f>IF(Q149=0,TRUE,IF(Info!Q$12=0,TRUE,Q149=Info!Q$12))</f>
        <v>1</v>
      </c>
      <c r="AR149" s="1" t="b">
        <f>IF(R149=0,TRUE,IF(Info!R$12=0,TRUE,R149=Info!R$12))</f>
        <v>1</v>
      </c>
      <c r="AS149" s="1" t="b">
        <f>IF(S149=0,TRUE,IF(Info!S$12=0,TRUE,S149=Info!S$12))</f>
        <v>1</v>
      </c>
      <c r="AT149" s="1" t="b">
        <f>IF(T149=0,TRUE,IF(Info!T$12=0,TRUE,T149=Info!T$12))</f>
        <v>1</v>
      </c>
      <c r="AU149" s="1" t="b">
        <f>IF(U149=0,TRUE,IF(Info!U$12=0,TRUE,U149=Info!U$12))</f>
        <v>1</v>
      </c>
      <c r="AV149" s="1" t="b">
        <f>IF(V149=0,TRUE,IF(Info!V$12=0,TRUE,V149=Info!V$12))</f>
        <v>1</v>
      </c>
      <c r="AW149" s="1" t="b">
        <f>IF(W149=0,TRUE,IF(Info!W$12=0,TRUE,W149=Info!W$12))</f>
        <v>1</v>
      </c>
      <c r="AX149" s="1" t="b">
        <f>IF(X149=0,TRUE,IF(Info!X$12=0,TRUE,X149=Info!X$12))</f>
        <v>1</v>
      </c>
    </row>
    <row r="150" spans="1:50">
      <c r="A150" s="1" t="b">
        <f t="shared" si="2"/>
        <v>1</v>
      </c>
      <c r="Y150" s="1">
        <v>150</v>
      </c>
      <c r="AB150" s="1" t="b">
        <f>IF(B150=0,TRUE,IF(Info!B$12=0,TRUE,B150=Info!B$12))</f>
        <v>1</v>
      </c>
      <c r="AC150" s="1" t="b">
        <f>IF(C150=0,TRUE,IF(Info!C$12=0,TRUE,C150=Info!C$12))</f>
        <v>1</v>
      </c>
      <c r="AD150" s="1" t="b">
        <f>IF(D150=0,TRUE,IF(Info!D$12=0,TRUE,D150=Info!D$12))</f>
        <v>1</v>
      </c>
      <c r="AE150" s="1" t="b">
        <f>IF(E150=0,TRUE,IF(Info!E$12=0,TRUE,E150=Info!E$12))</f>
        <v>1</v>
      </c>
      <c r="AF150" s="1" t="b">
        <f>IF(F150=0,TRUE,IF(Info!F$12=0,TRUE,F150=Info!F$12))</f>
        <v>1</v>
      </c>
      <c r="AG150" s="1" t="b">
        <f>IF(G150=0,TRUE,IF(Info!G$12=0,TRUE,G150=Info!G$12))</f>
        <v>1</v>
      </c>
      <c r="AH150" s="1" t="b">
        <f>IF(H150=0,TRUE,IF(Info!H$12=0,TRUE,H150=Info!H$12))</f>
        <v>1</v>
      </c>
      <c r="AI150" s="1" t="b">
        <f>IF(I150=0,TRUE,IF(Info!I$12=0,TRUE,I150=Info!I$12))</f>
        <v>1</v>
      </c>
      <c r="AJ150" s="1" t="b">
        <f>IF(J150=0,TRUE,IF(Info!J$12=0,TRUE,J150=Info!J$12))</f>
        <v>1</v>
      </c>
      <c r="AK150" s="1" t="b">
        <f>IF(K150=0,TRUE,IF(Info!K$12=0,TRUE,K150=Info!K$12))</f>
        <v>1</v>
      </c>
      <c r="AL150" s="1" t="b">
        <f>IF(L150=0,TRUE,IF(Info!L$12=0,TRUE,L150=Info!L$12))</f>
        <v>1</v>
      </c>
      <c r="AM150" s="1" t="b">
        <f>IF(M150=0,TRUE,IF(Info!M$12=0,TRUE,M150=Info!M$12))</f>
        <v>1</v>
      </c>
      <c r="AN150" s="1" t="b">
        <f>IF(N150=0,TRUE,IF(Info!N$12=0,TRUE,N150=Info!N$12))</f>
        <v>1</v>
      </c>
      <c r="AO150" s="1" t="b">
        <f>IF(O150=0,TRUE,IF(Info!O$12=0,TRUE,O150=Info!O$12))</f>
        <v>1</v>
      </c>
      <c r="AP150" s="1" t="b">
        <f>IF(P150=0,TRUE,IF(Info!P$12=0,TRUE,P150=Info!P$12))</f>
        <v>1</v>
      </c>
      <c r="AQ150" s="1" t="b">
        <f>IF(Q150=0,TRUE,IF(Info!Q$12=0,TRUE,Q150=Info!Q$12))</f>
        <v>1</v>
      </c>
      <c r="AR150" s="1" t="b">
        <f>IF(R150=0,TRUE,IF(Info!R$12=0,TRUE,R150=Info!R$12))</f>
        <v>1</v>
      </c>
      <c r="AS150" s="1" t="b">
        <f>IF(S150=0,TRUE,IF(Info!S$12=0,TRUE,S150=Info!S$12))</f>
        <v>1</v>
      </c>
      <c r="AT150" s="1" t="b">
        <f>IF(T150=0,TRUE,IF(Info!T$12=0,TRUE,T150=Info!T$12))</f>
        <v>1</v>
      </c>
      <c r="AU150" s="1" t="b">
        <f>IF(U150=0,TRUE,IF(Info!U$12=0,TRUE,U150=Info!U$12))</f>
        <v>1</v>
      </c>
      <c r="AV150" s="1" t="b">
        <f>IF(V150=0,TRUE,IF(Info!V$12=0,TRUE,V150=Info!V$12))</f>
        <v>1</v>
      </c>
      <c r="AW150" s="1" t="b">
        <f>IF(W150=0,TRUE,IF(Info!W$12=0,TRUE,W150=Info!W$12))</f>
        <v>1</v>
      </c>
      <c r="AX150" s="1" t="b">
        <f>IF(X150=0,TRUE,IF(Info!X$12=0,TRUE,X150=Info!X$12))</f>
        <v>1</v>
      </c>
    </row>
    <row r="151" spans="1:50">
      <c r="A151" s="1" t="b">
        <f t="shared" si="2"/>
        <v>1</v>
      </c>
      <c r="Y151" s="1">
        <v>151</v>
      </c>
      <c r="AB151" s="1" t="b">
        <f>IF(B151=0,TRUE,IF(Info!B$12=0,TRUE,B151=Info!B$12))</f>
        <v>1</v>
      </c>
      <c r="AC151" s="1" t="b">
        <f>IF(C151=0,TRUE,IF(Info!C$12=0,TRUE,C151=Info!C$12))</f>
        <v>1</v>
      </c>
      <c r="AD151" s="1" t="b">
        <f>IF(D151=0,TRUE,IF(Info!D$12=0,TRUE,D151=Info!D$12))</f>
        <v>1</v>
      </c>
      <c r="AE151" s="1" t="b">
        <f>IF(E151=0,TRUE,IF(Info!E$12=0,TRUE,E151=Info!E$12))</f>
        <v>1</v>
      </c>
      <c r="AF151" s="1" t="b">
        <f>IF(F151=0,TRUE,IF(Info!F$12=0,TRUE,F151=Info!F$12))</f>
        <v>1</v>
      </c>
      <c r="AG151" s="1" t="b">
        <f>IF(G151=0,TRUE,IF(Info!G$12=0,TRUE,G151=Info!G$12))</f>
        <v>1</v>
      </c>
      <c r="AH151" s="1" t="b">
        <f>IF(H151=0,TRUE,IF(Info!H$12=0,TRUE,H151=Info!H$12))</f>
        <v>1</v>
      </c>
      <c r="AI151" s="1" t="b">
        <f>IF(I151=0,TRUE,IF(Info!I$12=0,TRUE,I151=Info!I$12))</f>
        <v>1</v>
      </c>
      <c r="AJ151" s="1" t="b">
        <f>IF(J151=0,TRUE,IF(Info!J$12=0,TRUE,J151=Info!J$12))</f>
        <v>1</v>
      </c>
      <c r="AK151" s="1" t="b">
        <f>IF(K151=0,TRUE,IF(Info!K$12=0,TRUE,K151=Info!K$12))</f>
        <v>1</v>
      </c>
      <c r="AL151" s="1" t="b">
        <f>IF(L151=0,TRUE,IF(Info!L$12=0,TRUE,L151=Info!L$12))</f>
        <v>1</v>
      </c>
      <c r="AM151" s="1" t="b">
        <f>IF(M151=0,TRUE,IF(Info!M$12=0,TRUE,M151=Info!M$12))</f>
        <v>1</v>
      </c>
      <c r="AN151" s="1" t="b">
        <f>IF(N151=0,TRUE,IF(Info!N$12=0,TRUE,N151=Info!N$12))</f>
        <v>1</v>
      </c>
      <c r="AO151" s="1" t="b">
        <f>IF(O151=0,TRUE,IF(Info!O$12=0,TRUE,O151=Info!O$12))</f>
        <v>1</v>
      </c>
      <c r="AP151" s="1" t="b">
        <f>IF(P151=0,TRUE,IF(Info!P$12=0,TRUE,P151=Info!P$12))</f>
        <v>1</v>
      </c>
      <c r="AQ151" s="1" t="b">
        <f>IF(Q151=0,TRUE,IF(Info!Q$12=0,TRUE,Q151=Info!Q$12))</f>
        <v>1</v>
      </c>
      <c r="AR151" s="1" t="b">
        <f>IF(R151=0,TRUE,IF(Info!R$12=0,TRUE,R151=Info!R$12))</f>
        <v>1</v>
      </c>
      <c r="AS151" s="1" t="b">
        <f>IF(S151=0,TRUE,IF(Info!S$12=0,TRUE,S151=Info!S$12))</f>
        <v>1</v>
      </c>
      <c r="AT151" s="1" t="b">
        <f>IF(T151=0,TRUE,IF(Info!T$12=0,TRUE,T151=Info!T$12))</f>
        <v>1</v>
      </c>
      <c r="AU151" s="1" t="b">
        <f>IF(U151=0,TRUE,IF(Info!U$12=0,TRUE,U151=Info!U$12))</f>
        <v>1</v>
      </c>
      <c r="AV151" s="1" t="b">
        <f>IF(V151=0,TRUE,IF(Info!V$12=0,TRUE,V151=Info!V$12))</f>
        <v>1</v>
      </c>
      <c r="AW151" s="1" t="b">
        <f>IF(W151=0,TRUE,IF(Info!W$12=0,TRUE,W151=Info!W$12))</f>
        <v>1</v>
      </c>
      <c r="AX151" s="1" t="b">
        <f>IF(X151=0,TRUE,IF(Info!X$12=0,TRUE,X151=Info!X$12))</f>
        <v>1</v>
      </c>
    </row>
    <row r="152" spans="1:50">
      <c r="A152" s="1" t="b">
        <f t="shared" si="2"/>
        <v>1</v>
      </c>
      <c r="Y152" s="1">
        <v>152</v>
      </c>
      <c r="AB152" s="1" t="b">
        <f>IF(B152=0,TRUE,IF(Info!B$12=0,TRUE,B152=Info!B$12))</f>
        <v>1</v>
      </c>
      <c r="AC152" s="1" t="b">
        <f>IF(C152=0,TRUE,IF(Info!C$12=0,TRUE,C152=Info!C$12))</f>
        <v>1</v>
      </c>
      <c r="AD152" s="1" t="b">
        <f>IF(D152=0,TRUE,IF(Info!D$12=0,TRUE,D152=Info!D$12))</f>
        <v>1</v>
      </c>
      <c r="AE152" s="1" t="b">
        <f>IF(E152=0,TRUE,IF(Info!E$12=0,TRUE,E152=Info!E$12))</f>
        <v>1</v>
      </c>
      <c r="AF152" s="1" t="b">
        <f>IF(F152=0,TRUE,IF(Info!F$12=0,TRUE,F152=Info!F$12))</f>
        <v>1</v>
      </c>
      <c r="AG152" s="1" t="b">
        <f>IF(G152=0,TRUE,IF(Info!G$12=0,TRUE,G152=Info!G$12))</f>
        <v>1</v>
      </c>
      <c r="AH152" s="1" t="b">
        <f>IF(H152=0,TRUE,IF(Info!H$12=0,TRUE,H152=Info!H$12))</f>
        <v>1</v>
      </c>
      <c r="AI152" s="1" t="b">
        <f>IF(I152=0,TRUE,IF(Info!I$12=0,TRUE,I152=Info!I$12))</f>
        <v>1</v>
      </c>
      <c r="AJ152" s="1" t="b">
        <f>IF(J152=0,TRUE,IF(Info!J$12=0,TRUE,J152=Info!J$12))</f>
        <v>1</v>
      </c>
      <c r="AK152" s="1" t="b">
        <f>IF(K152=0,TRUE,IF(Info!K$12=0,TRUE,K152=Info!K$12))</f>
        <v>1</v>
      </c>
      <c r="AL152" s="1" t="b">
        <f>IF(L152=0,TRUE,IF(Info!L$12=0,TRUE,L152=Info!L$12))</f>
        <v>1</v>
      </c>
      <c r="AM152" s="1" t="b">
        <f>IF(M152=0,TRUE,IF(Info!M$12=0,TRUE,M152=Info!M$12))</f>
        <v>1</v>
      </c>
      <c r="AN152" s="1" t="b">
        <f>IF(N152=0,TRUE,IF(Info!N$12=0,TRUE,N152=Info!N$12))</f>
        <v>1</v>
      </c>
      <c r="AO152" s="1" t="b">
        <f>IF(O152=0,TRUE,IF(Info!O$12=0,TRUE,O152=Info!O$12))</f>
        <v>1</v>
      </c>
      <c r="AP152" s="1" t="b">
        <f>IF(P152=0,TRUE,IF(Info!P$12=0,TRUE,P152=Info!P$12))</f>
        <v>1</v>
      </c>
      <c r="AQ152" s="1" t="b">
        <f>IF(Q152=0,TRUE,IF(Info!Q$12=0,TRUE,Q152=Info!Q$12))</f>
        <v>1</v>
      </c>
      <c r="AR152" s="1" t="b">
        <f>IF(R152=0,TRUE,IF(Info!R$12=0,TRUE,R152=Info!R$12))</f>
        <v>1</v>
      </c>
      <c r="AS152" s="1" t="b">
        <f>IF(S152=0,TRUE,IF(Info!S$12=0,TRUE,S152=Info!S$12))</f>
        <v>1</v>
      </c>
      <c r="AT152" s="1" t="b">
        <f>IF(T152=0,TRUE,IF(Info!T$12=0,TRUE,T152=Info!T$12))</f>
        <v>1</v>
      </c>
      <c r="AU152" s="1" t="b">
        <f>IF(U152=0,TRUE,IF(Info!U$12=0,TRUE,U152=Info!U$12))</f>
        <v>1</v>
      </c>
      <c r="AV152" s="1" t="b">
        <f>IF(V152=0,TRUE,IF(Info!V$12=0,TRUE,V152=Info!V$12))</f>
        <v>1</v>
      </c>
      <c r="AW152" s="1" t="b">
        <f>IF(W152=0,TRUE,IF(Info!W$12=0,TRUE,W152=Info!W$12))</f>
        <v>1</v>
      </c>
      <c r="AX152" s="1" t="b">
        <f>IF(X152=0,TRUE,IF(Info!X$12=0,TRUE,X152=Info!X$12))</f>
        <v>1</v>
      </c>
    </row>
    <row r="153" spans="1:50">
      <c r="A153" s="1" t="b">
        <f t="shared" si="2"/>
        <v>1</v>
      </c>
      <c r="Y153" s="1">
        <v>153</v>
      </c>
      <c r="AB153" s="1" t="b">
        <f>IF(B153=0,TRUE,IF(Info!B$12=0,TRUE,B153=Info!B$12))</f>
        <v>1</v>
      </c>
      <c r="AC153" s="1" t="b">
        <f>IF(C153=0,TRUE,IF(Info!C$12=0,TRUE,C153=Info!C$12))</f>
        <v>1</v>
      </c>
      <c r="AD153" s="1" t="b">
        <f>IF(D153=0,TRUE,IF(Info!D$12=0,TRUE,D153=Info!D$12))</f>
        <v>1</v>
      </c>
      <c r="AE153" s="1" t="b">
        <f>IF(E153=0,TRUE,IF(Info!E$12=0,TRUE,E153=Info!E$12))</f>
        <v>1</v>
      </c>
      <c r="AF153" s="1" t="b">
        <f>IF(F153=0,TRUE,IF(Info!F$12=0,TRUE,F153=Info!F$12))</f>
        <v>1</v>
      </c>
      <c r="AG153" s="1" t="b">
        <f>IF(G153=0,TRUE,IF(Info!G$12=0,TRUE,G153=Info!G$12))</f>
        <v>1</v>
      </c>
      <c r="AH153" s="1" t="b">
        <f>IF(H153=0,TRUE,IF(Info!H$12=0,TRUE,H153=Info!H$12))</f>
        <v>1</v>
      </c>
      <c r="AI153" s="1" t="b">
        <f>IF(I153=0,TRUE,IF(Info!I$12=0,TRUE,I153=Info!I$12))</f>
        <v>1</v>
      </c>
      <c r="AJ153" s="1" t="b">
        <f>IF(J153=0,TRUE,IF(Info!J$12=0,TRUE,J153=Info!J$12))</f>
        <v>1</v>
      </c>
      <c r="AK153" s="1" t="b">
        <f>IF(K153=0,TRUE,IF(Info!K$12=0,TRUE,K153=Info!K$12))</f>
        <v>1</v>
      </c>
      <c r="AL153" s="1" t="b">
        <f>IF(L153=0,TRUE,IF(Info!L$12=0,TRUE,L153=Info!L$12))</f>
        <v>1</v>
      </c>
      <c r="AM153" s="1" t="b">
        <f>IF(M153=0,TRUE,IF(Info!M$12=0,TRUE,M153=Info!M$12))</f>
        <v>1</v>
      </c>
      <c r="AN153" s="1" t="b">
        <f>IF(N153=0,TRUE,IF(Info!N$12=0,TRUE,N153=Info!N$12))</f>
        <v>1</v>
      </c>
      <c r="AO153" s="1" t="b">
        <f>IF(O153=0,TRUE,IF(Info!O$12=0,TRUE,O153=Info!O$12))</f>
        <v>1</v>
      </c>
      <c r="AP153" s="1" t="b">
        <f>IF(P153=0,TRUE,IF(Info!P$12=0,TRUE,P153=Info!P$12))</f>
        <v>1</v>
      </c>
      <c r="AQ153" s="1" t="b">
        <f>IF(Q153=0,TRUE,IF(Info!Q$12=0,TRUE,Q153=Info!Q$12))</f>
        <v>1</v>
      </c>
      <c r="AR153" s="1" t="b">
        <f>IF(R153=0,TRUE,IF(Info!R$12=0,TRUE,R153=Info!R$12))</f>
        <v>1</v>
      </c>
      <c r="AS153" s="1" t="b">
        <f>IF(S153=0,TRUE,IF(Info!S$12=0,TRUE,S153=Info!S$12))</f>
        <v>1</v>
      </c>
      <c r="AT153" s="1" t="b">
        <f>IF(T153=0,TRUE,IF(Info!T$12=0,TRUE,T153=Info!T$12))</f>
        <v>1</v>
      </c>
      <c r="AU153" s="1" t="b">
        <f>IF(U153=0,TRUE,IF(Info!U$12=0,TRUE,U153=Info!U$12))</f>
        <v>1</v>
      </c>
      <c r="AV153" s="1" t="b">
        <f>IF(V153=0,TRUE,IF(Info!V$12=0,TRUE,V153=Info!V$12))</f>
        <v>1</v>
      </c>
      <c r="AW153" s="1" t="b">
        <f>IF(W153=0,TRUE,IF(Info!W$12=0,TRUE,W153=Info!W$12))</f>
        <v>1</v>
      </c>
      <c r="AX153" s="1" t="b">
        <f>IF(X153=0,TRUE,IF(Info!X$12=0,TRUE,X153=Info!X$12))</f>
        <v>1</v>
      </c>
    </row>
    <row r="154" spans="1:50">
      <c r="A154" s="1" t="b">
        <f t="shared" si="2"/>
        <v>1</v>
      </c>
      <c r="Y154" s="1">
        <v>154</v>
      </c>
      <c r="AB154" s="1" t="b">
        <f>IF(B154=0,TRUE,IF(Info!B$12=0,TRUE,B154=Info!B$12))</f>
        <v>1</v>
      </c>
      <c r="AC154" s="1" t="b">
        <f>IF(C154=0,TRUE,IF(Info!C$12=0,TRUE,C154=Info!C$12))</f>
        <v>1</v>
      </c>
      <c r="AD154" s="1" t="b">
        <f>IF(D154=0,TRUE,IF(Info!D$12=0,TRUE,D154=Info!D$12))</f>
        <v>1</v>
      </c>
      <c r="AE154" s="1" t="b">
        <f>IF(E154=0,TRUE,IF(Info!E$12=0,TRUE,E154=Info!E$12))</f>
        <v>1</v>
      </c>
      <c r="AF154" s="1" t="b">
        <f>IF(F154=0,TRUE,IF(Info!F$12=0,TRUE,F154=Info!F$12))</f>
        <v>1</v>
      </c>
      <c r="AG154" s="1" t="b">
        <f>IF(G154=0,TRUE,IF(Info!G$12=0,TRUE,G154=Info!G$12))</f>
        <v>1</v>
      </c>
      <c r="AH154" s="1" t="b">
        <f>IF(H154=0,TRUE,IF(Info!H$12=0,TRUE,H154=Info!H$12))</f>
        <v>1</v>
      </c>
      <c r="AI154" s="1" t="b">
        <f>IF(I154=0,TRUE,IF(Info!I$12=0,TRUE,I154=Info!I$12))</f>
        <v>1</v>
      </c>
      <c r="AJ154" s="1" t="b">
        <f>IF(J154=0,TRUE,IF(Info!J$12=0,TRUE,J154=Info!J$12))</f>
        <v>1</v>
      </c>
      <c r="AK154" s="1" t="b">
        <f>IF(K154=0,TRUE,IF(Info!K$12=0,TRUE,K154=Info!K$12))</f>
        <v>1</v>
      </c>
      <c r="AL154" s="1" t="b">
        <f>IF(L154=0,TRUE,IF(Info!L$12=0,TRUE,L154=Info!L$12))</f>
        <v>1</v>
      </c>
      <c r="AM154" s="1" t="b">
        <f>IF(M154=0,TRUE,IF(Info!M$12=0,TRUE,M154=Info!M$12))</f>
        <v>1</v>
      </c>
      <c r="AN154" s="1" t="b">
        <f>IF(N154=0,TRUE,IF(Info!N$12=0,TRUE,N154=Info!N$12))</f>
        <v>1</v>
      </c>
      <c r="AO154" s="1" t="b">
        <f>IF(O154=0,TRUE,IF(Info!O$12=0,TRUE,O154=Info!O$12))</f>
        <v>1</v>
      </c>
      <c r="AP154" s="1" t="b">
        <f>IF(P154=0,TRUE,IF(Info!P$12=0,TRUE,P154=Info!P$12))</f>
        <v>1</v>
      </c>
      <c r="AQ154" s="1" t="b">
        <f>IF(Q154=0,TRUE,IF(Info!Q$12=0,TRUE,Q154=Info!Q$12))</f>
        <v>1</v>
      </c>
      <c r="AR154" s="1" t="b">
        <f>IF(R154=0,TRUE,IF(Info!R$12=0,TRUE,R154=Info!R$12))</f>
        <v>1</v>
      </c>
      <c r="AS154" s="1" t="b">
        <f>IF(S154=0,TRUE,IF(Info!S$12=0,TRUE,S154=Info!S$12))</f>
        <v>1</v>
      </c>
      <c r="AT154" s="1" t="b">
        <f>IF(T154=0,TRUE,IF(Info!T$12=0,TRUE,T154=Info!T$12))</f>
        <v>1</v>
      </c>
      <c r="AU154" s="1" t="b">
        <f>IF(U154=0,TRUE,IF(Info!U$12=0,TRUE,U154=Info!U$12))</f>
        <v>1</v>
      </c>
      <c r="AV154" s="1" t="b">
        <f>IF(V154=0,TRUE,IF(Info!V$12=0,TRUE,V154=Info!V$12))</f>
        <v>1</v>
      </c>
      <c r="AW154" s="1" t="b">
        <f>IF(W154=0,TRUE,IF(Info!W$12=0,TRUE,W154=Info!W$12))</f>
        <v>1</v>
      </c>
      <c r="AX154" s="1" t="b">
        <f>IF(X154=0,TRUE,IF(Info!X$12=0,TRUE,X154=Info!X$12))</f>
        <v>1</v>
      </c>
    </row>
    <row r="155" spans="1:50">
      <c r="A155" s="1" t="b">
        <f t="shared" si="2"/>
        <v>1</v>
      </c>
      <c r="Y155" s="1">
        <v>155</v>
      </c>
      <c r="AB155" s="1" t="b">
        <f>IF(B155=0,TRUE,IF(Info!B$12=0,TRUE,B155=Info!B$12))</f>
        <v>1</v>
      </c>
      <c r="AC155" s="1" t="b">
        <f>IF(C155=0,TRUE,IF(Info!C$12=0,TRUE,C155=Info!C$12))</f>
        <v>1</v>
      </c>
      <c r="AD155" s="1" t="b">
        <f>IF(D155=0,TRUE,IF(Info!D$12=0,TRUE,D155=Info!D$12))</f>
        <v>1</v>
      </c>
      <c r="AE155" s="1" t="b">
        <f>IF(E155=0,TRUE,IF(Info!E$12=0,TRUE,E155=Info!E$12))</f>
        <v>1</v>
      </c>
      <c r="AF155" s="1" t="b">
        <f>IF(F155=0,TRUE,IF(Info!F$12=0,TRUE,F155=Info!F$12))</f>
        <v>1</v>
      </c>
      <c r="AG155" s="1" t="b">
        <f>IF(G155=0,TRUE,IF(Info!G$12=0,TRUE,G155=Info!G$12))</f>
        <v>1</v>
      </c>
      <c r="AH155" s="1" t="b">
        <f>IF(H155=0,TRUE,IF(Info!H$12=0,TRUE,H155=Info!H$12))</f>
        <v>1</v>
      </c>
      <c r="AI155" s="1" t="b">
        <f>IF(I155=0,TRUE,IF(Info!I$12=0,TRUE,I155=Info!I$12))</f>
        <v>1</v>
      </c>
      <c r="AJ155" s="1" t="b">
        <f>IF(J155=0,TRUE,IF(Info!J$12=0,TRUE,J155=Info!J$12))</f>
        <v>1</v>
      </c>
      <c r="AK155" s="1" t="b">
        <f>IF(K155=0,TRUE,IF(Info!K$12=0,TRUE,K155=Info!K$12))</f>
        <v>1</v>
      </c>
      <c r="AL155" s="1" t="b">
        <f>IF(L155=0,TRUE,IF(Info!L$12=0,TRUE,L155=Info!L$12))</f>
        <v>1</v>
      </c>
      <c r="AM155" s="1" t="b">
        <f>IF(M155=0,TRUE,IF(Info!M$12=0,TRUE,M155=Info!M$12))</f>
        <v>1</v>
      </c>
      <c r="AN155" s="1" t="b">
        <f>IF(N155=0,TRUE,IF(Info!N$12=0,TRUE,N155=Info!N$12))</f>
        <v>1</v>
      </c>
      <c r="AO155" s="1" t="b">
        <f>IF(O155=0,TRUE,IF(Info!O$12=0,TRUE,O155=Info!O$12))</f>
        <v>1</v>
      </c>
      <c r="AP155" s="1" t="b">
        <f>IF(P155=0,TRUE,IF(Info!P$12=0,TRUE,P155=Info!P$12))</f>
        <v>1</v>
      </c>
      <c r="AQ155" s="1" t="b">
        <f>IF(Q155=0,TRUE,IF(Info!Q$12=0,TRUE,Q155=Info!Q$12))</f>
        <v>1</v>
      </c>
      <c r="AR155" s="1" t="b">
        <f>IF(R155=0,TRUE,IF(Info!R$12=0,TRUE,R155=Info!R$12))</f>
        <v>1</v>
      </c>
      <c r="AS155" s="1" t="b">
        <f>IF(S155=0,TRUE,IF(Info!S$12=0,TRUE,S155=Info!S$12))</f>
        <v>1</v>
      </c>
      <c r="AT155" s="1" t="b">
        <f>IF(T155=0,TRUE,IF(Info!T$12=0,TRUE,T155=Info!T$12))</f>
        <v>1</v>
      </c>
      <c r="AU155" s="1" t="b">
        <f>IF(U155=0,TRUE,IF(Info!U$12=0,TRUE,U155=Info!U$12))</f>
        <v>1</v>
      </c>
      <c r="AV155" s="1" t="b">
        <f>IF(V155=0,TRUE,IF(Info!V$12=0,TRUE,V155=Info!V$12))</f>
        <v>1</v>
      </c>
      <c r="AW155" s="1" t="b">
        <f>IF(W155=0,TRUE,IF(Info!W$12=0,TRUE,W155=Info!W$12))</f>
        <v>1</v>
      </c>
      <c r="AX155" s="1" t="b">
        <f>IF(X155=0,TRUE,IF(Info!X$12=0,TRUE,X155=Info!X$12))</f>
        <v>1</v>
      </c>
    </row>
    <row r="156" spans="1:50">
      <c r="A156" s="1" t="b">
        <f t="shared" si="2"/>
        <v>1</v>
      </c>
      <c r="Y156" s="1">
        <v>156</v>
      </c>
      <c r="AB156" s="1" t="b">
        <f>IF(B156=0,TRUE,IF(Info!B$12=0,TRUE,B156=Info!B$12))</f>
        <v>1</v>
      </c>
      <c r="AC156" s="1" t="b">
        <f>IF(C156=0,TRUE,IF(Info!C$12=0,TRUE,C156=Info!C$12))</f>
        <v>1</v>
      </c>
      <c r="AD156" s="1" t="b">
        <f>IF(D156=0,TRUE,IF(Info!D$12=0,TRUE,D156=Info!D$12))</f>
        <v>1</v>
      </c>
      <c r="AE156" s="1" t="b">
        <f>IF(E156=0,TRUE,IF(Info!E$12=0,TRUE,E156=Info!E$12))</f>
        <v>1</v>
      </c>
      <c r="AF156" s="1" t="b">
        <f>IF(F156=0,TRUE,IF(Info!F$12=0,TRUE,F156=Info!F$12))</f>
        <v>1</v>
      </c>
      <c r="AG156" s="1" t="b">
        <f>IF(G156=0,TRUE,IF(Info!G$12=0,TRUE,G156=Info!G$12))</f>
        <v>1</v>
      </c>
      <c r="AH156" s="1" t="b">
        <f>IF(H156=0,TRUE,IF(Info!H$12=0,TRUE,H156=Info!H$12))</f>
        <v>1</v>
      </c>
      <c r="AI156" s="1" t="b">
        <f>IF(I156=0,TRUE,IF(Info!I$12=0,TRUE,I156=Info!I$12))</f>
        <v>1</v>
      </c>
      <c r="AJ156" s="1" t="b">
        <f>IF(J156=0,TRUE,IF(Info!J$12=0,TRUE,J156=Info!J$12))</f>
        <v>1</v>
      </c>
      <c r="AK156" s="1" t="b">
        <f>IF(K156=0,TRUE,IF(Info!K$12=0,TRUE,K156=Info!K$12))</f>
        <v>1</v>
      </c>
      <c r="AL156" s="1" t="b">
        <f>IF(L156=0,TRUE,IF(Info!L$12=0,TRUE,L156=Info!L$12))</f>
        <v>1</v>
      </c>
      <c r="AM156" s="1" t="b">
        <f>IF(M156=0,TRUE,IF(Info!M$12=0,TRUE,M156=Info!M$12))</f>
        <v>1</v>
      </c>
      <c r="AN156" s="1" t="b">
        <f>IF(N156=0,TRUE,IF(Info!N$12=0,TRUE,N156=Info!N$12))</f>
        <v>1</v>
      </c>
      <c r="AO156" s="1" t="b">
        <f>IF(O156=0,TRUE,IF(Info!O$12=0,TRUE,O156=Info!O$12))</f>
        <v>1</v>
      </c>
      <c r="AP156" s="1" t="b">
        <f>IF(P156=0,TRUE,IF(Info!P$12=0,TRUE,P156=Info!P$12))</f>
        <v>1</v>
      </c>
      <c r="AQ156" s="1" t="b">
        <f>IF(Q156=0,TRUE,IF(Info!Q$12=0,TRUE,Q156=Info!Q$12))</f>
        <v>1</v>
      </c>
      <c r="AR156" s="1" t="b">
        <f>IF(R156=0,TRUE,IF(Info!R$12=0,TRUE,R156=Info!R$12))</f>
        <v>1</v>
      </c>
      <c r="AS156" s="1" t="b">
        <f>IF(S156=0,TRUE,IF(Info!S$12=0,TRUE,S156=Info!S$12))</f>
        <v>1</v>
      </c>
      <c r="AT156" s="1" t="b">
        <f>IF(T156=0,TRUE,IF(Info!T$12=0,TRUE,T156=Info!T$12))</f>
        <v>1</v>
      </c>
      <c r="AU156" s="1" t="b">
        <f>IF(U156=0,TRUE,IF(Info!U$12=0,TRUE,U156=Info!U$12))</f>
        <v>1</v>
      </c>
      <c r="AV156" s="1" t="b">
        <f>IF(V156=0,TRUE,IF(Info!V$12=0,TRUE,V156=Info!V$12))</f>
        <v>1</v>
      </c>
      <c r="AW156" s="1" t="b">
        <f>IF(W156=0,TRUE,IF(Info!W$12=0,TRUE,W156=Info!W$12))</f>
        <v>1</v>
      </c>
      <c r="AX156" s="1" t="b">
        <f>IF(X156=0,TRUE,IF(Info!X$12=0,TRUE,X156=Info!X$12))</f>
        <v>1</v>
      </c>
    </row>
    <row r="157" spans="1:50">
      <c r="A157" s="1" t="b">
        <f t="shared" si="2"/>
        <v>1</v>
      </c>
      <c r="Y157" s="1">
        <v>157</v>
      </c>
      <c r="AB157" s="1" t="b">
        <f>IF(B157=0,TRUE,IF(Info!B$12=0,TRUE,B157=Info!B$12))</f>
        <v>1</v>
      </c>
      <c r="AC157" s="1" t="b">
        <f>IF(C157=0,TRUE,IF(Info!C$12=0,TRUE,C157=Info!C$12))</f>
        <v>1</v>
      </c>
      <c r="AD157" s="1" t="b">
        <f>IF(D157=0,TRUE,IF(Info!D$12=0,TRUE,D157=Info!D$12))</f>
        <v>1</v>
      </c>
      <c r="AE157" s="1" t="b">
        <f>IF(E157=0,TRUE,IF(Info!E$12=0,TRUE,E157=Info!E$12))</f>
        <v>1</v>
      </c>
      <c r="AF157" s="1" t="b">
        <f>IF(F157=0,TRUE,IF(Info!F$12=0,TRUE,F157=Info!F$12))</f>
        <v>1</v>
      </c>
      <c r="AG157" s="1" t="b">
        <f>IF(G157=0,TRUE,IF(Info!G$12=0,TRUE,G157=Info!G$12))</f>
        <v>1</v>
      </c>
      <c r="AH157" s="1" t="b">
        <f>IF(H157=0,TRUE,IF(Info!H$12=0,TRUE,H157=Info!H$12))</f>
        <v>1</v>
      </c>
      <c r="AI157" s="1" t="b">
        <f>IF(I157=0,TRUE,IF(Info!I$12=0,TRUE,I157=Info!I$12))</f>
        <v>1</v>
      </c>
      <c r="AJ157" s="1" t="b">
        <f>IF(J157=0,TRUE,IF(Info!J$12=0,TRUE,J157=Info!J$12))</f>
        <v>1</v>
      </c>
      <c r="AK157" s="1" t="b">
        <f>IF(K157=0,TRUE,IF(Info!K$12=0,TRUE,K157=Info!K$12))</f>
        <v>1</v>
      </c>
      <c r="AL157" s="1" t="b">
        <f>IF(L157=0,TRUE,IF(Info!L$12=0,TRUE,L157=Info!L$12))</f>
        <v>1</v>
      </c>
      <c r="AM157" s="1" t="b">
        <f>IF(M157=0,TRUE,IF(Info!M$12=0,TRUE,M157=Info!M$12))</f>
        <v>1</v>
      </c>
      <c r="AN157" s="1" t="b">
        <f>IF(N157=0,TRUE,IF(Info!N$12=0,TRUE,N157=Info!N$12))</f>
        <v>1</v>
      </c>
      <c r="AO157" s="1" t="b">
        <f>IF(O157=0,TRUE,IF(Info!O$12=0,TRUE,O157=Info!O$12))</f>
        <v>1</v>
      </c>
      <c r="AP157" s="1" t="b">
        <f>IF(P157=0,TRUE,IF(Info!P$12=0,TRUE,P157=Info!P$12))</f>
        <v>1</v>
      </c>
      <c r="AQ157" s="1" t="b">
        <f>IF(Q157=0,TRUE,IF(Info!Q$12=0,TRUE,Q157=Info!Q$12))</f>
        <v>1</v>
      </c>
      <c r="AR157" s="1" t="b">
        <f>IF(R157=0,TRUE,IF(Info!R$12=0,TRUE,R157=Info!R$12))</f>
        <v>1</v>
      </c>
      <c r="AS157" s="1" t="b">
        <f>IF(S157=0,TRUE,IF(Info!S$12=0,TRUE,S157=Info!S$12))</f>
        <v>1</v>
      </c>
      <c r="AT157" s="1" t="b">
        <f>IF(T157=0,TRUE,IF(Info!T$12=0,TRUE,T157=Info!T$12))</f>
        <v>1</v>
      </c>
      <c r="AU157" s="1" t="b">
        <f>IF(U157=0,TRUE,IF(Info!U$12=0,TRUE,U157=Info!U$12))</f>
        <v>1</v>
      </c>
      <c r="AV157" s="1" t="b">
        <f>IF(V157=0,TRUE,IF(Info!V$12=0,TRUE,V157=Info!V$12))</f>
        <v>1</v>
      </c>
      <c r="AW157" s="1" t="b">
        <f>IF(W157=0,TRUE,IF(Info!W$12=0,TRUE,W157=Info!W$12))</f>
        <v>1</v>
      </c>
      <c r="AX157" s="1" t="b">
        <f>IF(X157=0,TRUE,IF(Info!X$12=0,TRUE,X157=Info!X$12))</f>
        <v>1</v>
      </c>
    </row>
    <row r="158" spans="1:50">
      <c r="A158" s="1" t="b">
        <f t="shared" si="2"/>
        <v>1</v>
      </c>
      <c r="Y158" s="1">
        <v>158</v>
      </c>
      <c r="AB158" s="1" t="b">
        <f>IF(B158=0,TRUE,IF(Info!B$12=0,TRUE,B158=Info!B$12))</f>
        <v>1</v>
      </c>
      <c r="AC158" s="1" t="b">
        <f>IF(C158=0,TRUE,IF(Info!C$12=0,TRUE,C158=Info!C$12))</f>
        <v>1</v>
      </c>
      <c r="AD158" s="1" t="b">
        <f>IF(D158=0,TRUE,IF(Info!D$12=0,TRUE,D158=Info!D$12))</f>
        <v>1</v>
      </c>
      <c r="AE158" s="1" t="b">
        <f>IF(E158=0,TRUE,IF(Info!E$12=0,TRUE,E158=Info!E$12))</f>
        <v>1</v>
      </c>
      <c r="AF158" s="1" t="b">
        <f>IF(F158=0,TRUE,IF(Info!F$12=0,TRUE,F158=Info!F$12))</f>
        <v>1</v>
      </c>
      <c r="AG158" s="1" t="b">
        <f>IF(G158=0,TRUE,IF(Info!G$12=0,TRUE,G158=Info!G$12))</f>
        <v>1</v>
      </c>
      <c r="AH158" s="1" t="b">
        <f>IF(H158=0,TRUE,IF(Info!H$12=0,TRUE,H158=Info!H$12))</f>
        <v>1</v>
      </c>
      <c r="AI158" s="1" t="b">
        <f>IF(I158=0,TRUE,IF(Info!I$12=0,TRUE,I158=Info!I$12))</f>
        <v>1</v>
      </c>
      <c r="AJ158" s="1" t="b">
        <f>IF(J158=0,TRUE,IF(Info!J$12=0,TRUE,J158=Info!J$12))</f>
        <v>1</v>
      </c>
      <c r="AK158" s="1" t="b">
        <f>IF(K158=0,TRUE,IF(Info!K$12=0,TRUE,K158=Info!K$12))</f>
        <v>1</v>
      </c>
      <c r="AL158" s="1" t="b">
        <f>IF(L158=0,TRUE,IF(Info!L$12=0,TRUE,L158=Info!L$12))</f>
        <v>1</v>
      </c>
      <c r="AM158" s="1" t="b">
        <f>IF(M158=0,TRUE,IF(Info!M$12=0,TRUE,M158=Info!M$12))</f>
        <v>1</v>
      </c>
      <c r="AN158" s="1" t="b">
        <f>IF(N158=0,TRUE,IF(Info!N$12=0,TRUE,N158=Info!N$12))</f>
        <v>1</v>
      </c>
      <c r="AO158" s="1" t="b">
        <f>IF(O158=0,TRUE,IF(Info!O$12=0,TRUE,O158=Info!O$12))</f>
        <v>1</v>
      </c>
      <c r="AP158" s="1" t="b">
        <f>IF(P158=0,TRUE,IF(Info!P$12=0,TRUE,P158=Info!P$12))</f>
        <v>1</v>
      </c>
      <c r="AQ158" s="1" t="b">
        <f>IF(Q158=0,TRUE,IF(Info!Q$12=0,TRUE,Q158=Info!Q$12))</f>
        <v>1</v>
      </c>
      <c r="AR158" s="1" t="b">
        <f>IF(R158=0,TRUE,IF(Info!R$12=0,TRUE,R158=Info!R$12))</f>
        <v>1</v>
      </c>
      <c r="AS158" s="1" t="b">
        <f>IF(S158=0,TRUE,IF(Info!S$12=0,TRUE,S158=Info!S$12))</f>
        <v>1</v>
      </c>
      <c r="AT158" s="1" t="b">
        <f>IF(T158=0,TRUE,IF(Info!T$12=0,TRUE,T158=Info!T$12))</f>
        <v>1</v>
      </c>
      <c r="AU158" s="1" t="b">
        <f>IF(U158=0,TRUE,IF(Info!U$12=0,TRUE,U158=Info!U$12))</f>
        <v>1</v>
      </c>
      <c r="AV158" s="1" t="b">
        <f>IF(V158=0,TRUE,IF(Info!V$12=0,TRUE,V158=Info!V$12))</f>
        <v>1</v>
      </c>
      <c r="AW158" s="1" t="b">
        <f>IF(W158=0,TRUE,IF(Info!W$12=0,TRUE,W158=Info!W$12))</f>
        <v>1</v>
      </c>
      <c r="AX158" s="1" t="b">
        <f>IF(X158=0,TRUE,IF(Info!X$12=0,TRUE,X158=Info!X$12))</f>
        <v>1</v>
      </c>
    </row>
    <row r="159" spans="1:50">
      <c r="A159" s="1" t="b">
        <f t="shared" si="2"/>
        <v>1</v>
      </c>
      <c r="Y159" s="1">
        <v>159</v>
      </c>
      <c r="AB159" s="1" t="b">
        <f>IF(B159=0,TRUE,IF(Info!B$12=0,TRUE,B159=Info!B$12))</f>
        <v>1</v>
      </c>
      <c r="AC159" s="1" t="b">
        <f>IF(C159=0,TRUE,IF(Info!C$12=0,TRUE,C159=Info!C$12))</f>
        <v>1</v>
      </c>
      <c r="AD159" s="1" t="b">
        <f>IF(D159=0,TRUE,IF(Info!D$12=0,TRUE,D159=Info!D$12))</f>
        <v>1</v>
      </c>
      <c r="AE159" s="1" t="b">
        <f>IF(E159=0,TRUE,IF(Info!E$12=0,TRUE,E159=Info!E$12))</f>
        <v>1</v>
      </c>
      <c r="AF159" s="1" t="b">
        <f>IF(F159=0,TRUE,IF(Info!F$12=0,TRUE,F159=Info!F$12))</f>
        <v>1</v>
      </c>
      <c r="AG159" s="1" t="b">
        <f>IF(G159=0,TRUE,IF(Info!G$12=0,TRUE,G159=Info!G$12))</f>
        <v>1</v>
      </c>
      <c r="AH159" s="1" t="b">
        <f>IF(H159=0,TRUE,IF(Info!H$12=0,TRUE,H159=Info!H$12))</f>
        <v>1</v>
      </c>
      <c r="AI159" s="1" t="b">
        <f>IF(I159=0,TRUE,IF(Info!I$12=0,TRUE,I159=Info!I$12))</f>
        <v>1</v>
      </c>
      <c r="AJ159" s="1" t="b">
        <f>IF(J159=0,TRUE,IF(Info!J$12=0,TRUE,J159=Info!J$12))</f>
        <v>1</v>
      </c>
      <c r="AK159" s="1" t="b">
        <f>IF(K159=0,TRUE,IF(Info!K$12=0,TRUE,K159=Info!K$12))</f>
        <v>1</v>
      </c>
      <c r="AL159" s="1" t="b">
        <f>IF(L159=0,TRUE,IF(Info!L$12=0,TRUE,L159=Info!L$12))</f>
        <v>1</v>
      </c>
      <c r="AM159" s="1" t="b">
        <f>IF(M159=0,TRUE,IF(Info!M$12=0,TRUE,M159=Info!M$12))</f>
        <v>1</v>
      </c>
      <c r="AN159" s="1" t="b">
        <f>IF(N159=0,TRUE,IF(Info!N$12=0,TRUE,N159=Info!N$12))</f>
        <v>1</v>
      </c>
      <c r="AO159" s="1" t="b">
        <f>IF(O159=0,TRUE,IF(Info!O$12=0,TRUE,O159=Info!O$12))</f>
        <v>1</v>
      </c>
      <c r="AP159" s="1" t="b">
        <f>IF(P159=0,TRUE,IF(Info!P$12=0,TRUE,P159=Info!P$12))</f>
        <v>1</v>
      </c>
      <c r="AQ159" s="1" t="b">
        <f>IF(Q159=0,TRUE,IF(Info!Q$12=0,TRUE,Q159=Info!Q$12))</f>
        <v>1</v>
      </c>
      <c r="AR159" s="1" t="b">
        <f>IF(R159=0,TRUE,IF(Info!R$12=0,TRUE,R159=Info!R$12))</f>
        <v>1</v>
      </c>
      <c r="AS159" s="1" t="b">
        <f>IF(S159=0,TRUE,IF(Info!S$12=0,TRUE,S159=Info!S$12))</f>
        <v>1</v>
      </c>
      <c r="AT159" s="1" t="b">
        <f>IF(T159=0,TRUE,IF(Info!T$12=0,TRUE,T159=Info!T$12))</f>
        <v>1</v>
      </c>
      <c r="AU159" s="1" t="b">
        <f>IF(U159=0,TRUE,IF(Info!U$12=0,TRUE,U159=Info!U$12))</f>
        <v>1</v>
      </c>
      <c r="AV159" s="1" t="b">
        <f>IF(V159=0,TRUE,IF(Info!V$12=0,TRUE,V159=Info!V$12))</f>
        <v>1</v>
      </c>
      <c r="AW159" s="1" t="b">
        <f>IF(W159=0,TRUE,IF(Info!W$12=0,TRUE,W159=Info!W$12))</f>
        <v>1</v>
      </c>
      <c r="AX159" s="1" t="b">
        <f>IF(X159=0,TRUE,IF(Info!X$12=0,TRUE,X159=Info!X$12))</f>
        <v>1</v>
      </c>
    </row>
    <row r="160" spans="1:50">
      <c r="A160" s="1" t="b">
        <f t="shared" si="2"/>
        <v>1</v>
      </c>
      <c r="Y160" s="1">
        <v>160</v>
      </c>
      <c r="AB160" s="1" t="b">
        <f>IF(B160=0,TRUE,IF(Info!B$12=0,TRUE,B160=Info!B$12))</f>
        <v>1</v>
      </c>
      <c r="AC160" s="1" t="b">
        <f>IF(C160=0,TRUE,IF(Info!C$12=0,TRUE,C160=Info!C$12))</f>
        <v>1</v>
      </c>
      <c r="AD160" s="1" t="b">
        <f>IF(D160=0,TRUE,IF(Info!D$12=0,TRUE,D160=Info!D$12))</f>
        <v>1</v>
      </c>
      <c r="AE160" s="1" t="b">
        <f>IF(E160=0,TRUE,IF(Info!E$12=0,TRUE,E160=Info!E$12))</f>
        <v>1</v>
      </c>
      <c r="AF160" s="1" t="b">
        <f>IF(F160=0,TRUE,IF(Info!F$12=0,TRUE,F160=Info!F$12))</f>
        <v>1</v>
      </c>
      <c r="AG160" s="1" t="b">
        <f>IF(G160=0,TRUE,IF(Info!G$12=0,TRUE,G160=Info!G$12))</f>
        <v>1</v>
      </c>
      <c r="AH160" s="1" t="b">
        <f>IF(H160=0,TRUE,IF(Info!H$12=0,TRUE,H160=Info!H$12))</f>
        <v>1</v>
      </c>
      <c r="AI160" s="1" t="b">
        <f>IF(I160=0,TRUE,IF(Info!I$12=0,TRUE,I160=Info!I$12))</f>
        <v>1</v>
      </c>
      <c r="AJ160" s="1" t="b">
        <f>IF(J160=0,TRUE,IF(Info!J$12=0,TRUE,J160=Info!J$12))</f>
        <v>1</v>
      </c>
      <c r="AK160" s="1" t="b">
        <f>IF(K160=0,TRUE,IF(Info!K$12=0,TRUE,K160=Info!K$12))</f>
        <v>1</v>
      </c>
      <c r="AL160" s="1" t="b">
        <f>IF(L160=0,TRUE,IF(Info!L$12=0,TRUE,L160=Info!L$12))</f>
        <v>1</v>
      </c>
      <c r="AM160" s="1" t="b">
        <f>IF(M160=0,TRUE,IF(Info!M$12=0,TRUE,M160=Info!M$12))</f>
        <v>1</v>
      </c>
      <c r="AN160" s="1" t="b">
        <f>IF(N160=0,TRUE,IF(Info!N$12=0,TRUE,N160=Info!N$12))</f>
        <v>1</v>
      </c>
      <c r="AO160" s="1" t="b">
        <f>IF(O160=0,TRUE,IF(Info!O$12=0,TRUE,O160=Info!O$12))</f>
        <v>1</v>
      </c>
      <c r="AP160" s="1" t="b">
        <f>IF(P160=0,TRUE,IF(Info!P$12=0,TRUE,P160=Info!P$12))</f>
        <v>1</v>
      </c>
      <c r="AQ160" s="1" t="b">
        <f>IF(Q160=0,TRUE,IF(Info!Q$12=0,TRUE,Q160=Info!Q$12))</f>
        <v>1</v>
      </c>
      <c r="AR160" s="1" t="b">
        <f>IF(R160=0,TRUE,IF(Info!R$12=0,TRUE,R160=Info!R$12))</f>
        <v>1</v>
      </c>
      <c r="AS160" s="1" t="b">
        <f>IF(S160=0,TRUE,IF(Info!S$12=0,TRUE,S160=Info!S$12))</f>
        <v>1</v>
      </c>
      <c r="AT160" s="1" t="b">
        <f>IF(T160=0,TRUE,IF(Info!T$12=0,TRUE,T160=Info!T$12))</f>
        <v>1</v>
      </c>
      <c r="AU160" s="1" t="b">
        <f>IF(U160=0,TRUE,IF(Info!U$12=0,TRUE,U160=Info!U$12))</f>
        <v>1</v>
      </c>
      <c r="AV160" s="1" t="b">
        <f>IF(V160=0,TRUE,IF(Info!V$12=0,TRUE,V160=Info!V$12))</f>
        <v>1</v>
      </c>
      <c r="AW160" s="1" t="b">
        <f>IF(W160=0,TRUE,IF(Info!W$12=0,TRUE,W160=Info!W$12))</f>
        <v>1</v>
      </c>
      <c r="AX160" s="1" t="b">
        <f>IF(X160=0,TRUE,IF(Info!X$12=0,TRUE,X160=Info!X$12))</f>
        <v>1</v>
      </c>
    </row>
    <row r="161" spans="1:50">
      <c r="A161" s="1" t="b">
        <f t="shared" si="2"/>
        <v>1</v>
      </c>
      <c r="Y161" s="1">
        <v>161</v>
      </c>
      <c r="AB161" s="1" t="b">
        <f>IF(B161=0,TRUE,IF(Info!B$12=0,TRUE,B161=Info!B$12))</f>
        <v>1</v>
      </c>
      <c r="AC161" s="1" t="b">
        <f>IF(C161=0,TRUE,IF(Info!C$12=0,TRUE,C161=Info!C$12))</f>
        <v>1</v>
      </c>
      <c r="AD161" s="1" t="b">
        <f>IF(D161=0,TRUE,IF(Info!D$12=0,TRUE,D161=Info!D$12))</f>
        <v>1</v>
      </c>
      <c r="AE161" s="1" t="b">
        <f>IF(E161=0,TRUE,IF(Info!E$12=0,TRUE,E161=Info!E$12))</f>
        <v>1</v>
      </c>
      <c r="AF161" s="1" t="b">
        <f>IF(F161=0,TRUE,IF(Info!F$12=0,TRUE,F161=Info!F$12))</f>
        <v>1</v>
      </c>
      <c r="AG161" s="1" t="b">
        <f>IF(G161=0,TRUE,IF(Info!G$12=0,TRUE,G161=Info!G$12))</f>
        <v>1</v>
      </c>
      <c r="AH161" s="1" t="b">
        <f>IF(H161=0,TRUE,IF(Info!H$12=0,TRUE,H161=Info!H$12))</f>
        <v>1</v>
      </c>
      <c r="AI161" s="1" t="b">
        <f>IF(I161=0,TRUE,IF(Info!I$12=0,TRUE,I161=Info!I$12))</f>
        <v>1</v>
      </c>
      <c r="AJ161" s="1" t="b">
        <f>IF(J161=0,TRUE,IF(Info!J$12=0,TRUE,J161=Info!J$12))</f>
        <v>1</v>
      </c>
      <c r="AK161" s="1" t="b">
        <f>IF(K161=0,TRUE,IF(Info!K$12=0,TRUE,K161=Info!K$12))</f>
        <v>1</v>
      </c>
      <c r="AL161" s="1" t="b">
        <f>IF(L161=0,TRUE,IF(Info!L$12=0,TRUE,L161=Info!L$12))</f>
        <v>1</v>
      </c>
      <c r="AM161" s="1" t="b">
        <f>IF(M161=0,TRUE,IF(Info!M$12=0,TRUE,M161=Info!M$12))</f>
        <v>1</v>
      </c>
      <c r="AN161" s="1" t="b">
        <f>IF(N161=0,TRUE,IF(Info!N$12=0,TRUE,N161=Info!N$12))</f>
        <v>1</v>
      </c>
      <c r="AO161" s="1" t="b">
        <f>IF(O161=0,TRUE,IF(Info!O$12=0,TRUE,O161=Info!O$12))</f>
        <v>1</v>
      </c>
      <c r="AP161" s="1" t="b">
        <f>IF(P161=0,TRUE,IF(Info!P$12=0,TRUE,P161=Info!P$12))</f>
        <v>1</v>
      </c>
      <c r="AQ161" s="1" t="b">
        <f>IF(Q161=0,TRUE,IF(Info!Q$12=0,TRUE,Q161=Info!Q$12))</f>
        <v>1</v>
      </c>
      <c r="AR161" s="1" t="b">
        <f>IF(R161=0,TRUE,IF(Info!R$12=0,TRUE,R161=Info!R$12))</f>
        <v>1</v>
      </c>
      <c r="AS161" s="1" t="b">
        <f>IF(S161=0,TRUE,IF(Info!S$12=0,TRUE,S161=Info!S$12))</f>
        <v>1</v>
      </c>
      <c r="AT161" s="1" t="b">
        <f>IF(T161=0,TRUE,IF(Info!T$12=0,TRUE,T161=Info!T$12))</f>
        <v>1</v>
      </c>
      <c r="AU161" s="1" t="b">
        <f>IF(U161=0,TRUE,IF(Info!U$12=0,TRUE,U161=Info!U$12))</f>
        <v>1</v>
      </c>
      <c r="AV161" s="1" t="b">
        <f>IF(V161=0,TRUE,IF(Info!V$12=0,TRUE,V161=Info!V$12))</f>
        <v>1</v>
      </c>
      <c r="AW161" s="1" t="b">
        <f>IF(W161=0,TRUE,IF(Info!W$12=0,TRUE,W161=Info!W$12))</f>
        <v>1</v>
      </c>
      <c r="AX161" s="1" t="b">
        <f>IF(X161=0,TRUE,IF(Info!X$12=0,TRUE,X161=Info!X$12))</f>
        <v>1</v>
      </c>
    </row>
    <row r="162" spans="1:50">
      <c r="A162" s="1" t="b">
        <f t="shared" si="2"/>
        <v>1</v>
      </c>
      <c r="Y162" s="1">
        <v>162</v>
      </c>
      <c r="AB162" s="1" t="b">
        <f>IF(B162=0,TRUE,IF(Info!B$12=0,TRUE,B162=Info!B$12))</f>
        <v>1</v>
      </c>
      <c r="AC162" s="1" t="b">
        <f>IF(C162=0,TRUE,IF(Info!C$12=0,TRUE,C162=Info!C$12))</f>
        <v>1</v>
      </c>
      <c r="AD162" s="1" t="b">
        <f>IF(D162=0,TRUE,IF(Info!D$12=0,TRUE,D162=Info!D$12))</f>
        <v>1</v>
      </c>
      <c r="AE162" s="1" t="b">
        <f>IF(E162=0,TRUE,IF(Info!E$12=0,TRUE,E162=Info!E$12))</f>
        <v>1</v>
      </c>
      <c r="AF162" s="1" t="b">
        <f>IF(F162=0,TRUE,IF(Info!F$12=0,TRUE,F162=Info!F$12))</f>
        <v>1</v>
      </c>
      <c r="AG162" s="1" t="b">
        <f>IF(G162=0,TRUE,IF(Info!G$12=0,TRUE,G162=Info!G$12))</f>
        <v>1</v>
      </c>
      <c r="AH162" s="1" t="b">
        <f>IF(H162=0,TRUE,IF(Info!H$12=0,TRUE,H162=Info!H$12))</f>
        <v>1</v>
      </c>
      <c r="AI162" s="1" t="b">
        <f>IF(I162=0,TRUE,IF(Info!I$12=0,TRUE,I162=Info!I$12))</f>
        <v>1</v>
      </c>
      <c r="AJ162" s="1" t="b">
        <f>IF(J162=0,TRUE,IF(Info!J$12=0,TRUE,J162=Info!J$12))</f>
        <v>1</v>
      </c>
      <c r="AK162" s="1" t="b">
        <f>IF(K162=0,TRUE,IF(Info!K$12=0,TRUE,K162=Info!K$12))</f>
        <v>1</v>
      </c>
      <c r="AL162" s="1" t="b">
        <f>IF(L162=0,TRUE,IF(Info!L$12=0,TRUE,L162=Info!L$12))</f>
        <v>1</v>
      </c>
      <c r="AM162" s="1" t="b">
        <f>IF(M162=0,TRUE,IF(Info!M$12=0,TRUE,M162=Info!M$12))</f>
        <v>1</v>
      </c>
      <c r="AN162" s="1" t="b">
        <f>IF(N162=0,TRUE,IF(Info!N$12=0,TRUE,N162=Info!N$12))</f>
        <v>1</v>
      </c>
      <c r="AO162" s="1" t="b">
        <f>IF(O162=0,TRUE,IF(Info!O$12=0,TRUE,O162=Info!O$12))</f>
        <v>1</v>
      </c>
      <c r="AP162" s="1" t="b">
        <f>IF(P162=0,TRUE,IF(Info!P$12=0,TRUE,P162=Info!P$12))</f>
        <v>1</v>
      </c>
      <c r="AQ162" s="1" t="b">
        <f>IF(Q162=0,TRUE,IF(Info!Q$12=0,TRUE,Q162=Info!Q$12))</f>
        <v>1</v>
      </c>
      <c r="AR162" s="1" t="b">
        <f>IF(R162=0,TRUE,IF(Info!R$12=0,TRUE,R162=Info!R$12))</f>
        <v>1</v>
      </c>
      <c r="AS162" s="1" t="b">
        <f>IF(S162=0,TRUE,IF(Info!S$12=0,TRUE,S162=Info!S$12))</f>
        <v>1</v>
      </c>
      <c r="AT162" s="1" t="b">
        <f>IF(T162=0,TRUE,IF(Info!T$12=0,TRUE,T162=Info!T$12))</f>
        <v>1</v>
      </c>
      <c r="AU162" s="1" t="b">
        <f>IF(U162=0,TRUE,IF(Info!U$12=0,TRUE,U162=Info!U$12))</f>
        <v>1</v>
      </c>
      <c r="AV162" s="1" t="b">
        <f>IF(V162=0,TRUE,IF(Info!V$12=0,TRUE,V162=Info!V$12))</f>
        <v>1</v>
      </c>
      <c r="AW162" s="1" t="b">
        <f>IF(W162=0,TRUE,IF(Info!W$12=0,TRUE,W162=Info!W$12))</f>
        <v>1</v>
      </c>
      <c r="AX162" s="1" t="b">
        <f>IF(X162=0,TRUE,IF(Info!X$12=0,TRUE,X162=Info!X$12))</f>
        <v>1</v>
      </c>
    </row>
    <row r="163" spans="1:50">
      <c r="A163" s="1" t="b">
        <f t="shared" si="2"/>
        <v>1</v>
      </c>
      <c r="Y163" s="1">
        <v>163</v>
      </c>
      <c r="AB163" s="1" t="b">
        <f>IF(B163=0,TRUE,IF(Info!B$12=0,TRUE,B163=Info!B$12))</f>
        <v>1</v>
      </c>
      <c r="AC163" s="1" t="b">
        <f>IF(C163=0,TRUE,IF(Info!C$12=0,TRUE,C163=Info!C$12))</f>
        <v>1</v>
      </c>
      <c r="AD163" s="1" t="b">
        <f>IF(D163=0,TRUE,IF(Info!D$12=0,TRUE,D163=Info!D$12))</f>
        <v>1</v>
      </c>
      <c r="AE163" s="1" t="b">
        <f>IF(E163=0,TRUE,IF(Info!E$12=0,TRUE,E163=Info!E$12))</f>
        <v>1</v>
      </c>
      <c r="AF163" s="1" t="b">
        <f>IF(F163=0,TRUE,IF(Info!F$12=0,TRUE,F163=Info!F$12))</f>
        <v>1</v>
      </c>
      <c r="AG163" s="1" t="b">
        <f>IF(G163=0,TRUE,IF(Info!G$12=0,TRUE,G163=Info!G$12))</f>
        <v>1</v>
      </c>
      <c r="AH163" s="1" t="b">
        <f>IF(H163=0,TRUE,IF(Info!H$12=0,TRUE,H163=Info!H$12))</f>
        <v>1</v>
      </c>
      <c r="AI163" s="1" t="b">
        <f>IF(I163=0,TRUE,IF(Info!I$12=0,TRUE,I163=Info!I$12))</f>
        <v>1</v>
      </c>
      <c r="AJ163" s="1" t="b">
        <f>IF(J163=0,TRUE,IF(Info!J$12=0,TRUE,J163=Info!J$12))</f>
        <v>1</v>
      </c>
      <c r="AK163" s="1" t="b">
        <f>IF(K163=0,TRUE,IF(Info!K$12=0,TRUE,K163=Info!K$12))</f>
        <v>1</v>
      </c>
      <c r="AL163" s="1" t="b">
        <f>IF(L163=0,TRUE,IF(Info!L$12=0,TRUE,L163=Info!L$12))</f>
        <v>1</v>
      </c>
      <c r="AM163" s="1" t="b">
        <f>IF(M163=0,TRUE,IF(Info!M$12=0,TRUE,M163=Info!M$12))</f>
        <v>1</v>
      </c>
      <c r="AN163" s="1" t="b">
        <f>IF(N163=0,TRUE,IF(Info!N$12=0,TRUE,N163=Info!N$12))</f>
        <v>1</v>
      </c>
      <c r="AO163" s="1" t="b">
        <f>IF(O163=0,TRUE,IF(Info!O$12=0,TRUE,O163=Info!O$12))</f>
        <v>1</v>
      </c>
      <c r="AP163" s="1" t="b">
        <f>IF(P163=0,TRUE,IF(Info!P$12=0,TRUE,P163=Info!P$12))</f>
        <v>1</v>
      </c>
      <c r="AQ163" s="1" t="b">
        <f>IF(Q163=0,TRUE,IF(Info!Q$12=0,TRUE,Q163=Info!Q$12))</f>
        <v>1</v>
      </c>
      <c r="AR163" s="1" t="b">
        <f>IF(R163=0,TRUE,IF(Info!R$12=0,TRUE,R163=Info!R$12))</f>
        <v>1</v>
      </c>
      <c r="AS163" s="1" t="b">
        <f>IF(S163=0,TRUE,IF(Info!S$12=0,TRUE,S163=Info!S$12))</f>
        <v>1</v>
      </c>
      <c r="AT163" s="1" t="b">
        <f>IF(T163=0,TRUE,IF(Info!T$12=0,TRUE,T163=Info!T$12))</f>
        <v>1</v>
      </c>
      <c r="AU163" s="1" t="b">
        <f>IF(U163=0,TRUE,IF(Info!U$12=0,TRUE,U163=Info!U$12))</f>
        <v>1</v>
      </c>
      <c r="AV163" s="1" t="b">
        <f>IF(V163=0,TRUE,IF(Info!V$12=0,TRUE,V163=Info!V$12))</f>
        <v>1</v>
      </c>
      <c r="AW163" s="1" t="b">
        <f>IF(W163=0,TRUE,IF(Info!W$12=0,TRUE,W163=Info!W$12))</f>
        <v>1</v>
      </c>
      <c r="AX163" s="1" t="b">
        <f>IF(X163=0,TRUE,IF(Info!X$12=0,TRUE,X163=Info!X$12))</f>
        <v>1</v>
      </c>
    </row>
    <row r="164" spans="1:50">
      <c r="A164" s="1" t="b">
        <f t="shared" si="2"/>
        <v>1</v>
      </c>
      <c r="Y164" s="1">
        <v>164</v>
      </c>
      <c r="AB164" s="1" t="b">
        <f>IF(B164=0,TRUE,IF(Info!B$12=0,TRUE,B164=Info!B$12))</f>
        <v>1</v>
      </c>
      <c r="AC164" s="1" t="b">
        <f>IF(C164=0,TRUE,IF(Info!C$12=0,TRUE,C164=Info!C$12))</f>
        <v>1</v>
      </c>
      <c r="AD164" s="1" t="b">
        <f>IF(D164=0,TRUE,IF(Info!D$12=0,TRUE,D164=Info!D$12))</f>
        <v>1</v>
      </c>
      <c r="AE164" s="1" t="b">
        <f>IF(E164=0,TRUE,IF(Info!E$12=0,TRUE,E164=Info!E$12))</f>
        <v>1</v>
      </c>
      <c r="AF164" s="1" t="b">
        <f>IF(F164=0,TRUE,IF(Info!F$12=0,TRUE,F164=Info!F$12))</f>
        <v>1</v>
      </c>
      <c r="AG164" s="1" t="b">
        <f>IF(G164=0,TRUE,IF(Info!G$12=0,TRUE,G164=Info!G$12))</f>
        <v>1</v>
      </c>
      <c r="AH164" s="1" t="b">
        <f>IF(H164=0,TRUE,IF(Info!H$12=0,TRUE,H164=Info!H$12))</f>
        <v>1</v>
      </c>
      <c r="AI164" s="1" t="b">
        <f>IF(I164=0,TRUE,IF(Info!I$12=0,TRUE,I164=Info!I$12))</f>
        <v>1</v>
      </c>
      <c r="AJ164" s="1" t="b">
        <f>IF(J164=0,TRUE,IF(Info!J$12=0,TRUE,J164=Info!J$12))</f>
        <v>1</v>
      </c>
      <c r="AK164" s="1" t="b">
        <f>IF(K164=0,TRUE,IF(Info!K$12=0,TRUE,K164=Info!K$12))</f>
        <v>1</v>
      </c>
      <c r="AL164" s="1" t="b">
        <f>IF(L164=0,TRUE,IF(Info!L$12=0,TRUE,L164=Info!L$12))</f>
        <v>1</v>
      </c>
      <c r="AM164" s="1" t="b">
        <f>IF(M164=0,TRUE,IF(Info!M$12=0,TRUE,M164=Info!M$12))</f>
        <v>1</v>
      </c>
      <c r="AN164" s="1" t="b">
        <f>IF(N164=0,TRUE,IF(Info!N$12=0,TRUE,N164=Info!N$12))</f>
        <v>1</v>
      </c>
      <c r="AO164" s="1" t="b">
        <f>IF(O164=0,TRUE,IF(Info!O$12=0,TRUE,O164=Info!O$12))</f>
        <v>1</v>
      </c>
      <c r="AP164" s="1" t="b">
        <f>IF(P164=0,TRUE,IF(Info!P$12=0,TRUE,P164=Info!P$12))</f>
        <v>1</v>
      </c>
      <c r="AQ164" s="1" t="b">
        <f>IF(Q164=0,TRUE,IF(Info!Q$12=0,TRUE,Q164=Info!Q$12))</f>
        <v>1</v>
      </c>
      <c r="AR164" s="1" t="b">
        <f>IF(R164=0,TRUE,IF(Info!R$12=0,TRUE,R164=Info!R$12))</f>
        <v>1</v>
      </c>
      <c r="AS164" s="1" t="b">
        <f>IF(S164=0,TRUE,IF(Info!S$12=0,TRUE,S164=Info!S$12))</f>
        <v>1</v>
      </c>
      <c r="AT164" s="1" t="b">
        <f>IF(T164=0,TRUE,IF(Info!T$12=0,TRUE,T164=Info!T$12))</f>
        <v>1</v>
      </c>
      <c r="AU164" s="1" t="b">
        <f>IF(U164=0,TRUE,IF(Info!U$12=0,TRUE,U164=Info!U$12))</f>
        <v>1</v>
      </c>
      <c r="AV164" s="1" t="b">
        <f>IF(V164=0,TRUE,IF(Info!V$12=0,TRUE,V164=Info!V$12))</f>
        <v>1</v>
      </c>
      <c r="AW164" s="1" t="b">
        <f>IF(W164=0,TRUE,IF(Info!W$12=0,TRUE,W164=Info!W$12))</f>
        <v>1</v>
      </c>
      <c r="AX164" s="1" t="b">
        <f>IF(X164=0,TRUE,IF(Info!X$12=0,TRUE,X164=Info!X$12))</f>
        <v>1</v>
      </c>
    </row>
    <row r="165" spans="1:50">
      <c r="A165" s="1" t="b">
        <f t="shared" si="2"/>
        <v>1</v>
      </c>
      <c r="Y165" s="1">
        <v>165</v>
      </c>
      <c r="AB165" s="1" t="b">
        <f>IF(B165=0,TRUE,IF(Info!B$12=0,TRUE,B165=Info!B$12))</f>
        <v>1</v>
      </c>
      <c r="AC165" s="1" t="b">
        <f>IF(C165=0,TRUE,IF(Info!C$12=0,TRUE,C165=Info!C$12))</f>
        <v>1</v>
      </c>
      <c r="AD165" s="1" t="b">
        <f>IF(D165=0,TRUE,IF(Info!D$12=0,TRUE,D165=Info!D$12))</f>
        <v>1</v>
      </c>
      <c r="AE165" s="1" t="b">
        <f>IF(E165=0,TRUE,IF(Info!E$12=0,TRUE,E165=Info!E$12))</f>
        <v>1</v>
      </c>
      <c r="AF165" s="1" t="b">
        <f>IF(F165=0,TRUE,IF(Info!F$12=0,TRUE,F165=Info!F$12))</f>
        <v>1</v>
      </c>
      <c r="AG165" s="1" t="b">
        <f>IF(G165=0,TRUE,IF(Info!G$12=0,TRUE,G165=Info!G$12))</f>
        <v>1</v>
      </c>
      <c r="AH165" s="1" t="b">
        <f>IF(H165=0,TRUE,IF(Info!H$12=0,TRUE,H165=Info!H$12))</f>
        <v>1</v>
      </c>
      <c r="AI165" s="1" t="b">
        <f>IF(I165=0,TRUE,IF(Info!I$12=0,TRUE,I165=Info!I$12))</f>
        <v>1</v>
      </c>
      <c r="AJ165" s="1" t="b">
        <f>IF(J165=0,TRUE,IF(Info!J$12=0,TRUE,J165=Info!J$12))</f>
        <v>1</v>
      </c>
      <c r="AK165" s="1" t="b">
        <f>IF(K165=0,TRUE,IF(Info!K$12=0,TRUE,K165=Info!K$12))</f>
        <v>1</v>
      </c>
      <c r="AL165" s="1" t="b">
        <f>IF(L165=0,TRUE,IF(Info!L$12=0,TRUE,L165=Info!L$12))</f>
        <v>1</v>
      </c>
      <c r="AM165" s="1" t="b">
        <f>IF(M165=0,TRUE,IF(Info!M$12=0,TRUE,M165=Info!M$12))</f>
        <v>1</v>
      </c>
      <c r="AN165" s="1" t="b">
        <f>IF(N165=0,TRUE,IF(Info!N$12=0,TRUE,N165=Info!N$12))</f>
        <v>1</v>
      </c>
      <c r="AO165" s="1" t="b">
        <f>IF(O165=0,TRUE,IF(Info!O$12=0,TRUE,O165=Info!O$12))</f>
        <v>1</v>
      </c>
      <c r="AP165" s="1" t="b">
        <f>IF(P165=0,TRUE,IF(Info!P$12=0,TRUE,P165=Info!P$12))</f>
        <v>1</v>
      </c>
      <c r="AQ165" s="1" t="b">
        <f>IF(Q165=0,TRUE,IF(Info!Q$12=0,TRUE,Q165=Info!Q$12))</f>
        <v>1</v>
      </c>
      <c r="AR165" s="1" t="b">
        <f>IF(R165=0,TRUE,IF(Info!R$12=0,TRUE,R165=Info!R$12))</f>
        <v>1</v>
      </c>
      <c r="AS165" s="1" t="b">
        <f>IF(S165=0,TRUE,IF(Info!S$12=0,TRUE,S165=Info!S$12))</f>
        <v>1</v>
      </c>
      <c r="AT165" s="1" t="b">
        <f>IF(T165=0,TRUE,IF(Info!T$12=0,TRUE,T165=Info!T$12))</f>
        <v>1</v>
      </c>
      <c r="AU165" s="1" t="b">
        <f>IF(U165=0,TRUE,IF(Info!U$12=0,TRUE,U165=Info!U$12))</f>
        <v>1</v>
      </c>
      <c r="AV165" s="1" t="b">
        <f>IF(V165=0,TRUE,IF(Info!V$12=0,TRUE,V165=Info!V$12))</f>
        <v>1</v>
      </c>
      <c r="AW165" s="1" t="b">
        <f>IF(W165=0,TRUE,IF(Info!W$12=0,TRUE,W165=Info!W$12))</f>
        <v>1</v>
      </c>
      <c r="AX165" s="1" t="b">
        <f>IF(X165=0,TRUE,IF(Info!X$12=0,TRUE,X165=Info!X$12))</f>
        <v>1</v>
      </c>
    </row>
    <row r="166" spans="1:50">
      <c r="A166" s="1" t="b">
        <f t="shared" si="2"/>
        <v>1</v>
      </c>
      <c r="Y166" s="1">
        <v>166</v>
      </c>
      <c r="AB166" s="1" t="b">
        <f>IF(B166=0,TRUE,IF(Info!B$12=0,TRUE,B166=Info!B$12))</f>
        <v>1</v>
      </c>
      <c r="AC166" s="1" t="b">
        <f>IF(C166=0,TRUE,IF(Info!C$12=0,TRUE,C166=Info!C$12))</f>
        <v>1</v>
      </c>
      <c r="AD166" s="1" t="b">
        <f>IF(D166=0,TRUE,IF(Info!D$12=0,TRUE,D166=Info!D$12))</f>
        <v>1</v>
      </c>
      <c r="AE166" s="1" t="b">
        <f>IF(E166=0,TRUE,IF(Info!E$12=0,TRUE,E166=Info!E$12))</f>
        <v>1</v>
      </c>
      <c r="AF166" s="1" t="b">
        <f>IF(F166=0,TRUE,IF(Info!F$12=0,TRUE,F166=Info!F$12))</f>
        <v>1</v>
      </c>
      <c r="AG166" s="1" t="b">
        <f>IF(G166=0,TRUE,IF(Info!G$12=0,TRUE,G166=Info!G$12))</f>
        <v>1</v>
      </c>
      <c r="AH166" s="1" t="b">
        <f>IF(H166=0,TRUE,IF(Info!H$12=0,TRUE,H166=Info!H$12))</f>
        <v>1</v>
      </c>
      <c r="AI166" s="1" t="b">
        <f>IF(I166=0,TRUE,IF(Info!I$12=0,TRUE,I166=Info!I$12))</f>
        <v>1</v>
      </c>
      <c r="AJ166" s="1" t="b">
        <f>IF(J166=0,TRUE,IF(Info!J$12=0,TRUE,J166=Info!J$12))</f>
        <v>1</v>
      </c>
      <c r="AK166" s="1" t="b">
        <f>IF(K166=0,TRUE,IF(Info!K$12=0,TRUE,K166=Info!K$12))</f>
        <v>1</v>
      </c>
      <c r="AL166" s="1" t="b">
        <f>IF(L166=0,TRUE,IF(Info!L$12=0,TRUE,L166=Info!L$12))</f>
        <v>1</v>
      </c>
      <c r="AM166" s="1" t="b">
        <f>IF(M166=0,TRUE,IF(Info!M$12=0,TRUE,M166=Info!M$12))</f>
        <v>1</v>
      </c>
      <c r="AN166" s="1" t="b">
        <f>IF(N166=0,TRUE,IF(Info!N$12=0,TRUE,N166=Info!N$12))</f>
        <v>1</v>
      </c>
      <c r="AO166" s="1" t="b">
        <f>IF(O166=0,TRUE,IF(Info!O$12=0,TRUE,O166=Info!O$12))</f>
        <v>1</v>
      </c>
      <c r="AP166" s="1" t="b">
        <f>IF(P166=0,TRUE,IF(Info!P$12=0,TRUE,P166=Info!P$12))</f>
        <v>1</v>
      </c>
      <c r="AQ166" s="1" t="b">
        <f>IF(Q166=0,TRUE,IF(Info!Q$12=0,TRUE,Q166=Info!Q$12))</f>
        <v>1</v>
      </c>
      <c r="AR166" s="1" t="b">
        <f>IF(R166=0,TRUE,IF(Info!R$12=0,TRUE,R166=Info!R$12))</f>
        <v>1</v>
      </c>
      <c r="AS166" s="1" t="b">
        <f>IF(S166=0,TRUE,IF(Info!S$12=0,TRUE,S166=Info!S$12))</f>
        <v>1</v>
      </c>
      <c r="AT166" s="1" t="b">
        <f>IF(T166=0,TRUE,IF(Info!T$12=0,TRUE,T166=Info!T$12))</f>
        <v>1</v>
      </c>
      <c r="AU166" s="1" t="b">
        <f>IF(U166=0,TRUE,IF(Info!U$12=0,TRUE,U166=Info!U$12))</f>
        <v>1</v>
      </c>
      <c r="AV166" s="1" t="b">
        <f>IF(V166=0,TRUE,IF(Info!V$12=0,TRUE,V166=Info!V$12))</f>
        <v>1</v>
      </c>
      <c r="AW166" s="1" t="b">
        <f>IF(W166=0,TRUE,IF(Info!W$12=0,TRUE,W166=Info!W$12))</f>
        <v>1</v>
      </c>
      <c r="AX166" s="1" t="b">
        <f>IF(X166=0,TRUE,IF(Info!X$12=0,TRUE,X166=Info!X$12))</f>
        <v>1</v>
      </c>
    </row>
    <row r="167" spans="1:50">
      <c r="A167" s="1" t="b">
        <f t="shared" si="2"/>
        <v>1</v>
      </c>
      <c r="Y167" s="1">
        <v>167</v>
      </c>
      <c r="AB167" s="1" t="b">
        <f>IF(B167=0,TRUE,IF(Info!B$12=0,TRUE,B167=Info!B$12))</f>
        <v>1</v>
      </c>
      <c r="AC167" s="1" t="b">
        <f>IF(C167=0,TRUE,IF(Info!C$12=0,TRUE,C167=Info!C$12))</f>
        <v>1</v>
      </c>
      <c r="AD167" s="1" t="b">
        <f>IF(D167=0,TRUE,IF(Info!D$12=0,TRUE,D167=Info!D$12))</f>
        <v>1</v>
      </c>
      <c r="AE167" s="1" t="b">
        <f>IF(E167=0,TRUE,IF(Info!E$12=0,TRUE,E167=Info!E$12))</f>
        <v>1</v>
      </c>
      <c r="AF167" s="1" t="b">
        <f>IF(F167=0,TRUE,IF(Info!F$12=0,TRUE,F167=Info!F$12))</f>
        <v>1</v>
      </c>
      <c r="AG167" s="1" t="b">
        <f>IF(G167=0,TRUE,IF(Info!G$12=0,TRUE,G167=Info!G$12))</f>
        <v>1</v>
      </c>
      <c r="AH167" s="1" t="b">
        <f>IF(H167=0,TRUE,IF(Info!H$12=0,TRUE,H167=Info!H$12))</f>
        <v>1</v>
      </c>
      <c r="AI167" s="1" t="b">
        <f>IF(I167=0,TRUE,IF(Info!I$12=0,TRUE,I167=Info!I$12))</f>
        <v>1</v>
      </c>
      <c r="AJ167" s="1" t="b">
        <f>IF(J167=0,TRUE,IF(Info!J$12=0,TRUE,J167=Info!J$12))</f>
        <v>1</v>
      </c>
      <c r="AK167" s="1" t="b">
        <f>IF(K167=0,TRUE,IF(Info!K$12=0,TRUE,K167=Info!K$12))</f>
        <v>1</v>
      </c>
      <c r="AL167" s="1" t="b">
        <f>IF(L167=0,TRUE,IF(Info!L$12=0,TRUE,L167=Info!L$12))</f>
        <v>1</v>
      </c>
      <c r="AM167" s="1" t="b">
        <f>IF(M167=0,TRUE,IF(Info!M$12=0,TRUE,M167=Info!M$12))</f>
        <v>1</v>
      </c>
      <c r="AN167" s="1" t="b">
        <f>IF(N167=0,TRUE,IF(Info!N$12=0,TRUE,N167=Info!N$12))</f>
        <v>1</v>
      </c>
      <c r="AO167" s="1" t="b">
        <f>IF(O167=0,TRUE,IF(Info!O$12=0,TRUE,O167=Info!O$12))</f>
        <v>1</v>
      </c>
      <c r="AP167" s="1" t="b">
        <f>IF(P167=0,TRUE,IF(Info!P$12=0,TRUE,P167=Info!P$12))</f>
        <v>1</v>
      </c>
      <c r="AQ167" s="1" t="b">
        <f>IF(Q167=0,TRUE,IF(Info!Q$12=0,TRUE,Q167=Info!Q$12))</f>
        <v>1</v>
      </c>
      <c r="AR167" s="1" t="b">
        <f>IF(R167=0,TRUE,IF(Info!R$12=0,TRUE,R167=Info!R$12))</f>
        <v>1</v>
      </c>
      <c r="AS167" s="1" t="b">
        <f>IF(S167=0,TRUE,IF(Info!S$12=0,TRUE,S167=Info!S$12))</f>
        <v>1</v>
      </c>
      <c r="AT167" s="1" t="b">
        <f>IF(T167=0,TRUE,IF(Info!T$12=0,TRUE,T167=Info!T$12))</f>
        <v>1</v>
      </c>
      <c r="AU167" s="1" t="b">
        <f>IF(U167=0,TRUE,IF(Info!U$12=0,TRUE,U167=Info!U$12))</f>
        <v>1</v>
      </c>
      <c r="AV167" s="1" t="b">
        <f>IF(V167=0,TRUE,IF(Info!V$12=0,TRUE,V167=Info!V$12))</f>
        <v>1</v>
      </c>
      <c r="AW167" s="1" t="b">
        <f>IF(W167=0,TRUE,IF(Info!W$12=0,TRUE,W167=Info!W$12))</f>
        <v>1</v>
      </c>
      <c r="AX167" s="1" t="b">
        <f>IF(X167=0,TRUE,IF(Info!X$12=0,TRUE,X167=Info!X$12))</f>
        <v>1</v>
      </c>
    </row>
    <row r="168" spans="1:50">
      <c r="A168" s="1" t="b">
        <f t="shared" ref="A168:A231" si="3">IFERROR(HLOOKUP(FALSE,AB168:AX168,1,FALSE),TRUE)</f>
        <v>1</v>
      </c>
      <c r="Y168" s="1">
        <v>168</v>
      </c>
      <c r="AB168" s="1" t="b">
        <f>IF(B168=0,TRUE,IF(Info!B$12=0,TRUE,B168=Info!B$12))</f>
        <v>1</v>
      </c>
      <c r="AC168" s="1" t="b">
        <f>IF(C168=0,TRUE,IF(Info!C$12=0,TRUE,C168=Info!C$12))</f>
        <v>1</v>
      </c>
      <c r="AD168" s="1" t="b">
        <f>IF(D168=0,TRUE,IF(Info!D$12=0,TRUE,D168=Info!D$12))</f>
        <v>1</v>
      </c>
      <c r="AE168" s="1" t="b">
        <f>IF(E168=0,TRUE,IF(Info!E$12=0,TRUE,E168=Info!E$12))</f>
        <v>1</v>
      </c>
      <c r="AF168" s="1" t="b">
        <f>IF(F168=0,TRUE,IF(Info!F$12=0,TRUE,F168=Info!F$12))</f>
        <v>1</v>
      </c>
      <c r="AG168" s="1" t="b">
        <f>IF(G168=0,TRUE,IF(Info!G$12=0,TRUE,G168=Info!G$12))</f>
        <v>1</v>
      </c>
      <c r="AH168" s="1" t="b">
        <f>IF(H168=0,TRUE,IF(Info!H$12=0,TRUE,H168=Info!H$12))</f>
        <v>1</v>
      </c>
      <c r="AI168" s="1" t="b">
        <f>IF(I168=0,TRUE,IF(Info!I$12=0,TRUE,I168=Info!I$12))</f>
        <v>1</v>
      </c>
      <c r="AJ168" s="1" t="b">
        <f>IF(J168=0,TRUE,IF(Info!J$12=0,TRUE,J168=Info!J$12))</f>
        <v>1</v>
      </c>
      <c r="AK168" s="1" t="b">
        <f>IF(K168=0,TRUE,IF(Info!K$12=0,TRUE,K168=Info!K$12))</f>
        <v>1</v>
      </c>
      <c r="AL168" s="1" t="b">
        <f>IF(L168=0,TRUE,IF(Info!L$12=0,TRUE,L168=Info!L$12))</f>
        <v>1</v>
      </c>
      <c r="AM168" s="1" t="b">
        <f>IF(M168=0,TRUE,IF(Info!M$12=0,TRUE,M168=Info!M$12))</f>
        <v>1</v>
      </c>
      <c r="AN168" s="1" t="b">
        <f>IF(N168=0,TRUE,IF(Info!N$12=0,TRUE,N168=Info!N$12))</f>
        <v>1</v>
      </c>
      <c r="AO168" s="1" t="b">
        <f>IF(O168=0,TRUE,IF(Info!O$12=0,TRUE,O168=Info!O$12))</f>
        <v>1</v>
      </c>
      <c r="AP168" s="1" t="b">
        <f>IF(P168=0,TRUE,IF(Info!P$12=0,TRUE,P168=Info!P$12))</f>
        <v>1</v>
      </c>
      <c r="AQ168" s="1" t="b">
        <f>IF(Q168=0,TRUE,IF(Info!Q$12=0,TRUE,Q168=Info!Q$12))</f>
        <v>1</v>
      </c>
      <c r="AR168" s="1" t="b">
        <f>IF(R168=0,TRUE,IF(Info!R$12=0,TRUE,R168=Info!R$12))</f>
        <v>1</v>
      </c>
      <c r="AS168" s="1" t="b">
        <f>IF(S168=0,TRUE,IF(Info!S$12=0,TRUE,S168=Info!S$12))</f>
        <v>1</v>
      </c>
      <c r="AT168" s="1" t="b">
        <f>IF(T168=0,TRUE,IF(Info!T$12=0,TRUE,T168=Info!T$12))</f>
        <v>1</v>
      </c>
      <c r="AU168" s="1" t="b">
        <f>IF(U168=0,TRUE,IF(Info!U$12=0,TRUE,U168=Info!U$12))</f>
        <v>1</v>
      </c>
      <c r="AV168" s="1" t="b">
        <f>IF(V168=0,TRUE,IF(Info!V$12=0,TRUE,V168=Info!V$12))</f>
        <v>1</v>
      </c>
      <c r="AW168" s="1" t="b">
        <f>IF(W168=0,TRUE,IF(Info!W$12=0,TRUE,W168=Info!W$12))</f>
        <v>1</v>
      </c>
      <c r="AX168" s="1" t="b">
        <f>IF(X168=0,TRUE,IF(Info!X$12=0,TRUE,X168=Info!X$12))</f>
        <v>1</v>
      </c>
    </row>
    <row r="169" spans="1:50">
      <c r="A169" s="1" t="b">
        <f t="shared" si="3"/>
        <v>1</v>
      </c>
      <c r="Y169" s="1">
        <v>169</v>
      </c>
      <c r="AB169" s="1" t="b">
        <f>IF(B169=0,TRUE,IF(Info!B$12=0,TRUE,B169=Info!B$12))</f>
        <v>1</v>
      </c>
      <c r="AC169" s="1" t="b">
        <f>IF(C169=0,TRUE,IF(Info!C$12=0,TRUE,C169=Info!C$12))</f>
        <v>1</v>
      </c>
      <c r="AD169" s="1" t="b">
        <f>IF(D169=0,TRUE,IF(Info!D$12=0,TRUE,D169=Info!D$12))</f>
        <v>1</v>
      </c>
      <c r="AE169" s="1" t="b">
        <f>IF(E169=0,TRUE,IF(Info!E$12=0,TRUE,E169=Info!E$12))</f>
        <v>1</v>
      </c>
      <c r="AF169" s="1" t="b">
        <f>IF(F169=0,TRUE,IF(Info!F$12=0,TRUE,F169=Info!F$12))</f>
        <v>1</v>
      </c>
      <c r="AG169" s="1" t="b">
        <f>IF(G169=0,TRUE,IF(Info!G$12=0,TRUE,G169=Info!G$12))</f>
        <v>1</v>
      </c>
      <c r="AH169" s="1" t="b">
        <f>IF(H169=0,TRUE,IF(Info!H$12=0,TRUE,H169=Info!H$12))</f>
        <v>1</v>
      </c>
      <c r="AI169" s="1" t="b">
        <f>IF(I169=0,TRUE,IF(Info!I$12=0,TRUE,I169=Info!I$12))</f>
        <v>1</v>
      </c>
      <c r="AJ169" s="1" t="b">
        <f>IF(J169=0,TRUE,IF(Info!J$12=0,TRUE,J169=Info!J$12))</f>
        <v>1</v>
      </c>
      <c r="AK169" s="1" t="b">
        <f>IF(K169=0,TRUE,IF(Info!K$12=0,TRUE,K169=Info!K$12))</f>
        <v>1</v>
      </c>
      <c r="AL169" s="1" t="b">
        <f>IF(L169=0,TRUE,IF(Info!L$12=0,TRUE,L169=Info!L$12))</f>
        <v>1</v>
      </c>
      <c r="AM169" s="1" t="b">
        <f>IF(M169=0,TRUE,IF(Info!M$12=0,TRUE,M169=Info!M$12))</f>
        <v>1</v>
      </c>
      <c r="AN169" s="1" t="b">
        <f>IF(N169=0,TRUE,IF(Info!N$12=0,TRUE,N169=Info!N$12))</f>
        <v>1</v>
      </c>
      <c r="AO169" s="1" t="b">
        <f>IF(O169=0,TRUE,IF(Info!O$12=0,TRUE,O169=Info!O$12))</f>
        <v>1</v>
      </c>
      <c r="AP169" s="1" t="b">
        <f>IF(P169=0,TRUE,IF(Info!P$12=0,TRUE,P169=Info!P$12))</f>
        <v>1</v>
      </c>
      <c r="AQ169" s="1" t="b">
        <f>IF(Q169=0,TRUE,IF(Info!Q$12=0,TRUE,Q169=Info!Q$12))</f>
        <v>1</v>
      </c>
      <c r="AR169" s="1" t="b">
        <f>IF(R169=0,TRUE,IF(Info!R$12=0,TRUE,R169=Info!R$12))</f>
        <v>1</v>
      </c>
      <c r="AS169" s="1" t="b">
        <f>IF(S169=0,TRUE,IF(Info!S$12=0,TRUE,S169=Info!S$12))</f>
        <v>1</v>
      </c>
      <c r="AT169" s="1" t="b">
        <f>IF(T169=0,TRUE,IF(Info!T$12=0,TRUE,T169=Info!T$12))</f>
        <v>1</v>
      </c>
      <c r="AU169" s="1" t="b">
        <f>IF(U169=0,TRUE,IF(Info!U$12=0,TRUE,U169=Info!U$12))</f>
        <v>1</v>
      </c>
      <c r="AV169" s="1" t="b">
        <f>IF(V169=0,TRUE,IF(Info!V$12=0,TRUE,V169=Info!V$12))</f>
        <v>1</v>
      </c>
      <c r="AW169" s="1" t="b">
        <f>IF(W169=0,TRUE,IF(Info!W$12=0,TRUE,W169=Info!W$12))</f>
        <v>1</v>
      </c>
      <c r="AX169" s="1" t="b">
        <f>IF(X169=0,TRUE,IF(Info!X$12=0,TRUE,X169=Info!X$12))</f>
        <v>1</v>
      </c>
    </row>
    <row r="170" spans="1:50">
      <c r="A170" s="1" t="b">
        <f t="shared" si="3"/>
        <v>1</v>
      </c>
      <c r="Y170" s="1">
        <v>170</v>
      </c>
      <c r="AB170" s="1" t="b">
        <f>IF(B170=0,TRUE,IF(Info!B$12=0,TRUE,B170=Info!B$12))</f>
        <v>1</v>
      </c>
      <c r="AC170" s="1" t="b">
        <f>IF(C170=0,TRUE,IF(Info!C$12=0,TRUE,C170=Info!C$12))</f>
        <v>1</v>
      </c>
      <c r="AD170" s="1" t="b">
        <f>IF(D170=0,TRUE,IF(Info!D$12=0,TRUE,D170=Info!D$12))</f>
        <v>1</v>
      </c>
      <c r="AE170" s="1" t="b">
        <f>IF(E170=0,TRUE,IF(Info!E$12=0,TRUE,E170=Info!E$12))</f>
        <v>1</v>
      </c>
      <c r="AF170" s="1" t="b">
        <f>IF(F170=0,TRUE,IF(Info!F$12=0,TRUE,F170=Info!F$12))</f>
        <v>1</v>
      </c>
      <c r="AG170" s="1" t="b">
        <f>IF(G170=0,TRUE,IF(Info!G$12=0,TRUE,G170=Info!G$12))</f>
        <v>1</v>
      </c>
      <c r="AH170" s="1" t="b">
        <f>IF(H170=0,TRUE,IF(Info!H$12=0,TRUE,H170=Info!H$12))</f>
        <v>1</v>
      </c>
      <c r="AI170" s="1" t="b">
        <f>IF(I170=0,TRUE,IF(Info!I$12=0,TRUE,I170=Info!I$12))</f>
        <v>1</v>
      </c>
      <c r="AJ170" s="1" t="b">
        <f>IF(J170=0,TRUE,IF(Info!J$12=0,TRUE,J170=Info!J$12))</f>
        <v>1</v>
      </c>
      <c r="AK170" s="1" t="b">
        <f>IF(K170=0,TRUE,IF(Info!K$12=0,TRUE,K170=Info!K$12))</f>
        <v>1</v>
      </c>
      <c r="AL170" s="1" t="b">
        <f>IF(L170=0,TRUE,IF(Info!L$12=0,TRUE,L170=Info!L$12))</f>
        <v>1</v>
      </c>
      <c r="AM170" s="1" t="b">
        <f>IF(M170=0,TRUE,IF(Info!M$12=0,TRUE,M170=Info!M$12))</f>
        <v>1</v>
      </c>
      <c r="AN170" s="1" t="b">
        <f>IF(N170=0,TRUE,IF(Info!N$12=0,TRUE,N170=Info!N$12))</f>
        <v>1</v>
      </c>
      <c r="AO170" s="1" t="b">
        <f>IF(O170=0,TRUE,IF(Info!O$12=0,TRUE,O170=Info!O$12))</f>
        <v>1</v>
      </c>
      <c r="AP170" s="1" t="b">
        <f>IF(P170=0,TRUE,IF(Info!P$12=0,TRUE,P170=Info!P$12))</f>
        <v>1</v>
      </c>
      <c r="AQ170" s="1" t="b">
        <f>IF(Q170=0,TRUE,IF(Info!Q$12=0,TRUE,Q170=Info!Q$12))</f>
        <v>1</v>
      </c>
      <c r="AR170" s="1" t="b">
        <f>IF(R170=0,TRUE,IF(Info!R$12=0,TRUE,R170=Info!R$12))</f>
        <v>1</v>
      </c>
      <c r="AS170" s="1" t="b">
        <f>IF(S170=0,TRUE,IF(Info!S$12=0,TRUE,S170=Info!S$12))</f>
        <v>1</v>
      </c>
      <c r="AT170" s="1" t="b">
        <f>IF(T170=0,TRUE,IF(Info!T$12=0,TRUE,T170=Info!T$12))</f>
        <v>1</v>
      </c>
      <c r="AU170" s="1" t="b">
        <f>IF(U170=0,TRUE,IF(Info!U$12=0,TRUE,U170=Info!U$12))</f>
        <v>1</v>
      </c>
      <c r="AV170" s="1" t="b">
        <f>IF(V170=0,TRUE,IF(Info!V$12=0,TRUE,V170=Info!V$12))</f>
        <v>1</v>
      </c>
      <c r="AW170" s="1" t="b">
        <f>IF(W170=0,TRUE,IF(Info!W$12=0,TRUE,W170=Info!W$12))</f>
        <v>1</v>
      </c>
      <c r="AX170" s="1" t="b">
        <f>IF(X170=0,TRUE,IF(Info!X$12=0,TRUE,X170=Info!X$12))</f>
        <v>1</v>
      </c>
    </row>
    <row r="171" spans="1:50">
      <c r="A171" s="1" t="b">
        <f t="shared" si="3"/>
        <v>1</v>
      </c>
      <c r="Y171" s="1">
        <v>171</v>
      </c>
      <c r="AB171" s="1" t="b">
        <f>IF(B171=0,TRUE,IF(Info!B$12=0,TRUE,B171=Info!B$12))</f>
        <v>1</v>
      </c>
      <c r="AC171" s="1" t="b">
        <f>IF(C171=0,TRUE,IF(Info!C$12=0,TRUE,C171=Info!C$12))</f>
        <v>1</v>
      </c>
      <c r="AD171" s="1" t="b">
        <f>IF(D171=0,TRUE,IF(Info!D$12=0,TRUE,D171=Info!D$12))</f>
        <v>1</v>
      </c>
      <c r="AE171" s="1" t="b">
        <f>IF(E171=0,TRUE,IF(Info!E$12=0,TRUE,E171=Info!E$12))</f>
        <v>1</v>
      </c>
      <c r="AF171" s="1" t="b">
        <f>IF(F171=0,TRUE,IF(Info!F$12=0,TRUE,F171=Info!F$12))</f>
        <v>1</v>
      </c>
      <c r="AG171" s="1" t="b">
        <f>IF(G171=0,TRUE,IF(Info!G$12=0,TRUE,G171=Info!G$12))</f>
        <v>1</v>
      </c>
      <c r="AH171" s="1" t="b">
        <f>IF(H171=0,TRUE,IF(Info!H$12=0,TRUE,H171=Info!H$12))</f>
        <v>1</v>
      </c>
      <c r="AI171" s="1" t="b">
        <f>IF(I171=0,TRUE,IF(Info!I$12=0,TRUE,I171=Info!I$12))</f>
        <v>1</v>
      </c>
      <c r="AJ171" s="1" t="b">
        <f>IF(J171=0,TRUE,IF(Info!J$12=0,TRUE,J171=Info!J$12))</f>
        <v>1</v>
      </c>
      <c r="AK171" s="1" t="b">
        <f>IF(K171=0,TRUE,IF(Info!K$12=0,TRUE,K171=Info!K$12))</f>
        <v>1</v>
      </c>
      <c r="AL171" s="1" t="b">
        <f>IF(L171=0,TRUE,IF(Info!L$12=0,TRUE,L171=Info!L$12))</f>
        <v>1</v>
      </c>
      <c r="AM171" s="1" t="b">
        <f>IF(M171=0,TRUE,IF(Info!M$12=0,TRUE,M171=Info!M$12))</f>
        <v>1</v>
      </c>
      <c r="AN171" s="1" t="b">
        <f>IF(N171=0,TRUE,IF(Info!N$12=0,TRUE,N171=Info!N$12))</f>
        <v>1</v>
      </c>
      <c r="AO171" s="1" t="b">
        <f>IF(O171=0,TRUE,IF(Info!O$12=0,TRUE,O171=Info!O$12))</f>
        <v>1</v>
      </c>
      <c r="AP171" s="1" t="b">
        <f>IF(P171=0,TRUE,IF(Info!P$12=0,TRUE,P171=Info!P$12))</f>
        <v>1</v>
      </c>
      <c r="AQ171" s="1" t="b">
        <f>IF(Q171=0,TRUE,IF(Info!Q$12=0,TRUE,Q171=Info!Q$12))</f>
        <v>1</v>
      </c>
      <c r="AR171" s="1" t="b">
        <f>IF(R171=0,TRUE,IF(Info!R$12=0,TRUE,R171=Info!R$12))</f>
        <v>1</v>
      </c>
      <c r="AS171" s="1" t="b">
        <f>IF(S171=0,TRUE,IF(Info!S$12=0,TRUE,S171=Info!S$12))</f>
        <v>1</v>
      </c>
      <c r="AT171" s="1" t="b">
        <f>IF(T171=0,TRUE,IF(Info!T$12=0,TRUE,T171=Info!T$12))</f>
        <v>1</v>
      </c>
      <c r="AU171" s="1" t="b">
        <f>IF(U171=0,TRUE,IF(Info!U$12=0,TRUE,U171=Info!U$12))</f>
        <v>1</v>
      </c>
      <c r="AV171" s="1" t="b">
        <f>IF(V171=0,TRUE,IF(Info!V$12=0,TRUE,V171=Info!V$12))</f>
        <v>1</v>
      </c>
      <c r="AW171" s="1" t="b">
        <f>IF(W171=0,TRUE,IF(Info!W$12=0,TRUE,W171=Info!W$12))</f>
        <v>1</v>
      </c>
      <c r="AX171" s="1" t="b">
        <f>IF(X171=0,TRUE,IF(Info!X$12=0,TRUE,X171=Info!X$12))</f>
        <v>1</v>
      </c>
    </row>
    <row r="172" spans="1:50">
      <c r="A172" s="1" t="b">
        <f t="shared" si="3"/>
        <v>1</v>
      </c>
      <c r="Y172" s="1">
        <v>172</v>
      </c>
      <c r="AB172" s="1" t="b">
        <f>IF(B172=0,TRUE,IF(Info!B$12=0,TRUE,B172=Info!B$12))</f>
        <v>1</v>
      </c>
      <c r="AC172" s="1" t="b">
        <f>IF(C172=0,TRUE,IF(Info!C$12=0,TRUE,C172=Info!C$12))</f>
        <v>1</v>
      </c>
      <c r="AD172" s="1" t="b">
        <f>IF(D172=0,TRUE,IF(Info!D$12=0,TRUE,D172=Info!D$12))</f>
        <v>1</v>
      </c>
      <c r="AE172" s="1" t="b">
        <f>IF(E172=0,TRUE,IF(Info!E$12=0,TRUE,E172=Info!E$12))</f>
        <v>1</v>
      </c>
      <c r="AF172" s="1" t="b">
        <f>IF(F172=0,TRUE,IF(Info!F$12=0,TRUE,F172=Info!F$12))</f>
        <v>1</v>
      </c>
      <c r="AG172" s="1" t="b">
        <f>IF(G172=0,TRUE,IF(Info!G$12=0,TRUE,G172=Info!G$12))</f>
        <v>1</v>
      </c>
      <c r="AH172" s="1" t="b">
        <f>IF(H172=0,TRUE,IF(Info!H$12=0,TRUE,H172=Info!H$12))</f>
        <v>1</v>
      </c>
      <c r="AI172" s="1" t="b">
        <f>IF(I172=0,TRUE,IF(Info!I$12=0,TRUE,I172=Info!I$12))</f>
        <v>1</v>
      </c>
      <c r="AJ172" s="1" t="b">
        <f>IF(J172=0,TRUE,IF(Info!J$12=0,TRUE,J172=Info!J$12))</f>
        <v>1</v>
      </c>
      <c r="AK172" s="1" t="b">
        <f>IF(K172=0,TRUE,IF(Info!K$12=0,TRUE,K172=Info!K$12))</f>
        <v>1</v>
      </c>
      <c r="AL172" s="1" t="b">
        <f>IF(L172=0,TRUE,IF(Info!L$12=0,TRUE,L172=Info!L$12))</f>
        <v>1</v>
      </c>
      <c r="AM172" s="1" t="b">
        <f>IF(M172=0,TRUE,IF(Info!M$12=0,TRUE,M172=Info!M$12))</f>
        <v>1</v>
      </c>
      <c r="AN172" s="1" t="b">
        <f>IF(N172=0,TRUE,IF(Info!N$12=0,TRUE,N172=Info!N$12))</f>
        <v>1</v>
      </c>
      <c r="AO172" s="1" t="b">
        <f>IF(O172=0,TRUE,IF(Info!O$12=0,TRUE,O172=Info!O$12))</f>
        <v>1</v>
      </c>
      <c r="AP172" s="1" t="b">
        <f>IF(P172=0,TRUE,IF(Info!P$12=0,TRUE,P172=Info!P$12))</f>
        <v>1</v>
      </c>
      <c r="AQ172" s="1" t="b">
        <f>IF(Q172=0,TRUE,IF(Info!Q$12=0,TRUE,Q172=Info!Q$12))</f>
        <v>1</v>
      </c>
      <c r="AR172" s="1" t="b">
        <f>IF(R172=0,TRUE,IF(Info!R$12=0,TRUE,R172=Info!R$12))</f>
        <v>1</v>
      </c>
      <c r="AS172" s="1" t="b">
        <f>IF(S172=0,TRUE,IF(Info!S$12=0,TRUE,S172=Info!S$12))</f>
        <v>1</v>
      </c>
      <c r="AT172" s="1" t="b">
        <f>IF(T172=0,TRUE,IF(Info!T$12=0,TRUE,T172=Info!T$12))</f>
        <v>1</v>
      </c>
      <c r="AU172" s="1" t="b">
        <f>IF(U172=0,TRUE,IF(Info!U$12=0,TRUE,U172=Info!U$12))</f>
        <v>1</v>
      </c>
      <c r="AV172" s="1" t="b">
        <f>IF(V172=0,TRUE,IF(Info!V$12=0,TRUE,V172=Info!V$12))</f>
        <v>1</v>
      </c>
      <c r="AW172" s="1" t="b">
        <f>IF(W172=0,TRUE,IF(Info!W$12=0,TRUE,W172=Info!W$12))</f>
        <v>1</v>
      </c>
      <c r="AX172" s="1" t="b">
        <f>IF(X172=0,TRUE,IF(Info!X$12=0,TRUE,X172=Info!X$12))</f>
        <v>1</v>
      </c>
    </row>
    <row r="173" spans="1:50">
      <c r="A173" s="1" t="b">
        <f t="shared" si="3"/>
        <v>1</v>
      </c>
      <c r="Y173" s="1">
        <v>173</v>
      </c>
      <c r="AB173" s="1" t="b">
        <f>IF(B173=0,TRUE,IF(Info!B$12=0,TRUE,B173=Info!B$12))</f>
        <v>1</v>
      </c>
      <c r="AC173" s="1" t="b">
        <f>IF(C173=0,TRUE,IF(Info!C$12=0,TRUE,C173=Info!C$12))</f>
        <v>1</v>
      </c>
      <c r="AD173" s="1" t="b">
        <f>IF(D173=0,TRUE,IF(Info!D$12=0,TRUE,D173=Info!D$12))</f>
        <v>1</v>
      </c>
      <c r="AE173" s="1" t="b">
        <f>IF(E173=0,TRUE,IF(Info!E$12=0,TRUE,E173=Info!E$12))</f>
        <v>1</v>
      </c>
      <c r="AF173" s="1" t="b">
        <f>IF(F173=0,TRUE,IF(Info!F$12=0,TRUE,F173=Info!F$12))</f>
        <v>1</v>
      </c>
      <c r="AG173" s="1" t="b">
        <f>IF(G173=0,TRUE,IF(Info!G$12=0,TRUE,G173=Info!G$12))</f>
        <v>1</v>
      </c>
      <c r="AH173" s="1" t="b">
        <f>IF(H173=0,TRUE,IF(Info!H$12=0,TRUE,H173=Info!H$12))</f>
        <v>1</v>
      </c>
      <c r="AI173" s="1" t="b">
        <f>IF(I173=0,TRUE,IF(Info!I$12=0,TRUE,I173=Info!I$12))</f>
        <v>1</v>
      </c>
      <c r="AJ173" s="1" t="b">
        <f>IF(J173=0,TRUE,IF(Info!J$12=0,TRUE,J173=Info!J$12))</f>
        <v>1</v>
      </c>
      <c r="AK173" s="1" t="b">
        <f>IF(K173=0,TRUE,IF(Info!K$12=0,TRUE,K173=Info!K$12))</f>
        <v>1</v>
      </c>
      <c r="AL173" s="1" t="b">
        <f>IF(L173=0,TRUE,IF(Info!L$12=0,TRUE,L173=Info!L$12))</f>
        <v>1</v>
      </c>
      <c r="AM173" s="1" t="b">
        <f>IF(M173=0,TRUE,IF(Info!M$12=0,TRUE,M173=Info!M$12))</f>
        <v>1</v>
      </c>
      <c r="AN173" s="1" t="b">
        <f>IF(N173=0,TRUE,IF(Info!N$12=0,TRUE,N173=Info!N$12))</f>
        <v>1</v>
      </c>
      <c r="AO173" s="1" t="b">
        <f>IF(O173=0,TRUE,IF(Info!O$12=0,TRUE,O173=Info!O$12))</f>
        <v>1</v>
      </c>
      <c r="AP173" s="1" t="b">
        <f>IF(P173=0,TRUE,IF(Info!P$12=0,TRUE,P173=Info!P$12))</f>
        <v>1</v>
      </c>
      <c r="AQ173" s="1" t="b">
        <f>IF(Q173=0,TRUE,IF(Info!Q$12=0,TRUE,Q173=Info!Q$12))</f>
        <v>1</v>
      </c>
      <c r="AR173" s="1" t="b">
        <f>IF(R173=0,TRUE,IF(Info!R$12=0,TRUE,R173=Info!R$12))</f>
        <v>1</v>
      </c>
      <c r="AS173" s="1" t="b">
        <f>IF(S173=0,TRUE,IF(Info!S$12=0,TRUE,S173=Info!S$12))</f>
        <v>1</v>
      </c>
      <c r="AT173" s="1" t="b">
        <f>IF(T173=0,TRUE,IF(Info!T$12=0,TRUE,T173=Info!T$12))</f>
        <v>1</v>
      </c>
      <c r="AU173" s="1" t="b">
        <f>IF(U173=0,TRUE,IF(Info!U$12=0,TRUE,U173=Info!U$12))</f>
        <v>1</v>
      </c>
      <c r="AV173" s="1" t="b">
        <f>IF(V173=0,TRUE,IF(Info!V$12=0,TRUE,V173=Info!V$12))</f>
        <v>1</v>
      </c>
      <c r="AW173" s="1" t="b">
        <f>IF(W173=0,TRUE,IF(Info!W$12=0,TRUE,W173=Info!W$12))</f>
        <v>1</v>
      </c>
      <c r="AX173" s="1" t="b">
        <f>IF(X173=0,TRUE,IF(Info!X$12=0,TRUE,X173=Info!X$12))</f>
        <v>1</v>
      </c>
    </row>
    <row r="174" spans="1:50">
      <c r="A174" s="1" t="b">
        <f t="shared" si="3"/>
        <v>1</v>
      </c>
      <c r="Y174" s="1">
        <v>174</v>
      </c>
      <c r="AB174" s="1" t="b">
        <f>IF(B174=0,TRUE,IF(Info!B$12=0,TRUE,B174=Info!B$12))</f>
        <v>1</v>
      </c>
      <c r="AC174" s="1" t="b">
        <f>IF(C174=0,TRUE,IF(Info!C$12=0,TRUE,C174=Info!C$12))</f>
        <v>1</v>
      </c>
      <c r="AD174" s="1" t="b">
        <f>IF(D174=0,TRUE,IF(Info!D$12=0,TRUE,D174=Info!D$12))</f>
        <v>1</v>
      </c>
      <c r="AE174" s="1" t="b">
        <f>IF(E174=0,TRUE,IF(Info!E$12=0,TRUE,E174=Info!E$12))</f>
        <v>1</v>
      </c>
      <c r="AF174" s="1" t="b">
        <f>IF(F174=0,TRUE,IF(Info!F$12=0,TRUE,F174=Info!F$12))</f>
        <v>1</v>
      </c>
      <c r="AG174" s="1" t="b">
        <f>IF(G174=0,TRUE,IF(Info!G$12=0,TRUE,G174=Info!G$12))</f>
        <v>1</v>
      </c>
      <c r="AH174" s="1" t="b">
        <f>IF(H174=0,TRUE,IF(Info!H$12=0,TRUE,H174=Info!H$12))</f>
        <v>1</v>
      </c>
      <c r="AI174" s="1" t="b">
        <f>IF(I174=0,TRUE,IF(Info!I$12=0,TRUE,I174=Info!I$12))</f>
        <v>1</v>
      </c>
      <c r="AJ174" s="1" t="b">
        <f>IF(J174=0,TRUE,IF(Info!J$12=0,TRUE,J174=Info!J$12))</f>
        <v>1</v>
      </c>
      <c r="AK174" s="1" t="b">
        <f>IF(K174=0,TRUE,IF(Info!K$12=0,TRUE,K174=Info!K$12))</f>
        <v>1</v>
      </c>
      <c r="AL174" s="1" t="b">
        <f>IF(L174=0,TRUE,IF(Info!L$12=0,TRUE,L174=Info!L$12))</f>
        <v>1</v>
      </c>
      <c r="AM174" s="1" t="b">
        <f>IF(M174=0,TRUE,IF(Info!M$12=0,TRUE,M174=Info!M$12))</f>
        <v>1</v>
      </c>
      <c r="AN174" s="1" t="b">
        <f>IF(N174=0,TRUE,IF(Info!N$12=0,TRUE,N174=Info!N$12))</f>
        <v>1</v>
      </c>
      <c r="AO174" s="1" t="b">
        <f>IF(O174=0,TRUE,IF(Info!O$12=0,TRUE,O174=Info!O$12))</f>
        <v>1</v>
      </c>
      <c r="AP174" s="1" t="b">
        <f>IF(P174=0,TRUE,IF(Info!P$12=0,TRUE,P174=Info!P$12))</f>
        <v>1</v>
      </c>
      <c r="AQ174" s="1" t="b">
        <f>IF(Q174=0,TRUE,IF(Info!Q$12=0,TRUE,Q174=Info!Q$12))</f>
        <v>1</v>
      </c>
      <c r="AR174" s="1" t="b">
        <f>IF(R174=0,TRUE,IF(Info!R$12=0,TRUE,R174=Info!R$12))</f>
        <v>1</v>
      </c>
      <c r="AS174" s="1" t="b">
        <f>IF(S174=0,TRUE,IF(Info!S$12=0,TRUE,S174=Info!S$12))</f>
        <v>1</v>
      </c>
      <c r="AT174" s="1" t="b">
        <f>IF(T174=0,TRUE,IF(Info!T$12=0,TRUE,T174=Info!T$12))</f>
        <v>1</v>
      </c>
      <c r="AU174" s="1" t="b">
        <f>IF(U174=0,TRUE,IF(Info!U$12=0,TRUE,U174=Info!U$12))</f>
        <v>1</v>
      </c>
      <c r="AV174" s="1" t="b">
        <f>IF(V174=0,TRUE,IF(Info!V$12=0,TRUE,V174=Info!V$12))</f>
        <v>1</v>
      </c>
      <c r="AW174" s="1" t="b">
        <f>IF(W174=0,TRUE,IF(Info!W$12=0,TRUE,W174=Info!W$12))</f>
        <v>1</v>
      </c>
      <c r="AX174" s="1" t="b">
        <f>IF(X174=0,TRUE,IF(Info!X$12=0,TRUE,X174=Info!X$12))</f>
        <v>1</v>
      </c>
    </row>
    <row r="175" spans="1:50">
      <c r="A175" s="1" t="b">
        <f t="shared" si="3"/>
        <v>1</v>
      </c>
      <c r="Y175" s="1">
        <v>175</v>
      </c>
      <c r="AB175" s="1" t="b">
        <f>IF(B175=0,TRUE,IF(Info!B$12=0,TRUE,B175=Info!B$12))</f>
        <v>1</v>
      </c>
      <c r="AC175" s="1" t="b">
        <f>IF(C175=0,TRUE,IF(Info!C$12=0,TRUE,C175=Info!C$12))</f>
        <v>1</v>
      </c>
      <c r="AD175" s="1" t="b">
        <f>IF(D175=0,TRUE,IF(Info!D$12=0,TRUE,D175=Info!D$12))</f>
        <v>1</v>
      </c>
      <c r="AE175" s="1" t="b">
        <f>IF(E175=0,TRUE,IF(Info!E$12=0,TRUE,E175=Info!E$12))</f>
        <v>1</v>
      </c>
      <c r="AF175" s="1" t="b">
        <f>IF(F175=0,TRUE,IF(Info!F$12=0,TRUE,F175=Info!F$12))</f>
        <v>1</v>
      </c>
      <c r="AG175" s="1" t="b">
        <f>IF(G175=0,TRUE,IF(Info!G$12=0,TRUE,G175=Info!G$12))</f>
        <v>1</v>
      </c>
      <c r="AH175" s="1" t="b">
        <f>IF(H175=0,TRUE,IF(Info!H$12=0,TRUE,H175=Info!H$12))</f>
        <v>1</v>
      </c>
      <c r="AI175" s="1" t="b">
        <f>IF(I175=0,TRUE,IF(Info!I$12=0,TRUE,I175=Info!I$12))</f>
        <v>1</v>
      </c>
      <c r="AJ175" s="1" t="b">
        <f>IF(J175=0,TRUE,IF(Info!J$12=0,TRUE,J175=Info!J$12))</f>
        <v>1</v>
      </c>
      <c r="AK175" s="1" t="b">
        <f>IF(K175=0,TRUE,IF(Info!K$12=0,TRUE,K175=Info!K$12))</f>
        <v>1</v>
      </c>
      <c r="AL175" s="1" t="b">
        <f>IF(L175=0,TRUE,IF(Info!L$12=0,TRUE,L175=Info!L$12))</f>
        <v>1</v>
      </c>
      <c r="AM175" s="1" t="b">
        <f>IF(M175=0,TRUE,IF(Info!M$12=0,TRUE,M175=Info!M$12))</f>
        <v>1</v>
      </c>
      <c r="AN175" s="1" t="b">
        <f>IF(N175=0,TRUE,IF(Info!N$12=0,TRUE,N175=Info!N$12))</f>
        <v>1</v>
      </c>
      <c r="AO175" s="1" t="b">
        <f>IF(O175=0,TRUE,IF(Info!O$12=0,TRUE,O175=Info!O$12))</f>
        <v>1</v>
      </c>
      <c r="AP175" s="1" t="b">
        <f>IF(P175=0,TRUE,IF(Info!P$12=0,TRUE,P175=Info!P$12))</f>
        <v>1</v>
      </c>
      <c r="AQ175" s="1" t="b">
        <f>IF(Q175=0,TRUE,IF(Info!Q$12=0,TRUE,Q175=Info!Q$12))</f>
        <v>1</v>
      </c>
      <c r="AR175" s="1" t="b">
        <f>IF(R175=0,TRUE,IF(Info!R$12=0,TRUE,R175=Info!R$12))</f>
        <v>1</v>
      </c>
      <c r="AS175" s="1" t="b">
        <f>IF(S175=0,TRUE,IF(Info!S$12=0,TRUE,S175=Info!S$12))</f>
        <v>1</v>
      </c>
      <c r="AT175" s="1" t="b">
        <f>IF(T175=0,TRUE,IF(Info!T$12=0,TRUE,T175=Info!T$12))</f>
        <v>1</v>
      </c>
      <c r="AU175" s="1" t="b">
        <f>IF(U175=0,TRUE,IF(Info!U$12=0,TRUE,U175=Info!U$12))</f>
        <v>1</v>
      </c>
      <c r="AV175" s="1" t="b">
        <f>IF(V175=0,TRUE,IF(Info!V$12=0,TRUE,V175=Info!V$12))</f>
        <v>1</v>
      </c>
      <c r="AW175" s="1" t="b">
        <f>IF(W175=0,TRUE,IF(Info!W$12=0,TRUE,W175=Info!W$12))</f>
        <v>1</v>
      </c>
      <c r="AX175" s="1" t="b">
        <f>IF(X175=0,TRUE,IF(Info!X$12=0,TRUE,X175=Info!X$12))</f>
        <v>1</v>
      </c>
    </row>
    <row r="176" spans="1:50">
      <c r="A176" s="1" t="b">
        <f t="shared" si="3"/>
        <v>1</v>
      </c>
      <c r="Y176" s="1">
        <v>176</v>
      </c>
      <c r="AB176" s="1" t="b">
        <f>IF(B176=0,TRUE,IF(Info!B$12=0,TRUE,B176=Info!B$12))</f>
        <v>1</v>
      </c>
      <c r="AC176" s="1" t="b">
        <f>IF(C176=0,TRUE,IF(Info!C$12=0,TRUE,C176=Info!C$12))</f>
        <v>1</v>
      </c>
      <c r="AD176" s="1" t="b">
        <f>IF(D176=0,TRUE,IF(Info!D$12=0,TRUE,D176=Info!D$12))</f>
        <v>1</v>
      </c>
      <c r="AE176" s="1" t="b">
        <f>IF(E176=0,TRUE,IF(Info!E$12=0,TRUE,E176=Info!E$12))</f>
        <v>1</v>
      </c>
      <c r="AF176" s="1" t="b">
        <f>IF(F176=0,TRUE,IF(Info!F$12=0,TRUE,F176=Info!F$12))</f>
        <v>1</v>
      </c>
      <c r="AG176" s="1" t="b">
        <f>IF(G176=0,TRUE,IF(Info!G$12=0,TRUE,G176=Info!G$12))</f>
        <v>1</v>
      </c>
      <c r="AH176" s="1" t="b">
        <f>IF(H176=0,TRUE,IF(Info!H$12=0,TRUE,H176=Info!H$12))</f>
        <v>1</v>
      </c>
      <c r="AI176" s="1" t="b">
        <f>IF(I176=0,TRUE,IF(Info!I$12=0,TRUE,I176=Info!I$12))</f>
        <v>1</v>
      </c>
      <c r="AJ176" s="1" t="b">
        <f>IF(J176=0,TRUE,IF(Info!J$12=0,TRUE,J176=Info!J$12))</f>
        <v>1</v>
      </c>
      <c r="AK176" s="1" t="b">
        <f>IF(K176=0,TRUE,IF(Info!K$12=0,TRUE,K176=Info!K$12))</f>
        <v>1</v>
      </c>
      <c r="AL176" s="1" t="b">
        <f>IF(L176=0,TRUE,IF(Info!L$12=0,TRUE,L176=Info!L$12))</f>
        <v>1</v>
      </c>
      <c r="AM176" s="1" t="b">
        <f>IF(M176=0,TRUE,IF(Info!M$12=0,TRUE,M176=Info!M$12))</f>
        <v>1</v>
      </c>
      <c r="AN176" s="1" t="b">
        <f>IF(N176=0,TRUE,IF(Info!N$12=0,TRUE,N176=Info!N$12))</f>
        <v>1</v>
      </c>
      <c r="AO176" s="1" t="b">
        <f>IF(O176=0,TRUE,IF(Info!O$12=0,TRUE,O176=Info!O$12))</f>
        <v>1</v>
      </c>
      <c r="AP176" s="1" t="b">
        <f>IF(P176=0,TRUE,IF(Info!P$12=0,TRUE,P176=Info!P$12))</f>
        <v>1</v>
      </c>
      <c r="AQ176" s="1" t="b">
        <f>IF(Q176=0,TRUE,IF(Info!Q$12=0,TRUE,Q176=Info!Q$12))</f>
        <v>1</v>
      </c>
      <c r="AR176" s="1" t="b">
        <f>IF(R176=0,TRUE,IF(Info!R$12=0,TRUE,R176=Info!R$12))</f>
        <v>1</v>
      </c>
      <c r="AS176" s="1" t="b">
        <f>IF(S176=0,TRUE,IF(Info!S$12=0,TRUE,S176=Info!S$12))</f>
        <v>1</v>
      </c>
      <c r="AT176" s="1" t="b">
        <f>IF(T176=0,TRUE,IF(Info!T$12=0,TRUE,T176=Info!T$12))</f>
        <v>1</v>
      </c>
      <c r="AU176" s="1" t="b">
        <f>IF(U176=0,TRUE,IF(Info!U$12=0,TRUE,U176=Info!U$12))</f>
        <v>1</v>
      </c>
      <c r="AV176" s="1" t="b">
        <f>IF(V176=0,TRUE,IF(Info!V$12=0,TRUE,V176=Info!V$12))</f>
        <v>1</v>
      </c>
      <c r="AW176" s="1" t="b">
        <f>IF(W176=0,TRUE,IF(Info!W$12=0,TRUE,W176=Info!W$12))</f>
        <v>1</v>
      </c>
      <c r="AX176" s="1" t="b">
        <f>IF(X176=0,TRUE,IF(Info!X$12=0,TRUE,X176=Info!X$12))</f>
        <v>1</v>
      </c>
    </row>
    <row r="177" spans="1:50">
      <c r="A177" s="1" t="b">
        <f t="shared" si="3"/>
        <v>1</v>
      </c>
      <c r="Y177" s="1">
        <v>177</v>
      </c>
      <c r="AB177" s="1" t="b">
        <f>IF(B177=0,TRUE,IF(Info!B$12=0,TRUE,B177=Info!B$12))</f>
        <v>1</v>
      </c>
      <c r="AC177" s="1" t="b">
        <f>IF(C177=0,TRUE,IF(Info!C$12=0,TRUE,C177=Info!C$12))</f>
        <v>1</v>
      </c>
      <c r="AD177" s="1" t="b">
        <f>IF(D177=0,TRUE,IF(Info!D$12=0,TRUE,D177=Info!D$12))</f>
        <v>1</v>
      </c>
      <c r="AE177" s="1" t="b">
        <f>IF(E177=0,TRUE,IF(Info!E$12=0,TRUE,E177=Info!E$12))</f>
        <v>1</v>
      </c>
      <c r="AF177" s="1" t="b">
        <f>IF(F177=0,TRUE,IF(Info!F$12=0,TRUE,F177=Info!F$12))</f>
        <v>1</v>
      </c>
      <c r="AG177" s="1" t="b">
        <f>IF(G177=0,TRUE,IF(Info!G$12=0,TRUE,G177=Info!G$12))</f>
        <v>1</v>
      </c>
      <c r="AH177" s="1" t="b">
        <f>IF(H177=0,TRUE,IF(Info!H$12=0,TRUE,H177=Info!H$12))</f>
        <v>1</v>
      </c>
      <c r="AI177" s="1" t="b">
        <f>IF(I177=0,TRUE,IF(Info!I$12=0,TRUE,I177=Info!I$12))</f>
        <v>1</v>
      </c>
      <c r="AJ177" s="1" t="b">
        <f>IF(J177=0,TRUE,IF(Info!J$12=0,TRUE,J177=Info!J$12))</f>
        <v>1</v>
      </c>
      <c r="AK177" s="1" t="b">
        <f>IF(K177=0,TRUE,IF(Info!K$12=0,TRUE,K177=Info!K$12))</f>
        <v>1</v>
      </c>
      <c r="AL177" s="1" t="b">
        <f>IF(L177=0,TRUE,IF(Info!L$12=0,TRUE,L177=Info!L$12))</f>
        <v>1</v>
      </c>
      <c r="AM177" s="1" t="b">
        <f>IF(M177=0,TRUE,IF(Info!M$12=0,TRUE,M177=Info!M$12))</f>
        <v>1</v>
      </c>
      <c r="AN177" s="1" t="b">
        <f>IF(N177=0,TRUE,IF(Info!N$12=0,TRUE,N177=Info!N$12))</f>
        <v>1</v>
      </c>
      <c r="AO177" s="1" t="b">
        <f>IF(O177=0,TRUE,IF(Info!O$12=0,TRUE,O177=Info!O$12))</f>
        <v>1</v>
      </c>
      <c r="AP177" s="1" t="b">
        <f>IF(P177=0,TRUE,IF(Info!P$12=0,TRUE,P177=Info!P$12))</f>
        <v>1</v>
      </c>
      <c r="AQ177" s="1" t="b">
        <f>IF(Q177=0,TRUE,IF(Info!Q$12=0,TRUE,Q177=Info!Q$12))</f>
        <v>1</v>
      </c>
      <c r="AR177" s="1" t="b">
        <f>IF(R177=0,TRUE,IF(Info!R$12=0,TRUE,R177=Info!R$12))</f>
        <v>1</v>
      </c>
      <c r="AS177" s="1" t="b">
        <f>IF(S177=0,TRUE,IF(Info!S$12=0,TRUE,S177=Info!S$12))</f>
        <v>1</v>
      </c>
      <c r="AT177" s="1" t="b">
        <f>IF(T177=0,TRUE,IF(Info!T$12=0,TRUE,T177=Info!T$12))</f>
        <v>1</v>
      </c>
      <c r="AU177" s="1" t="b">
        <f>IF(U177=0,TRUE,IF(Info!U$12=0,TRUE,U177=Info!U$12))</f>
        <v>1</v>
      </c>
      <c r="AV177" s="1" t="b">
        <f>IF(V177=0,TRUE,IF(Info!V$12=0,TRUE,V177=Info!V$12))</f>
        <v>1</v>
      </c>
      <c r="AW177" s="1" t="b">
        <f>IF(W177=0,TRUE,IF(Info!W$12=0,TRUE,W177=Info!W$12))</f>
        <v>1</v>
      </c>
      <c r="AX177" s="1" t="b">
        <f>IF(X177=0,TRUE,IF(Info!X$12=0,TRUE,X177=Info!X$12))</f>
        <v>1</v>
      </c>
    </row>
    <row r="178" spans="1:50">
      <c r="A178" s="1" t="b">
        <f t="shared" si="3"/>
        <v>1</v>
      </c>
      <c r="Y178" s="1">
        <v>178</v>
      </c>
      <c r="AB178" s="1" t="b">
        <f>IF(B178=0,TRUE,IF(Info!B$12=0,TRUE,B178=Info!B$12))</f>
        <v>1</v>
      </c>
      <c r="AC178" s="1" t="b">
        <f>IF(C178=0,TRUE,IF(Info!C$12=0,TRUE,C178=Info!C$12))</f>
        <v>1</v>
      </c>
      <c r="AD178" s="1" t="b">
        <f>IF(D178=0,TRUE,IF(Info!D$12=0,TRUE,D178=Info!D$12))</f>
        <v>1</v>
      </c>
      <c r="AE178" s="1" t="b">
        <f>IF(E178=0,TRUE,IF(Info!E$12=0,TRUE,E178=Info!E$12))</f>
        <v>1</v>
      </c>
      <c r="AF178" s="1" t="b">
        <f>IF(F178=0,TRUE,IF(Info!F$12=0,TRUE,F178=Info!F$12))</f>
        <v>1</v>
      </c>
      <c r="AG178" s="1" t="b">
        <f>IF(G178=0,TRUE,IF(Info!G$12=0,TRUE,G178=Info!G$12))</f>
        <v>1</v>
      </c>
      <c r="AH178" s="1" t="b">
        <f>IF(H178=0,TRUE,IF(Info!H$12=0,TRUE,H178=Info!H$12))</f>
        <v>1</v>
      </c>
      <c r="AI178" s="1" t="b">
        <f>IF(I178=0,TRUE,IF(Info!I$12=0,TRUE,I178=Info!I$12))</f>
        <v>1</v>
      </c>
      <c r="AJ178" s="1" t="b">
        <f>IF(J178=0,TRUE,IF(Info!J$12=0,TRUE,J178=Info!J$12))</f>
        <v>1</v>
      </c>
      <c r="AK178" s="1" t="b">
        <f>IF(K178=0,TRUE,IF(Info!K$12=0,TRUE,K178=Info!K$12))</f>
        <v>1</v>
      </c>
      <c r="AL178" s="1" t="b">
        <f>IF(L178=0,TRUE,IF(Info!L$12=0,TRUE,L178=Info!L$12))</f>
        <v>1</v>
      </c>
      <c r="AM178" s="1" t="b">
        <f>IF(M178=0,TRUE,IF(Info!M$12=0,TRUE,M178=Info!M$12))</f>
        <v>1</v>
      </c>
      <c r="AN178" s="1" t="b">
        <f>IF(N178=0,TRUE,IF(Info!N$12=0,TRUE,N178=Info!N$12))</f>
        <v>1</v>
      </c>
      <c r="AO178" s="1" t="b">
        <f>IF(O178=0,TRUE,IF(Info!O$12=0,TRUE,O178=Info!O$12))</f>
        <v>1</v>
      </c>
      <c r="AP178" s="1" t="b">
        <f>IF(P178=0,TRUE,IF(Info!P$12=0,TRUE,P178=Info!P$12))</f>
        <v>1</v>
      </c>
      <c r="AQ178" s="1" t="b">
        <f>IF(Q178=0,TRUE,IF(Info!Q$12=0,TRUE,Q178=Info!Q$12))</f>
        <v>1</v>
      </c>
      <c r="AR178" s="1" t="b">
        <f>IF(R178=0,TRUE,IF(Info!R$12=0,TRUE,R178=Info!R$12))</f>
        <v>1</v>
      </c>
      <c r="AS178" s="1" t="b">
        <f>IF(S178=0,TRUE,IF(Info!S$12=0,TRUE,S178=Info!S$12))</f>
        <v>1</v>
      </c>
      <c r="AT178" s="1" t="b">
        <f>IF(T178=0,TRUE,IF(Info!T$12=0,TRUE,T178=Info!T$12))</f>
        <v>1</v>
      </c>
      <c r="AU178" s="1" t="b">
        <f>IF(U178=0,TRUE,IF(Info!U$12=0,TRUE,U178=Info!U$12))</f>
        <v>1</v>
      </c>
      <c r="AV178" s="1" t="b">
        <f>IF(V178=0,TRUE,IF(Info!V$12=0,TRUE,V178=Info!V$12))</f>
        <v>1</v>
      </c>
      <c r="AW178" s="1" t="b">
        <f>IF(W178=0,TRUE,IF(Info!W$12=0,TRUE,W178=Info!W$12))</f>
        <v>1</v>
      </c>
      <c r="AX178" s="1" t="b">
        <f>IF(X178=0,TRUE,IF(Info!X$12=0,TRUE,X178=Info!X$12))</f>
        <v>1</v>
      </c>
    </row>
    <row r="179" spans="1:50">
      <c r="A179" s="1" t="b">
        <f t="shared" si="3"/>
        <v>1</v>
      </c>
      <c r="Y179" s="1">
        <v>179</v>
      </c>
      <c r="AB179" s="1" t="b">
        <f>IF(B179=0,TRUE,IF(Info!B$12=0,TRUE,B179=Info!B$12))</f>
        <v>1</v>
      </c>
      <c r="AC179" s="1" t="b">
        <f>IF(C179=0,TRUE,IF(Info!C$12=0,TRUE,C179=Info!C$12))</f>
        <v>1</v>
      </c>
      <c r="AD179" s="1" t="b">
        <f>IF(D179=0,TRUE,IF(Info!D$12=0,TRUE,D179=Info!D$12))</f>
        <v>1</v>
      </c>
      <c r="AE179" s="1" t="b">
        <f>IF(E179=0,TRUE,IF(Info!E$12=0,TRUE,E179=Info!E$12))</f>
        <v>1</v>
      </c>
      <c r="AF179" s="1" t="b">
        <f>IF(F179=0,TRUE,IF(Info!F$12=0,TRUE,F179=Info!F$12))</f>
        <v>1</v>
      </c>
      <c r="AG179" s="1" t="b">
        <f>IF(G179=0,TRUE,IF(Info!G$12=0,TRUE,G179=Info!G$12))</f>
        <v>1</v>
      </c>
      <c r="AH179" s="1" t="b">
        <f>IF(H179=0,TRUE,IF(Info!H$12=0,TRUE,H179=Info!H$12))</f>
        <v>1</v>
      </c>
      <c r="AI179" s="1" t="b">
        <f>IF(I179=0,TRUE,IF(Info!I$12=0,TRUE,I179=Info!I$12))</f>
        <v>1</v>
      </c>
      <c r="AJ179" s="1" t="b">
        <f>IF(J179=0,TRUE,IF(Info!J$12=0,TRUE,J179=Info!J$12))</f>
        <v>1</v>
      </c>
      <c r="AK179" s="1" t="b">
        <f>IF(K179=0,TRUE,IF(Info!K$12=0,TRUE,K179=Info!K$12))</f>
        <v>1</v>
      </c>
      <c r="AL179" s="1" t="b">
        <f>IF(L179=0,TRUE,IF(Info!L$12=0,TRUE,L179=Info!L$12))</f>
        <v>1</v>
      </c>
      <c r="AM179" s="1" t="b">
        <f>IF(M179=0,TRUE,IF(Info!M$12=0,TRUE,M179=Info!M$12))</f>
        <v>1</v>
      </c>
      <c r="AN179" s="1" t="b">
        <f>IF(N179=0,TRUE,IF(Info!N$12=0,TRUE,N179=Info!N$12))</f>
        <v>1</v>
      </c>
      <c r="AO179" s="1" t="b">
        <f>IF(O179=0,TRUE,IF(Info!O$12=0,TRUE,O179=Info!O$12))</f>
        <v>1</v>
      </c>
      <c r="AP179" s="1" t="b">
        <f>IF(P179=0,TRUE,IF(Info!P$12=0,TRUE,P179=Info!P$12))</f>
        <v>1</v>
      </c>
      <c r="AQ179" s="1" t="b">
        <f>IF(Q179=0,TRUE,IF(Info!Q$12=0,TRUE,Q179=Info!Q$12))</f>
        <v>1</v>
      </c>
      <c r="AR179" s="1" t="b">
        <f>IF(R179=0,TRUE,IF(Info!R$12=0,TRUE,R179=Info!R$12))</f>
        <v>1</v>
      </c>
      <c r="AS179" s="1" t="b">
        <f>IF(S179=0,TRUE,IF(Info!S$12=0,TRUE,S179=Info!S$12))</f>
        <v>1</v>
      </c>
      <c r="AT179" s="1" t="b">
        <f>IF(T179=0,TRUE,IF(Info!T$12=0,TRUE,T179=Info!T$12))</f>
        <v>1</v>
      </c>
      <c r="AU179" s="1" t="b">
        <f>IF(U179=0,TRUE,IF(Info!U$12=0,TRUE,U179=Info!U$12))</f>
        <v>1</v>
      </c>
      <c r="AV179" s="1" t="b">
        <f>IF(V179=0,TRUE,IF(Info!V$12=0,TRUE,V179=Info!V$12))</f>
        <v>1</v>
      </c>
      <c r="AW179" s="1" t="b">
        <f>IF(W179=0,TRUE,IF(Info!W$12=0,TRUE,W179=Info!W$12))</f>
        <v>1</v>
      </c>
      <c r="AX179" s="1" t="b">
        <f>IF(X179=0,TRUE,IF(Info!X$12=0,TRUE,X179=Info!X$12))</f>
        <v>1</v>
      </c>
    </row>
    <row r="180" spans="1:50">
      <c r="A180" s="1" t="b">
        <f t="shared" si="3"/>
        <v>1</v>
      </c>
      <c r="Y180" s="1">
        <v>180</v>
      </c>
      <c r="AB180" s="1" t="b">
        <f>IF(B180=0,TRUE,IF(Info!B$12=0,TRUE,B180=Info!B$12))</f>
        <v>1</v>
      </c>
      <c r="AC180" s="1" t="b">
        <f>IF(C180=0,TRUE,IF(Info!C$12=0,TRUE,C180=Info!C$12))</f>
        <v>1</v>
      </c>
      <c r="AD180" s="1" t="b">
        <f>IF(D180=0,TRUE,IF(Info!D$12=0,TRUE,D180=Info!D$12))</f>
        <v>1</v>
      </c>
      <c r="AE180" s="1" t="b">
        <f>IF(E180=0,TRUE,IF(Info!E$12=0,TRUE,E180=Info!E$12))</f>
        <v>1</v>
      </c>
      <c r="AF180" s="1" t="b">
        <f>IF(F180=0,TRUE,IF(Info!F$12=0,TRUE,F180=Info!F$12))</f>
        <v>1</v>
      </c>
      <c r="AG180" s="1" t="b">
        <f>IF(G180=0,TRUE,IF(Info!G$12=0,TRUE,G180=Info!G$12))</f>
        <v>1</v>
      </c>
      <c r="AH180" s="1" t="b">
        <f>IF(H180=0,TRUE,IF(Info!H$12=0,TRUE,H180=Info!H$12))</f>
        <v>1</v>
      </c>
      <c r="AI180" s="1" t="b">
        <f>IF(I180=0,TRUE,IF(Info!I$12=0,TRUE,I180=Info!I$12))</f>
        <v>1</v>
      </c>
      <c r="AJ180" s="1" t="b">
        <f>IF(J180=0,TRUE,IF(Info!J$12=0,TRUE,J180=Info!J$12))</f>
        <v>1</v>
      </c>
      <c r="AK180" s="1" t="b">
        <f>IF(K180=0,TRUE,IF(Info!K$12=0,TRUE,K180=Info!K$12))</f>
        <v>1</v>
      </c>
      <c r="AL180" s="1" t="b">
        <f>IF(L180=0,TRUE,IF(Info!L$12=0,TRUE,L180=Info!L$12))</f>
        <v>1</v>
      </c>
      <c r="AM180" s="1" t="b">
        <f>IF(M180=0,TRUE,IF(Info!M$12=0,TRUE,M180=Info!M$12))</f>
        <v>1</v>
      </c>
      <c r="AN180" s="1" t="b">
        <f>IF(N180=0,TRUE,IF(Info!N$12=0,TRUE,N180=Info!N$12))</f>
        <v>1</v>
      </c>
      <c r="AO180" s="1" t="b">
        <f>IF(O180=0,TRUE,IF(Info!O$12=0,TRUE,O180=Info!O$12))</f>
        <v>1</v>
      </c>
      <c r="AP180" s="1" t="b">
        <f>IF(P180=0,TRUE,IF(Info!P$12=0,TRUE,P180=Info!P$12))</f>
        <v>1</v>
      </c>
      <c r="AQ180" s="1" t="b">
        <f>IF(Q180=0,TRUE,IF(Info!Q$12=0,TRUE,Q180=Info!Q$12))</f>
        <v>1</v>
      </c>
      <c r="AR180" s="1" t="b">
        <f>IF(R180=0,TRUE,IF(Info!R$12=0,TRUE,R180=Info!R$12))</f>
        <v>1</v>
      </c>
      <c r="AS180" s="1" t="b">
        <f>IF(S180=0,TRUE,IF(Info!S$12=0,TRUE,S180=Info!S$12))</f>
        <v>1</v>
      </c>
      <c r="AT180" s="1" t="b">
        <f>IF(T180=0,TRUE,IF(Info!T$12=0,TRUE,T180=Info!T$12))</f>
        <v>1</v>
      </c>
      <c r="AU180" s="1" t="b">
        <f>IF(U180=0,TRUE,IF(Info!U$12=0,TRUE,U180=Info!U$12))</f>
        <v>1</v>
      </c>
      <c r="AV180" s="1" t="b">
        <f>IF(V180=0,TRUE,IF(Info!V$12=0,TRUE,V180=Info!V$12))</f>
        <v>1</v>
      </c>
      <c r="AW180" s="1" t="b">
        <f>IF(W180=0,TRUE,IF(Info!W$12=0,TRUE,W180=Info!W$12))</f>
        <v>1</v>
      </c>
      <c r="AX180" s="1" t="b">
        <f>IF(X180=0,TRUE,IF(Info!X$12=0,TRUE,X180=Info!X$12))</f>
        <v>1</v>
      </c>
    </row>
    <row r="181" spans="1:50">
      <c r="A181" s="1" t="b">
        <f t="shared" si="3"/>
        <v>1</v>
      </c>
      <c r="Y181" s="1">
        <v>181</v>
      </c>
      <c r="AB181" s="1" t="b">
        <f>IF(B181=0,TRUE,IF(Info!B$12=0,TRUE,B181=Info!B$12))</f>
        <v>1</v>
      </c>
      <c r="AC181" s="1" t="b">
        <f>IF(C181=0,TRUE,IF(Info!C$12=0,TRUE,C181=Info!C$12))</f>
        <v>1</v>
      </c>
      <c r="AD181" s="1" t="b">
        <f>IF(D181=0,TRUE,IF(Info!D$12=0,TRUE,D181=Info!D$12))</f>
        <v>1</v>
      </c>
      <c r="AE181" s="1" t="b">
        <f>IF(E181=0,TRUE,IF(Info!E$12=0,TRUE,E181=Info!E$12))</f>
        <v>1</v>
      </c>
      <c r="AF181" s="1" t="b">
        <f>IF(F181=0,TRUE,IF(Info!F$12=0,TRUE,F181=Info!F$12))</f>
        <v>1</v>
      </c>
      <c r="AG181" s="1" t="b">
        <f>IF(G181=0,TRUE,IF(Info!G$12=0,TRUE,G181=Info!G$12))</f>
        <v>1</v>
      </c>
      <c r="AH181" s="1" t="b">
        <f>IF(H181=0,TRUE,IF(Info!H$12=0,TRUE,H181=Info!H$12))</f>
        <v>1</v>
      </c>
      <c r="AI181" s="1" t="b">
        <f>IF(I181=0,TRUE,IF(Info!I$12=0,TRUE,I181=Info!I$12))</f>
        <v>1</v>
      </c>
      <c r="AJ181" s="1" t="b">
        <f>IF(J181=0,TRUE,IF(Info!J$12=0,TRUE,J181=Info!J$12))</f>
        <v>1</v>
      </c>
      <c r="AK181" s="1" t="b">
        <f>IF(K181=0,TRUE,IF(Info!K$12=0,TRUE,K181=Info!K$12))</f>
        <v>1</v>
      </c>
      <c r="AL181" s="1" t="b">
        <f>IF(L181=0,TRUE,IF(Info!L$12=0,TRUE,L181=Info!L$12))</f>
        <v>1</v>
      </c>
      <c r="AM181" s="1" t="b">
        <f>IF(M181=0,TRUE,IF(Info!M$12=0,TRUE,M181=Info!M$12))</f>
        <v>1</v>
      </c>
      <c r="AN181" s="1" t="b">
        <f>IF(N181=0,TRUE,IF(Info!N$12=0,TRUE,N181=Info!N$12))</f>
        <v>1</v>
      </c>
      <c r="AO181" s="1" t="b">
        <f>IF(O181=0,TRUE,IF(Info!O$12=0,TRUE,O181=Info!O$12))</f>
        <v>1</v>
      </c>
      <c r="AP181" s="1" t="b">
        <f>IF(P181=0,TRUE,IF(Info!P$12=0,TRUE,P181=Info!P$12))</f>
        <v>1</v>
      </c>
      <c r="AQ181" s="1" t="b">
        <f>IF(Q181=0,TRUE,IF(Info!Q$12=0,TRUE,Q181=Info!Q$12))</f>
        <v>1</v>
      </c>
      <c r="AR181" s="1" t="b">
        <f>IF(R181=0,TRUE,IF(Info!R$12=0,TRUE,R181=Info!R$12))</f>
        <v>1</v>
      </c>
      <c r="AS181" s="1" t="b">
        <f>IF(S181=0,TRUE,IF(Info!S$12=0,TRUE,S181=Info!S$12))</f>
        <v>1</v>
      </c>
      <c r="AT181" s="1" t="b">
        <f>IF(T181=0,TRUE,IF(Info!T$12=0,TRUE,T181=Info!T$12))</f>
        <v>1</v>
      </c>
      <c r="AU181" s="1" t="b">
        <f>IF(U181=0,TRUE,IF(Info!U$12=0,TRUE,U181=Info!U$12))</f>
        <v>1</v>
      </c>
      <c r="AV181" s="1" t="b">
        <f>IF(V181=0,TRUE,IF(Info!V$12=0,TRUE,V181=Info!V$12))</f>
        <v>1</v>
      </c>
      <c r="AW181" s="1" t="b">
        <f>IF(W181=0,TRUE,IF(Info!W$12=0,TRUE,W181=Info!W$12))</f>
        <v>1</v>
      </c>
      <c r="AX181" s="1" t="b">
        <f>IF(X181=0,TRUE,IF(Info!X$12=0,TRUE,X181=Info!X$12))</f>
        <v>1</v>
      </c>
    </row>
    <row r="182" spans="1:50">
      <c r="A182" s="1" t="b">
        <f t="shared" si="3"/>
        <v>1</v>
      </c>
      <c r="Y182" s="1">
        <v>182</v>
      </c>
      <c r="AB182" s="1" t="b">
        <f>IF(B182=0,TRUE,IF(Info!B$12=0,TRUE,B182=Info!B$12))</f>
        <v>1</v>
      </c>
      <c r="AC182" s="1" t="b">
        <f>IF(C182=0,TRUE,IF(Info!C$12=0,TRUE,C182=Info!C$12))</f>
        <v>1</v>
      </c>
      <c r="AD182" s="1" t="b">
        <f>IF(D182=0,TRUE,IF(Info!D$12=0,TRUE,D182=Info!D$12))</f>
        <v>1</v>
      </c>
      <c r="AE182" s="1" t="b">
        <f>IF(E182=0,TRUE,IF(Info!E$12=0,TRUE,E182=Info!E$12))</f>
        <v>1</v>
      </c>
      <c r="AF182" s="1" t="b">
        <f>IF(F182=0,TRUE,IF(Info!F$12=0,TRUE,F182=Info!F$12))</f>
        <v>1</v>
      </c>
      <c r="AG182" s="1" t="b">
        <f>IF(G182=0,TRUE,IF(Info!G$12=0,TRUE,G182=Info!G$12))</f>
        <v>1</v>
      </c>
      <c r="AH182" s="1" t="b">
        <f>IF(H182=0,TRUE,IF(Info!H$12=0,TRUE,H182=Info!H$12))</f>
        <v>1</v>
      </c>
      <c r="AI182" s="1" t="b">
        <f>IF(I182=0,TRUE,IF(Info!I$12=0,TRUE,I182=Info!I$12))</f>
        <v>1</v>
      </c>
      <c r="AJ182" s="1" t="b">
        <f>IF(J182=0,TRUE,IF(Info!J$12=0,TRUE,J182=Info!J$12))</f>
        <v>1</v>
      </c>
      <c r="AK182" s="1" t="b">
        <f>IF(K182=0,TRUE,IF(Info!K$12=0,TRUE,K182=Info!K$12))</f>
        <v>1</v>
      </c>
      <c r="AL182" s="1" t="b">
        <f>IF(L182=0,TRUE,IF(Info!L$12=0,TRUE,L182=Info!L$12))</f>
        <v>1</v>
      </c>
      <c r="AM182" s="1" t="b">
        <f>IF(M182=0,TRUE,IF(Info!M$12=0,TRUE,M182=Info!M$12))</f>
        <v>1</v>
      </c>
      <c r="AN182" s="1" t="b">
        <f>IF(N182=0,TRUE,IF(Info!N$12=0,TRUE,N182=Info!N$12))</f>
        <v>1</v>
      </c>
      <c r="AO182" s="1" t="b">
        <f>IF(O182=0,TRUE,IF(Info!O$12=0,TRUE,O182=Info!O$12))</f>
        <v>1</v>
      </c>
      <c r="AP182" s="1" t="b">
        <f>IF(P182=0,TRUE,IF(Info!P$12=0,TRUE,P182=Info!P$12))</f>
        <v>1</v>
      </c>
      <c r="AQ182" s="1" t="b">
        <f>IF(Q182=0,TRUE,IF(Info!Q$12=0,TRUE,Q182=Info!Q$12))</f>
        <v>1</v>
      </c>
      <c r="AR182" s="1" t="b">
        <f>IF(R182=0,TRUE,IF(Info!R$12=0,TRUE,R182=Info!R$12))</f>
        <v>1</v>
      </c>
      <c r="AS182" s="1" t="b">
        <f>IF(S182=0,TRUE,IF(Info!S$12=0,TRUE,S182=Info!S$12))</f>
        <v>1</v>
      </c>
      <c r="AT182" s="1" t="b">
        <f>IF(T182=0,TRUE,IF(Info!T$12=0,TRUE,T182=Info!T$12))</f>
        <v>1</v>
      </c>
      <c r="AU182" s="1" t="b">
        <f>IF(U182=0,TRUE,IF(Info!U$12=0,TRUE,U182=Info!U$12))</f>
        <v>1</v>
      </c>
      <c r="AV182" s="1" t="b">
        <f>IF(V182=0,TRUE,IF(Info!V$12=0,TRUE,V182=Info!V$12))</f>
        <v>1</v>
      </c>
      <c r="AW182" s="1" t="b">
        <f>IF(W182=0,TRUE,IF(Info!W$12=0,TRUE,W182=Info!W$12))</f>
        <v>1</v>
      </c>
      <c r="AX182" s="1" t="b">
        <f>IF(X182=0,TRUE,IF(Info!X$12=0,TRUE,X182=Info!X$12))</f>
        <v>1</v>
      </c>
    </row>
    <row r="183" spans="1:50">
      <c r="A183" s="1" t="b">
        <f t="shared" si="3"/>
        <v>1</v>
      </c>
      <c r="Y183" s="1">
        <v>183</v>
      </c>
      <c r="AB183" s="1" t="b">
        <f>IF(B183=0,TRUE,IF(Info!B$12=0,TRUE,B183=Info!B$12))</f>
        <v>1</v>
      </c>
      <c r="AC183" s="1" t="b">
        <f>IF(C183=0,TRUE,IF(Info!C$12=0,TRUE,C183=Info!C$12))</f>
        <v>1</v>
      </c>
      <c r="AD183" s="1" t="b">
        <f>IF(D183=0,TRUE,IF(Info!D$12=0,TRUE,D183=Info!D$12))</f>
        <v>1</v>
      </c>
      <c r="AE183" s="1" t="b">
        <f>IF(E183=0,TRUE,IF(Info!E$12=0,TRUE,E183=Info!E$12))</f>
        <v>1</v>
      </c>
      <c r="AF183" s="1" t="b">
        <f>IF(F183=0,TRUE,IF(Info!F$12=0,TRUE,F183=Info!F$12))</f>
        <v>1</v>
      </c>
      <c r="AG183" s="1" t="b">
        <f>IF(G183=0,TRUE,IF(Info!G$12=0,TRUE,G183=Info!G$12))</f>
        <v>1</v>
      </c>
      <c r="AH183" s="1" t="b">
        <f>IF(H183=0,TRUE,IF(Info!H$12=0,TRUE,H183=Info!H$12))</f>
        <v>1</v>
      </c>
      <c r="AI183" s="1" t="b">
        <f>IF(I183=0,TRUE,IF(Info!I$12=0,TRUE,I183=Info!I$12))</f>
        <v>1</v>
      </c>
      <c r="AJ183" s="1" t="b">
        <f>IF(J183=0,TRUE,IF(Info!J$12=0,TRUE,J183=Info!J$12))</f>
        <v>1</v>
      </c>
      <c r="AK183" s="1" t="b">
        <f>IF(K183=0,TRUE,IF(Info!K$12=0,TRUE,K183=Info!K$12))</f>
        <v>1</v>
      </c>
      <c r="AL183" s="1" t="b">
        <f>IF(L183=0,TRUE,IF(Info!L$12=0,TRUE,L183=Info!L$12))</f>
        <v>1</v>
      </c>
      <c r="AM183" s="1" t="b">
        <f>IF(M183=0,TRUE,IF(Info!M$12=0,TRUE,M183=Info!M$12))</f>
        <v>1</v>
      </c>
      <c r="AN183" s="1" t="b">
        <f>IF(N183=0,TRUE,IF(Info!N$12=0,TRUE,N183=Info!N$12))</f>
        <v>1</v>
      </c>
      <c r="AO183" s="1" t="b">
        <f>IF(O183=0,TRUE,IF(Info!O$12=0,TRUE,O183=Info!O$12))</f>
        <v>1</v>
      </c>
      <c r="AP183" s="1" t="b">
        <f>IF(P183=0,TRUE,IF(Info!P$12=0,TRUE,P183=Info!P$12))</f>
        <v>1</v>
      </c>
      <c r="AQ183" s="1" t="b">
        <f>IF(Q183=0,TRUE,IF(Info!Q$12=0,TRUE,Q183=Info!Q$12))</f>
        <v>1</v>
      </c>
      <c r="AR183" s="1" t="b">
        <f>IF(R183=0,TRUE,IF(Info!R$12=0,TRUE,R183=Info!R$12))</f>
        <v>1</v>
      </c>
      <c r="AS183" s="1" t="b">
        <f>IF(S183=0,TRUE,IF(Info!S$12=0,TRUE,S183=Info!S$12))</f>
        <v>1</v>
      </c>
      <c r="AT183" s="1" t="b">
        <f>IF(T183=0,TRUE,IF(Info!T$12=0,TRUE,T183=Info!T$12))</f>
        <v>1</v>
      </c>
      <c r="AU183" s="1" t="b">
        <f>IF(U183=0,TRUE,IF(Info!U$12=0,TRUE,U183=Info!U$12))</f>
        <v>1</v>
      </c>
      <c r="AV183" s="1" t="b">
        <f>IF(V183=0,TRUE,IF(Info!V$12=0,TRUE,V183=Info!V$12))</f>
        <v>1</v>
      </c>
      <c r="AW183" s="1" t="b">
        <f>IF(W183=0,TRUE,IF(Info!W$12=0,TRUE,W183=Info!W$12))</f>
        <v>1</v>
      </c>
      <c r="AX183" s="1" t="b">
        <f>IF(X183=0,TRUE,IF(Info!X$12=0,TRUE,X183=Info!X$12))</f>
        <v>1</v>
      </c>
    </row>
    <row r="184" spans="1:50">
      <c r="A184" s="1" t="b">
        <f t="shared" si="3"/>
        <v>1</v>
      </c>
      <c r="Y184" s="1">
        <v>184</v>
      </c>
      <c r="AB184" s="1" t="b">
        <f>IF(B184=0,TRUE,IF(Info!B$12=0,TRUE,B184=Info!B$12))</f>
        <v>1</v>
      </c>
      <c r="AC184" s="1" t="b">
        <f>IF(C184=0,TRUE,IF(Info!C$12=0,TRUE,C184=Info!C$12))</f>
        <v>1</v>
      </c>
      <c r="AD184" s="1" t="b">
        <f>IF(D184=0,TRUE,IF(Info!D$12=0,TRUE,D184=Info!D$12))</f>
        <v>1</v>
      </c>
      <c r="AE184" s="1" t="b">
        <f>IF(E184=0,TRUE,IF(Info!E$12=0,TRUE,E184=Info!E$12))</f>
        <v>1</v>
      </c>
      <c r="AF184" s="1" t="b">
        <f>IF(F184=0,TRUE,IF(Info!F$12=0,TRUE,F184=Info!F$12))</f>
        <v>1</v>
      </c>
      <c r="AG184" s="1" t="b">
        <f>IF(G184=0,TRUE,IF(Info!G$12=0,TRUE,G184=Info!G$12))</f>
        <v>1</v>
      </c>
      <c r="AH184" s="1" t="b">
        <f>IF(H184=0,TRUE,IF(Info!H$12=0,TRUE,H184=Info!H$12))</f>
        <v>1</v>
      </c>
      <c r="AI184" s="1" t="b">
        <f>IF(I184=0,TRUE,IF(Info!I$12=0,TRUE,I184=Info!I$12))</f>
        <v>1</v>
      </c>
      <c r="AJ184" s="1" t="b">
        <f>IF(J184=0,TRUE,IF(Info!J$12=0,TRUE,J184=Info!J$12))</f>
        <v>1</v>
      </c>
      <c r="AK184" s="1" t="b">
        <f>IF(K184=0,TRUE,IF(Info!K$12=0,TRUE,K184=Info!K$12))</f>
        <v>1</v>
      </c>
      <c r="AL184" s="1" t="b">
        <f>IF(L184=0,TRUE,IF(Info!L$12=0,TRUE,L184=Info!L$12))</f>
        <v>1</v>
      </c>
      <c r="AM184" s="1" t="b">
        <f>IF(M184=0,TRUE,IF(Info!M$12=0,TRUE,M184=Info!M$12))</f>
        <v>1</v>
      </c>
      <c r="AN184" s="1" t="b">
        <f>IF(N184=0,TRUE,IF(Info!N$12=0,TRUE,N184=Info!N$12))</f>
        <v>1</v>
      </c>
      <c r="AO184" s="1" t="b">
        <f>IF(O184=0,TRUE,IF(Info!O$12=0,TRUE,O184=Info!O$12))</f>
        <v>1</v>
      </c>
      <c r="AP184" s="1" t="b">
        <f>IF(P184=0,TRUE,IF(Info!P$12=0,TRUE,P184=Info!P$12))</f>
        <v>1</v>
      </c>
      <c r="AQ184" s="1" t="b">
        <f>IF(Q184=0,TRUE,IF(Info!Q$12=0,TRUE,Q184=Info!Q$12))</f>
        <v>1</v>
      </c>
      <c r="AR184" s="1" t="b">
        <f>IF(R184=0,TRUE,IF(Info!R$12=0,TRUE,R184=Info!R$12))</f>
        <v>1</v>
      </c>
      <c r="AS184" s="1" t="b">
        <f>IF(S184=0,TRUE,IF(Info!S$12=0,TRUE,S184=Info!S$12))</f>
        <v>1</v>
      </c>
      <c r="AT184" s="1" t="b">
        <f>IF(T184=0,TRUE,IF(Info!T$12=0,TRUE,T184=Info!T$12))</f>
        <v>1</v>
      </c>
      <c r="AU184" s="1" t="b">
        <f>IF(U184=0,TRUE,IF(Info!U$12=0,TRUE,U184=Info!U$12))</f>
        <v>1</v>
      </c>
      <c r="AV184" s="1" t="b">
        <f>IF(V184=0,TRUE,IF(Info!V$12=0,TRUE,V184=Info!V$12))</f>
        <v>1</v>
      </c>
      <c r="AW184" s="1" t="b">
        <f>IF(W184=0,TRUE,IF(Info!W$12=0,TRUE,W184=Info!W$12))</f>
        <v>1</v>
      </c>
      <c r="AX184" s="1" t="b">
        <f>IF(X184=0,TRUE,IF(Info!X$12=0,TRUE,X184=Info!X$12))</f>
        <v>1</v>
      </c>
    </row>
    <row r="185" spans="1:50">
      <c r="A185" s="1" t="b">
        <f t="shared" si="3"/>
        <v>1</v>
      </c>
      <c r="Y185" s="1">
        <v>185</v>
      </c>
      <c r="AB185" s="1" t="b">
        <f>IF(B185=0,TRUE,IF(Info!B$12=0,TRUE,B185=Info!B$12))</f>
        <v>1</v>
      </c>
      <c r="AC185" s="1" t="b">
        <f>IF(C185=0,TRUE,IF(Info!C$12=0,TRUE,C185=Info!C$12))</f>
        <v>1</v>
      </c>
      <c r="AD185" s="1" t="b">
        <f>IF(D185=0,TRUE,IF(Info!D$12=0,TRUE,D185=Info!D$12))</f>
        <v>1</v>
      </c>
      <c r="AE185" s="1" t="b">
        <f>IF(E185=0,TRUE,IF(Info!E$12=0,TRUE,E185=Info!E$12))</f>
        <v>1</v>
      </c>
      <c r="AF185" s="1" t="b">
        <f>IF(F185=0,TRUE,IF(Info!F$12=0,TRUE,F185=Info!F$12))</f>
        <v>1</v>
      </c>
      <c r="AG185" s="1" t="b">
        <f>IF(G185=0,TRUE,IF(Info!G$12=0,TRUE,G185=Info!G$12))</f>
        <v>1</v>
      </c>
      <c r="AH185" s="1" t="b">
        <f>IF(H185=0,TRUE,IF(Info!H$12=0,TRUE,H185=Info!H$12))</f>
        <v>1</v>
      </c>
      <c r="AI185" s="1" t="b">
        <f>IF(I185=0,TRUE,IF(Info!I$12=0,TRUE,I185=Info!I$12))</f>
        <v>1</v>
      </c>
      <c r="AJ185" s="1" t="b">
        <f>IF(J185=0,TRUE,IF(Info!J$12=0,TRUE,J185=Info!J$12))</f>
        <v>1</v>
      </c>
      <c r="AK185" s="1" t="b">
        <f>IF(K185=0,TRUE,IF(Info!K$12=0,TRUE,K185=Info!K$12))</f>
        <v>1</v>
      </c>
      <c r="AL185" s="1" t="b">
        <f>IF(L185=0,TRUE,IF(Info!L$12=0,TRUE,L185=Info!L$12))</f>
        <v>1</v>
      </c>
      <c r="AM185" s="1" t="b">
        <f>IF(M185=0,TRUE,IF(Info!M$12=0,TRUE,M185=Info!M$12))</f>
        <v>1</v>
      </c>
      <c r="AN185" s="1" t="b">
        <f>IF(N185=0,TRUE,IF(Info!N$12=0,TRUE,N185=Info!N$12))</f>
        <v>1</v>
      </c>
      <c r="AO185" s="1" t="b">
        <f>IF(O185=0,TRUE,IF(Info!O$12=0,TRUE,O185=Info!O$12))</f>
        <v>1</v>
      </c>
      <c r="AP185" s="1" t="b">
        <f>IF(P185=0,TRUE,IF(Info!P$12=0,TRUE,P185=Info!P$12))</f>
        <v>1</v>
      </c>
      <c r="AQ185" s="1" t="b">
        <f>IF(Q185=0,TRUE,IF(Info!Q$12=0,TRUE,Q185=Info!Q$12))</f>
        <v>1</v>
      </c>
      <c r="AR185" s="1" t="b">
        <f>IF(R185=0,TRUE,IF(Info!R$12=0,TRUE,R185=Info!R$12))</f>
        <v>1</v>
      </c>
      <c r="AS185" s="1" t="b">
        <f>IF(S185=0,TRUE,IF(Info!S$12=0,TRUE,S185=Info!S$12))</f>
        <v>1</v>
      </c>
      <c r="AT185" s="1" t="b">
        <f>IF(T185=0,TRUE,IF(Info!T$12=0,TRUE,T185=Info!T$12))</f>
        <v>1</v>
      </c>
      <c r="AU185" s="1" t="b">
        <f>IF(U185=0,TRUE,IF(Info!U$12=0,TRUE,U185=Info!U$12))</f>
        <v>1</v>
      </c>
      <c r="AV185" s="1" t="b">
        <f>IF(V185=0,TRUE,IF(Info!V$12=0,TRUE,V185=Info!V$12))</f>
        <v>1</v>
      </c>
      <c r="AW185" s="1" t="b">
        <f>IF(W185=0,TRUE,IF(Info!W$12=0,TRUE,W185=Info!W$12))</f>
        <v>1</v>
      </c>
      <c r="AX185" s="1" t="b">
        <f>IF(X185=0,TRUE,IF(Info!X$12=0,TRUE,X185=Info!X$12))</f>
        <v>1</v>
      </c>
    </row>
    <row r="186" spans="1:50">
      <c r="A186" s="1" t="b">
        <f t="shared" si="3"/>
        <v>1</v>
      </c>
      <c r="Y186" s="1">
        <v>186</v>
      </c>
      <c r="AB186" s="1" t="b">
        <f>IF(B186=0,TRUE,IF(Info!B$12=0,TRUE,B186=Info!B$12))</f>
        <v>1</v>
      </c>
      <c r="AC186" s="1" t="b">
        <f>IF(C186=0,TRUE,IF(Info!C$12=0,TRUE,C186=Info!C$12))</f>
        <v>1</v>
      </c>
      <c r="AD186" s="1" t="b">
        <f>IF(D186=0,TRUE,IF(Info!D$12=0,TRUE,D186=Info!D$12))</f>
        <v>1</v>
      </c>
      <c r="AE186" s="1" t="b">
        <f>IF(E186=0,TRUE,IF(Info!E$12=0,TRUE,E186=Info!E$12))</f>
        <v>1</v>
      </c>
      <c r="AF186" s="1" t="b">
        <f>IF(F186=0,TRUE,IF(Info!F$12=0,TRUE,F186=Info!F$12))</f>
        <v>1</v>
      </c>
      <c r="AG186" s="1" t="b">
        <f>IF(G186=0,TRUE,IF(Info!G$12=0,TRUE,G186=Info!G$12))</f>
        <v>1</v>
      </c>
      <c r="AH186" s="1" t="b">
        <f>IF(H186=0,TRUE,IF(Info!H$12=0,TRUE,H186=Info!H$12))</f>
        <v>1</v>
      </c>
      <c r="AI186" s="1" t="b">
        <f>IF(I186=0,TRUE,IF(Info!I$12=0,TRUE,I186=Info!I$12))</f>
        <v>1</v>
      </c>
      <c r="AJ186" s="1" t="b">
        <f>IF(J186=0,TRUE,IF(Info!J$12=0,TRUE,J186=Info!J$12))</f>
        <v>1</v>
      </c>
      <c r="AK186" s="1" t="b">
        <f>IF(K186=0,TRUE,IF(Info!K$12=0,TRUE,K186=Info!K$12))</f>
        <v>1</v>
      </c>
      <c r="AL186" s="1" t="b">
        <f>IF(L186=0,TRUE,IF(Info!L$12=0,TRUE,L186=Info!L$12))</f>
        <v>1</v>
      </c>
      <c r="AM186" s="1" t="b">
        <f>IF(M186=0,TRUE,IF(Info!M$12=0,TRUE,M186=Info!M$12))</f>
        <v>1</v>
      </c>
      <c r="AN186" s="1" t="b">
        <f>IF(N186=0,TRUE,IF(Info!N$12=0,TRUE,N186=Info!N$12))</f>
        <v>1</v>
      </c>
      <c r="AO186" s="1" t="b">
        <f>IF(O186=0,TRUE,IF(Info!O$12=0,TRUE,O186=Info!O$12))</f>
        <v>1</v>
      </c>
      <c r="AP186" s="1" t="b">
        <f>IF(P186=0,TRUE,IF(Info!P$12=0,TRUE,P186=Info!P$12))</f>
        <v>1</v>
      </c>
      <c r="AQ186" s="1" t="b">
        <f>IF(Q186=0,TRUE,IF(Info!Q$12=0,TRUE,Q186=Info!Q$12))</f>
        <v>1</v>
      </c>
      <c r="AR186" s="1" t="b">
        <f>IF(R186=0,TRUE,IF(Info!R$12=0,TRUE,R186=Info!R$12))</f>
        <v>1</v>
      </c>
      <c r="AS186" s="1" t="b">
        <f>IF(S186=0,TRUE,IF(Info!S$12=0,TRUE,S186=Info!S$12))</f>
        <v>1</v>
      </c>
      <c r="AT186" s="1" t="b">
        <f>IF(T186=0,TRUE,IF(Info!T$12=0,TRUE,T186=Info!T$12))</f>
        <v>1</v>
      </c>
      <c r="AU186" s="1" t="b">
        <f>IF(U186=0,TRUE,IF(Info!U$12=0,TRUE,U186=Info!U$12))</f>
        <v>1</v>
      </c>
      <c r="AV186" s="1" t="b">
        <f>IF(V186=0,TRUE,IF(Info!V$12=0,TRUE,V186=Info!V$12))</f>
        <v>1</v>
      </c>
      <c r="AW186" s="1" t="b">
        <f>IF(W186=0,TRUE,IF(Info!W$12=0,TRUE,W186=Info!W$12))</f>
        <v>1</v>
      </c>
      <c r="AX186" s="1" t="b">
        <f>IF(X186=0,TRUE,IF(Info!X$12=0,TRUE,X186=Info!X$12))</f>
        <v>1</v>
      </c>
    </row>
    <row r="187" spans="1:50">
      <c r="A187" s="1" t="b">
        <f t="shared" si="3"/>
        <v>1</v>
      </c>
      <c r="Y187" s="1">
        <v>187</v>
      </c>
      <c r="AB187" s="1" t="b">
        <f>IF(B187=0,TRUE,IF(Info!B$12=0,TRUE,B187=Info!B$12))</f>
        <v>1</v>
      </c>
      <c r="AC187" s="1" t="b">
        <f>IF(C187=0,TRUE,IF(Info!C$12=0,TRUE,C187=Info!C$12))</f>
        <v>1</v>
      </c>
      <c r="AD187" s="1" t="b">
        <f>IF(D187=0,TRUE,IF(Info!D$12=0,TRUE,D187=Info!D$12))</f>
        <v>1</v>
      </c>
      <c r="AE187" s="1" t="b">
        <f>IF(E187=0,TRUE,IF(Info!E$12=0,TRUE,E187=Info!E$12))</f>
        <v>1</v>
      </c>
      <c r="AF187" s="1" t="b">
        <f>IF(F187=0,TRUE,IF(Info!F$12=0,TRUE,F187=Info!F$12))</f>
        <v>1</v>
      </c>
      <c r="AG187" s="1" t="b">
        <f>IF(G187=0,TRUE,IF(Info!G$12=0,TRUE,G187=Info!G$12))</f>
        <v>1</v>
      </c>
      <c r="AH187" s="1" t="b">
        <f>IF(H187=0,TRUE,IF(Info!H$12=0,TRUE,H187=Info!H$12))</f>
        <v>1</v>
      </c>
      <c r="AI187" s="1" t="b">
        <f>IF(I187=0,TRUE,IF(Info!I$12=0,TRUE,I187=Info!I$12))</f>
        <v>1</v>
      </c>
      <c r="AJ187" s="1" t="b">
        <f>IF(J187=0,TRUE,IF(Info!J$12=0,TRUE,J187=Info!J$12))</f>
        <v>1</v>
      </c>
      <c r="AK187" s="1" t="b">
        <f>IF(K187=0,TRUE,IF(Info!K$12=0,TRUE,K187=Info!K$12))</f>
        <v>1</v>
      </c>
      <c r="AL187" s="1" t="b">
        <f>IF(L187=0,TRUE,IF(Info!L$12=0,TRUE,L187=Info!L$12))</f>
        <v>1</v>
      </c>
      <c r="AM187" s="1" t="b">
        <f>IF(M187=0,TRUE,IF(Info!M$12=0,TRUE,M187=Info!M$12))</f>
        <v>1</v>
      </c>
      <c r="AN187" s="1" t="b">
        <f>IF(N187=0,TRUE,IF(Info!N$12=0,TRUE,N187=Info!N$12))</f>
        <v>1</v>
      </c>
      <c r="AO187" s="1" t="b">
        <f>IF(O187=0,TRUE,IF(Info!O$12=0,TRUE,O187=Info!O$12))</f>
        <v>1</v>
      </c>
      <c r="AP187" s="1" t="b">
        <f>IF(P187=0,TRUE,IF(Info!P$12=0,TRUE,P187=Info!P$12))</f>
        <v>1</v>
      </c>
      <c r="AQ187" s="1" t="b">
        <f>IF(Q187=0,TRUE,IF(Info!Q$12=0,TRUE,Q187=Info!Q$12))</f>
        <v>1</v>
      </c>
      <c r="AR187" s="1" t="b">
        <f>IF(R187=0,TRUE,IF(Info!R$12=0,TRUE,R187=Info!R$12))</f>
        <v>1</v>
      </c>
      <c r="AS187" s="1" t="b">
        <f>IF(S187=0,TRUE,IF(Info!S$12=0,TRUE,S187=Info!S$12))</f>
        <v>1</v>
      </c>
      <c r="AT187" s="1" t="b">
        <f>IF(T187=0,TRUE,IF(Info!T$12=0,TRUE,T187=Info!T$12))</f>
        <v>1</v>
      </c>
      <c r="AU187" s="1" t="b">
        <f>IF(U187=0,TRUE,IF(Info!U$12=0,TRUE,U187=Info!U$12))</f>
        <v>1</v>
      </c>
      <c r="AV187" s="1" t="b">
        <f>IF(V187=0,TRUE,IF(Info!V$12=0,TRUE,V187=Info!V$12))</f>
        <v>1</v>
      </c>
      <c r="AW187" s="1" t="b">
        <f>IF(W187=0,TRUE,IF(Info!W$12=0,TRUE,W187=Info!W$12))</f>
        <v>1</v>
      </c>
      <c r="AX187" s="1" t="b">
        <f>IF(X187=0,TRUE,IF(Info!X$12=0,TRUE,X187=Info!X$12))</f>
        <v>1</v>
      </c>
    </row>
    <row r="188" spans="1:50">
      <c r="A188" s="1" t="b">
        <f t="shared" si="3"/>
        <v>1</v>
      </c>
      <c r="Y188" s="1">
        <v>188</v>
      </c>
      <c r="AB188" s="1" t="b">
        <f>IF(B188=0,TRUE,IF(Info!B$12=0,TRUE,B188=Info!B$12))</f>
        <v>1</v>
      </c>
      <c r="AC188" s="1" t="b">
        <f>IF(C188=0,TRUE,IF(Info!C$12=0,TRUE,C188=Info!C$12))</f>
        <v>1</v>
      </c>
      <c r="AD188" s="1" t="b">
        <f>IF(D188=0,TRUE,IF(Info!D$12=0,TRUE,D188=Info!D$12))</f>
        <v>1</v>
      </c>
      <c r="AE188" s="1" t="b">
        <f>IF(E188=0,TRUE,IF(Info!E$12=0,TRUE,E188=Info!E$12))</f>
        <v>1</v>
      </c>
      <c r="AF188" s="1" t="b">
        <f>IF(F188=0,TRUE,IF(Info!F$12=0,TRUE,F188=Info!F$12))</f>
        <v>1</v>
      </c>
      <c r="AG188" s="1" t="b">
        <f>IF(G188=0,TRUE,IF(Info!G$12=0,TRUE,G188=Info!G$12))</f>
        <v>1</v>
      </c>
      <c r="AH188" s="1" t="b">
        <f>IF(H188=0,TRUE,IF(Info!H$12=0,TRUE,H188=Info!H$12))</f>
        <v>1</v>
      </c>
      <c r="AI188" s="1" t="b">
        <f>IF(I188=0,TRUE,IF(Info!I$12=0,TRUE,I188=Info!I$12))</f>
        <v>1</v>
      </c>
      <c r="AJ188" s="1" t="b">
        <f>IF(J188=0,TRUE,IF(Info!J$12=0,TRUE,J188=Info!J$12))</f>
        <v>1</v>
      </c>
      <c r="AK188" s="1" t="b">
        <f>IF(K188=0,TRUE,IF(Info!K$12=0,TRUE,K188=Info!K$12))</f>
        <v>1</v>
      </c>
      <c r="AL188" s="1" t="b">
        <f>IF(L188=0,TRUE,IF(Info!L$12=0,TRUE,L188=Info!L$12))</f>
        <v>1</v>
      </c>
      <c r="AM188" s="1" t="b">
        <f>IF(M188=0,TRUE,IF(Info!M$12=0,TRUE,M188=Info!M$12))</f>
        <v>1</v>
      </c>
      <c r="AN188" s="1" t="b">
        <f>IF(N188=0,TRUE,IF(Info!N$12=0,TRUE,N188=Info!N$12))</f>
        <v>1</v>
      </c>
      <c r="AO188" s="1" t="b">
        <f>IF(O188=0,TRUE,IF(Info!O$12=0,TRUE,O188=Info!O$12))</f>
        <v>1</v>
      </c>
      <c r="AP188" s="1" t="b">
        <f>IF(P188=0,TRUE,IF(Info!P$12=0,TRUE,P188=Info!P$12))</f>
        <v>1</v>
      </c>
      <c r="AQ188" s="1" t="b">
        <f>IF(Q188=0,TRUE,IF(Info!Q$12=0,TRUE,Q188=Info!Q$12))</f>
        <v>1</v>
      </c>
      <c r="AR188" s="1" t="b">
        <f>IF(R188=0,TRUE,IF(Info!R$12=0,TRUE,R188=Info!R$12))</f>
        <v>1</v>
      </c>
      <c r="AS188" s="1" t="b">
        <f>IF(S188=0,TRUE,IF(Info!S$12=0,TRUE,S188=Info!S$12))</f>
        <v>1</v>
      </c>
      <c r="AT188" s="1" t="b">
        <f>IF(T188=0,TRUE,IF(Info!T$12=0,TRUE,T188=Info!T$12))</f>
        <v>1</v>
      </c>
      <c r="AU188" s="1" t="b">
        <f>IF(U188=0,TRUE,IF(Info!U$12=0,TRUE,U188=Info!U$12))</f>
        <v>1</v>
      </c>
      <c r="AV188" s="1" t="b">
        <f>IF(V188=0,TRUE,IF(Info!V$12=0,TRUE,V188=Info!V$12))</f>
        <v>1</v>
      </c>
      <c r="AW188" s="1" t="b">
        <f>IF(W188=0,TRUE,IF(Info!W$12=0,TRUE,W188=Info!W$12))</f>
        <v>1</v>
      </c>
      <c r="AX188" s="1" t="b">
        <f>IF(X188=0,TRUE,IF(Info!X$12=0,TRUE,X188=Info!X$12))</f>
        <v>1</v>
      </c>
    </row>
    <row r="189" spans="1:50">
      <c r="A189" s="1" t="b">
        <f t="shared" si="3"/>
        <v>1</v>
      </c>
      <c r="Y189" s="1">
        <v>189</v>
      </c>
      <c r="AB189" s="1" t="b">
        <f>IF(B189=0,TRUE,IF(Info!B$12=0,TRUE,B189=Info!B$12))</f>
        <v>1</v>
      </c>
      <c r="AC189" s="1" t="b">
        <f>IF(C189=0,TRUE,IF(Info!C$12=0,TRUE,C189=Info!C$12))</f>
        <v>1</v>
      </c>
      <c r="AD189" s="1" t="b">
        <f>IF(D189=0,TRUE,IF(Info!D$12=0,TRUE,D189=Info!D$12))</f>
        <v>1</v>
      </c>
      <c r="AE189" s="1" t="b">
        <f>IF(E189=0,TRUE,IF(Info!E$12=0,TRUE,E189=Info!E$12))</f>
        <v>1</v>
      </c>
      <c r="AF189" s="1" t="b">
        <f>IF(F189=0,TRUE,IF(Info!F$12=0,TRUE,F189=Info!F$12))</f>
        <v>1</v>
      </c>
      <c r="AG189" s="1" t="b">
        <f>IF(G189=0,TRUE,IF(Info!G$12=0,TRUE,G189=Info!G$12))</f>
        <v>1</v>
      </c>
      <c r="AH189" s="1" t="b">
        <f>IF(H189=0,TRUE,IF(Info!H$12=0,TRUE,H189=Info!H$12))</f>
        <v>1</v>
      </c>
      <c r="AI189" s="1" t="b">
        <f>IF(I189=0,TRUE,IF(Info!I$12=0,TRUE,I189=Info!I$12))</f>
        <v>1</v>
      </c>
      <c r="AJ189" s="1" t="b">
        <f>IF(J189=0,TRUE,IF(Info!J$12=0,TRUE,J189=Info!J$12))</f>
        <v>1</v>
      </c>
      <c r="AK189" s="1" t="b">
        <f>IF(K189=0,TRUE,IF(Info!K$12=0,TRUE,K189=Info!K$12))</f>
        <v>1</v>
      </c>
      <c r="AL189" s="1" t="b">
        <f>IF(L189=0,TRUE,IF(Info!L$12=0,TRUE,L189=Info!L$12))</f>
        <v>1</v>
      </c>
      <c r="AM189" s="1" t="b">
        <f>IF(M189=0,TRUE,IF(Info!M$12=0,TRUE,M189=Info!M$12))</f>
        <v>1</v>
      </c>
      <c r="AN189" s="1" t="b">
        <f>IF(N189=0,TRUE,IF(Info!N$12=0,TRUE,N189=Info!N$12))</f>
        <v>1</v>
      </c>
      <c r="AO189" s="1" t="b">
        <f>IF(O189=0,TRUE,IF(Info!O$12=0,TRUE,O189=Info!O$12))</f>
        <v>1</v>
      </c>
      <c r="AP189" s="1" t="b">
        <f>IF(P189=0,TRUE,IF(Info!P$12=0,TRUE,P189=Info!P$12))</f>
        <v>1</v>
      </c>
      <c r="AQ189" s="1" t="b">
        <f>IF(Q189=0,TRUE,IF(Info!Q$12=0,TRUE,Q189=Info!Q$12))</f>
        <v>1</v>
      </c>
      <c r="AR189" s="1" t="b">
        <f>IF(R189=0,TRUE,IF(Info!R$12=0,TRUE,R189=Info!R$12))</f>
        <v>1</v>
      </c>
      <c r="AS189" s="1" t="b">
        <f>IF(S189=0,TRUE,IF(Info!S$12=0,TRUE,S189=Info!S$12))</f>
        <v>1</v>
      </c>
      <c r="AT189" s="1" t="b">
        <f>IF(T189=0,TRUE,IF(Info!T$12=0,TRUE,T189=Info!T$12))</f>
        <v>1</v>
      </c>
      <c r="AU189" s="1" t="b">
        <f>IF(U189=0,TRUE,IF(Info!U$12=0,TRUE,U189=Info!U$12))</f>
        <v>1</v>
      </c>
      <c r="AV189" s="1" t="b">
        <f>IF(V189=0,TRUE,IF(Info!V$12=0,TRUE,V189=Info!V$12))</f>
        <v>1</v>
      </c>
      <c r="AW189" s="1" t="b">
        <f>IF(W189=0,TRUE,IF(Info!W$12=0,TRUE,W189=Info!W$12))</f>
        <v>1</v>
      </c>
      <c r="AX189" s="1" t="b">
        <f>IF(X189=0,TRUE,IF(Info!X$12=0,TRUE,X189=Info!X$12))</f>
        <v>1</v>
      </c>
    </row>
    <row r="190" spans="1:50">
      <c r="A190" s="1" t="b">
        <f t="shared" si="3"/>
        <v>1</v>
      </c>
      <c r="Y190" s="1">
        <v>190</v>
      </c>
      <c r="AB190" s="1" t="b">
        <f>IF(B190=0,TRUE,IF(Info!B$12=0,TRUE,B190=Info!B$12))</f>
        <v>1</v>
      </c>
      <c r="AC190" s="1" t="b">
        <f>IF(C190=0,TRUE,IF(Info!C$12=0,TRUE,C190=Info!C$12))</f>
        <v>1</v>
      </c>
      <c r="AD190" s="1" t="b">
        <f>IF(D190=0,TRUE,IF(Info!D$12=0,TRUE,D190=Info!D$12))</f>
        <v>1</v>
      </c>
      <c r="AE190" s="1" t="b">
        <f>IF(E190=0,TRUE,IF(Info!E$12=0,TRUE,E190=Info!E$12))</f>
        <v>1</v>
      </c>
      <c r="AF190" s="1" t="b">
        <f>IF(F190=0,TRUE,IF(Info!F$12=0,TRUE,F190=Info!F$12))</f>
        <v>1</v>
      </c>
      <c r="AG190" s="1" t="b">
        <f>IF(G190=0,TRUE,IF(Info!G$12=0,TRUE,G190=Info!G$12))</f>
        <v>1</v>
      </c>
      <c r="AH190" s="1" t="b">
        <f>IF(H190=0,TRUE,IF(Info!H$12=0,TRUE,H190=Info!H$12))</f>
        <v>1</v>
      </c>
      <c r="AI190" s="1" t="b">
        <f>IF(I190=0,TRUE,IF(Info!I$12=0,TRUE,I190=Info!I$12))</f>
        <v>1</v>
      </c>
      <c r="AJ190" s="1" t="b">
        <f>IF(J190=0,TRUE,IF(Info!J$12=0,TRUE,J190=Info!J$12))</f>
        <v>1</v>
      </c>
      <c r="AK190" s="1" t="b">
        <f>IF(K190=0,TRUE,IF(Info!K$12=0,TRUE,K190=Info!K$12))</f>
        <v>1</v>
      </c>
      <c r="AL190" s="1" t="b">
        <f>IF(L190=0,TRUE,IF(Info!L$12=0,TRUE,L190=Info!L$12))</f>
        <v>1</v>
      </c>
      <c r="AM190" s="1" t="b">
        <f>IF(M190=0,TRUE,IF(Info!M$12=0,TRUE,M190=Info!M$12))</f>
        <v>1</v>
      </c>
      <c r="AN190" s="1" t="b">
        <f>IF(N190=0,TRUE,IF(Info!N$12=0,TRUE,N190=Info!N$12))</f>
        <v>1</v>
      </c>
      <c r="AO190" s="1" t="b">
        <f>IF(O190=0,TRUE,IF(Info!O$12=0,TRUE,O190=Info!O$12))</f>
        <v>1</v>
      </c>
      <c r="AP190" s="1" t="b">
        <f>IF(P190=0,TRUE,IF(Info!P$12=0,TRUE,P190=Info!P$12))</f>
        <v>1</v>
      </c>
      <c r="AQ190" s="1" t="b">
        <f>IF(Q190=0,TRUE,IF(Info!Q$12=0,TRUE,Q190=Info!Q$12))</f>
        <v>1</v>
      </c>
      <c r="AR190" s="1" t="b">
        <f>IF(R190=0,TRUE,IF(Info!R$12=0,TRUE,R190=Info!R$12))</f>
        <v>1</v>
      </c>
      <c r="AS190" s="1" t="b">
        <f>IF(S190=0,TRUE,IF(Info!S$12=0,TRUE,S190=Info!S$12))</f>
        <v>1</v>
      </c>
      <c r="AT190" s="1" t="b">
        <f>IF(T190=0,TRUE,IF(Info!T$12=0,TRUE,T190=Info!T$12))</f>
        <v>1</v>
      </c>
      <c r="AU190" s="1" t="b">
        <f>IF(U190=0,TRUE,IF(Info!U$12=0,TRUE,U190=Info!U$12))</f>
        <v>1</v>
      </c>
      <c r="AV190" s="1" t="b">
        <f>IF(V190=0,TRUE,IF(Info!V$12=0,TRUE,V190=Info!V$12))</f>
        <v>1</v>
      </c>
      <c r="AW190" s="1" t="b">
        <f>IF(W190=0,TRUE,IF(Info!W$12=0,TRUE,W190=Info!W$12))</f>
        <v>1</v>
      </c>
      <c r="AX190" s="1" t="b">
        <f>IF(X190=0,TRUE,IF(Info!X$12=0,TRUE,X190=Info!X$12))</f>
        <v>1</v>
      </c>
    </row>
    <row r="191" spans="1:50">
      <c r="A191" s="1" t="b">
        <f t="shared" si="3"/>
        <v>1</v>
      </c>
      <c r="Y191" s="1">
        <v>191</v>
      </c>
      <c r="AB191" s="1" t="b">
        <f>IF(B191=0,TRUE,IF(Info!B$12=0,TRUE,B191=Info!B$12))</f>
        <v>1</v>
      </c>
      <c r="AC191" s="1" t="b">
        <f>IF(C191=0,TRUE,IF(Info!C$12=0,TRUE,C191=Info!C$12))</f>
        <v>1</v>
      </c>
      <c r="AD191" s="1" t="b">
        <f>IF(D191=0,TRUE,IF(Info!D$12=0,TRUE,D191=Info!D$12))</f>
        <v>1</v>
      </c>
      <c r="AE191" s="1" t="b">
        <f>IF(E191=0,TRUE,IF(Info!E$12=0,TRUE,E191=Info!E$12))</f>
        <v>1</v>
      </c>
      <c r="AF191" s="1" t="b">
        <f>IF(F191=0,TRUE,IF(Info!F$12=0,TRUE,F191=Info!F$12))</f>
        <v>1</v>
      </c>
      <c r="AG191" s="1" t="b">
        <f>IF(G191=0,TRUE,IF(Info!G$12=0,TRUE,G191=Info!G$12))</f>
        <v>1</v>
      </c>
      <c r="AH191" s="1" t="b">
        <f>IF(H191=0,TRUE,IF(Info!H$12=0,TRUE,H191=Info!H$12))</f>
        <v>1</v>
      </c>
      <c r="AI191" s="1" t="b">
        <f>IF(I191=0,TRUE,IF(Info!I$12=0,TRUE,I191=Info!I$12))</f>
        <v>1</v>
      </c>
      <c r="AJ191" s="1" t="b">
        <f>IF(J191=0,TRUE,IF(Info!J$12=0,TRUE,J191=Info!J$12))</f>
        <v>1</v>
      </c>
      <c r="AK191" s="1" t="b">
        <f>IF(K191=0,TRUE,IF(Info!K$12=0,TRUE,K191=Info!K$12))</f>
        <v>1</v>
      </c>
      <c r="AL191" s="1" t="b">
        <f>IF(L191=0,TRUE,IF(Info!L$12=0,TRUE,L191=Info!L$12))</f>
        <v>1</v>
      </c>
      <c r="AM191" s="1" t="b">
        <f>IF(M191=0,TRUE,IF(Info!M$12=0,TRUE,M191=Info!M$12))</f>
        <v>1</v>
      </c>
      <c r="AN191" s="1" t="b">
        <f>IF(N191=0,TRUE,IF(Info!N$12=0,TRUE,N191=Info!N$12))</f>
        <v>1</v>
      </c>
      <c r="AO191" s="1" t="b">
        <f>IF(O191=0,TRUE,IF(Info!O$12=0,TRUE,O191=Info!O$12))</f>
        <v>1</v>
      </c>
      <c r="AP191" s="1" t="b">
        <f>IF(P191=0,TRUE,IF(Info!P$12=0,TRUE,P191=Info!P$12))</f>
        <v>1</v>
      </c>
      <c r="AQ191" s="1" t="b">
        <f>IF(Q191=0,TRUE,IF(Info!Q$12=0,TRUE,Q191=Info!Q$12))</f>
        <v>1</v>
      </c>
      <c r="AR191" s="1" t="b">
        <f>IF(R191=0,TRUE,IF(Info!R$12=0,TRUE,R191=Info!R$12))</f>
        <v>1</v>
      </c>
      <c r="AS191" s="1" t="b">
        <f>IF(S191=0,TRUE,IF(Info!S$12=0,TRUE,S191=Info!S$12))</f>
        <v>1</v>
      </c>
      <c r="AT191" s="1" t="b">
        <f>IF(T191=0,TRUE,IF(Info!T$12=0,TRUE,T191=Info!T$12))</f>
        <v>1</v>
      </c>
      <c r="AU191" s="1" t="b">
        <f>IF(U191=0,TRUE,IF(Info!U$12=0,TRUE,U191=Info!U$12))</f>
        <v>1</v>
      </c>
      <c r="AV191" s="1" t="b">
        <f>IF(V191=0,TRUE,IF(Info!V$12=0,TRUE,V191=Info!V$12))</f>
        <v>1</v>
      </c>
      <c r="AW191" s="1" t="b">
        <f>IF(W191=0,TRUE,IF(Info!W$12=0,TRUE,W191=Info!W$12))</f>
        <v>1</v>
      </c>
      <c r="AX191" s="1" t="b">
        <f>IF(X191=0,TRUE,IF(Info!X$12=0,TRUE,X191=Info!X$12))</f>
        <v>1</v>
      </c>
    </row>
    <row r="192" spans="1:50">
      <c r="A192" s="1" t="b">
        <f t="shared" si="3"/>
        <v>1</v>
      </c>
      <c r="Y192" s="1">
        <v>192</v>
      </c>
      <c r="AB192" s="1" t="b">
        <f>IF(B192=0,TRUE,IF(Info!B$12=0,TRUE,B192=Info!B$12))</f>
        <v>1</v>
      </c>
      <c r="AC192" s="1" t="b">
        <f>IF(C192=0,TRUE,IF(Info!C$12=0,TRUE,C192=Info!C$12))</f>
        <v>1</v>
      </c>
      <c r="AD192" s="1" t="b">
        <f>IF(D192=0,TRUE,IF(Info!D$12=0,TRUE,D192=Info!D$12))</f>
        <v>1</v>
      </c>
      <c r="AE192" s="1" t="b">
        <f>IF(E192=0,TRUE,IF(Info!E$12=0,TRUE,E192=Info!E$12))</f>
        <v>1</v>
      </c>
      <c r="AF192" s="1" t="b">
        <f>IF(F192=0,TRUE,IF(Info!F$12=0,TRUE,F192=Info!F$12))</f>
        <v>1</v>
      </c>
      <c r="AG192" s="1" t="b">
        <f>IF(G192=0,TRUE,IF(Info!G$12=0,TRUE,G192=Info!G$12))</f>
        <v>1</v>
      </c>
      <c r="AH192" s="1" t="b">
        <f>IF(H192=0,TRUE,IF(Info!H$12=0,TRUE,H192=Info!H$12))</f>
        <v>1</v>
      </c>
      <c r="AI192" s="1" t="b">
        <f>IF(I192=0,TRUE,IF(Info!I$12=0,TRUE,I192=Info!I$12))</f>
        <v>1</v>
      </c>
      <c r="AJ192" s="1" t="b">
        <f>IF(J192=0,TRUE,IF(Info!J$12=0,TRUE,J192=Info!J$12))</f>
        <v>1</v>
      </c>
      <c r="AK192" s="1" t="b">
        <f>IF(K192=0,TRUE,IF(Info!K$12=0,TRUE,K192=Info!K$12))</f>
        <v>1</v>
      </c>
      <c r="AL192" s="1" t="b">
        <f>IF(L192=0,TRUE,IF(Info!L$12=0,TRUE,L192=Info!L$12))</f>
        <v>1</v>
      </c>
      <c r="AM192" s="1" t="b">
        <f>IF(M192=0,TRUE,IF(Info!M$12=0,TRUE,M192=Info!M$12))</f>
        <v>1</v>
      </c>
      <c r="AN192" s="1" t="b">
        <f>IF(N192=0,TRUE,IF(Info!N$12=0,TRUE,N192=Info!N$12))</f>
        <v>1</v>
      </c>
      <c r="AO192" s="1" t="b">
        <f>IF(O192=0,TRUE,IF(Info!O$12=0,TRUE,O192=Info!O$12))</f>
        <v>1</v>
      </c>
      <c r="AP192" s="1" t="b">
        <f>IF(P192=0,TRUE,IF(Info!P$12=0,TRUE,P192=Info!P$12))</f>
        <v>1</v>
      </c>
      <c r="AQ192" s="1" t="b">
        <f>IF(Q192=0,TRUE,IF(Info!Q$12=0,TRUE,Q192=Info!Q$12))</f>
        <v>1</v>
      </c>
      <c r="AR192" s="1" t="b">
        <f>IF(R192=0,TRUE,IF(Info!R$12=0,TRUE,R192=Info!R$12))</f>
        <v>1</v>
      </c>
      <c r="AS192" s="1" t="b">
        <f>IF(S192=0,TRUE,IF(Info!S$12=0,TRUE,S192=Info!S$12))</f>
        <v>1</v>
      </c>
      <c r="AT192" s="1" t="b">
        <f>IF(T192=0,TRUE,IF(Info!T$12=0,TRUE,T192=Info!T$12))</f>
        <v>1</v>
      </c>
      <c r="AU192" s="1" t="b">
        <f>IF(U192=0,TRUE,IF(Info!U$12=0,TRUE,U192=Info!U$12))</f>
        <v>1</v>
      </c>
      <c r="AV192" s="1" t="b">
        <f>IF(V192=0,TRUE,IF(Info!V$12=0,TRUE,V192=Info!V$12))</f>
        <v>1</v>
      </c>
      <c r="AW192" s="1" t="b">
        <f>IF(W192=0,TRUE,IF(Info!W$12=0,TRUE,W192=Info!W$12))</f>
        <v>1</v>
      </c>
      <c r="AX192" s="1" t="b">
        <f>IF(X192=0,TRUE,IF(Info!X$12=0,TRUE,X192=Info!X$12))</f>
        <v>1</v>
      </c>
    </row>
    <row r="193" spans="1:50">
      <c r="A193" s="1" t="b">
        <f t="shared" si="3"/>
        <v>1</v>
      </c>
      <c r="Y193" s="1">
        <v>193</v>
      </c>
      <c r="AB193" s="1" t="b">
        <f>IF(B193=0,TRUE,IF(Info!B$12=0,TRUE,B193=Info!B$12))</f>
        <v>1</v>
      </c>
      <c r="AC193" s="1" t="b">
        <f>IF(C193=0,TRUE,IF(Info!C$12=0,TRUE,C193=Info!C$12))</f>
        <v>1</v>
      </c>
      <c r="AD193" s="1" t="b">
        <f>IF(D193=0,TRUE,IF(Info!D$12=0,TRUE,D193=Info!D$12))</f>
        <v>1</v>
      </c>
      <c r="AE193" s="1" t="b">
        <f>IF(E193=0,TRUE,IF(Info!E$12=0,TRUE,E193=Info!E$12))</f>
        <v>1</v>
      </c>
      <c r="AF193" s="1" t="b">
        <f>IF(F193=0,TRUE,IF(Info!F$12=0,TRUE,F193=Info!F$12))</f>
        <v>1</v>
      </c>
      <c r="AG193" s="1" t="b">
        <f>IF(G193=0,TRUE,IF(Info!G$12=0,TRUE,G193=Info!G$12))</f>
        <v>1</v>
      </c>
      <c r="AH193" s="1" t="b">
        <f>IF(H193=0,TRUE,IF(Info!H$12=0,TRUE,H193=Info!H$12))</f>
        <v>1</v>
      </c>
      <c r="AI193" s="1" t="b">
        <f>IF(I193=0,TRUE,IF(Info!I$12=0,TRUE,I193=Info!I$12))</f>
        <v>1</v>
      </c>
      <c r="AJ193" s="1" t="b">
        <f>IF(J193=0,TRUE,IF(Info!J$12=0,TRUE,J193=Info!J$12))</f>
        <v>1</v>
      </c>
      <c r="AK193" s="1" t="b">
        <f>IF(K193=0,TRUE,IF(Info!K$12=0,TRUE,K193=Info!K$12))</f>
        <v>1</v>
      </c>
      <c r="AL193" s="1" t="b">
        <f>IF(L193=0,TRUE,IF(Info!L$12=0,TRUE,L193=Info!L$12))</f>
        <v>1</v>
      </c>
      <c r="AM193" s="1" t="b">
        <f>IF(M193=0,TRUE,IF(Info!M$12=0,TRUE,M193=Info!M$12))</f>
        <v>1</v>
      </c>
      <c r="AN193" s="1" t="b">
        <f>IF(N193=0,TRUE,IF(Info!N$12=0,TRUE,N193=Info!N$12))</f>
        <v>1</v>
      </c>
      <c r="AO193" s="1" t="b">
        <f>IF(O193=0,TRUE,IF(Info!O$12=0,TRUE,O193=Info!O$12))</f>
        <v>1</v>
      </c>
      <c r="AP193" s="1" t="b">
        <f>IF(P193=0,TRUE,IF(Info!P$12=0,TRUE,P193=Info!P$12))</f>
        <v>1</v>
      </c>
      <c r="AQ193" s="1" t="b">
        <f>IF(Q193=0,TRUE,IF(Info!Q$12=0,TRUE,Q193=Info!Q$12))</f>
        <v>1</v>
      </c>
      <c r="AR193" s="1" t="b">
        <f>IF(R193=0,TRUE,IF(Info!R$12=0,TRUE,R193=Info!R$12))</f>
        <v>1</v>
      </c>
      <c r="AS193" s="1" t="b">
        <f>IF(S193=0,TRUE,IF(Info!S$12=0,TRUE,S193=Info!S$12))</f>
        <v>1</v>
      </c>
      <c r="AT193" s="1" t="b">
        <f>IF(T193=0,TRUE,IF(Info!T$12=0,TRUE,T193=Info!T$12))</f>
        <v>1</v>
      </c>
      <c r="AU193" s="1" t="b">
        <f>IF(U193=0,TRUE,IF(Info!U$12=0,TRUE,U193=Info!U$12))</f>
        <v>1</v>
      </c>
      <c r="AV193" s="1" t="b">
        <f>IF(V193=0,TRUE,IF(Info!V$12=0,TRUE,V193=Info!V$12))</f>
        <v>1</v>
      </c>
      <c r="AW193" s="1" t="b">
        <f>IF(W193=0,TRUE,IF(Info!W$12=0,TRUE,W193=Info!W$12))</f>
        <v>1</v>
      </c>
      <c r="AX193" s="1" t="b">
        <f>IF(X193=0,TRUE,IF(Info!X$12=0,TRUE,X193=Info!X$12))</f>
        <v>1</v>
      </c>
    </row>
    <row r="194" spans="1:50">
      <c r="A194" s="1" t="b">
        <f t="shared" si="3"/>
        <v>1</v>
      </c>
      <c r="Y194" s="1">
        <v>194</v>
      </c>
      <c r="AB194" s="1" t="b">
        <f>IF(B194=0,TRUE,IF(Info!B$12=0,TRUE,B194=Info!B$12))</f>
        <v>1</v>
      </c>
      <c r="AC194" s="1" t="b">
        <f>IF(C194=0,TRUE,IF(Info!C$12=0,TRUE,C194=Info!C$12))</f>
        <v>1</v>
      </c>
      <c r="AD194" s="1" t="b">
        <f>IF(D194=0,TRUE,IF(Info!D$12=0,TRUE,D194=Info!D$12))</f>
        <v>1</v>
      </c>
      <c r="AE194" s="1" t="b">
        <f>IF(E194=0,TRUE,IF(Info!E$12=0,TRUE,E194=Info!E$12))</f>
        <v>1</v>
      </c>
      <c r="AF194" s="1" t="b">
        <f>IF(F194=0,TRUE,IF(Info!F$12=0,TRUE,F194=Info!F$12))</f>
        <v>1</v>
      </c>
      <c r="AG194" s="1" t="b">
        <f>IF(G194=0,TRUE,IF(Info!G$12=0,TRUE,G194=Info!G$12))</f>
        <v>1</v>
      </c>
      <c r="AH194" s="1" t="b">
        <f>IF(H194=0,TRUE,IF(Info!H$12=0,TRUE,H194=Info!H$12))</f>
        <v>1</v>
      </c>
      <c r="AI194" s="1" t="b">
        <f>IF(I194=0,TRUE,IF(Info!I$12=0,TRUE,I194=Info!I$12))</f>
        <v>1</v>
      </c>
      <c r="AJ194" s="1" t="b">
        <f>IF(J194=0,TRUE,IF(Info!J$12=0,TRUE,J194=Info!J$12))</f>
        <v>1</v>
      </c>
      <c r="AK194" s="1" t="b">
        <f>IF(K194=0,TRUE,IF(Info!K$12=0,TRUE,K194=Info!K$12))</f>
        <v>1</v>
      </c>
      <c r="AL194" s="1" t="b">
        <f>IF(L194=0,TRUE,IF(Info!L$12=0,TRUE,L194=Info!L$12))</f>
        <v>1</v>
      </c>
      <c r="AM194" s="1" t="b">
        <f>IF(M194=0,TRUE,IF(Info!M$12=0,TRUE,M194=Info!M$12))</f>
        <v>1</v>
      </c>
      <c r="AN194" s="1" t="b">
        <f>IF(N194=0,TRUE,IF(Info!N$12=0,TRUE,N194=Info!N$12))</f>
        <v>1</v>
      </c>
      <c r="AO194" s="1" t="b">
        <f>IF(O194=0,TRUE,IF(Info!O$12=0,TRUE,O194=Info!O$12))</f>
        <v>1</v>
      </c>
      <c r="AP194" s="1" t="b">
        <f>IF(P194=0,TRUE,IF(Info!P$12=0,TRUE,P194=Info!P$12))</f>
        <v>1</v>
      </c>
      <c r="AQ194" s="1" t="b">
        <f>IF(Q194=0,TRUE,IF(Info!Q$12=0,TRUE,Q194=Info!Q$12))</f>
        <v>1</v>
      </c>
      <c r="AR194" s="1" t="b">
        <f>IF(R194=0,TRUE,IF(Info!R$12=0,TRUE,R194=Info!R$12))</f>
        <v>1</v>
      </c>
      <c r="AS194" s="1" t="b">
        <f>IF(S194=0,TRUE,IF(Info!S$12=0,TRUE,S194=Info!S$12))</f>
        <v>1</v>
      </c>
      <c r="AT194" s="1" t="b">
        <f>IF(T194=0,TRUE,IF(Info!T$12=0,TRUE,T194=Info!T$12))</f>
        <v>1</v>
      </c>
      <c r="AU194" s="1" t="b">
        <f>IF(U194=0,TRUE,IF(Info!U$12=0,TRUE,U194=Info!U$12))</f>
        <v>1</v>
      </c>
      <c r="AV194" s="1" t="b">
        <f>IF(V194=0,TRUE,IF(Info!V$12=0,TRUE,V194=Info!V$12))</f>
        <v>1</v>
      </c>
      <c r="AW194" s="1" t="b">
        <f>IF(W194=0,TRUE,IF(Info!W$12=0,TRUE,W194=Info!W$12))</f>
        <v>1</v>
      </c>
      <c r="AX194" s="1" t="b">
        <f>IF(X194=0,TRUE,IF(Info!X$12=0,TRUE,X194=Info!X$12))</f>
        <v>1</v>
      </c>
    </row>
    <row r="195" spans="1:50">
      <c r="A195" s="1" t="b">
        <f t="shared" si="3"/>
        <v>1</v>
      </c>
      <c r="Y195" s="1">
        <v>195</v>
      </c>
      <c r="AB195" s="1" t="b">
        <f>IF(B195=0,TRUE,IF(Info!B$12=0,TRUE,B195=Info!B$12))</f>
        <v>1</v>
      </c>
      <c r="AC195" s="1" t="b">
        <f>IF(C195=0,TRUE,IF(Info!C$12=0,TRUE,C195=Info!C$12))</f>
        <v>1</v>
      </c>
      <c r="AD195" s="1" t="b">
        <f>IF(D195=0,TRUE,IF(Info!D$12=0,TRUE,D195=Info!D$12))</f>
        <v>1</v>
      </c>
      <c r="AE195" s="1" t="b">
        <f>IF(E195=0,TRUE,IF(Info!E$12=0,TRUE,E195=Info!E$12))</f>
        <v>1</v>
      </c>
      <c r="AF195" s="1" t="b">
        <f>IF(F195=0,TRUE,IF(Info!F$12=0,TRUE,F195=Info!F$12))</f>
        <v>1</v>
      </c>
      <c r="AG195" s="1" t="b">
        <f>IF(G195=0,TRUE,IF(Info!G$12=0,TRUE,G195=Info!G$12))</f>
        <v>1</v>
      </c>
      <c r="AH195" s="1" t="b">
        <f>IF(H195=0,TRUE,IF(Info!H$12=0,TRUE,H195=Info!H$12))</f>
        <v>1</v>
      </c>
      <c r="AI195" s="1" t="b">
        <f>IF(I195=0,TRUE,IF(Info!I$12=0,TRUE,I195=Info!I$12))</f>
        <v>1</v>
      </c>
      <c r="AJ195" s="1" t="b">
        <f>IF(J195=0,TRUE,IF(Info!J$12=0,TRUE,J195=Info!J$12))</f>
        <v>1</v>
      </c>
      <c r="AK195" s="1" t="b">
        <f>IF(K195=0,TRUE,IF(Info!K$12=0,TRUE,K195=Info!K$12))</f>
        <v>1</v>
      </c>
      <c r="AL195" s="1" t="b">
        <f>IF(L195=0,TRUE,IF(Info!L$12=0,TRUE,L195=Info!L$12))</f>
        <v>1</v>
      </c>
      <c r="AM195" s="1" t="b">
        <f>IF(M195=0,TRUE,IF(Info!M$12=0,TRUE,M195=Info!M$12))</f>
        <v>1</v>
      </c>
      <c r="AN195" s="1" t="b">
        <f>IF(N195=0,TRUE,IF(Info!N$12=0,TRUE,N195=Info!N$12))</f>
        <v>1</v>
      </c>
      <c r="AO195" s="1" t="b">
        <f>IF(O195=0,TRUE,IF(Info!O$12=0,TRUE,O195=Info!O$12))</f>
        <v>1</v>
      </c>
      <c r="AP195" s="1" t="b">
        <f>IF(P195=0,TRUE,IF(Info!P$12=0,TRUE,P195=Info!P$12))</f>
        <v>1</v>
      </c>
      <c r="AQ195" s="1" t="b">
        <f>IF(Q195=0,TRUE,IF(Info!Q$12=0,TRUE,Q195=Info!Q$12))</f>
        <v>1</v>
      </c>
      <c r="AR195" s="1" t="b">
        <f>IF(R195=0,TRUE,IF(Info!R$12=0,TRUE,R195=Info!R$12))</f>
        <v>1</v>
      </c>
      <c r="AS195" s="1" t="b">
        <f>IF(S195=0,TRUE,IF(Info!S$12=0,TRUE,S195=Info!S$12))</f>
        <v>1</v>
      </c>
      <c r="AT195" s="1" t="b">
        <f>IF(T195=0,TRUE,IF(Info!T$12=0,TRUE,T195=Info!T$12))</f>
        <v>1</v>
      </c>
      <c r="AU195" s="1" t="b">
        <f>IF(U195=0,TRUE,IF(Info!U$12=0,TRUE,U195=Info!U$12))</f>
        <v>1</v>
      </c>
      <c r="AV195" s="1" t="b">
        <f>IF(V195=0,TRUE,IF(Info!V$12=0,TRUE,V195=Info!V$12))</f>
        <v>1</v>
      </c>
      <c r="AW195" s="1" t="b">
        <f>IF(W195=0,TRUE,IF(Info!W$12=0,TRUE,W195=Info!W$12))</f>
        <v>1</v>
      </c>
      <c r="AX195" s="1" t="b">
        <f>IF(X195=0,TRUE,IF(Info!X$12=0,TRUE,X195=Info!X$12))</f>
        <v>1</v>
      </c>
    </row>
    <row r="196" spans="1:50">
      <c r="A196" s="1" t="b">
        <f t="shared" si="3"/>
        <v>1</v>
      </c>
      <c r="Y196" s="1">
        <v>196</v>
      </c>
      <c r="AB196" s="1" t="b">
        <f>IF(B196=0,TRUE,IF(Info!B$12=0,TRUE,B196=Info!B$12))</f>
        <v>1</v>
      </c>
      <c r="AC196" s="1" t="b">
        <f>IF(C196=0,TRUE,IF(Info!C$12=0,TRUE,C196=Info!C$12))</f>
        <v>1</v>
      </c>
      <c r="AD196" s="1" t="b">
        <f>IF(D196=0,TRUE,IF(Info!D$12=0,TRUE,D196=Info!D$12))</f>
        <v>1</v>
      </c>
      <c r="AE196" s="1" t="b">
        <f>IF(E196=0,TRUE,IF(Info!E$12=0,TRUE,E196=Info!E$12))</f>
        <v>1</v>
      </c>
      <c r="AF196" s="1" t="b">
        <f>IF(F196=0,TRUE,IF(Info!F$12=0,TRUE,F196=Info!F$12))</f>
        <v>1</v>
      </c>
      <c r="AG196" s="1" t="b">
        <f>IF(G196=0,TRUE,IF(Info!G$12=0,TRUE,G196=Info!G$12))</f>
        <v>1</v>
      </c>
      <c r="AH196" s="1" t="b">
        <f>IF(H196=0,TRUE,IF(Info!H$12=0,TRUE,H196=Info!H$12))</f>
        <v>1</v>
      </c>
      <c r="AI196" s="1" t="b">
        <f>IF(I196=0,TRUE,IF(Info!I$12=0,TRUE,I196=Info!I$12))</f>
        <v>1</v>
      </c>
      <c r="AJ196" s="1" t="b">
        <f>IF(J196=0,TRUE,IF(Info!J$12=0,TRUE,J196=Info!J$12))</f>
        <v>1</v>
      </c>
      <c r="AK196" s="1" t="b">
        <f>IF(K196=0,TRUE,IF(Info!K$12=0,TRUE,K196=Info!K$12))</f>
        <v>1</v>
      </c>
      <c r="AL196" s="1" t="b">
        <f>IF(L196=0,TRUE,IF(Info!L$12=0,TRUE,L196=Info!L$12))</f>
        <v>1</v>
      </c>
      <c r="AM196" s="1" t="b">
        <f>IF(M196=0,TRUE,IF(Info!M$12=0,TRUE,M196=Info!M$12))</f>
        <v>1</v>
      </c>
      <c r="AN196" s="1" t="b">
        <f>IF(N196=0,TRUE,IF(Info!N$12=0,TRUE,N196=Info!N$12))</f>
        <v>1</v>
      </c>
      <c r="AO196" s="1" t="b">
        <f>IF(O196=0,TRUE,IF(Info!O$12=0,TRUE,O196=Info!O$12))</f>
        <v>1</v>
      </c>
      <c r="AP196" s="1" t="b">
        <f>IF(P196=0,TRUE,IF(Info!P$12=0,TRUE,P196=Info!P$12))</f>
        <v>1</v>
      </c>
      <c r="AQ196" s="1" t="b">
        <f>IF(Q196=0,TRUE,IF(Info!Q$12=0,TRUE,Q196=Info!Q$12))</f>
        <v>1</v>
      </c>
      <c r="AR196" s="1" t="b">
        <f>IF(R196=0,TRUE,IF(Info!R$12=0,TRUE,R196=Info!R$12))</f>
        <v>1</v>
      </c>
      <c r="AS196" s="1" t="b">
        <f>IF(S196=0,TRUE,IF(Info!S$12=0,TRUE,S196=Info!S$12))</f>
        <v>1</v>
      </c>
      <c r="AT196" s="1" t="b">
        <f>IF(T196=0,TRUE,IF(Info!T$12=0,TRUE,T196=Info!T$12))</f>
        <v>1</v>
      </c>
      <c r="AU196" s="1" t="b">
        <f>IF(U196=0,TRUE,IF(Info!U$12=0,TRUE,U196=Info!U$12))</f>
        <v>1</v>
      </c>
      <c r="AV196" s="1" t="b">
        <f>IF(V196=0,TRUE,IF(Info!V$12=0,TRUE,V196=Info!V$12))</f>
        <v>1</v>
      </c>
      <c r="AW196" s="1" t="b">
        <f>IF(W196=0,TRUE,IF(Info!W$12=0,TRUE,W196=Info!W$12))</f>
        <v>1</v>
      </c>
      <c r="AX196" s="1" t="b">
        <f>IF(X196=0,TRUE,IF(Info!X$12=0,TRUE,X196=Info!X$12))</f>
        <v>1</v>
      </c>
    </row>
    <row r="197" spans="1:50">
      <c r="A197" s="1" t="b">
        <f t="shared" si="3"/>
        <v>1</v>
      </c>
      <c r="Y197" s="1">
        <v>197</v>
      </c>
      <c r="AB197" s="1" t="b">
        <f>IF(B197=0,TRUE,IF(Info!B$12=0,TRUE,B197=Info!B$12))</f>
        <v>1</v>
      </c>
      <c r="AC197" s="1" t="b">
        <f>IF(C197=0,TRUE,IF(Info!C$12=0,TRUE,C197=Info!C$12))</f>
        <v>1</v>
      </c>
      <c r="AD197" s="1" t="b">
        <f>IF(D197=0,TRUE,IF(Info!D$12=0,TRUE,D197=Info!D$12))</f>
        <v>1</v>
      </c>
      <c r="AE197" s="1" t="b">
        <f>IF(E197=0,TRUE,IF(Info!E$12=0,TRUE,E197=Info!E$12))</f>
        <v>1</v>
      </c>
      <c r="AF197" s="1" t="b">
        <f>IF(F197=0,TRUE,IF(Info!F$12=0,TRUE,F197=Info!F$12))</f>
        <v>1</v>
      </c>
      <c r="AG197" s="1" t="b">
        <f>IF(G197=0,TRUE,IF(Info!G$12=0,TRUE,G197=Info!G$12))</f>
        <v>1</v>
      </c>
      <c r="AH197" s="1" t="b">
        <f>IF(H197=0,TRUE,IF(Info!H$12=0,TRUE,H197=Info!H$12))</f>
        <v>1</v>
      </c>
      <c r="AI197" s="1" t="b">
        <f>IF(I197=0,TRUE,IF(Info!I$12=0,TRUE,I197=Info!I$12))</f>
        <v>1</v>
      </c>
      <c r="AJ197" s="1" t="b">
        <f>IF(J197=0,TRUE,IF(Info!J$12=0,TRUE,J197=Info!J$12))</f>
        <v>1</v>
      </c>
      <c r="AK197" s="1" t="b">
        <f>IF(K197=0,TRUE,IF(Info!K$12=0,TRUE,K197=Info!K$12))</f>
        <v>1</v>
      </c>
      <c r="AL197" s="1" t="b">
        <f>IF(L197=0,TRUE,IF(Info!L$12=0,TRUE,L197=Info!L$12))</f>
        <v>1</v>
      </c>
      <c r="AM197" s="1" t="b">
        <f>IF(M197=0,TRUE,IF(Info!M$12=0,TRUE,M197=Info!M$12))</f>
        <v>1</v>
      </c>
      <c r="AN197" s="1" t="b">
        <f>IF(N197=0,TRUE,IF(Info!N$12=0,TRUE,N197=Info!N$12))</f>
        <v>1</v>
      </c>
      <c r="AO197" s="1" t="b">
        <f>IF(O197=0,TRUE,IF(Info!O$12=0,TRUE,O197=Info!O$12))</f>
        <v>1</v>
      </c>
      <c r="AP197" s="1" t="b">
        <f>IF(P197=0,TRUE,IF(Info!P$12=0,TRUE,P197=Info!P$12))</f>
        <v>1</v>
      </c>
      <c r="AQ197" s="1" t="b">
        <f>IF(Q197=0,TRUE,IF(Info!Q$12=0,TRUE,Q197=Info!Q$12))</f>
        <v>1</v>
      </c>
      <c r="AR197" s="1" t="b">
        <f>IF(R197=0,TRUE,IF(Info!R$12=0,TRUE,R197=Info!R$12))</f>
        <v>1</v>
      </c>
      <c r="AS197" s="1" t="b">
        <f>IF(S197=0,TRUE,IF(Info!S$12=0,TRUE,S197=Info!S$12))</f>
        <v>1</v>
      </c>
      <c r="AT197" s="1" t="b">
        <f>IF(T197=0,TRUE,IF(Info!T$12=0,TRUE,T197=Info!T$12))</f>
        <v>1</v>
      </c>
      <c r="AU197" s="1" t="b">
        <f>IF(U197=0,TRUE,IF(Info!U$12=0,TRUE,U197=Info!U$12))</f>
        <v>1</v>
      </c>
      <c r="AV197" s="1" t="b">
        <f>IF(V197=0,TRUE,IF(Info!V$12=0,TRUE,V197=Info!V$12))</f>
        <v>1</v>
      </c>
      <c r="AW197" s="1" t="b">
        <f>IF(W197=0,TRUE,IF(Info!W$12=0,TRUE,W197=Info!W$12))</f>
        <v>1</v>
      </c>
      <c r="AX197" s="1" t="b">
        <f>IF(X197=0,TRUE,IF(Info!X$12=0,TRUE,X197=Info!X$12))</f>
        <v>1</v>
      </c>
    </row>
    <row r="198" spans="1:50">
      <c r="A198" s="1" t="b">
        <f t="shared" si="3"/>
        <v>1</v>
      </c>
      <c r="Y198" s="1">
        <v>198</v>
      </c>
      <c r="AB198" s="1" t="b">
        <f>IF(B198=0,TRUE,IF(Info!B$12=0,TRUE,B198=Info!B$12))</f>
        <v>1</v>
      </c>
      <c r="AC198" s="1" t="b">
        <f>IF(C198=0,TRUE,IF(Info!C$12=0,TRUE,C198=Info!C$12))</f>
        <v>1</v>
      </c>
      <c r="AD198" s="1" t="b">
        <f>IF(D198=0,TRUE,IF(Info!D$12=0,TRUE,D198=Info!D$12))</f>
        <v>1</v>
      </c>
      <c r="AE198" s="1" t="b">
        <f>IF(E198=0,TRUE,IF(Info!E$12=0,TRUE,E198=Info!E$12))</f>
        <v>1</v>
      </c>
      <c r="AF198" s="1" t="b">
        <f>IF(F198=0,TRUE,IF(Info!F$12=0,TRUE,F198=Info!F$12))</f>
        <v>1</v>
      </c>
      <c r="AG198" s="1" t="b">
        <f>IF(G198=0,TRUE,IF(Info!G$12=0,TRUE,G198=Info!G$12))</f>
        <v>1</v>
      </c>
      <c r="AH198" s="1" t="b">
        <f>IF(H198=0,TRUE,IF(Info!H$12=0,TRUE,H198=Info!H$12))</f>
        <v>1</v>
      </c>
      <c r="AI198" s="1" t="b">
        <f>IF(I198=0,TRUE,IF(Info!I$12=0,TRUE,I198=Info!I$12))</f>
        <v>1</v>
      </c>
      <c r="AJ198" s="1" t="b">
        <f>IF(J198=0,TRUE,IF(Info!J$12=0,TRUE,J198=Info!J$12))</f>
        <v>1</v>
      </c>
      <c r="AK198" s="1" t="b">
        <f>IF(K198=0,TRUE,IF(Info!K$12=0,TRUE,K198=Info!K$12))</f>
        <v>1</v>
      </c>
      <c r="AL198" s="1" t="b">
        <f>IF(L198=0,TRUE,IF(Info!L$12=0,TRUE,L198=Info!L$12))</f>
        <v>1</v>
      </c>
      <c r="AM198" s="1" t="b">
        <f>IF(M198=0,TRUE,IF(Info!M$12=0,TRUE,M198=Info!M$12))</f>
        <v>1</v>
      </c>
      <c r="AN198" s="1" t="b">
        <f>IF(N198=0,TRUE,IF(Info!N$12=0,TRUE,N198=Info!N$12))</f>
        <v>1</v>
      </c>
      <c r="AO198" s="1" t="b">
        <f>IF(O198=0,TRUE,IF(Info!O$12=0,TRUE,O198=Info!O$12))</f>
        <v>1</v>
      </c>
      <c r="AP198" s="1" t="b">
        <f>IF(P198=0,TRUE,IF(Info!P$12=0,TRUE,P198=Info!P$12))</f>
        <v>1</v>
      </c>
      <c r="AQ198" s="1" t="b">
        <f>IF(Q198=0,TRUE,IF(Info!Q$12=0,TRUE,Q198=Info!Q$12))</f>
        <v>1</v>
      </c>
      <c r="AR198" s="1" t="b">
        <f>IF(R198=0,TRUE,IF(Info!R$12=0,TRUE,R198=Info!R$12))</f>
        <v>1</v>
      </c>
      <c r="AS198" s="1" t="b">
        <f>IF(S198=0,TRUE,IF(Info!S$12=0,TRUE,S198=Info!S$12))</f>
        <v>1</v>
      </c>
      <c r="AT198" s="1" t="b">
        <f>IF(T198=0,TRUE,IF(Info!T$12=0,TRUE,T198=Info!T$12))</f>
        <v>1</v>
      </c>
      <c r="AU198" s="1" t="b">
        <f>IF(U198=0,TRUE,IF(Info!U$12=0,TRUE,U198=Info!U$12))</f>
        <v>1</v>
      </c>
      <c r="AV198" s="1" t="b">
        <f>IF(V198=0,TRUE,IF(Info!V$12=0,TRUE,V198=Info!V$12))</f>
        <v>1</v>
      </c>
      <c r="AW198" s="1" t="b">
        <f>IF(W198=0,TRUE,IF(Info!W$12=0,TRUE,W198=Info!W$12))</f>
        <v>1</v>
      </c>
      <c r="AX198" s="1" t="b">
        <f>IF(X198=0,TRUE,IF(Info!X$12=0,TRUE,X198=Info!X$12))</f>
        <v>1</v>
      </c>
    </row>
    <row r="199" spans="1:50">
      <c r="A199" s="1" t="b">
        <f t="shared" si="3"/>
        <v>1</v>
      </c>
      <c r="Y199" s="1">
        <v>199</v>
      </c>
      <c r="AB199" s="1" t="b">
        <f>IF(B199=0,TRUE,IF(Info!B$12=0,TRUE,B199=Info!B$12))</f>
        <v>1</v>
      </c>
      <c r="AC199" s="1" t="b">
        <f>IF(C199=0,TRUE,IF(Info!C$12=0,TRUE,C199=Info!C$12))</f>
        <v>1</v>
      </c>
      <c r="AD199" s="1" t="b">
        <f>IF(D199=0,TRUE,IF(Info!D$12=0,TRUE,D199=Info!D$12))</f>
        <v>1</v>
      </c>
      <c r="AE199" s="1" t="b">
        <f>IF(E199=0,TRUE,IF(Info!E$12=0,TRUE,E199=Info!E$12))</f>
        <v>1</v>
      </c>
      <c r="AF199" s="1" t="b">
        <f>IF(F199=0,TRUE,IF(Info!F$12=0,TRUE,F199=Info!F$12))</f>
        <v>1</v>
      </c>
      <c r="AG199" s="1" t="b">
        <f>IF(G199=0,TRUE,IF(Info!G$12=0,TRUE,G199=Info!G$12))</f>
        <v>1</v>
      </c>
      <c r="AH199" s="1" t="b">
        <f>IF(H199=0,TRUE,IF(Info!H$12=0,TRUE,H199=Info!H$12))</f>
        <v>1</v>
      </c>
      <c r="AI199" s="1" t="b">
        <f>IF(I199=0,TRUE,IF(Info!I$12=0,TRUE,I199=Info!I$12))</f>
        <v>1</v>
      </c>
      <c r="AJ199" s="1" t="b">
        <f>IF(J199=0,TRUE,IF(Info!J$12=0,TRUE,J199=Info!J$12))</f>
        <v>1</v>
      </c>
      <c r="AK199" s="1" t="b">
        <f>IF(K199=0,TRUE,IF(Info!K$12=0,TRUE,K199=Info!K$12))</f>
        <v>1</v>
      </c>
      <c r="AL199" s="1" t="b">
        <f>IF(L199=0,TRUE,IF(Info!L$12=0,TRUE,L199=Info!L$12))</f>
        <v>1</v>
      </c>
      <c r="AM199" s="1" t="b">
        <f>IF(M199=0,TRUE,IF(Info!M$12=0,TRUE,M199=Info!M$12))</f>
        <v>1</v>
      </c>
      <c r="AN199" s="1" t="b">
        <f>IF(N199=0,TRUE,IF(Info!N$12=0,TRUE,N199=Info!N$12))</f>
        <v>1</v>
      </c>
      <c r="AO199" s="1" t="b">
        <f>IF(O199=0,TRUE,IF(Info!O$12=0,TRUE,O199=Info!O$12))</f>
        <v>1</v>
      </c>
      <c r="AP199" s="1" t="b">
        <f>IF(P199=0,TRUE,IF(Info!P$12=0,TRUE,P199=Info!P$12))</f>
        <v>1</v>
      </c>
      <c r="AQ199" s="1" t="b">
        <f>IF(Q199=0,TRUE,IF(Info!Q$12=0,TRUE,Q199=Info!Q$12))</f>
        <v>1</v>
      </c>
      <c r="AR199" s="1" t="b">
        <f>IF(R199=0,TRUE,IF(Info!R$12=0,TRUE,R199=Info!R$12))</f>
        <v>1</v>
      </c>
      <c r="AS199" s="1" t="b">
        <f>IF(S199=0,TRUE,IF(Info!S$12=0,TRUE,S199=Info!S$12))</f>
        <v>1</v>
      </c>
      <c r="AT199" s="1" t="b">
        <f>IF(T199=0,TRUE,IF(Info!T$12=0,TRUE,T199=Info!T$12))</f>
        <v>1</v>
      </c>
      <c r="AU199" s="1" t="b">
        <f>IF(U199=0,TRUE,IF(Info!U$12=0,TRUE,U199=Info!U$12))</f>
        <v>1</v>
      </c>
      <c r="AV199" s="1" t="b">
        <f>IF(V199=0,TRUE,IF(Info!V$12=0,TRUE,V199=Info!V$12))</f>
        <v>1</v>
      </c>
      <c r="AW199" s="1" t="b">
        <f>IF(W199=0,TRUE,IF(Info!W$12=0,TRUE,W199=Info!W$12))</f>
        <v>1</v>
      </c>
      <c r="AX199" s="1" t="b">
        <f>IF(X199=0,TRUE,IF(Info!X$12=0,TRUE,X199=Info!X$12))</f>
        <v>1</v>
      </c>
    </row>
    <row r="200" spans="1:50">
      <c r="A200" s="1" t="b">
        <f t="shared" si="3"/>
        <v>1</v>
      </c>
      <c r="Y200" s="1">
        <v>200</v>
      </c>
      <c r="AB200" s="1" t="b">
        <f>IF(B200=0,TRUE,IF(Info!B$12=0,TRUE,B200=Info!B$12))</f>
        <v>1</v>
      </c>
      <c r="AC200" s="1" t="b">
        <f>IF(C200=0,TRUE,IF(Info!C$12=0,TRUE,C200=Info!C$12))</f>
        <v>1</v>
      </c>
      <c r="AD200" s="1" t="b">
        <f>IF(D200=0,TRUE,IF(Info!D$12=0,TRUE,D200=Info!D$12))</f>
        <v>1</v>
      </c>
      <c r="AE200" s="1" t="b">
        <f>IF(E200=0,TRUE,IF(Info!E$12=0,TRUE,E200=Info!E$12))</f>
        <v>1</v>
      </c>
      <c r="AF200" s="1" t="b">
        <f>IF(F200=0,TRUE,IF(Info!F$12=0,TRUE,F200=Info!F$12))</f>
        <v>1</v>
      </c>
      <c r="AG200" s="1" t="b">
        <f>IF(G200=0,TRUE,IF(Info!G$12=0,TRUE,G200=Info!G$12))</f>
        <v>1</v>
      </c>
      <c r="AH200" s="1" t="b">
        <f>IF(H200=0,TRUE,IF(Info!H$12=0,TRUE,H200=Info!H$12))</f>
        <v>1</v>
      </c>
      <c r="AI200" s="1" t="b">
        <f>IF(I200=0,TRUE,IF(Info!I$12=0,TRUE,I200=Info!I$12))</f>
        <v>1</v>
      </c>
      <c r="AJ200" s="1" t="b">
        <f>IF(J200=0,TRUE,IF(Info!J$12=0,TRUE,J200=Info!J$12))</f>
        <v>1</v>
      </c>
      <c r="AK200" s="1" t="b">
        <f>IF(K200=0,TRUE,IF(Info!K$12=0,TRUE,K200=Info!K$12))</f>
        <v>1</v>
      </c>
      <c r="AL200" s="1" t="b">
        <f>IF(L200=0,TRUE,IF(Info!L$12=0,TRUE,L200=Info!L$12))</f>
        <v>1</v>
      </c>
      <c r="AM200" s="1" t="b">
        <f>IF(M200=0,TRUE,IF(Info!M$12=0,TRUE,M200=Info!M$12))</f>
        <v>1</v>
      </c>
      <c r="AN200" s="1" t="b">
        <f>IF(N200=0,TRUE,IF(Info!N$12=0,TRUE,N200=Info!N$12))</f>
        <v>1</v>
      </c>
      <c r="AO200" s="1" t="b">
        <f>IF(O200=0,TRUE,IF(Info!O$12=0,TRUE,O200=Info!O$12))</f>
        <v>1</v>
      </c>
      <c r="AP200" s="1" t="b">
        <f>IF(P200=0,TRUE,IF(Info!P$12=0,TRUE,P200=Info!P$12))</f>
        <v>1</v>
      </c>
      <c r="AQ200" s="1" t="b">
        <f>IF(Q200=0,TRUE,IF(Info!Q$12=0,TRUE,Q200=Info!Q$12))</f>
        <v>1</v>
      </c>
      <c r="AR200" s="1" t="b">
        <f>IF(R200=0,TRUE,IF(Info!R$12=0,TRUE,R200=Info!R$12))</f>
        <v>1</v>
      </c>
      <c r="AS200" s="1" t="b">
        <f>IF(S200=0,TRUE,IF(Info!S$12=0,TRUE,S200=Info!S$12))</f>
        <v>1</v>
      </c>
      <c r="AT200" s="1" t="b">
        <f>IF(T200=0,TRUE,IF(Info!T$12=0,TRUE,T200=Info!T$12))</f>
        <v>1</v>
      </c>
      <c r="AU200" s="1" t="b">
        <f>IF(U200=0,TRUE,IF(Info!U$12=0,TRUE,U200=Info!U$12))</f>
        <v>1</v>
      </c>
      <c r="AV200" s="1" t="b">
        <f>IF(V200=0,TRUE,IF(Info!V$12=0,TRUE,V200=Info!V$12))</f>
        <v>1</v>
      </c>
      <c r="AW200" s="1" t="b">
        <f>IF(W200=0,TRUE,IF(Info!W$12=0,TRUE,W200=Info!W$12))</f>
        <v>1</v>
      </c>
      <c r="AX200" s="1" t="b">
        <f>IF(X200=0,TRUE,IF(Info!X$12=0,TRUE,X200=Info!X$12))</f>
        <v>1</v>
      </c>
    </row>
    <row r="201" spans="1:50">
      <c r="A201" s="1" t="b">
        <f t="shared" si="3"/>
        <v>1</v>
      </c>
      <c r="Y201" s="1">
        <v>201</v>
      </c>
      <c r="AB201" s="1" t="b">
        <f>IF(B201=0,TRUE,IF(Info!B$12=0,TRUE,B201=Info!B$12))</f>
        <v>1</v>
      </c>
      <c r="AC201" s="1" t="b">
        <f>IF(C201=0,TRUE,IF(Info!C$12=0,TRUE,C201=Info!C$12))</f>
        <v>1</v>
      </c>
      <c r="AD201" s="1" t="b">
        <f>IF(D201=0,TRUE,IF(Info!D$12=0,TRUE,D201=Info!D$12))</f>
        <v>1</v>
      </c>
      <c r="AE201" s="1" t="b">
        <f>IF(E201=0,TRUE,IF(Info!E$12=0,TRUE,E201=Info!E$12))</f>
        <v>1</v>
      </c>
      <c r="AF201" s="1" t="b">
        <f>IF(F201=0,TRUE,IF(Info!F$12=0,TRUE,F201=Info!F$12))</f>
        <v>1</v>
      </c>
      <c r="AG201" s="1" t="b">
        <f>IF(G201=0,TRUE,IF(Info!G$12=0,TRUE,G201=Info!G$12))</f>
        <v>1</v>
      </c>
      <c r="AH201" s="1" t="b">
        <f>IF(H201=0,TRUE,IF(Info!H$12=0,TRUE,H201=Info!H$12))</f>
        <v>1</v>
      </c>
      <c r="AI201" s="1" t="b">
        <f>IF(I201=0,TRUE,IF(Info!I$12=0,TRUE,I201=Info!I$12))</f>
        <v>1</v>
      </c>
      <c r="AJ201" s="1" t="b">
        <f>IF(J201=0,TRUE,IF(Info!J$12=0,TRUE,J201=Info!J$12))</f>
        <v>1</v>
      </c>
      <c r="AK201" s="1" t="b">
        <f>IF(K201=0,TRUE,IF(Info!K$12=0,TRUE,K201=Info!K$12))</f>
        <v>1</v>
      </c>
      <c r="AL201" s="1" t="b">
        <f>IF(L201=0,TRUE,IF(Info!L$12=0,TRUE,L201=Info!L$12))</f>
        <v>1</v>
      </c>
      <c r="AM201" s="1" t="b">
        <f>IF(M201=0,TRUE,IF(Info!M$12=0,TRUE,M201=Info!M$12))</f>
        <v>1</v>
      </c>
      <c r="AN201" s="1" t="b">
        <f>IF(N201=0,TRUE,IF(Info!N$12=0,TRUE,N201=Info!N$12))</f>
        <v>1</v>
      </c>
      <c r="AO201" s="1" t="b">
        <f>IF(O201=0,TRUE,IF(Info!O$12=0,TRUE,O201=Info!O$12))</f>
        <v>1</v>
      </c>
      <c r="AP201" s="1" t="b">
        <f>IF(P201=0,TRUE,IF(Info!P$12=0,TRUE,P201=Info!P$12))</f>
        <v>1</v>
      </c>
      <c r="AQ201" s="1" t="b">
        <f>IF(Q201=0,TRUE,IF(Info!Q$12=0,TRUE,Q201=Info!Q$12))</f>
        <v>1</v>
      </c>
      <c r="AR201" s="1" t="b">
        <f>IF(R201=0,TRUE,IF(Info!R$12=0,TRUE,R201=Info!R$12))</f>
        <v>1</v>
      </c>
      <c r="AS201" s="1" t="b">
        <f>IF(S201=0,TRUE,IF(Info!S$12=0,TRUE,S201=Info!S$12))</f>
        <v>1</v>
      </c>
      <c r="AT201" s="1" t="b">
        <f>IF(T201=0,TRUE,IF(Info!T$12=0,TRUE,T201=Info!T$12))</f>
        <v>1</v>
      </c>
      <c r="AU201" s="1" t="b">
        <f>IF(U201=0,TRUE,IF(Info!U$12=0,TRUE,U201=Info!U$12))</f>
        <v>1</v>
      </c>
      <c r="AV201" s="1" t="b">
        <f>IF(V201=0,TRUE,IF(Info!V$12=0,TRUE,V201=Info!V$12))</f>
        <v>1</v>
      </c>
      <c r="AW201" s="1" t="b">
        <f>IF(W201=0,TRUE,IF(Info!W$12=0,TRUE,W201=Info!W$12))</f>
        <v>1</v>
      </c>
      <c r="AX201" s="1" t="b">
        <f>IF(X201=0,TRUE,IF(Info!X$12=0,TRUE,X201=Info!X$12))</f>
        <v>1</v>
      </c>
    </row>
    <row r="202" spans="1:50">
      <c r="A202" s="1" t="b">
        <f t="shared" si="3"/>
        <v>1</v>
      </c>
      <c r="Y202" s="1">
        <v>202</v>
      </c>
      <c r="AB202" s="1" t="b">
        <f>IF(B202=0,TRUE,IF(Info!B$12=0,TRUE,B202=Info!B$12))</f>
        <v>1</v>
      </c>
      <c r="AC202" s="1" t="b">
        <f>IF(C202=0,TRUE,IF(Info!C$12=0,TRUE,C202=Info!C$12))</f>
        <v>1</v>
      </c>
      <c r="AD202" s="1" t="b">
        <f>IF(D202=0,TRUE,IF(Info!D$12=0,TRUE,D202=Info!D$12))</f>
        <v>1</v>
      </c>
      <c r="AE202" s="1" t="b">
        <f>IF(E202=0,TRUE,IF(Info!E$12=0,TRUE,E202=Info!E$12))</f>
        <v>1</v>
      </c>
      <c r="AF202" s="1" t="b">
        <f>IF(F202=0,TRUE,IF(Info!F$12=0,TRUE,F202=Info!F$12))</f>
        <v>1</v>
      </c>
      <c r="AG202" s="1" t="b">
        <f>IF(G202=0,TRUE,IF(Info!G$12=0,TRUE,G202=Info!G$12))</f>
        <v>1</v>
      </c>
      <c r="AH202" s="1" t="b">
        <f>IF(H202=0,TRUE,IF(Info!H$12=0,TRUE,H202=Info!H$12))</f>
        <v>1</v>
      </c>
      <c r="AI202" s="1" t="b">
        <f>IF(I202=0,TRUE,IF(Info!I$12=0,TRUE,I202=Info!I$12))</f>
        <v>1</v>
      </c>
      <c r="AJ202" s="1" t="b">
        <f>IF(J202=0,TRUE,IF(Info!J$12=0,TRUE,J202=Info!J$12))</f>
        <v>1</v>
      </c>
      <c r="AK202" s="1" t="b">
        <f>IF(K202=0,TRUE,IF(Info!K$12=0,TRUE,K202=Info!K$12))</f>
        <v>1</v>
      </c>
      <c r="AL202" s="1" t="b">
        <f>IF(L202=0,TRUE,IF(Info!L$12=0,TRUE,L202=Info!L$12))</f>
        <v>1</v>
      </c>
      <c r="AM202" s="1" t="b">
        <f>IF(M202=0,TRUE,IF(Info!M$12=0,TRUE,M202=Info!M$12))</f>
        <v>1</v>
      </c>
      <c r="AN202" s="1" t="b">
        <f>IF(N202=0,TRUE,IF(Info!N$12=0,TRUE,N202=Info!N$12))</f>
        <v>1</v>
      </c>
      <c r="AO202" s="1" t="b">
        <f>IF(O202=0,TRUE,IF(Info!O$12=0,TRUE,O202=Info!O$12))</f>
        <v>1</v>
      </c>
      <c r="AP202" s="1" t="b">
        <f>IF(P202=0,TRUE,IF(Info!P$12=0,TRUE,P202=Info!P$12))</f>
        <v>1</v>
      </c>
      <c r="AQ202" s="1" t="b">
        <f>IF(Q202=0,TRUE,IF(Info!Q$12=0,TRUE,Q202=Info!Q$12))</f>
        <v>1</v>
      </c>
      <c r="AR202" s="1" t="b">
        <f>IF(R202=0,TRUE,IF(Info!R$12=0,TRUE,R202=Info!R$12))</f>
        <v>1</v>
      </c>
      <c r="AS202" s="1" t="b">
        <f>IF(S202=0,TRUE,IF(Info!S$12=0,TRUE,S202=Info!S$12))</f>
        <v>1</v>
      </c>
      <c r="AT202" s="1" t="b">
        <f>IF(T202=0,TRUE,IF(Info!T$12=0,TRUE,T202=Info!T$12))</f>
        <v>1</v>
      </c>
      <c r="AU202" s="1" t="b">
        <f>IF(U202=0,TRUE,IF(Info!U$12=0,TRUE,U202=Info!U$12))</f>
        <v>1</v>
      </c>
      <c r="AV202" s="1" t="b">
        <f>IF(V202=0,TRUE,IF(Info!V$12=0,TRUE,V202=Info!V$12))</f>
        <v>1</v>
      </c>
      <c r="AW202" s="1" t="b">
        <f>IF(W202=0,TRUE,IF(Info!W$12=0,TRUE,W202=Info!W$12))</f>
        <v>1</v>
      </c>
      <c r="AX202" s="1" t="b">
        <f>IF(X202=0,TRUE,IF(Info!X$12=0,TRUE,X202=Info!X$12))</f>
        <v>1</v>
      </c>
    </row>
    <row r="203" spans="1:50">
      <c r="A203" s="1" t="b">
        <f t="shared" si="3"/>
        <v>1</v>
      </c>
      <c r="Y203" s="1">
        <v>203</v>
      </c>
      <c r="AB203" s="1" t="b">
        <f>IF(B203=0,TRUE,IF(Info!B$12=0,TRUE,B203=Info!B$12))</f>
        <v>1</v>
      </c>
      <c r="AC203" s="1" t="b">
        <f>IF(C203=0,TRUE,IF(Info!C$12=0,TRUE,C203=Info!C$12))</f>
        <v>1</v>
      </c>
      <c r="AD203" s="1" t="b">
        <f>IF(D203=0,TRUE,IF(Info!D$12=0,TRUE,D203=Info!D$12))</f>
        <v>1</v>
      </c>
      <c r="AE203" s="1" t="b">
        <f>IF(E203=0,TRUE,IF(Info!E$12=0,TRUE,E203=Info!E$12))</f>
        <v>1</v>
      </c>
      <c r="AF203" s="1" t="b">
        <f>IF(F203=0,TRUE,IF(Info!F$12=0,TRUE,F203=Info!F$12))</f>
        <v>1</v>
      </c>
      <c r="AG203" s="1" t="b">
        <f>IF(G203=0,TRUE,IF(Info!G$12=0,TRUE,G203=Info!G$12))</f>
        <v>1</v>
      </c>
      <c r="AH203" s="1" t="b">
        <f>IF(H203=0,TRUE,IF(Info!H$12=0,TRUE,H203=Info!H$12))</f>
        <v>1</v>
      </c>
      <c r="AI203" s="1" t="b">
        <f>IF(I203=0,TRUE,IF(Info!I$12=0,TRUE,I203=Info!I$12))</f>
        <v>1</v>
      </c>
      <c r="AJ203" s="1" t="b">
        <f>IF(J203=0,TRUE,IF(Info!J$12=0,TRUE,J203=Info!J$12))</f>
        <v>1</v>
      </c>
      <c r="AK203" s="1" t="b">
        <f>IF(K203=0,TRUE,IF(Info!K$12=0,TRUE,K203=Info!K$12))</f>
        <v>1</v>
      </c>
      <c r="AL203" s="1" t="b">
        <f>IF(L203=0,TRUE,IF(Info!L$12=0,TRUE,L203=Info!L$12))</f>
        <v>1</v>
      </c>
      <c r="AM203" s="1" t="b">
        <f>IF(M203=0,TRUE,IF(Info!M$12=0,TRUE,M203=Info!M$12))</f>
        <v>1</v>
      </c>
      <c r="AN203" s="1" t="b">
        <f>IF(N203=0,TRUE,IF(Info!N$12=0,TRUE,N203=Info!N$12))</f>
        <v>1</v>
      </c>
      <c r="AO203" s="1" t="b">
        <f>IF(O203=0,TRUE,IF(Info!O$12=0,TRUE,O203=Info!O$12))</f>
        <v>1</v>
      </c>
      <c r="AP203" s="1" t="b">
        <f>IF(P203=0,TRUE,IF(Info!P$12=0,TRUE,P203=Info!P$12))</f>
        <v>1</v>
      </c>
      <c r="AQ203" s="1" t="b">
        <f>IF(Q203=0,TRUE,IF(Info!Q$12=0,TRUE,Q203=Info!Q$12))</f>
        <v>1</v>
      </c>
      <c r="AR203" s="1" t="b">
        <f>IF(R203=0,TRUE,IF(Info!R$12=0,TRUE,R203=Info!R$12))</f>
        <v>1</v>
      </c>
      <c r="AS203" s="1" t="b">
        <f>IF(S203=0,TRUE,IF(Info!S$12=0,TRUE,S203=Info!S$12))</f>
        <v>1</v>
      </c>
      <c r="AT203" s="1" t="b">
        <f>IF(T203=0,TRUE,IF(Info!T$12=0,TRUE,T203=Info!T$12))</f>
        <v>1</v>
      </c>
      <c r="AU203" s="1" t="b">
        <f>IF(U203=0,TRUE,IF(Info!U$12=0,TRUE,U203=Info!U$12))</f>
        <v>1</v>
      </c>
      <c r="AV203" s="1" t="b">
        <f>IF(V203=0,TRUE,IF(Info!V$12=0,TRUE,V203=Info!V$12))</f>
        <v>1</v>
      </c>
      <c r="AW203" s="1" t="b">
        <f>IF(W203=0,TRUE,IF(Info!W$12=0,TRUE,W203=Info!W$12))</f>
        <v>1</v>
      </c>
      <c r="AX203" s="1" t="b">
        <f>IF(X203=0,TRUE,IF(Info!X$12=0,TRUE,X203=Info!X$12))</f>
        <v>1</v>
      </c>
    </row>
    <row r="204" spans="1:50">
      <c r="A204" s="1" t="b">
        <f t="shared" si="3"/>
        <v>1</v>
      </c>
      <c r="Y204" s="1">
        <v>204</v>
      </c>
      <c r="AB204" s="1" t="b">
        <f>IF(B204=0,TRUE,IF(Info!B$12=0,TRUE,B204=Info!B$12))</f>
        <v>1</v>
      </c>
      <c r="AC204" s="1" t="b">
        <f>IF(C204=0,TRUE,IF(Info!C$12=0,TRUE,C204=Info!C$12))</f>
        <v>1</v>
      </c>
      <c r="AD204" s="1" t="b">
        <f>IF(D204=0,TRUE,IF(Info!D$12=0,TRUE,D204=Info!D$12))</f>
        <v>1</v>
      </c>
      <c r="AE204" s="1" t="b">
        <f>IF(E204=0,TRUE,IF(Info!E$12=0,TRUE,E204=Info!E$12))</f>
        <v>1</v>
      </c>
      <c r="AF204" s="1" t="b">
        <f>IF(F204=0,TRUE,IF(Info!F$12=0,TRUE,F204=Info!F$12))</f>
        <v>1</v>
      </c>
      <c r="AG204" s="1" t="b">
        <f>IF(G204=0,TRUE,IF(Info!G$12=0,TRUE,G204=Info!G$12))</f>
        <v>1</v>
      </c>
      <c r="AH204" s="1" t="b">
        <f>IF(H204=0,TRUE,IF(Info!H$12=0,TRUE,H204=Info!H$12))</f>
        <v>1</v>
      </c>
      <c r="AI204" s="1" t="b">
        <f>IF(I204=0,TRUE,IF(Info!I$12=0,TRUE,I204=Info!I$12))</f>
        <v>1</v>
      </c>
      <c r="AJ204" s="1" t="b">
        <f>IF(J204=0,TRUE,IF(Info!J$12=0,TRUE,J204=Info!J$12))</f>
        <v>1</v>
      </c>
      <c r="AK204" s="1" t="b">
        <f>IF(K204=0,TRUE,IF(Info!K$12=0,TRUE,K204=Info!K$12))</f>
        <v>1</v>
      </c>
      <c r="AL204" s="1" t="b">
        <f>IF(L204=0,TRUE,IF(Info!L$12=0,TRUE,L204=Info!L$12))</f>
        <v>1</v>
      </c>
      <c r="AM204" s="1" t="b">
        <f>IF(M204=0,TRUE,IF(Info!M$12=0,TRUE,M204=Info!M$12))</f>
        <v>1</v>
      </c>
      <c r="AN204" s="1" t="b">
        <f>IF(N204=0,TRUE,IF(Info!N$12=0,TRUE,N204=Info!N$12))</f>
        <v>1</v>
      </c>
      <c r="AO204" s="1" t="b">
        <f>IF(O204=0,TRUE,IF(Info!O$12=0,TRUE,O204=Info!O$12))</f>
        <v>1</v>
      </c>
      <c r="AP204" s="1" t="b">
        <f>IF(P204=0,TRUE,IF(Info!P$12=0,TRUE,P204=Info!P$12))</f>
        <v>1</v>
      </c>
      <c r="AQ204" s="1" t="b">
        <f>IF(Q204=0,TRUE,IF(Info!Q$12=0,TRUE,Q204=Info!Q$12))</f>
        <v>1</v>
      </c>
      <c r="AR204" s="1" t="b">
        <f>IF(R204=0,TRUE,IF(Info!R$12=0,TRUE,R204=Info!R$12))</f>
        <v>1</v>
      </c>
      <c r="AS204" s="1" t="b">
        <f>IF(S204=0,TRUE,IF(Info!S$12=0,TRUE,S204=Info!S$12))</f>
        <v>1</v>
      </c>
      <c r="AT204" s="1" t="b">
        <f>IF(T204=0,TRUE,IF(Info!T$12=0,TRUE,T204=Info!T$12))</f>
        <v>1</v>
      </c>
      <c r="AU204" s="1" t="b">
        <f>IF(U204=0,TRUE,IF(Info!U$12=0,TRUE,U204=Info!U$12))</f>
        <v>1</v>
      </c>
      <c r="AV204" s="1" t="b">
        <f>IF(V204=0,TRUE,IF(Info!V$12=0,TRUE,V204=Info!V$12))</f>
        <v>1</v>
      </c>
      <c r="AW204" s="1" t="b">
        <f>IF(W204=0,TRUE,IF(Info!W$12=0,TRUE,W204=Info!W$12))</f>
        <v>1</v>
      </c>
      <c r="AX204" s="1" t="b">
        <f>IF(X204=0,TRUE,IF(Info!X$12=0,TRUE,X204=Info!X$12))</f>
        <v>1</v>
      </c>
    </row>
    <row r="205" spans="1:50">
      <c r="A205" s="1" t="b">
        <f t="shared" si="3"/>
        <v>1</v>
      </c>
      <c r="Y205" s="1">
        <v>205</v>
      </c>
      <c r="AB205" s="1" t="b">
        <f>IF(B205=0,TRUE,IF(Info!B$12=0,TRUE,B205=Info!B$12))</f>
        <v>1</v>
      </c>
      <c r="AC205" s="1" t="b">
        <f>IF(C205=0,TRUE,IF(Info!C$12=0,TRUE,C205=Info!C$12))</f>
        <v>1</v>
      </c>
      <c r="AD205" s="1" t="b">
        <f>IF(D205=0,TRUE,IF(Info!D$12=0,TRUE,D205=Info!D$12))</f>
        <v>1</v>
      </c>
      <c r="AE205" s="1" t="b">
        <f>IF(E205=0,TRUE,IF(Info!E$12=0,TRUE,E205=Info!E$12))</f>
        <v>1</v>
      </c>
      <c r="AF205" s="1" t="b">
        <f>IF(F205=0,TRUE,IF(Info!F$12=0,TRUE,F205=Info!F$12))</f>
        <v>1</v>
      </c>
      <c r="AG205" s="1" t="b">
        <f>IF(G205=0,TRUE,IF(Info!G$12=0,TRUE,G205=Info!G$12))</f>
        <v>1</v>
      </c>
      <c r="AH205" s="1" t="b">
        <f>IF(H205=0,TRUE,IF(Info!H$12=0,TRUE,H205=Info!H$12))</f>
        <v>1</v>
      </c>
      <c r="AI205" s="1" t="b">
        <f>IF(I205=0,TRUE,IF(Info!I$12=0,TRUE,I205=Info!I$12))</f>
        <v>1</v>
      </c>
      <c r="AJ205" s="1" t="b">
        <f>IF(J205=0,TRUE,IF(Info!J$12=0,TRUE,J205=Info!J$12))</f>
        <v>1</v>
      </c>
      <c r="AK205" s="1" t="b">
        <f>IF(K205=0,TRUE,IF(Info!K$12=0,TRUE,K205=Info!K$12))</f>
        <v>1</v>
      </c>
      <c r="AL205" s="1" t="b">
        <f>IF(L205=0,TRUE,IF(Info!L$12=0,TRUE,L205=Info!L$12))</f>
        <v>1</v>
      </c>
      <c r="AM205" s="1" t="b">
        <f>IF(M205=0,TRUE,IF(Info!M$12=0,TRUE,M205=Info!M$12))</f>
        <v>1</v>
      </c>
      <c r="AN205" s="1" t="b">
        <f>IF(N205=0,TRUE,IF(Info!N$12=0,TRUE,N205=Info!N$12))</f>
        <v>1</v>
      </c>
      <c r="AO205" s="1" t="b">
        <f>IF(O205=0,TRUE,IF(Info!O$12=0,TRUE,O205=Info!O$12))</f>
        <v>1</v>
      </c>
      <c r="AP205" s="1" t="b">
        <f>IF(P205=0,TRUE,IF(Info!P$12=0,TRUE,P205=Info!P$12))</f>
        <v>1</v>
      </c>
      <c r="AQ205" s="1" t="b">
        <f>IF(Q205=0,TRUE,IF(Info!Q$12=0,TRUE,Q205=Info!Q$12))</f>
        <v>1</v>
      </c>
      <c r="AR205" s="1" t="b">
        <f>IF(R205=0,TRUE,IF(Info!R$12=0,TRUE,R205=Info!R$12))</f>
        <v>1</v>
      </c>
      <c r="AS205" s="1" t="b">
        <f>IF(S205=0,TRUE,IF(Info!S$12=0,TRUE,S205=Info!S$12))</f>
        <v>1</v>
      </c>
      <c r="AT205" s="1" t="b">
        <f>IF(T205=0,TRUE,IF(Info!T$12=0,TRUE,T205=Info!T$12))</f>
        <v>1</v>
      </c>
      <c r="AU205" s="1" t="b">
        <f>IF(U205=0,TRUE,IF(Info!U$12=0,TRUE,U205=Info!U$12))</f>
        <v>1</v>
      </c>
      <c r="AV205" s="1" t="b">
        <f>IF(V205=0,TRUE,IF(Info!V$12=0,TRUE,V205=Info!V$12))</f>
        <v>1</v>
      </c>
      <c r="AW205" s="1" t="b">
        <f>IF(W205=0,TRUE,IF(Info!W$12=0,TRUE,W205=Info!W$12))</f>
        <v>1</v>
      </c>
      <c r="AX205" s="1" t="b">
        <f>IF(X205=0,TRUE,IF(Info!X$12=0,TRUE,X205=Info!X$12))</f>
        <v>1</v>
      </c>
    </row>
    <row r="206" spans="1:50">
      <c r="A206" s="1" t="b">
        <f t="shared" si="3"/>
        <v>1</v>
      </c>
      <c r="Y206" s="1">
        <v>206</v>
      </c>
      <c r="AB206" s="1" t="b">
        <f>IF(B206=0,TRUE,IF(Info!B$12=0,TRUE,B206=Info!B$12))</f>
        <v>1</v>
      </c>
      <c r="AC206" s="1" t="b">
        <f>IF(C206=0,TRUE,IF(Info!C$12=0,TRUE,C206=Info!C$12))</f>
        <v>1</v>
      </c>
      <c r="AD206" s="1" t="b">
        <f>IF(D206=0,TRUE,IF(Info!D$12=0,TRUE,D206=Info!D$12))</f>
        <v>1</v>
      </c>
      <c r="AE206" s="1" t="b">
        <f>IF(E206=0,TRUE,IF(Info!E$12=0,TRUE,E206=Info!E$12))</f>
        <v>1</v>
      </c>
      <c r="AF206" s="1" t="b">
        <f>IF(F206=0,TRUE,IF(Info!F$12=0,TRUE,F206=Info!F$12))</f>
        <v>1</v>
      </c>
      <c r="AG206" s="1" t="b">
        <f>IF(G206=0,TRUE,IF(Info!G$12=0,TRUE,G206=Info!G$12))</f>
        <v>1</v>
      </c>
      <c r="AH206" s="1" t="b">
        <f>IF(H206=0,TRUE,IF(Info!H$12=0,TRUE,H206=Info!H$12))</f>
        <v>1</v>
      </c>
      <c r="AI206" s="1" t="b">
        <f>IF(I206=0,TRUE,IF(Info!I$12=0,TRUE,I206=Info!I$12))</f>
        <v>1</v>
      </c>
      <c r="AJ206" s="1" t="b">
        <f>IF(J206=0,TRUE,IF(Info!J$12=0,TRUE,J206=Info!J$12))</f>
        <v>1</v>
      </c>
      <c r="AK206" s="1" t="b">
        <f>IF(K206=0,TRUE,IF(Info!K$12=0,TRUE,K206=Info!K$12))</f>
        <v>1</v>
      </c>
      <c r="AL206" s="1" t="b">
        <f>IF(L206=0,TRUE,IF(Info!L$12=0,TRUE,L206=Info!L$12))</f>
        <v>1</v>
      </c>
      <c r="AM206" s="1" t="b">
        <f>IF(M206=0,TRUE,IF(Info!M$12=0,TRUE,M206=Info!M$12))</f>
        <v>1</v>
      </c>
      <c r="AN206" s="1" t="b">
        <f>IF(N206=0,TRUE,IF(Info!N$12=0,TRUE,N206=Info!N$12))</f>
        <v>1</v>
      </c>
      <c r="AO206" s="1" t="b">
        <f>IF(O206=0,TRUE,IF(Info!O$12=0,TRUE,O206=Info!O$12))</f>
        <v>1</v>
      </c>
      <c r="AP206" s="1" t="b">
        <f>IF(P206=0,TRUE,IF(Info!P$12=0,TRUE,P206=Info!P$12))</f>
        <v>1</v>
      </c>
      <c r="AQ206" s="1" t="b">
        <f>IF(Q206=0,TRUE,IF(Info!Q$12=0,TRUE,Q206=Info!Q$12))</f>
        <v>1</v>
      </c>
      <c r="AR206" s="1" t="b">
        <f>IF(R206=0,TRUE,IF(Info!R$12=0,TRUE,R206=Info!R$12))</f>
        <v>1</v>
      </c>
      <c r="AS206" s="1" t="b">
        <f>IF(S206=0,TRUE,IF(Info!S$12=0,TRUE,S206=Info!S$12))</f>
        <v>1</v>
      </c>
      <c r="AT206" s="1" t="b">
        <f>IF(T206=0,TRUE,IF(Info!T$12=0,TRUE,T206=Info!T$12))</f>
        <v>1</v>
      </c>
      <c r="AU206" s="1" t="b">
        <f>IF(U206=0,TRUE,IF(Info!U$12=0,TRUE,U206=Info!U$12))</f>
        <v>1</v>
      </c>
      <c r="AV206" s="1" t="b">
        <f>IF(V206=0,TRUE,IF(Info!V$12=0,TRUE,V206=Info!V$12))</f>
        <v>1</v>
      </c>
      <c r="AW206" s="1" t="b">
        <f>IF(W206=0,TRUE,IF(Info!W$12=0,TRUE,W206=Info!W$12))</f>
        <v>1</v>
      </c>
      <c r="AX206" s="1" t="b">
        <f>IF(X206=0,TRUE,IF(Info!X$12=0,TRUE,X206=Info!X$12))</f>
        <v>1</v>
      </c>
    </row>
    <row r="207" spans="1:50">
      <c r="A207" s="1" t="b">
        <f t="shared" si="3"/>
        <v>1</v>
      </c>
      <c r="Y207" s="1">
        <v>207</v>
      </c>
      <c r="AB207" s="1" t="b">
        <f>IF(B207=0,TRUE,IF(Info!B$12=0,TRUE,B207=Info!B$12))</f>
        <v>1</v>
      </c>
      <c r="AC207" s="1" t="b">
        <f>IF(C207=0,TRUE,IF(Info!C$12=0,TRUE,C207=Info!C$12))</f>
        <v>1</v>
      </c>
      <c r="AD207" s="1" t="b">
        <f>IF(D207=0,TRUE,IF(Info!D$12=0,TRUE,D207=Info!D$12))</f>
        <v>1</v>
      </c>
      <c r="AE207" s="1" t="b">
        <f>IF(E207=0,TRUE,IF(Info!E$12=0,TRUE,E207=Info!E$12))</f>
        <v>1</v>
      </c>
      <c r="AF207" s="1" t="b">
        <f>IF(F207=0,TRUE,IF(Info!F$12=0,TRUE,F207=Info!F$12))</f>
        <v>1</v>
      </c>
      <c r="AG207" s="1" t="b">
        <f>IF(G207=0,TRUE,IF(Info!G$12=0,TRUE,G207=Info!G$12))</f>
        <v>1</v>
      </c>
      <c r="AH207" s="1" t="b">
        <f>IF(H207=0,TRUE,IF(Info!H$12=0,TRUE,H207=Info!H$12))</f>
        <v>1</v>
      </c>
      <c r="AI207" s="1" t="b">
        <f>IF(I207=0,TRUE,IF(Info!I$12=0,TRUE,I207=Info!I$12))</f>
        <v>1</v>
      </c>
      <c r="AJ207" s="1" t="b">
        <f>IF(J207=0,TRUE,IF(Info!J$12=0,TRUE,J207=Info!J$12))</f>
        <v>1</v>
      </c>
      <c r="AK207" s="1" t="b">
        <f>IF(K207=0,TRUE,IF(Info!K$12=0,TRUE,K207=Info!K$12))</f>
        <v>1</v>
      </c>
      <c r="AL207" s="1" t="b">
        <f>IF(L207=0,TRUE,IF(Info!L$12=0,TRUE,L207=Info!L$12))</f>
        <v>1</v>
      </c>
      <c r="AM207" s="1" t="b">
        <f>IF(M207=0,TRUE,IF(Info!M$12=0,TRUE,M207=Info!M$12))</f>
        <v>1</v>
      </c>
      <c r="AN207" s="1" t="b">
        <f>IF(N207=0,TRUE,IF(Info!N$12=0,TRUE,N207=Info!N$12))</f>
        <v>1</v>
      </c>
      <c r="AO207" s="1" t="b">
        <f>IF(O207=0,TRUE,IF(Info!O$12=0,TRUE,O207=Info!O$12))</f>
        <v>1</v>
      </c>
      <c r="AP207" s="1" t="b">
        <f>IF(P207=0,TRUE,IF(Info!P$12=0,TRUE,P207=Info!P$12))</f>
        <v>1</v>
      </c>
      <c r="AQ207" s="1" t="b">
        <f>IF(Q207=0,TRUE,IF(Info!Q$12=0,TRUE,Q207=Info!Q$12))</f>
        <v>1</v>
      </c>
      <c r="AR207" s="1" t="b">
        <f>IF(R207=0,TRUE,IF(Info!R$12=0,TRUE,R207=Info!R$12))</f>
        <v>1</v>
      </c>
      <c r="AS207" s="1" t="b">
        <f>IF(S207=0,TRUE,IF(Info!S$12=0,TRUE,S207=Info!S$12))</f>
        <v>1</v>
      </c>
      <c r="AT207" s="1" t="b">
        <f>IF(T207=0,TRUE,IF(Info!T$12=0,TRUE,T207=Info!T$12))</f>
        <v>1</v>
      </c>
      <c r="AU207" s="1" t="b">
        <f>IF(U207=0,TRUE,IF(Info!U$12=0,TRUE,U207=Info!U$12))</f>
        <v>1</v>
      </c>
      <c r="AV207" s="1" t="b">
        <f>IF(V207=0,TRUE,IF(Info!V$12=0,TRUE,V207=Info!V$12))</f>
        <v>1</v>
      </c>
      <c r="AW207" s="1" t="b">
        <f>IF(W207=0,TRUE,IF(Info!W$12=0,TRUE,W207=Info!W$12))</f>
        <v>1</v>
      </c>
      <c r="AX207" s="1" t="b">
        <f>IF(X207=0,TRUE,IF(Info!X$12=0,TRUE,X207=Info!X$12))</f>
        <v>1</v>
      </c>
    </row>
    <row r="208" spans="1:50">
      <c r="A208" s="1" t="b">
        <f t="shared" si="3"/>
        <v>1</v>
      </c>
      <c r="Y208" s="1">
        <v>208</v>
      </c>
      <c r="AB208" s="1" t="b">
        <f>IF(B208=0,TRUE,IF(Info!B$12=0,TRUE,B208=Info!B$12))</f>
        <v>1</v>
      </c>
      <c r="AC208" s="1" t="b">
        <f>IF(C208=0,TRUE,IF(Info!C$12=0,TRUE,C208=Info!C$12))</f>
        <v>1</v>
      </c>
      <c r="AD208" s="1" t="b">
        <f>IF(D208=0,TRUE,IF(Info!D$12=0,TRUE,D208=Info!D$12))</f>
        <v>1</v>
      </c>
      <c r="AE208" s="1" t="b">
        <f>IF(E208=0,TRUE,IF(Info!E$12=0,TRUE,E208=Info!E$12))</f>
        <v>1</v>
      </c>
      <c r="AF208" s="1" t="b">
        <f>IF(F208=0,TRUE,IF(Info!F$12=0,TRUE,F208=Info!F$12))</f>
        <v>1</v>
      </c>
      <c r="AG208" s="1" t="b">
        <f>IF(G208=0,TRUE,IF(Info!G$12=0,TRUE,G208=Info!G$12))</f>
        <v>1</v>
      </c>
      <c r="AH208" s="1" t="b">
        <f>IF(H208=0,TRUE,IF(Info!H$12=0,TRUE,H208=Info!H$12))</f>
        <v>1</v>
      </c>
      <c r="AI208" s="1" t="b">
        <f>IF(I208=0,TRUE,IF(Info!I$12=0,TRUE,I208=Info!I$12))</f>
        <v>1</v>
      </c>
      <c r="AJ208" s="1" t="b">
        <f>IF(J208=0,TRUE,IF(Info!J$12=0,TRUE,J208=Info!J$12))</f>
        <v>1</v>
      </c>
      <c r="AK208" s="1" t="b">
        <f>IF(K208=0,TRUE,IF(Info!K$12=0,TRUE,K208=Info!K$12))</f>
        <v>1</v>
      </c>
      <c r="AL208" s="1" t="b">
        <f>IF(L208=0,TRUE,IF(Info!L$12=0,TRUE,L208=Info!L$12))</f>
        <v>1</v>
      </c>
      <c r="AM208" s="1" t="b">
        <f>IF(M208=0,TRUE,IF(Info!M$12=0,TRUE,M208=Info!M$12))</f>
        <v>1</v>
      </c>
      <c r="AN208" s="1" t="b">
        <f>IF(N208=0,TRUE,IF(Info!N$12=0,TRUE,N208=Info!N$12))</f>
        <v>1</v>
      </c>
      <c r="AO208" s="1" t="b">
        <f>IF(O208=0,TRUE,IF(Info!O$12=0,TRUE,O208=Info!O$12))</f>
        <v>1</v>
      </c>
      <c r="AP208" s="1" t="b">
        <f>IF(P208=0,TRUE,IF(Info!P$12=0,TRUE,P208=Info!P$12))</f>
        <v>1</v>
      </c>
      <c r="AQ208" s="1" t="b">
        <f>IF(Q208=0,TRUE,IF(Info!Q$12=0,TRUE,Q208=Info!Q$12))</f>
        <v>1</v>
      </c>
      <c r="AR208" s="1" t="b">
        <f>IF(R208=0,TRUE,IF(Info!R$12=0,TRUE,R208=Info!R$12))</f>
        <v>1</v>
      </c>
      <c r="AS208" s="1" t="b">
        <f>IF(S208=0,TRUE,IF(Info!S$12=0,TRUE,S208=Info!S$12))</f>
        <v>1</v>
      </c>
      <c r="AT208" s="1" t="b">
        <f>IF(T208=0,TRUE,IF(Info!T$12=0,TRUE,T208=Info!T$12))</f>
        <v>1</v>
      </c>
      <c r="AU208" s="1" t="b">
        <f>IF(U208=0,TRUE,IF(Info!U$12=0,TRUE,U208=Info!U$12))</f>
        <v>1</v>
      </c>
      <c r="AV208" s="1" t="b">
        <f>IF(V208=0,TRUE,IF(Info!V$12=0,TRUE,V208=Info!V$12))</f>
        <v>1</v>
      </c>
      <c r="AW208" s="1" t="b">
        <f>IF(W208=0,TRUE,IF(Info!W$12=0,TRUE,W208=Info!W$12))</f>
        <v>1</v>
      </c>
      <c r="AX208" s="1" t="b">
        <f>IF(X208=0,TRUE,IF(Info!X$12=0,TRUE,X208=Info!X$12))</f>
        <v>1</v>
      </c>
    </row>
    <row r="209" spans="1:50">
      <c r="A209" s="1" t="b">
        <f t="shared" si="3"/>
        <v>1</v>
      </c>
      <c r="Y209" s="1">
        <v>209</v>
      </c>
      <c r="AB209" s="1" t="b">
        <f>IF(B209=0,TRUE,IF(Info!B$12=0,TRUE,B209=Info!B$12))</f>
        <v>1</v>
      </c>
      <c r="AC209" s="1" t="b">
        <f>IF(C209=0,TRUE,IF(Info!C$12=0,TRUE,C209=Info!C$12))</f>
        <v>1</v>
      </c>
      <c r="AD209" s="1" t="b">
        <f>IF(D209=0,TRUE,IF(Info!D$12=0,TRUE,D209=Info!D$12))</f>
        <v>1</v>
      </c>
      <c r="AE209" s="1" t="b">
        <f>IF(E209=0,TRUE,IF(Info!E$12=0,TRUE,E209=Info!E$12))</f>
        <v>1</v>
      </c>
      <c r="AF209" s="1" t="b">
        <f>IF(F209=0,TRUE,IF(Info!F$12=0,TRUE,F209=Info!F$12))</f>
        <v>1</v>
      </c>
      <c r="AG209" s="1" t="b">
        <f>IF(G209=0,TRUE,IF(Info!G$12=0,TRUE,G209=Info!G$12))</f>
        <v>1</v>
      </c>
      <c r="AH209" s="1" t="b">
        <f>IF(H209=0,TRUE,IF(Info!H$12=0,TRUE,H209=Info!H$12))</f>
        <v>1</v>
      </c>
      <c r="AI209" s="1" t="b">
        <f>IF(I209=0,TRUE,IF(Info!I$12=0,TRUE,I209=Info!I$12))</f>
        <v>1</v>
      </c>
      <c r="AJ209" s="1" t="b">
        <f>IF(J209=0,TRUE,IF(Info!J$12=0,TRUE,J209=Info!J$12))</f>
        <v>1</v>
      </c>
      <c r="AK209" s="1" t="b">
        <f>IF(K209=0,TRUE,IF(Info!K$12=0,TRUE,K209=Info!K$12))</f>
        <v>1</v>
      </c>
      <c r="AL209" s="1" t="b">
        <f>IF(L209=0,TRUE,IF(Info!L$12=0,TRUE,L209=Info!L$12))</f>
        <v>1</v>
      </c>
      <c r="AM209" s="1" t="b">
        <f>IF(M209=0,TRUE,IF(Info!M$12=0,TRUE,M209=Info!M$12))</f>
        <v>1</v>
      </c>
      <c r="AN209" s="1" t="b">
        <f>IF(N209=0,TRUE,IF(Info!N$12=0,TRUE,N209=Info!N$12))</f>
        <v>1</v>
      </c>
      <c r="AO209" s="1" t="b">
        <f>IF(O209=0,TRUE,IF(Info!O$12=0,TRUE,O209=Info!O$12))</f>
        <v>1</v>
      </c>
      <c r="AP209" s="1" t="b">
        <f>IF(P209=0,TRUE,IF(Info!P$12=0,TRUE,P209=Info!P$12))</f>
        <v>1</v>
      </c>
      <c r="AQ209" s="1" t="b">
        <f>IF(Q209=0,TRUE,IF(Info!Q$12=0,TRUE,Q209=Info!Q$12))</f>
        <v>1</v>
      </c>
      <c r="AR209" s="1" t="b">
        <f>IF(R209=0,TRUE,IF(Info!R$12=0,TRUE,R209=Info!R$12))</f>
        <v>1</v>
      </c>
      <c r="AS209" s="1" t="b">
        <f>IF(S209=0,TRUE,IF(Info!S$12=0,TRUE,S209=Info!S$12))</f>
        <v>1</v>
      </c>
      <c r="AT209" s="1" t="b">
        <f>IF(T209=0,TRUE,IF(Info!T$12=0,TRUE,T209=Info!T$12))</f>
        <v>1</v>
      </c>
      <c r="AU209" s="1" t="b">
        <f>IF(U209=0,TRUE,IF(Info!U$12=0,TRUE,U209=Info!U$12))</f>
        <v>1</v>
      </c>
      <c r="AV209" s="1" t="b">
        <f>IF(V209=0,TRUE,IF(Info!V$12=0,TRUE,V209=Info!V$12))</f>
        <v>1</v>
      </c>
      <c r="AW209" s="1" t="b">
        <f>IF(W209=0,TRUE,IF(Info!W$12=0,TRUE,W209=Info!W$12))</f>
        <v>1</v>
      </c>
      <c r="AX209" s="1" t="b">
        <f>IF(X209=0,TRUE,IF(Info!X$12=0,TRUE,X209=Info!X$12))</f>
        <v>1</v>
      </c>
    </row>
    <row r="210" spans="1:50">
      <c r="A210" s="1" t="b">
        <f t="shared" si="3"/>
        <v>1</v>
      </c>
      <c r="Y210" s="1">
        <v>210</v>
      </c>
      <c r="AB210" s="1" t="b">
        <f>IF(B210=0,TRUE,IF(Info!B$12=0,TRUE,B210=Info!B$12))</f>
        <v>1</v>
      </c>
      <c r="AC210" s="1" t="b">
        <f>IF(C210=0,TRUE,IF(Info!C$12=0,TRUE,C210=Info!C$12))</f>
        <v>1</v>
      </c>
      <c r="AD210" s="1" t="b">
        <f>IF(D210=0,TRUE,IF(Info!D$12=0,TRUE,D210=Info!D$12))</f>
        <v>1</v>
      </c>
      <c r="AE210" s="1" t="b">
        <f>IF(E210=0,TRUE,IF(Info!E$12=0,TRUE,E210=Info!E$12))</f>
        <v>1</v>
      </c>
      <c r="AF210" s="1" t="b">
        <f>IF(F210=0,TRUE,IF(Info!F$12=0,TRUE,F210=Info!F$12))</f>
        <v>1</v>
      </c>
      <c r="AG210" s="1" t="b">
        <f>IF(G210=0,TRUE,IF(Info!G$12=0,TRUE,G210=Info!G$12))</f>
        <v>1</v>
      </c>
      <c r="AH210" s="1" t="b">
        <f>IF(H210=0,TRUE,IF(Info!H$12=0,TRUE,H210=Info!H$12))</f>
        <v>1</v>
      </c>
      <c r="AI210" s="1" t="b">
        <f>IF(I210=0,TRUE,IF(Info!I$12=0,TRUE,I210=Info!I$12))</f>
        <v>1</v>
      </c>
      <c r="AJ210" s="1" t="b">
        <f>IF(J210=0,TRUE,IF(Info!J$12=0,TRUE,J210=Info!J$12))</f>
        <v>1</v>
      </c>
      <c r="AK210" s="1" t="b">
        <f>IF(K210=0,TRUE,IF(Info!K$12=0,TRUE,K210=Info!K$12))</f>
        <v>1</v>
      </c>
      <c r="AL210" s="1" t="b">
        <f>IF(L210=0,TRUE,IF(Info!L$12=0,TRUE,L210=Info!L$12))</f>
        <v>1</v>
      </c>
      <c r="AM210" s="1" t="b">
        <f>IF(M210=0,TRUE,IF(Info!M$12=0,TRUE,M210=Info!M$12))</f>
        <v>1</v>
      </c>
      <c r="AN210" s="1" t="b">
        <f>IF(N210=0,TRUE,IF(Info!N$12=0,TRUE,N210=Info!N$12))</f>
        <v>1</v>
      </c>
      <c r="AO210" s="1" t="b">
        <f>IF(O210=0,TRUE,IF(Info!O$12=0,TRUE,O210=Info!O$12))</f>
        <v>1</v>
      </c>
      <c r="AP210" s="1" t="b">
        <f>IF(P210=0,TRUE,IF(Info!P$12=0,TRUE,P210=Info!P$12))</f>
        <v>1</v>
      </c>
      <c r="AQ210" s="1" t="b">
        <f>IF(Q210=0,TRUE,IF(Info!Q$12=0,TRUE,Q210=Info!Q$12))</f>
        <v>1</v>
      </c>
      <c r="AR210" s="1" t="b">
        <f>IF(R210=0,TRUE,IF(Info!R$12=0,TRUE,R210=Info!R$12))</f>
        <v>1</v>
      </c>
      <c r="AS210" s="1" t="b">
        <f>IF(S210=0,TRUE,IF(Info!S$12=0,TRUE,S210=Info!S$12))</f>
        <v>1</v>
      </c>
      <c r="AT210" s="1" t="b">
        <f>IF(T210=0,TRUE,IF(Info!T$12=0,TRUE,T210=Info!T$12))</f>
        <v>1</v>
      </c>
      <c r="AU210" s="1" t="b">
        <f>IF(U210=0,TRUE,IF(Info!U$12=0,TRUE,U210=Info!U$12))</f>
        <v>1</v>
      </c>
      <c r="AV210" s="1" t="b">
        <f>IF(V210=0,TRUE,IF(Info!V$12=0,TRUE,V210=Info!V$12))</f>
        <v>1</v>
      </c>
      <c r="AW210" s="1" t="b">
        <f>IF(W210=0,TRUE,IF(Info!W$12=0,TRUE,W210=Info!W$12))</f>
        <v>1</v>
      </c>
      <c r="AX210" s="1" t="b">
        <f>IF(X210=0,TRUE,IF(Info!X$12=0,TRUE,X210=Info!X$12))</f>
        <v>1</v>
      </c>
    </row>
    <row r="211" spans="1:50">
      <c r="A211" s="1" t="b">
        <f t="shared" si="3"/>
        <v>1</v>
      </c>
      <c r="Y211" s="1">
        <v>211</v>
      </c>
      <c r="AB211" s="1" t="b">
        <f>IF(B211=0,TRUE,IF(Info!B$12=0,TRUE,B211=Info!B$12))</f>
        <v>1</v>
      </c>
      <c r="AC211" s="1" t="b">
        <f>IF(C211=0,TRUE,IF(Info!C$12=0,TRUE,C211=Info!C$12))</f>
        <v>1</v>
      </c>
      <c r="AD211" s="1" t="b">
        <f>IF(D211=0,TRUE,IF(Info!D$12=0,TRUE,D211=Info!D$12))</f>
        <v>1</v>
      </c>
      <c r="AE211" s="1" t="b">
        <f>IF(E211=0,TRUE,IF(Info!E$12=0,TRUE,E211=Info!E$12))</f>
        <v>1</v>
      </c>
      <c r="AF211" s="1" t="b">
        <f>IF(F211=0,TRUE,IF(Info!F$12=0,TRUE,F211=Info!F$12))</f>
        <v>1</v>
      </c>
      <c r="AG211" s="1" t="b">
        <f>IF(G211=0,TRUE,IF(Info!G$12=0,TRUE,G211=Info!G$12))</f>
        <v>1</v>
      </c>
      <c r="AH211" s="1" t="b">
        <f>IF(H211=0,TRUE,IF(Info!H$12=0,TRUE,H211=Info!H$12))</f>
        <v>1</v>
      </c>
      <c r="AI211" s="1" t="b">
        <f>IF(I211=0,TRUE,IF(Info!I$12=0,TRUE,I211=Info!I$12))</f>
        <v>1</v>
      </c>
      <c r="AJ211" s="1" t="b">
        <f>IF(J211=0,TRUE,IF(Info!J$12=0,TRUE,J211=Info!J$12))</f>
        <v>1</v>
      </c>
      <c r="AK211" s="1" t="b">
        <f>IF(K211=0,TRUE,IF(Info!K$12=0,TRUE,K211=Info!K$12))</f>
        <v>1</v>
      </c>
      <c r="AL211" s="1" t="b">
        <f>IF(L211=0,TRUE,IF(Info!L$12=0,TRUE,L211=Info!L$12))</f>
        <v>1</v>
      </c>
      <c r="AM211" s="1" t="b">
        <f>IF(M211=0,TRUE,IF(Info!M$12=0,TRUE,M211=Info!M$12))</f>
        <v>1</v>
      </c>
      <c r="AN211" s="1" t="b">
        <f>IF(N211=0,TRUE,IF(Info!N$12=0,TRUE,N211=Info!N$12))</f>
        <v>1</v>
      </c>
      <c r="AO211" s="1" t="b">
        <f>IF(O211=0,TRUE,IF(Info!O$12=0,TRUE,O211=Info!O$12))</f>
        <v>1</v>
      </c>
      <c r="AP211" s="1" t="b">
        <f>IF(P211=0,TRUE,IF(Info!P$12=0,TRUE,P211=Info!P$12))</f>
        <v>1</v>
      </c>
      <c r="AQ211" s="1" t="b">
        <f>IF(Q211=0,TRUE,IF(Info!Q$12=0,TRUE,Q211=Info!Q$12))</f>
        <v>1</v>
      </c>
      <c r="AR211" s="1" t="b">
        <f>IF(R211=0,TRUE,IF(Info!R$12=0,TRUE,R211=Info!R$12))</f>
        <v>1</v>
      </c>
      <c r="AS211" s="1" t="b">
        <f>IF(S211=0,TRUE,IF(Info!S$12=0,TRUE,S211=Info!S$12))</f>
        <v>1</v>
      </c>
      <c r="AT211" s="1" t="b">
        <f>IF(T211=0,TRUE,IF(Info!T$12=0,TRUE,T211=Info!T$12))</f>
        <v>1</v>
      </c>
      <c r="AU211" s="1" t="b">
        <f>IF(U211=0,TRUE,IF(Info!U$12=0,TRUE,U211=Info!U$12))</f>
        <v>1</v>
      </c>
      <c r="AV211" s="1" t="b">
        <f>IF(V211=0,TRUE,IF(Info!V$12=0,TRUE,V211=Info!V$12))</f>
        <v>1</v>
      </c>
      <c r="AW211" s="1" t="b">
        <f>IF(W211=0,TRUE,IF(Info!W$12=0,TRUE,W211=Info!W$12))</f>
        <v>1</v>
      </c>
      <c r="AX211" s="1" t="b">
        <f>IF(X211=0,TRUE,IF(Info!X$12=0,TRUE,X211=Info!X$12))</f>
        <v>1</v>
      </c>
    </row>
    <row r="212" spans="1:50">
      <c r="A212" s="1" t="b">
        <f t="shared" si="3"/>
        <v>1</v>
      </c>
      <c r="Y212" s="1">
        <v>212</v>
      </c>
      <c r="AB212" s="1" t="b">
        <f>IF(B212=0,TRUE,IF(Info!B$12=0,TRUE,B212=Info!B$12))</f>
        <v>1</v>
      </c>
      <c r="AC212" s="1" t="b">
        <f>IF(C212=0,TRUE,IF(Info!C$12=0,TRUE,C212=Info!C$12))</f>
        <v>1</v>
      </c>
      <c r="AD212" s="1" t="b">
        <f>IF(D212=0,TRUE,IF(Info!D$12=0,TRUE,D212=Info!D$12))</f>
        <v>1</v>
      </c>
      <c r="AE212" s="1" t="b">
        <f>IF(E212=0,TRUE,IF(Info!E$12=0,TRUE,E212=Info!E$12))</f>
        <v>1</v>
      </c>
      <c r="AF212" s="1" t="b">
        <f>IF(F212=0,TRUE,IF(Info!F$12=0,TRUE,F212=Info!F$12))</f>
        <v>1</v>
      </c>
      <c r="AG212" s="1" t="b">
        <f>IF(G212=0,TRUE,IF(Info!G$12=0,TRUE,G212=Info!G$12))</f>
        <v>1</v>
      </c>
      <c r="AH212" s="1" t="b">
        <f>IF(H212=0,TRUE,IF(Info!H$12=0,TRUE,H212=Info!H$12))</f>
        <v>1</v>
      </c>
      <c r="AI212" s="1" t="b">
        <f>IF(I212=0,TRUE,IF(Info!I$12=0,TRUE,I212=Info!I$12))</f>
        <v>1</v>
      </c>
      <c r="AJ212" s="1" t="b">
        <f>IF(J212=0,TRUE,IF(Info!J$12=0,TRUE,J212=Info!J$12))</f>
        <v>1</v>
      </c>
      <c r="AK212" s="1" t="b">
        <f>IF(K212=0,TRUE,IF(Info!K$12=0,TRUE,K212=Info!K$12))</f>
        <v>1</v>
      </c>
      <c r="AL212" s="1" t="b">
        <f>IF(L212=0,TRUE,IF(Info!L$12=0,TRUE,L212=Info!L$12))</f>
        <v>1</v>
      </c>
      <c r="AM212" s="1" t="b">
        <f>IF(M212=0,TRUE,IF(Info!M$12=0,TRUE,M212=Info!M$12))</f>
        <v>1</v>
      </c>
      <c r="AN212" s="1" t="b">
        <f>IF(N212=0,TRUE,IF(Info!N$12=0,TRUE,N212=Info!N$12))</f>
        <v>1</v>
      </c>
      <c r="AO212" s="1" t="b">
        <f>IF(O212=0,TRUE,IF(Info!O$12=0,TRUE,O212=Info!O$12))</f>
        <v>1</v>
      </c>
      <c r="AP212" s="1" t="b">
        <f>IF(P212=0,TRUE,IF(Info!P$12=0,TRUE,P212=Info!P$12))</f>
        <v>1</v>
      </c>
      <c r="AQ212" s="1" t="b">
        <f>IF(Q212=0,TRUE,IF(Info!Q$12=0,TRUE,Q212=Info!Q$12))</f>
        <v>1</v>
      </c>
      <c r="AR212" s="1" t="b">
        <f>IF(R212=0,TRUE,IF(Info!R$12=0,TRUE,R212=Info!R$12))</f>
        <v>1</v>
      </c>
      <c r="AS212" s="1" t="b">
        <f>IF(S212=0,TRUE,IF(Info!S$12=0,TRUE,S212=Info!S$12))</f>
        <v>1</v>
      </c>
      <c r="AT212" s="1" t="b">
        <f>IF(T212=0,TRUE,IF(Info!T$12=0,TRUE,T212=Info!T$12))</f>
        <v>1</v>
      </c>
      <c r="AU212" s="1" t="b">
        <f>IF(U212=0,TRUE,IF(Info!U$12=0,TRUE,U212=Info!U$12))</f>
        <v>1</v>
      </c>
      <c r="AV212" s="1" t="b">
        <f>IF(V212=0,TRUE,IF(Info!V$12=0,TRUE,V212=Info!V$12))</f>
        <v>1</v>
      </c>
      <c r="AW212" s="1" t="b">
        <f>IF(W212=0,TRUE,IF(Info!W$12=0,TRUE,W212=Info!W$12))</f>
        <v>1</v>
      </c>
      <c r="AX212" s="1" t="b">
        <f>IF(X212=0,TRUE,IF(Info!X$12=0,TRUE,X212=Info!X$12))</f>
        <v>1</v>
      </c>
    </row>
    <row r="213" spans="1:50">
      <c r="A213" s="1" t="b">
        <f t="shared" si="3"/>
        <v>1</v>
      </c>
      <c r="Y213" s="1">
        <v>213</v>
      </c>
      <c r="AB213" s="1" t="b">
        <f>IF(B213=0,TRUE,IF(Info!B$12=0,TRUE,B213=Info!B$12))</f>
        <v>1</v>
      </c>
      <c r="AC213" s="1" t="b">
        <f>IF(C213=0,TRUE,IF(Info!C$12=0,TRUE,C213=Info!C$12))</f>
        <v>1</v>
      </c>
      <c r="AD213" s="1" t="b">
        <f>IF(D213=0,TRUE,IF(Info!D$12=0,TRUE,D213=Info!D$12))</f>
        <v>1</v>
      </c>
      <c r="AE213" s="1" t="b">
        <f>IF(E213=0,TRUE,IF(Info!E$12=0,TRUE,E213=Info!E$12))</f>
        <v>1</v>
      </c>
      <c r="AF213" s="1" t="b">
        <f>IF(F213=0,TRUE,IF(Info!F$12=0,TRUE,F213=Info!F$12))</f>
        <v>1</v>
      </c>
      <c r="AG213" s="1" t="b">
        <f>IF(G213=0,TRUE,IF(Info!G$12=0,TRUE,G213=Info!G$12))</f>
        <v>1</v>
      </c>
      <c r="AH213" s="1" t="b">
        <f>IF(H213=0,TRUE,IF(Info!H$12=0,TRUE,H213=Info!H$12))</f>
        <v>1</v>
      </c>
      <c r="AI213" s="1" t="b">
        <f>IF(I213=0,TRUE,IF(Info!I$12=0,TRUE,I213=Info!I$12))</f>
        <v>1</v>
      </c>
      <c r="AJ213" s="1" t="b">
        <f>IF(J213=0,TRUE,IF(Info!J$12=0,TRUE,J213=Info!J$12))</f>
        <v>1</v>
      </c>
      <c r="AK213" s="1" t="b">
        <f>IF(K213=0,TRUE,IF(Info!K$12=0,TRUE,K213=Info!K$12))</f>
        <v>1</v>
      </c>
      <c r="AL213" s="1" t="b">
        <f>IF(L213=0,TRUE,IF(Info!L$12=0,TRUE,L213=Info!L$12))</f>
        <v>1</v>
      </c>
      <c r="AM213" s="1" t="b">
        <f>IF(M213=0,TRUE,IF(Info!M$12=0,TRUE,M213=Info!M$12))</f>
        <v>1</v>
      </c>
      <c r="AN213" s="1" t="b">
        <f>IF(N213=0,TRUE,IF(Info!N$12=0,TRUE,N213=Info!N$12))</f>
        <v>1</v>
      </c>
      <c r="AO213" s="1" t="b">
        <f>IF(O213=0,TRUE,IF(Info!O$12=0,TRUE,O213=Info!O$12))</f>
        <v>1</v>
      </c>
      <c r="AP213" s="1" t="b">
        <f>IF(P213=0,TRUE,IF(Info!P$12=0,TRUE,P213=Info!P$12))</f>
        <v>1</v>
      </c>
      <c r="AQ213" s="1" t="b">
        <f>IF(Q213=0,TRUE,IF(Info!Q$12=0,TRUE,Q213=Info!Q$12))</f>
        <v>1</v>
      </c>
      <c r="AR213" s="1" t="b">
        <f>IF(R213=0,TRUE,IF(Info!R$12=0,TRUE,R213=Info!R$12))</f>
        <v>1</v>
      </c>
      <c r="AS213" s="1" t="b">
        <f>IF(S213=0,TRUE,IF(Info!S$12=0,TRUE,S213=Info!S$12))</f>
        <v>1</v>
      </c>
      <c r="AT213" s="1" t="b">
        <f>IF(T213=0,TRUE,IF(Info!T$12=0,TRUE,T213=Info!T$12))</f>
        <v>1</v>
      </c>
      <c r="AU213" s="1" t="b">
        <f>IF(U213=0,TRUE,IF(Info!U$12=0,TRUE,U213=Info!U$12))</f>
        <v>1</v>
      </c>
      <c r="AV213" s="1" t="b">
        <f>IF(V213=0,TRUE,IF(Info!V$12=0,TRUE,V213=Info!V$12))</f>
        <v>1</v>
      </c>
      <c r="AW213" s="1" t="b">
        <f>IF(W213=0,TRUE,IF(Info!W$12=0,TRUE,W213=Info!W$12))</f>
        <v>1</v>
      </c>
      <c r="AX213" s="1" t="b">
        <f>IF(X213=0,TRUE,IF(Info!X$12=0,TRUE,X213=Info!X$12))</f>
        <v>1</v>
      </c>
    </row>
    <row r="214" spans="1:50">
      <c r="A214" s="1" t="b">
        <f t="shared" si="3"/>
        <v>1</v>
      </c>
      <c r="Y214" s="1">
        <v>214</v>
      </c>
      <c r="AB214" s="1" t="b">
        <f>IF(B214=0,TRUE,IF(Info!B$12=0,TRUE,B214=Info!B$12))</f>
        <v>1</v>
      </c>
      <c r="AC214" s="1" t="b">
        <f>IF(C214=0,TRUE,IF(Info!C$12=0,TRUE,C214=Info!C$12))</f>
        <v>1</v>
      </c>
      <c r="AD214" s="1" t="b">
        <f>IF(D214=0,TRUE,IF(Info!D$12=0,TRUE,D214=Info!D$12))</f>
        <v>1</v>
      </c>
      <c r="AE214" s="1" t="b">
        <f>IF(E214=0,TRUE,IF(Info!E$12=0,TRUE,E214=Info!E$12))</f>
        <v>1</v>
      </c>
      <c r="AF214" s="1" t="b">
        <f>IF(F214=0,TRUE,IF(Info!F$12=0,TRUE,F214=Info!F$12))</f>
        <v>1</v>
      </c>
      <c r="AG214" s="1" t="b">
        <f>IF(G214=0,TRUE,IF(Info!G$12=0,TRUE,G214=Info!G$12))</f>
        <v>1</v>
      </c>
      <c r="AH214" s="1" t="b">
        <f>IF(H214=0,TRUE,IF(Info!H$12=0,TRUE,H214=Info!H$12))</f>
        <v>1</v>
      </c>
      <c r="AI214" s="1" t="b">
        <f>IF(I214=0,TRUE,IF(Info!I$12=0,TRUE,I214=Info!I$12))</f>
        <v>1</v>
      </c>
      <c r="AJ214" s="1" t="b">
        <f>IF(J214=0,TRUE,IF(Info!J$12=0,TRUE,J214=Info!J$12))</f>
        <v>1</v>
      </c>
      <c r="AK214" s="1" t="b">
        <f>IF(K214=0,TRUE,IF(Info!K$12=0,TRUE,K214=Info!K$12))</f>
        <v>1</v>
      </c>
      <c r="AL214" s="1" t="b">
        <f>IF(L214=0,TRUE,IF(Info!L$12=0,TRUE,L214=Info!L$12))</f>
        <v>1</v>
      </c>
      <c r="AM214" s="1" t="b">
        <f>IF(M214=0,TRUE,IF(Info!M$12=0,TRUE,M214=Info!M$12))</f>
        <v>1</v>
      </c>
      <c r="AN214" s="1" t="b">
        <f>IF(N214=0,TRUE,IF(Info!N$12=0,TRUE,N214=Info!N$12))</f>
        <v>1</v>
      </c>
      <c r="AO214" s="1" t="b">
        <f>IF(O214=0,TRUE,IF(Info!O$12=0,TRUE,O214=Info!O$12))</f>
        <v>1</v>
      </c>
      <c r="AP214" s="1" t="b">
        <f>IF(P214=0,TRUE,IF(Info!P$12=0,TRUE,P214=Info!P$12))</f>
        <v>1</v>
      </c>
      <c r="AQ214" s="1" t="b">
        <f>IF(Q214=0,TRUE,IF(Info!Q$12=0,TRUE,Q214=Info!Q$12))</f>
        <v>1</v>
      </c>
      <c r="AR214" s="1" t="b">
        <f>IF(R214=0,TRUE,IF(Info!R$12=0,TRUE,R214=Info!R$12))</f>
        <v>1</v>
      </c>
      <c r="AS214" s="1" t="b">
        <f>IF(S214=0,TRUE,IF(Info!S$12=0,TRUE,S214=Info!S$12))</f>
        <v>1</v>
      </c>
      <c r="AT214" s="1" t="b">
        <f>IF(T214=0,TRUE,IF(Info!T$12=0,TRUE,T214=Info!T$12))</f>
        <v>1</v>
      </c>
      <c r="AU214" s="1" t="b">
        <f>IF(U214=0,TRUE,IF(Info!U$12=0,TRUE,U214=Info!U$12))</f>
        <v>1</v>
      </c>
      <c r="AV214" s="1" t="b">
        <f>IF(V214=0,TRUE,IF(Info!V$12=0,TRUE,V214=Info!V$12))</f>
        <v>1</v>
      </c>
      <c r="AW214" s="1" t="b">
        <f>IF(W214=0,TRUE,IF(Info!W$12=0,TRUE,W214=Info!W$12))</f>
        <v>1</v>
      </c>
      <c r="AX214" s="1" t="b">
        <f>IF(X214=0,TRUE,IF(Info!X$12=0,TRUE,X214=Info!X$12))</f>
        <v>1</v>
      </c>
    </row>
    <row r="215" spans="1:50">
      <c r="A215" s="1" t="b">
        <f t="shared" si="3"/>
        <v>1</v>
      </c>
      <c r="Y215" s="1">
        <v>215</v>
      </c>
      <c r="AB215" s="1" t="b">
        <f>IF(B215=0,TRUE,IF(Info!B$12=0,TRUE,B215=Info!B$12))</f>
        <v>1</v>
      </c>
      <c r="AC215" s="1" t="b">
        <f>IF(C215=0,TRUE,IF(Info!C$12=0,TRUE,C215=Info!C$12))</f>
        <v>1</v>
      </c>
      <c r="AD215" s="1" t="b">
        <f>IF(D215=0,TRUE,IF(Info!D$12=0,TRUE,D215=Info!D$12))</f>
        <v>1</v>
      </c>
      <c r="AE215" s="1" t="b">
        <f>IF(E215=0,TRUE,IF(Info!E$12=0,TRUE,E215=Info!E$12))</f>
        <v>1</v>
      </c>
      <c r="AF215" s="1" t="b">
        <f>IF(F215=0,TRUE,IF(Info!F$12=0,TRUE,F215=Info!F$12))</f>
        <v>1</v>
      </c>
      <c r="AG215" s="1" t="b">
        <f>IF(G215=0,TRUE,IF(Info!G$12=0,TRUE,G215=Info!G$12))</f>
        <v>1</v>
      </c>
      <c r="AH215" s="1" t="b">
        <f>IF(H215=0,TRUE,IF(Info!H$12=0,TRUE,H215=Info!H$12))</f>
        <v>1</v>
      </c>
      <c r="AI215" s="1" t="b">
        <f>IF(I215=0,TRUE,IF(Info!I$12=0,TRUE,I215=Info!I$12))</f>
        <v>1</v>
      </c>
      <c r="AJ215" s="1" t="b">
        <f>IF(J215=0,TRUE,IF(Info!J$12=0,TRUE,J215=Info!J$12))</f>
        <v>1</v>
      </c>
      <c r="AK215" s="1" t="b">
        <f>IF(K215=0,TRUE,IF(Info!K$12=0,TRUE,K215=Info!K$12))</f>
        <v>1</v>
      </c>
      <c r="AL215" s="1" t="b">
        <f>IF(L215=0,TRUE,IF(Info!L$12=0,TRUE,L215=Info!L$12))</f>
        <v>1</v>
      </c>
      <c r="AM215" s="1" t="b">
        <f>IF(M215=0,TRUE,IF(Info!M$12=0,TRUE,M215=Info!M$12))</f>
        <v>1</v>
      </c>
      <c r="AN215" s="1" t="b">
        <f>IF(N215=0,TRUE,IF(Info!N$12=0,TRUE,N215=Info!N$12))</f>
        <v>1</v>
      </c>
      <c r="AO215" s="1" t="b">
        <f>IF(O215=0,TRUE,IF(Info!O$12=0,TRUE,O215=Info!O$12))</f>
        <v>1</v>
      </c>
      <c r="AP215" s="1" t="b">
        <f>IF(P215=0,TRUE,IF(Info!P$12=0,TRUE,P215=Info!P$12))</f>
        <v>1</v>
      </c>
      <c r="AQ215" s="1" t="b">
        <f>IF(Q215=0,TRUE,IF(Info!Q$12=0,TRUE,Q215=Info!Q$12))</f>
        <v>1</v>
      </c>
      <c r="AR215" s="1" t="b">
        <f>IF(R215=0,TRUE,IF(Info!R$12=0,TRUE,R215=Info!R$12))</f>
        <v>1</v>
      </c>
      <c r="AS215" s="1" t="b">
        <f>IF(S215=0,TRUE,IF(Info!S$12=0,TRUE,S215=Info!S$12))</f>
        <v>1</v>
      </c>
      <c r="AT215" s="1" t="b">
        <f>IF(T215=0,TRUE,IF(Info!T$12=0,TRUE,T215=Info!T$12))</f>
        <v>1</v>
      </c>
      <c r="AU215" s="1" t="b">
        <f>IF(U215=0,TRUE,IF(Info!U$12=0,TRUE,U215=Info!U$12))</f>
        <v>1</v>
      </c>
      <c r="AV215" s="1" t="b">
        <f>IF(V215=0,TRUE,IF(Info!V$12=0,TRUE,V215=Info!V$12))</f>
        <v>1</v>
      </c>
      <c r="AW215" s="1" t="b">
        <f>IF(W215=0,TRUE,IF(Info!W$12=0,TRUE,W215=Info!W$12))</f>
        <v>1</v>
      </c>
      <c r="AX215" s="1" t="b">
        <f>IF(X215=0,TRUE,IF(Info!X$12=0,TRUE,X215=Info!X$12))</f>
        <v>1</v>
      </c>
    </row>
    <row r="216" spans="1:50">
      <c r="A216" s="1" t="b">
        <f t="shared" si="3"/>
        <v>1</v>
      </c>
      <c r="Y216" s="1">
        <v>216</v>
      </c>
      <c r="AB216" s="1" t="b">
        <f>IF(B216=0,TRUE,IF(Info!B$12=0,TRUE,B216=Info!B$12))</f>
        <v>1</v>
      </c>
      <c r="AC216" s="1" t="b">
        <f>IF(C216=0,TRUE,IF(Info!C$12=0,TRUE,C216=Info!C$12))</f>
        <v>1</v>
      </c>
      <c r="AD216" s="1" t="b">
        <f>IF(D216=0,TRUE,IF(Info!D$12=0,TRUE,D216=Info!D$12))</f>
        <v>1</v>
      </c>
      <c r="AE216" s="1" t="b">
        <f>IF(E216=0,TRUE,IF(Info!E$12=0,TRUE,E216=Info!E$12))</f>
        <v>1</v>
      </c>
      <c r="AF216" s="1" t="b">
        <f>IF(F216=0,TRUE,IF(Info!F$12=0,TRUE,F216=Info!F$12))</f>
        <v>1</v>
      </c>
      <c r="AG216" s="1" t="b">
        <f>IF(G216=0,TRUE,IF(Info!G$12=0,TRUE,G216=Info!G$12))</f>
        <v>1</v>
      </c>
      <c r="AH216" s="1" t="b">
        <f>IF(H216=0,TRUE,IF(Info!H$12=0,TRUE,H216=Info!H$12))</f>
        <v>1</v>
      </c>
      <c r="AI216" s="1" t="b">
        <f>IF(I216=0,TRUE,IF(Info!I$12=0,TRUE,I216=Info!I$12))</f>
        <v>1</v>
      </c>
      <c r="AJ216" s="1" t="b">
        <f>IF(J216=0,TRUE,IF(Info!J$12=0,TRUE,J216=Info!J$12))</f>
        <v>1</v>
      </c>
      <c r="AK216" s="1" t="b">
        <f>IF(K216=0,TRUE,IF(Info!K$12=0,TRUE,K216=Info!K$12))</f>
        <v>1</v>
      </c>
      <c r="AL216" s="1" t="b">
        <f>IF(L216=0,TRUE,IF(Info!L$12=0,TRUE,L216=Info!L$12))</f>
        <v>1</v>
      </c>
      <c r="AM216" s="1" t="b">
        <f>IF(M216=0,TRUE,IF(Info!M$12=0,TRUE,M216=Info!M$12))</f>
        <v>1</v>
      </c>
      <c r="AN216" s="1" t="b">
        <f>IF(N216=0,TRUE,IF(Info!N$12=0,TRUE,N216=Info!N$12))</f>
        <v>1</v>
      </c>
      <c r="AO216" s="1" t="b">
        <f>IF(O216=0,TRUE,IF(Info!O$12=0,TRUE,O216=Info!O$12))</f>
        <v>1</v>
      </c>
      <c r="AP216" s="1" t="b">
        <f>IF(P216=0,TRUE,IF(Info!P$12=0,TRUE,P216=Info!P$12))</f>
        <v>1</v>
      </c>
      <c r="AQ216" s="1" t="b">
        <f>IF(Q216=0,TRUE,IF(Info!Q$12=0,TRUE,Q216=Info!Q$12))</f>
        <v>1</v>
      </c>
      <c r="AR216" s="1" t="b">
        <f>IF(R216=0,TRUE,IF(Info!R$12=0,TRUE,R216=Info!R$12))</f>
        <v>1</v>
      </c>
      <c r="AS216" s="1" t="b">
        <f>IF(S216=0,TRUE,IF(Info!S$12=0,TRUE,S216=Info!S$12))</f>
        <v>1</v>
      </c>
      <c r="AT216" s="1" t="b">
        <f>IF(T216=0,TRUE,IF(Info!T$12=0,TRUE,T216=Info!T$12))</f>
        <v>1</v>
      </c>
      <c r="AU216" s="1" t="b">
        <f>IF(U216=0,TRUE,IF(Info!U$12=0,TRUE,U216=Info!U$12))</f>
        <v>1</v>
      </c>
      <c r="AV216" s="1" t="b">
        <f>IF(V216=0,TRUE,IF(Info!V$12=0,TRUE,V216=Info!V$12))</f>
        <v>1</v>
      </c>
      <c r="AW216" s="1" t="b">
        <f>IF(W216=0,TRUE,IF(Info!W$12=0,TRUE,W216=Info!W$12))</f>
        <v>1</v>
      </c>
      <c r="AX216" s="1" t="b">
        <f>IF(X216=0,TRUE,IF(Info!X$12=0,TRUE,X216=Info!X$12))</f>
        <v>1</v>
      </c>
    </row>
    <row r="217" spans="1:50">
      <c r="A217" s="1" t="b">
        <f t="shared" si="3"/>
        <v>1</v>
      </c>
      <c r="Y217" s="1">
        <v>217</v>
      </c>
      <c r="AB217" s="1" t="b">
        <f>IF(B217=0,TRUE,IF(Info!B$12=0,TRUE,B217=Info!B$12))</f>
        <v>1</v>
      </c>
      <c r="AC217" s="1" t="b">
        <f>IF(C217=0,TRUE,IF(Info!C$12=0,TRUE,C217=Info!C$12))</f>
        <v>1</v>
      </c>
      <c r="AD217" s="1" t="b">
        <f>IF(D217=0,TRUE,IF(Info!D$12=0,TRUE,D217=Info!D$12))</f>
        <v>1</v>
      </c>
      <c r="AE217" s="1" t="b">
        <f>IF(E217=0,TRUE,IF(Info!E$12=0,TRUE,E217=Info!E$12))</f>
        <v>1</v>
      </c>
      <c r="AF217" s="1" t="b">
        <f>IF(F217=0,TRUE,IF(Info!F$12=0,TRUE,F217=Info!F$12))</f>
        <v>1</v>
      </c>
      <c r="AG217" s="1" t="b">
        <f>IF(G217=0,TRUE,IF(Info!G$12=0,TRUE,G217=Info!G$12))</f>
        <v>1</v>
      </c>
      <c r="AH217" s="1" t="b">
        <f>IF(H217=0,TRUE,IF(Info!H$12=0,TRUE,H217=Info!H$12))</f>
        <v>1</v>
      </c>
      <c r="AI217" s="1" t="b">
        <f>IF(I217=0,TRUE,IF(Info!I$12=0,TRUE,I217=Info!I$12))</f>
        <v>1</v>
      </c>
      <c r="AJ217" s="1" t="b">
        <f>IF(J217=0,TRUE,IF(Info!J$12=0,TRUE,J217=Info!J$12))</f>
        <v>1</v>
      </c>
      <c r="AK217" s="1" t="b">
        <f>IF(K217=0,TRUE,IF(Info!K$12=0,TRUE,K217=Info!K$12))</f>
        <v>1</v>
      </c>
      <c r="AL217" s="1" t="b">
        <f>IF(L217=0,TRUE,IF(Info!L$12=0,TRUE,L217=Info!L$12))</f>
        <v>1</v>
      </c>
      <c r="AM217" s="1" t="b">
        <f>IF(M217=0,TRUE,IF(Info!M$12=0,TRUE,M217=Info!M$12))</f>
        <v>1</v>
      </c>
      <c r="AN217" s="1" t="b">
        <f>IF(N217=0,TRUE,IF(Info!N$12=0,TRUE,N217=Info!N$12))</f>
        <v>1</v>
      </c>
      <c r="AO217" s="1" t="b">
        <f>IF(O217=0,TRUE,IF(Info!O$12=0,TRUE,O217=Info!O$12))</f>
        <v>1</v>
      </c>
      <c r="AP217" s="1" t="b">
        <f>IF(P217=0,TRUE,IF(Info!P$12=0,TRUE,P217=Info!P$12))</f>
        <v>1</v>
      </c>
      <c r="AQ217" s="1" t="b">
        <f>IF(Q217=0,TRUE,IF(Info!Q$12=0,TRUE,Q217=Info!Q$12))</f>
        <v>1</v>
      </c>
      <c r="AR217" s="1" t="b">
        <f>IF(R217=0,TRUE,IF(Info!R$12=0,TRUE,R217=Info!R$12))</f>
        <v>1</v>
      </c>
      <c r="AS217" s="1" t="b">
        <f>IF(S217=0,TRUE,IF(Info!S$12=0,TRUE,S217=Info!S$12))</f>
        <v>1</v>
      </c>
      <c r="AT217" s="1" t="b">
        <f>IF(T217=0,TRUE,IF(Info!T$12=0,TRUE,T217=Info!T$12))</f>
        <v>1</v>
      </c>
      <c r="AU217" s="1" t="b">
        <f>IF(U217=0,TRUE,IF(Info!U$12=0,TRUE,U217=Info!U$12))</f>
        <v>1</v>
      </c>
      <c r="AV217" s="1" t="b">
        <f>IF(V217=0,TRUE,IF(Info!V$12=0,TRUE,V217=Info!V$12))</f>
        <v>1</v>
      </c>
      <c r="AW217" s="1" t="b">
        <f>IF(W217=0,TRUE,IF(Info!W$12=0,TRUE,W217=Info!W$12))</f>
        <v>1</v>
      </c>
      <c r="AX217" s="1" t="b">
        <f>IF(X217=0,TRUE,IF(Info!X$12=0,TRUE,X217=Info!X$12))</f>
        <v>1</v>
      </c>
    </row>
    <row r="218" spans="1:50">
      <c r="A218" s="1" t="b">
        <f t="shared" si="3"/>
        <v>1</v>
      </c>
      <c r="Y218" s="1">
        <v>218</v>
      </c>
      <c r="AB218" s="1" t="b">
        <f>IF(B218=0,TRUE,IF(Info!B$12=0,TRUE,B218=Info!B$12))</f>
        <v>1</v>
      </c>
      <c r="AC218" s="1" t="b">
        <f>IF(C218=0,TRUE,IF(Info!C$12=0,TRUE,C218=Info!C$12))</f>
        <v>1</v>
      </c>
      <c r="AD218" s="1" t="b">
        <f>IF(D218=0,TRUE,IF(Info!D$12=0,TRUE,D218=Info!D$12))</f>
        <v>1</v>
      </c>
      <c r="AE218" s="1" t="b">
        <f>IF(E218=0,TRUE,IF(Info!E$12=0,TRUE,E218=Info!E$12))</f>
        <v>1</v>
      </c>
      <c r="AF218" s="1" t="b">
        <f>IF(F218=0,TRUE,IF(Info!F$12=0,TRUE,F218=Info!F$12))</f>
        <v>1</v>
      </c>
      <c r="AG218" s="1" t="b">
        <f>IF(G218=0,TRUE,IF(Info!G$12=0,TRUE,G218=Info!G$12))</f>
        <v>1</v>
      </c>
      <c r="AH218" s="1" t="b">
        <f>IF(H218=0,TRUE,IF(Info!H$12=0,TRUE,H218=Info!H$12))</f>
        <v>1</v>
      </c>
      <c r="AI218" s="1" t="b">
        <f>IF(I218=0,TRUE,IF(Info!I$12=0,TRUE,I218=Info!I$12))</f>
        <v>1</v>
      </c>
      <c r="AJ218" s="1" t="b">
        <f>IF(J218=0,TRUE,IF(Info!J$12=0,TRUE,J218=Info!J$12))</f>
        <v>1</v>
      </c>
      <c r="AK218" s="1" t="b">
        <f>IF(K218=0,TRUE,IF(Info!K$12=0,TRUE,K218=Info!K$12))</f>
        <v>1</v>
      </c>
      <c r="AL218" s="1" t="b">
        <f>IF(L218=0,TRUE,IF(Info!L$12=0,TRUE,L218=Info!L$12))</f>
        <v>1</v>
      </c>
      <c r="AM218" s="1" t="b">
        <f>IF(M218=0,TRUE,IF(Info!M$12=0,TRUE,M218=Info!M$12))</f>
        <v>1</v>
      </c>
      <c r="AN218" s="1" t="b">
        <f>IF(N218=0,TRUE,IF(Info!N$12=0,TRUE,N218=Info!N$12))</f>
        <v>1</v>
      </c>
      <c r="AO218" s="1" t="b">
        <f>IF(O218=0,TRUE,IF(Info!O$12=0,TRUE,O218=Info!O$12))</f>
        <v>1</v>
      </c>
      <c r="AP218" s="1" t="b">
        <f>IF(P218=0,TRUE,IF(Info!P$12=0,TRUE,P218=Info!P$12))</f>
        <v>1</v>
      </c>
      <c r="AQ218" s="1" t="b">
        <f>IF(Q218=0,TRUE,IF(Info!Q$12=0,TRUE,Q218=Info!Q$12))</f>
        <v>1</v>
      </c>
      <c r="AR218" s="1" t="b">
        <f>IF(R218=0,TRUE,IF(Info!R$12=0,TRUE,R218=Info!R$12))</f>
        <v>1</v>
      </c>
      <c r="AS218" s="1" t="b">
        <f>IF(S218=0,TRUE,IF(Info!S$12=0,TRUE,S218=Info!S$12))</f>
        <v>1</v>
      </c>
      <c r="AT218" s="1" t="b">
        <f>IF(T218=0,TRUE,IF(Info!T$12=0,TRUE,T218=Info!T$12))</f>
        <v>1</v>
      </c>
      <c r="AU218" s="1" t="b">
        <f>IF(U218=0,TRUE,IF(Info!U$12=0,TRUE,U218=Info!U$12))</f>
        <v>1</v>
      </c>
      <c r="AV218" s="1" t="b">
        <f>IF(V218=0,TRUE,IF(Info!V$12=0,TRUE,V218=Info!V$12))</f>
        <v>1</v>
      </c>
      <c r="AW218" s="1" t="b">
        <f>IF(W218=0,TRUE,IF(Info!W$12=0,TRUE,W218=Info!W$12))</f>
        <v>1</v>
      </c>
      <c r="AX218" s="1" t="b">
        <f>IF(X218=0,TRUE,IF(Info!X$12=0,TRUE,X218=Info!X$12))</f>
        <v>1</v>
      </c>
    </row>
    <row r="219" spans="1:50">
      <c r="A219" s="1" t="b">
        <f t="shared" si="3"/>
        <v>1</v>
      </c>
      <c r="Y219" s="1">
        <v>219</v>
      </c>
      <c r="AB219" s="1" t="b">
        <f>IF(B219=0,TRUE,IF(Info!B$12=0,TRUE,B219=Info!B$12))</f>
        <v>1</v>
      </c>
      <c r="AC219" s="1" t="b">
        <f>IF(C219=0,TRUE,IF(Info!C$12=0,TRUE,C219=Info!C$12))</f>
        <v>1</v>
      </c>
      <c r="AD219" s="1" t="b">
        <f>IF(D219=0,TRUE,IF(Info!D$12=0,TRUE,D219=Info!D$12))</f>
        <v>1</v>
      </c>
      <c r="AE219" s="1" t="b">
        <f>IF(E219=0,TRUE,IF(Info!E$12=0,TRUE,E219=Info!E$12))</f>
        <v>1</v>
      </c>
      <c r="AF219" s="1" t="b">
        <f>IF(F219=0,TRUE,IF(Info!F$12=0,TRUE,F219=Info!F$12))</f>
        <v>1</v>
      </c>
      <c r="AG219" s="1" t="b">
        <f>IF(G219=0,TRUE,IF(Info!G$12=0,TRUE,G219=Info!G$12))</f>
        <v>1</v>
      </c>
      <c r="AH219" s="1" t="b">
        <f>IF(H219=0,TRUE,IF(Info!H$12=0,TRUE,H219=Info!H$12))</f>
        <v>1</v>
      </c>
      <c r="AI219" s="1" t="b">
        <f>IF(I219=0,TRUE,IF(Info!I$12=0,TRUE,I219=Info!I$12))</f>
        <v>1</v>
      </c>
      <c r="AJ219" s="1" t="b">
        <f>IF(J219=0,TRUE,IF(Info!J$12=0,TRUE,J219=Info!J$12))</f>
        <v>1</v>
      </c>
      <c r="AK219" s="1" t="b">
        <f>IF(K219=0,TRUE,IF(Info!K$12=0,TRUE,K219=Info!K$12))</f>
        <v>1</v>
      </c>
      <c r="AL219" s="1" t="b">
        <f>IF(L219=0,TRUE,IF(Info!L$12=0,TRUE,L219=Info!L$12))</f>
        <v>1</v>
      </c>
      <c r="AM219" s="1" t="b">
        <f>IF(M219=0,TRUE,IF(Info!M$12=0,TRUE,M219=Info!M$12))</f>
        <v>1</v>
      </c>
      <c r="AN219" s="1" t="b">
        <f>IF(N219=0,TRUE,IF(Info!N$12=0,TRUE,N219=Info!N$12))</f>
        <v>1</v>
      </c>
      <c r="AO219" s="1" t="b">
        <f>IF(O219=0,TRUE,IF(Info!O$12=0,TRUE,O219=Info!O$12))</f>
        <v>1</v>
      </c>
      <c r="AP219" s="1" t="b">
        <f>IF(P219=0,TRUE,IF(Info!P$12=0,TRUE,P219=Info!P$12))</f>
        <v>1</v>
      </c>
      <c r="AQ219" s="1" t="b">
        <f>IF(Q219=0,TRUE,IF(Info!Q$12=0,TRUE,Q219=Info!Q$12))</f>
        <v>1</v>
      </c>
      <c r="AR219" s="1" t="b">
        <f>IF(R219=0,TRUE,IF(Info!R$12=0,TRUE,R219=Info!R$12))</f>
        <v>1</v>
      </c>
      <c r="AS219" s="1" t="b">
        <f>IF(S219=0,TRUE,IF(Info!S$12=0,TRUE,S219=Info!S$12))</f>
        <v>1</v>
      </c>
      <c r="AT219" s="1" t="b">
        <f>IF(T219=0,TRUE,IF(Info!T$12=0,TRUE,T219=Info!T$12))</f>
        <v>1</v>
      </c>
      <c r="AU219" s="1" t="b">
        <f>IF(U219=0,TRUE,IF(Info!U$12=0,TRUE,U219=Info!U$12))</f>
        <v>1</v>
      </c>
      <c r="AV219" s="1" t="b">
        <f>IF(V219=0,TRUE,IF(Info!V$12=0,TRUE,V219=Info!V$12))</f>
        <v>1</v>
      </c>
      <c r="AW219" s="1" t="b">
        <f>IF(W219=0,TRUE,IF(Info!W$12=0,TRUE,W219=Info!W$12))</f>
        <v>1</v>
      </c>
      <c r="AX219" s="1" t="b">
        <f>IF(X219=0,TRUE,IF(Info!X$12=0,TRUE,X219=Info!X$12))</f>
        <v>1</v>
      </c>
    </row>
    <row r="220" spans="1:50">
      <c r="A220" s="1" t="b">
        <f t="shared" si="3"/>
        <v>1</v>
      </c>
      <c r="Y220" s="1">
        <v>220</v>
      </c>
      <c r="AB220" s="1" t="b">
        <f>IF(B220=0,TRUE,IF(Info!B$12=0,TRUE,B220=Info!B$12))</f>
        <v>1</v>
      </c>
      <c r="AC220" s="1" t="b">
        <f>IF(C220=0,TRUE,IF(Info!C$12=0,TRUE,C220=Info!C$12))</f>
        <v>1</v>
      </c>
      <c r="AD220" s="1" t="b">
        <f>IF(D220=0,TRUE,IF(Info!D$12=0,TRUE,D220=Info!D$12))</f>
        <v>1</v>
      </c>
      <c r="AE220" s="1" t="b">
        <f>IF(E220=0,TRUE,IF(Info!E$12=0,TRUE,E220=Info!E$12))</f>
        <v>1</v>
      </c>
      <c r="AF220" s="1" t="b">
        <f>IF(F220=0,TRUE,IF(Info!F$12=0,TRUE,F220=Info!F$12))</f>
        <v>1</v>
      </c>
      <c r="AG220" s="1" t="b">
        <f>IF(G220=0,TRUE,IF(Info!G$12=0,TRUE,G220=Info!G$12))</f>
        <v>1</v>
      </c>
      <c r="AH220" s="1" t="b">
        <f>IF(H220=0,TRUE,IF(Info!H$12=0,TRUE,H220=Info!H$12))</f>
        <v>1</v>
      </c>
      <c r="AI220" s="1" t="b">
        <f>IF(I220=0,TRUE,IF(Info!I$12=0,TRUE,I220=Info!I$12))</f>
        <v>1</v>
      </c>
      <c r="AJ220" s="1" t="b">
        <f>IF(J220=0,TRUE,IF(Info!J$12=0,TRUE,J220=Info!J$12))</f>
        <v>1</v>
      </c>
      <c r="AK220" s="1" t="b">
        <f>IF(K220=0,TRUE,IF(Info!K$12=0,TRUE,K220=Info!K$12))</f>
        <v>1</v>
      </c>
      <c r="AL220" s="1" t="b">
        <f>IF(L220=0,TRUE,IF(Info!L$12=0,TRUE,L220=Info!L$12))</f>
        <v>1</v>
      </c>
      <c r="AM220" s="1" t="b">
        <f>IF(M220=0,TRUE,IF(Info!M$12=0,TRUE,M220=Info!M$12))</f>
        <v>1</v>
      </c>
      <c r="AN220" s="1" t="b">
        <f>IF(N220=0,TRUE,IF(Info!N$12=0,TRUE,N220=Info!N$12))</f>
        <v>1</v>
      </c>
      <c r="AO220" s="1" t="b">
        <f>IF(O220=0,TRUE,IF(Info!O$12=0,TRUE,O220=Info!O$12))</f>
        <v>1</v>
      </c>
      <c r="AP220" s="1" t="b">
        <f>IF(P220=0,TRUE,IF(Info!P$12=0,TRUE,P220=Info!P$12))</f>
        <v>1</v>
      </c>
      <c r="AQ220" s="1" t="b">
        <f>IF(Q220=0,TRUE,IF(Info!Q$12=0,TRUE,Q220=Info!Q$12))</f>
        <v>1</v>
      </c>
      <c r="AR220" s="1" t="b">
        <f>IF(R220=0,TRUE,IF(Info!R$12=0,TRUE,R220=Info!R$12))</f>
        <v>1</v>
      </c>
      <c r="AS220" s="1" t="b">
        <f>IF(S220=0,TRUE,IF(Info!S$12=0,TRUE,S220=Info!S$12))</f>
        <v>1</v>
      </c>
      <c r="AT220" s="1" t="b">
        <f>IF(T220=0,TRUE,IF(Info!T$12=0,TRUE,T220=Info!T$12))</f>
        <v>1</v>
      </c>
      <c r="AU220" s="1" t="b">
        <f>IF(U220=0,TRUE,IF(Info!U$12=0,TRUE,U220=Info!U$12))</f>
        <v>1</v>
      </c>
      <c r="AV220" s="1" t="b">
        <f>IF(V220=0,TRUE,IF(Info!V$12=0,TRUE,V220=Info!V$12))</f>
        <v>1</v>
      </c>
      <c r="AW220" s="1" t="b">
        <f>IF(W220=0,TRUE,IF(Info!W$12=0,TRUE,W220=Info!W$12))</f>
        <v>1</v>
      </c>
      <c r="AX220" s="1" t="b">
        <f>IF(X220=0,TRUE,IF(Info!X$12=0,TRUE,X220=Info!X$12))</f>
        <v>1</v>
      </c>
    </row>
    <row r="221" spans="1:50">
      <c r="A221" s="1" t="b">
        <f t="shared" si="3"/>
        <v>1</v>
      </c>
      <c r="Y221" s="1">
        <v>221</v>
      </c>
      <c r="AB221" s="1" t="b">
        <f>IF(B221=0,TRUE,IF(Info!B$12=0,TRUE,B221=Info!B$12))</f>
        <v>1</v>
      </c>
      <c r="AC221" s="1" t="b">
        <f>IF(C221=0,TRUE,IF(Info!C$12=0,TRUE,C221=Info!C$12))</f>
        <v>1</v>
      </c>
      <c r="AD221" s="1" t="b">
        <f>IF(D221=0,TRUE,IF(Info!D$12=0,TRUE,D221=Info!D$12))</f>
        <v>1</v>
      </c>
      <c r="AE221" s="1" t="b">
        <f>IF(E221=0,TRUE,IF(Info!E$12=0,TRUE,E221=Info!E$12))</f>
        <v>1</v>
      </c>
      <c r="AF221" s="1" t="b">
        <f>IF(F221=0,TRUE,IF(Info!F$12=0,TRUE,F221=Info!F$12))</f>
        <v>1</v>
      </c>
      <c r="AG221" s="1" t="b">
        <f>IF(G221=0,TRUE,IF(Info!G$12=0,TRUE,G221=Info!G$12))</f>
        <v>1</v>
      </c>
      <c r="AH221" s="1" t="b">
        <f>IF(H221=0,TRUE,IF(Info!H$12=0,TRUE,H221=Info!H$12))</f>
        <v>1</v>
      </c>
      <c r="AI221" s="1" t="b">
        <f>IF(I221=0,TRUE,IF(Info!I$12=0,TRUE,I221=Info!I$12))</f>
        <v>1</v>
      </c>
      <c r="AJ221" s="1" t="b">
        <f>IF(J221=0,TRUE,IF(Info!J$12=0,TRUE,J221=Info!J$12))</f>
        <v>1</v>
      </c>
      <c r="AK221" s="1" t="b">
        <f>IF(K221=0,TRUE,IF(Info!K$12=0,TRUE,K221=Info!K$12))</f>
        <v>1</v>
      </c>
      <c r="AL221" s="1" t="b">
        <f>IF(L221=0,TRUE,IF(Info!L$12=0,TRUE,L221=Info!L$12))</f>
        <v>1</v>
      </c>
      <c r="AM221" s="1" t="b">
        <f>IF(M221=0,TRUE,IF(Info!M$12=0,TRUE,M221=Info!M$12))</f>
        <v>1</v>
      </c>
      <c r="AN221" s="1" t="b">
        <f>IF(N221=0,TRUE,IF(Info!N$12=0,TRUE,N221=Info!N$12))</f>
        <v>1</v>
      </c>
      <c r="AO221" s="1" t="b">
        <f>IF(O221=0,TRUE,IF(Info!O$12=0,TRUE,O221=Info!O$12))</f>
        <v>1</v>
      </c>
      <c r="AP221" s="1" t="b">
        <f>IF(P221=0,TRUE,IF(Info!P$12=0,TRUE,P221=Info!P$12))</f>
        <v>1</v>
      </c>
      <c r="AQ221" s="1" t="b">
        <f>IF(Q221=0,TRUE,IF(Info!Q$12=0,TRUE,Q221=Info!Q$12))</f>
        <v>1</v>
      </c>
      <c r="AR221" s="1" t="b">
        <f>IF(R221=0,TRUE,IF(Info!R$12=0,TRUE,R221=Info!R$12))</f>
        <v>1</v>
      </c>
      <c r="AS221" s="1" t="b">
        <f>IF(S221=0,TRUE,IF(Info!S$12=0,TRUE,S221=Info!S$12))</f>
        <v>1</v>
      </c>
      <c r="AT221" s="1" t="b">
        <f>IF(T221=0,TRUE,IF(Info!T$12=0,TRUE,T221=Info!T$12))</f>
        <v>1</v>
      </c>
      <c r="AU221" s="1" t="b">
        <f>IF(U221=0,TRUE,IF(Info!U$12=0,TRUE,U221=Info!U$12))</f>
        <v>1</v>
      </c>
      <c r="AV221" s="1" t="b">
        <f>IF(V221=0,TRUE,IF(Info!V$12=0,TRUE,V221=Info!V$12))</f>
        <v>1</v>
      </c>
      <c r="AW221" s="1" t="b">
        <f>IF(W221=0,TRUE,IF(Info!W$12=0,TRUE,W221=Info!W$12))</f>
        <v>1</v>
      </c>
      <c r="AX221" s="1" t="b">
        <f>IF(X221=0,TRUE,IF(Info!X$12=0,TRUE,X221=Info!X$12))</f>
        <v>1</v>
      </c>
    </row>
    <row r="222" spans="1:50">
      <c r="A222" s="1" t="b">
        <f t="shared" si="3"/>
        <v>1</v>
      </c>
      <c r="Y222" s="1">
        <v>222</v>
      </c>
      <c r="AB222" s="1" t="b">
        <f>IF(B222=0,TRUE,IF(Info!B$12=0,TRUE,B222=Info!B$12))</f>
        <v>1</v>
      </c>
      <c r="AC222" s="1" t="b">
        <f>IF(C222=0,TRUE,IF(Info!C$12=0,TRUE,C222=Info!C$12))</f>
        <v>1</v>
      </c>
      <c r="AD222" s="1" t="b">
        <f>IF(D222=0,TRUE,IF(Info!D$12=0,TRUE,D222=Info!D$12))</f>
        <v>1</v>
      </c>
      <c r="AE222" s="1" t="b">
        <f>IF(E222=0,TRUE,IF(Info!E$12=0,TRUE,E222=Info!E$12))</f>
        <v>1</v>
      </c>
      <c r="AF222" s="1" t="b">
        <f>IF(F222=0,TRUE,IF(Info!F$12=0,TRUE,F222=Info!F$12))</f>
        <v>1</v>
      </c>
      <c r="AG222" s="1" t="b">
        <f>IF(G222=0,TRUE,IF(Info!G$12=0,TRUE,G222=Info!G$12))</f>
        <v>1</v>
      </c>
      <c r="AH222" s="1" t="b">
        <f>IF(H222=0,TRUE,IF(Info!H$12=0,TRUE,H222=Info!H$12))</f>
        <v>1</v>
      </c>
      <c r="AI222" s="1" t="b">
        <f>IF(I222=0,TRUE,IF(Info!I$12=0,TRUE,I222=Info!I$12))</f>
        <v>1</v>
      </c>
      <c r="AJ222" s="1" t="b">
        <f>IF(J222=0,TRUE,IF(Info!J$12=0,TRUE,J222=Info!J$12))</f>
        <v>1</v>
      </c>
      <c r="AK222" s="1" t="b">
        <f>IF(K222=0,TRUE,IF(Info!K$12=0,TRUE,K222=Info!K$12))</f>
        <v>1</v>
      </c>
      <c r="AL222" s="1" t="b">
        <f>IF(L222=0,TRUE,IF(Info!L$12=0,TRUE,L222=Info!L$12))</f>
        <v>1</v>
      </c>
      <c r="AM222" s="1" t="b">
        <f>IF(M222=0,TRUE,IF(Info!M$12=0,TRUE,M222=Info!M$12))</f>
        <v>1</v>
      </c>
      <c r="AN222" s="1" t="b">
        <f>IF(N222=0,TRUE,IF(Info!N$12=0,TRUE,N222=Info!N$12))</f>
        <v>1</v>
      </c>
      <c r="AO222" s="1" t="b">
        <f>IF(O222=0,TRUE,IF(Info!O$12=0,TRUE,O222=Info!O$12))</f>
        <v>1</v>
      </c>
      <c r="AP222" s="1" t="b">
        <f>IF(P222=0,TRUE,IF(Info!P$12=0,TRUE,P222=Info!P$12))</f>
        <v>1</v>
      </c>
      <c r="AQ222" s="1" t="b">
        <f>IF(Q222=0,TRUE,IF(Info!Q$12=0,TRUE,Q222=Info!Q$12))</f>
        <v>1</v>
      </c>
      <c r="AR222" s="1" t="b">
        <f>IF(R222=0,TRUE,IF(Info!R$12=0,TRUE,R222=Info!R$12))</f>
        <v>1</v>
      </c>
      <c r="AS222" s="1" t="b">
        <f>IF(S222=0,TRUE,IF(Info!S$12=0,TRUE,S222=Info!S$12))</f>
        <v>1</v>
      </c>
      <c r="AT222" s="1" t="b">
        <f>IF(T222=0,TRUE,IF(Info!T$12=0,TRUE,T222=Info!T$12))</f>
        <v>1</v>
      </c>
      <c r="AU222" s="1" t="b">
        <f>IF(U222=0,TRUE,IF(Info!U$12=0,TRUE,U222=Info!U$12))</f>
        <v>1</v>
      </c>
      <c r="AV222" s="1" t="b">
        <f>IF(V222=0,TRUE,IF(Info!V$12=0,TRUE,V222=Info!V$12))</f>
        <v>1</v>
      </c>
      <c r="AW222" s="1" t="b">
        <f>IF(W222=0,TRUE,IF(Info!W$12=0,TRUE,W222=Info!W$12))</f>
        <v>1</v>
      </c>
      <c r="AX222" s="1" t="b">
        <f>IF(X222=0,TRUE,IF(Info!X$12=0,TRUE,X222=Info!X$12))</f>
        <v>1</v>
      </c>
    </row>
    <row r="223" spans="1:50">
      <c r="A223" s="1" t="b">
        <f t="shared" si="3"/>
        <v>1</v>
      </c>
      <c r="Y223" s="1">
        <v>223</v>
      </c>
      <c r="AB223" s="1" t="b">
        <f>IF(B223=0,TRUE,IF(Info!B$12=0,TRUE,B223=Info!B$12))</f>
        <v>1</v>
      </c>
      <c r="AC223" s="1" t="b">
        <f>IF(C223=0,TRUE,IF(Info!C$12=0,TRUE,C223=Info!C$12))</f>
        <v>1</v>
      </c>
      <c r="AD223" s="1" t="b">
        <f>IF(D223=0,TRUE,IF(Info!D$12=0,TRUE,D223=Info!D$12))</f>
        <v>1</v>
      </c>
      <c r="AE223" s="1" t="b">
        <f>IF(E223=0,TRUE,IF(Info!E$12=0,TRUE,E223=Info!E$12))</f>
        <v>1</v>
      </c>
      <c r="AF223" s="1" t="b">
        <f>IF(F223=0,TRUE,IF(Info!F$12=0,TRUE,F223=Info!F$12))</f>
        <v>1</v>
      </c>
      <c r="AG223" s="1" t="b">
        <f>IF(G223=0,TRUE,IF(Info!G$12=0,TRUE,G223=Info!G$12))</f>
        <v>1</v>
      </c>
      <c r="AH223" s="1" t="b">
        <f>IF(H223=0,TRUE,IF(Info!H$12=0,TRUE,H223=Info!H$12))</f>
        <v>1</v>
      </c>
      <c r="AI223" s="1" t="b">
        <f>IF(I223=0,TRUE,IF(Info!I$12=0,TRUE,I223=Info!I$12))</f>
        <v>1</v>
      </c>
      <c r="AJ223" s="1" t="b">
        <f>IF(J223=0,TRUE,IF(Info!J$12=0,TRUE,J223=Info!J$12))</f>
        <v>1</v>
      </c>
      <c r="AK223" s="1" t="b">
        <f>IF(K223=0,TRUE,IF(Info!K$12=0,TRUE,K223=Info!K$12))</f>
        <v>1</v>
      </c>
      <c r="AL223" s="1" t="b">
        <f>IF(L223=0,TRUE,IF(Info!L$12=0,TRUE,L223=Info!L$12))</f>
        <v>1</v>
      </c>
      <c r="AM223" s="1" t="b">
        <f>IF(M223=0,TRUE,IF(Info!M$12=0,TRUE,M223=Info!M$12))</f>
        <v>1</v>
      </c>
      <c r="AN223" s="1" t="b">
        <f>IF(N223=0,TRUE,IF(Info!N$12=0,TRUE,N223=Info!N$12))</f>
        <v>1</v>
      </c>
      <c r="AO223" s="1" t="b">
        <f>IF(O223=0,TRUE,IF(Info!O$12=0,TRUE,O223=Info!O$12))</f>
        <v>1</v>
      </c>
      <c r="AP223" s="1" t="b">
        <f>IF(P223=0,TRUE,IF(Info!P$12=0,TRUE,P223=Info!P$12))</f>
        <v>1</v>
      </c>
      <c r="AQ223" s="1" t="b">
        <f>IF(Q223=0,TRUE,IF(Info!Q$12=0,TRUE,Q223=Info!Q$12))</f>
        <v>1</v>
      </c>
      <c r="AR223" s="1" t="b">
        <f>IF(R223=0,TRUE,IF(Info!R$12=0,TRUE,R223=Info!R$12))</f>
        <v>1</v>
      </c>
      <c r="AS223" s="1" t="b">
        <f>IF(S223=0,TRUE,IF(Info!S$12=0,TRUE,S223=Info!S$12))</f>
        <v>1</v>
      </c>
      <c r="AT223" s="1" t="b">
        <f>IF(T223=0,TRUE,IF(Info!T$12=0,TRUE,T223=Info!T$12))</f>
        <v>1</v>
      </c>
      <c r="AU223" s="1" t="b">
        <f>IF(U223=0,TRUE,IF(Info!U$12=0,TRUE,U223=Info!U$12))</f>
        <v>1</v>
      </c>
      <c r="AV223" s="1" t="b">
        <f>IF(V223=0,TRUE,IF(Info!V$12=0,TRUE,V223=Info!V$12))</f>
        <v>1</v>
      </c>
      <c r="AW223" s="1" t="b">
        <f>IF(W223=0,TRUE,IF(Info!W$12=0,TRUE,W223=Info!W$12))</f>
        <v>1</v>
      </c>
      <c r="AX223" s="1" t="b">
        <f>IF(X223=0,TRUE,IF(Info!X$12=0,TRUE,X223=Info!X$12))</f>
        <v>1</v>
      </c>
    </row>
    <row r="224" spans="1:50">
      <c r="A224" s="1" t="b">
        <f t="shared" si="3"/>
        <v>1</v>
      </c>
      <c r="Y224" s="1">
        <v>224</v>
      </c>
      <c r="AB224" s="1" t="b">
        <f>IF(B224=0,TRUE,IF(Info!B$12=0,TRUE,B224=Info!B$12))</f>
        <v>1</v>
      </c>
      <c r="AC224" s="1" t="b">
        <f>IF(C224=0,TRUE,IF(Info!C$12=0,TRUE,C224=Info!C$12))</f>
        <v>1</v>
      </c>
      <c r="AD224" s="1" t="b">
        <f>IF(D224=0,TRUE,IF(Info!D$12=0,TRUE,D224=Info!D$12))</f>
        <v>1</v>
      </c>
      <c r="AE224" s="1" t="b">
        <f>IF(E224=0,TRUE,IF(Info!E$12=0,TRUE,E224=Info!E$12))</f>
        <v>1</v>
      </c>
      <c r="AF224" s="1" t="b">
        <f>IF(F224=0,TRUE,IF(Info!F$12=0,TRUE,F224=Info!F$12))</f>
        <v>1</v>
      </c>
      <c r="AG224" s="1" t="b">
        <f>IF(G224=0,TRUE,IF(Info!G$12=0,TRUE,G224=Info!G$12))</f>
        <v>1</v>
      </c>
      <c r="AH224" s="1" t="b">
        <f>IF(H224=0,TRUE,IF(Info!H$12=0,TRUE,H224=Info!H$12))</f>
        <v>1</v>
      </c>
      <c r="AI224" s="1" t="b">
        <f>IF(I224=0,TRUE,IF(Info!I$12=0,TRUE,I224=Info!I$12))</f>
        <v>1</v>
      </c>
      <c r="AJ224" s="1" t="b">
        <f>IF(J224=0,TRUE,IF(Info!J$12=0,TRUE,J224=Info!J$12))</f>
        <v>1</v>
      </c>
      <c r="AK224" s="1" t="b">
        <f>IF(K224=0,TRUE,IF(Info!K$12=0,TRUE,K224=Info!K$12))</f>
        <v>1</v>
      </c>
      <c r="AL224" s="1" t="b">
        <f>IF(L224=0,TRUE,IF(Info!L$12=0,TRUE,L224=Info!L$12))</f>
        <v>1</v>
      </c>
      <c r="AM224" s="1" t="b">
        <f>IF(M224=0,TRUE,IF(Info!M$12=0,TRUE,M224=Info!M$12))</f>
        <v>1</v>
      </c>
      <c r="AN224" s="1" t="b">
        <f>IF(N224=0,TRUE,IF(Info!N$12=0,TRUE,N224=Info!N$12))</f>
        <v>1</v>
      </c>
      <c r="AO224" s="1" t="b">
        <f>IF(O224=0,TRUE,IF(Info!O$12=0,TRUE,O224=Info!O$12))</f>
        <v>1</v>
      </c>
      <c r="AP224" s="1" t="b">
        <f>IF(P224=0,TRUE,IF(Info!P$12=0,TRUE,P224=Info!P$12))</f>
        <v>1</v>
      </c>
      <c r="AQ224" s="1" t="b">
        <f>IF(Q224=0,TRUE,IF(Info!Q$12=0,TRUE,Q224=Info!Q$12))</f>
        <v>1</v>
      </c>
      <c r="AR224" s="1" t="b">
        <f>IF(R224=0,TRUE,IF(Info!R$12=0,TRUE,R224=Info!R$12))</f>
        <v>1</v>
      </c>
      <c r="AS224" s="1" t="b">
        <f>IF(S224=0,TRUE,IF(Info!S$12=0,TRUE,S224=Info!S$12))</f>
        <v>1</v>
      </c>
      <c r="AT224" s="1" t="b">
        <f>IF(T224=0,TRUE,IF(Info!T$12=0,TRUE,T224=Info!T$12))</f>
        <v>1</v>
      </c>
      <c r="AU224" s="1" t="b">
        <f>IF(U224=0,TRUE,IF(Info!U$12=0,TRUE,U224=Info!U$12))</f>
        <v>1</v>
      </c>
      <c r="AV224" s="1" t="b">
        <f>IF(V224=0,TRUE,IF(Info!V$12=0,TRUE,V224=Info!V$12))</f>
        <v>1</v>
      </c>
      <c r="AW224" s="1" t="b">
        <f>IF(W224=0,TRUE,IF(Info!W$12=0,TRUE,W224=Info!W$12))</f>
        <v>1</v>
      </c>
      <c r="AX224" s="1" t="b">
        <f>IF(X224=0,TRUE,IF(Info!X$12=0,TRUE,X224=Info!X$12))</f>
        <v>1</v>
      </c>
    </row>
    <row r="225" spans="1:50">
      <c r="A225" s="1" t="b">
        <f t="shared" si="3"/>
        <v>1</v>
      </c>
      <c r="Y225" s="1">
        <v>225</v>
      </c>
      <c r="AB225" s="1" t="b">
        <f>IF(B225=0,TRUE,IF(Info!B$12=0,TRUE,B225=Info!B$12))</f>
        <v>1</v>
      </c>
      <c r="AC225" s="1" t="b">
        <f>IF(C225=0,TRUE,IF(Info!C$12=0,TRUE,C225=Info!C$12))</f>
        <v>1</v>
      </c>
      <c r="AD225" s="1" t="b">
        <f>IF(D225=0,TRUE,IF(Info!D$12=0,TRUE,D225=Info!D$12))</f>
        <v>1</v>
      </c>
      <c r="AE225" s="1" t="b">
        <f>IF(E225=0,TRUE,IF(Info!E$12=0,TRUE,E225=Info!E$12))</f>
        <v>1</v>
      </c>
      <c r="AF225" s="1" t="b">
        <f>IF(F225=0,TRUE,IF(Info!F$12=0,TRUE,F225=Info!F$12))</f>
        <v>1</v>
      </c>
      <c r="AG225" s="1" t="b">
        <f>IF(G225=0,TRUE,IF(Info!G$12=0,TRUE,G225=Info!G$12))</f>
        <v>1</v>
      </c>
      <c r="AH225" s="1" t="b">
        <f>IF(H225=0,TRUE,IF(Info!H$12=0,TRUE,H225=Info!H$12))</f>
        <v>1</v>
      </c>
      <c r="AI225" s="1" t="b">
        <f>IF(I225=0,TRUE,IF(Info!I$12=0,TRUE,I225=Info!I$12))</f>
        <v>1</v>
      </c>
      <c r="AJ225" s="1" t="b">
        <f>IF(J225=0,TRUE,IF(Info!J$12=0,TRUE,J225=Info!J$12))</f>
        <v>1</v>
      </c>
      <c r="AK225" s="1" t="b">
        <f>IF(K225=0,TRUE,IF(Info!K$12=0,TRUE,K225=Info!K$12))</f>
        <v>1</v>
      </c>
      <c r="AL225" s="1" t="b">
        <f>IF(L225=0,TRUE,IF(Info!L$12=0,TRUE,L225=Info!L$12))</f>
        <v>1</v>
      </c>
      <c r="AM225" s="1" t="b">
        <f>IF(M225=0,TRUE,IF(Info!M$12=0,TRUE,M225=Info!M$12))</f>
        <v>1</v>
      </c>
      <c r="AN225" s="1" t="b">
        <f>IF(N225=0,TRUE,IF(Info!N$12=0,TRUE,N225=Info!N$12))</f>
        <v>1</v>
      </c>
      <c r="AO225" s="1" t="b">
        <f>IF(O225=0,TRUE,IF(Info!O$12=0,TRUE,O225=Info!O$12))</f>
        <v>1</v>
      </c>
      <c r="AP225" s="1" t="b">
        <f>IF(P225=0,TRUE,IF(Info!P$12=0,TRUE,P225=Info!P$12))</f>
        <v>1</v>
      </c>
      <c r="AQ225" s="1" t="b">
        <f>IF(Q225=0,TRUE,IF(Info!Q$12=0,TRUE,Q225=Info!Q$12))</f>
        <v>1</v>
      </c>
      <c r="AR225" s="1" t="b">
        <f>IF(R225=0,TRUE,IF(Info!R$12=0,TRUE,R225=Info!R$12))</f>
        <v>1</v>
      </c>
      <c r="AS225" s="1" t="b">
        <f>IF(S225=0,TRUE,IF(Info!S$12=0,TRUE,S225=Info!S$12))</f>
        <v>1</v>
      </c>
      <c r="AT225" s="1" t="b">
        <f>IF(T225=0,TRUE,IF(Info!T$12=0,TRUE,T225=Info!T$12))</f>
        <v>1</v>
      </c>
      <c r="AU225" s="1" t="b">
        <f>IF(U225=0,TRUE,IF(Info!U$12=0,TRUE,U225=Info!U$12))</f>
        <v>1</v>
      </c>
      <c r="AV225" s="1" t="b">
        <f>IF(V225=0,TRUE,IF(Info!V$12=0,TRUE,V225=Info!V$12))</f>
        <v>1</v>
      </c>
      <c r="AW225" s="1" t="b">
        <f>IF(W225=0,TRUE,IF(Info!W$12=0,TRUE,W225=Info!W$12))</f>
        <v>1</v>
      </c>
      <c r="AX225" s="1" t="b">
        <f>IF(X225=0,TRUE,IF(Info!X$12=0,TRUE,X225=Info!X$12))</f>
        <v>1</v>
      </c>
    </row>
    <row r="226" spans="1:50">
      <c r="A226" s="1" t="b">
        <f t="shared" si="3"/>
        <v>1</v>
      </c>
      <c r="Y226" s="1">
        <v>226</v>
      </c>
      <c r="AB226" s="1" t="b">
        <f>IF(B226=0,TRUE,IF(Info!B$12=0,TRUE,B226=Info!B$12))</f>
        <v>1</v>
      </c>
      <c r="AC226" s="1" t="b">
        <f>IF(C226=0,TRUE,IF(Info!C$12=0,TRUE,C226=Info!C$12))</f>
        <v>1</v>
      </c>
      <c r="AD226" s="1" t="b">
        <f>IF(D226=0,TRUE,IF(Info!D$12=0,TRUE,D226=Info!D$12))</f>
        <v>1</v>
      </c>
      <c r="AE226" s="1" t="b">
        <f>IF(E226=0,TRUE,IF(Info!E$12=0,TRUE,E226=Info!E$12))</f>
        <v>1</v>
      </c>
      <c r="AF226" s="1" t="b">
        <f>IF(F226=0,TRUE,IF(Info!F$12=0,TRUE,F226=Info!F$12))</f>
        <v>1</v>
      </c>
      <c r="AG226" s="1" t="b">
        <f>IF(G226=0,TRUE,IF(Info!G$12=0,TRUE,G226=Info!G$12))</f>
        <v>1</v>
      </c>
      <c r="AH226" s="1" t="b">
        <f>IF(H226=0,TRUE,IF(Info!H$12=0,TRUE,H226=Info!H$12))</f>
        <v>1</v>
      </c>
      <c r="AI226" s="1" t="b">
        <f>IF(I226=0,TRUE,IF(Info!I$12=0,TRUE,I226=Info!I$12))</f>
        <v>1</v>
      </c>
      <c r="AJ226" s="1" t="b">
        <f>IF(J226=0,TRUE,IF(Info!J$12=0,TRUE,J226=Info!J$12))</f>
        <v>1</v>
      </c>
      <c r="AK226" s="1" t="b">
        <f>IF(K226=0,TRUE,IF(Info!K$12=0,TRUE,K226=Info!K$12))</f>
        <v>1</v>
      </c>
      <c r="AL226" s="1" t="b">
        <f>IF(L226=0,TRUE,IF(Info!L$12=0,TRUE,L226=Info!L$12))</f>
        <v>1</v>
      </c>
      <c r="AM226" s="1" t="b">
        <f>IF(M226=0,TRUE,IF(Info!M$12=0,TRUE,M226=Info!M$12))</f>
        <v>1</v>
      </c>
      <c r="AN226" s="1" t="b">
        <f>IF(N226=0,TRUE,IF(Info!N$12=0,TRUE,N226=Info!N$12))</f>
        <v>1</v>
      </c>
      <c r="AO226" s="1" t="b">
        <f>IF(O226=0,TRUE,IF(Info!O$12=0,TRUE,O226=Info!O$12))</f>
        <v>1</v>
      </c>
      <c r="AP226" s="1" t="b">
        <f>IF(P226=0,TRUE,IF(Info!P$12=0,TRUE,P226=Info!P$12))</f>
        <v>1</v>
      </c>
      <c r="AQ226" s="1" t="b">
        <f>IF(Q226=0,TRUE,IF(Info!Q$12=0,TRUE,Q226=Info!Q$12))</f>
        <v>1</v>
      </c>
      <c r="AR226" s="1" t="b">
        <f>IF(R226=0,TRUE,IF(Info!R$12=0,TRUE,R226=Info!R$12))</f>
        <v>1</v>
      </c>
      <c r="AS226" s="1" t="b">
        <f>IF(S226=0,TRUE,IF(Info!S$12=0,TRUE,S226=Info!S$12))</f>
        <v>1</v>
      </c>
      <c r="AT226" s="1" t="b">
        <f>IF(T226=0,TRUE,IF(Info!T$12=0,TRUE,T226=Info!T$12))</f>
        <v>1</v>
      </c>
      <c r="AU226" s="1" t="b">
        <f>IF(U226=0,TRUE,IF(Info!U$12=0,TRUE,U226=Info!U$12))</f>
        <v>1</v>
      </c>
      <c r="AV226" s="1" t="b">
        <f>IF(V226=0,TRUE,IF(Info!V$12=0,TRUE,V226=Info!V$12))</f>
        <v>1</v>
      </c>
      <c r="AW226" s="1" t="b">
        <f>IF(W226=0,TRUE,IF(Info!W$12=0,TRUE,W226=Info!W$12))</f>
        <v>1</v>
      </c>
      <c r="AX226" s="1" t="b">
        <f>IF(X226=0,TRUE,IF(Info!X$12=0,TRUE,X226=Info!X$12))</f>
        <v>1</v>
      </c>
    </row>
    <row r="227" spans="1:50">
      <c r="A227" s="1" t="b">
        <f t="shared" si="3"/>
        <v>1</v>
      </c>
      <c r="Y227" s="1">
        <v>227</v>
      </c>
      <c r="AB227" s="1" t="b">
        <f>IF(B227=0,TRUE,IF(Info!B$12=0,TRUE,B227=Info!B$12))</f>
        <v>1</v>
      </c>
      <c r="AC227" s="1" t="b">
        <f>IF(C227=0,TRUE,IF(Info!C$12=0,TRUE,C227=Info!C$12))</f>
        <v>1</v>
      </c>
      <c r="AD227" s="1" t="b">
        <f>IF(D227=0,TRUE,IF(Info!D$12=0,TRUE,D227=Info!D$12))</f>
        <v>1</v>
      </c>
      <c r="AE227" s="1" t="b">
        <f>IF(E227=0,TRUE,IF(Info!E$12=0,TRUE,E227=Info!E$12))</f>
        <v>1</v>
      </c>
      <c r="AF227" s="1" t="b">
        <f>IF(F227=0,TRUE,IF(Info!F$12=0,TRUE,F227=Info!F$12))</f>
        <v>1</v>
      </c>
      <c r="AG227" s="1" t="b">
        <f>IF(G227=0,TRUE,IF(Info!G$12=0,TRUE,G227=Info!G$12))</f>
        <v>1</v>
      </c>
      <c r="AH227" s="1" t="b">
        <f>IF(H227=0,TRUE,IF(Info!H$12=0,TRUE,H227=Info!H$12))</f>
        <v>1</v>
      </c>
      <c r="AI227" s="1" t="b">
        <f>IF(I227=0,TRUE,IF(Info!I$12=0,TRUE,I227=Info!I$12))</f>
        <v>1</v>
      </c>
      <c r="AJ227" s="1" t="b">
        <f>IF(J227=0,TRUE,IF(Info!J$12=0,TRUE,J227=Info!J$12))</f>
        <v>1</v>
      </c>
      <c r="AK227" s="1" t="b">
        <f>IF(K227=0,TRUE,IF(Info!K$12=0,TRUE,K227=Info!K$12))</f>
        <v>1</v>
      </c>
      <c r="AL227" s="1" t="b">
        <f>IF(L227=0,TRUE,IF(Info!L$12=0,TRUE,L227=Info!L$12))</f>
        <v>1</v>
      </c>
      <c r="AM227" s="1" t="b">
        <f>IF(M227=0,TRUE,IF(Info!M$12=0,TRUE,M227=Info!M$12))</f>
        <v>1</v>
      </c>
      <c r="AN227" s="1" t="b">
        <f>IF(N227=0,TRUE,IF(Info!N$12=0,TRUE,N227=Info!N$12))</f>
        <v>1</v>
      </c>
      <c r="AO227" s="1" t="b">
        <f>IF(O227=0,TRUE,IF(Info!O$12=0,TRUE,O227=Info!O$12))</f>
        <v>1</v>
      </c>
      <c r="AP227" s="1" t="b">
        <f>IF(P227=0,TRUE,IF(Info!P$12=0,TRUE,P227=Info!P$12))</f>
        <v>1</v>
      </c>
      <c r="AQ227" s="1" t="b">
        <f>IF(Q227=0,TRUE,IF(Info!Q$12=0,TRUE,Q227=Info!Q$12))</f>
        <v>1</v>
      </c>
      <c r="AR227" s="1" t="b">
        <f>IF(R227=0,TRUE,IF(Info!R$12=0,TRUE,R227=Info!R$12))</f>
        <v>1</v>
      </c>
      <c r="AS227" s="1" t="b">
        <f>IF(S227=0,TRUE,IF(Info!S$12=0,TRUE,S227=Info!S$12))</f>
        <v>1</v>
      </c>
      <c r="AT227" s="1" t="b">
        <f>IF(T227=0,TRUE,IF(Info!T$12=0,TRUE,T227=Info!T$12))</f>
        <v>1</v>
      </c>
      <c r="AU227" s="1" t="b">
        <f>IF(U227=0,TRUE,IF(Info!U$12=0,TRUE,U227=Info!U$12))</f>
        <v>1</v>
      </c>
      <c r="AV227" s="1" t="b">
        <f>IF(V227=0,TRUE,IF(Info!V$12=0,TRUE,V227=Info!V$12))</f>
        <v>1</v>
      </c>
      <c r="AW227" s="1" t="b">
        <f>IF(W227=0,TRUE,IF(Info!W$12=0,TRUE,W227=Info!W$12))</f>
        <v>1</v>
      </c>
      <c r="AX227" s="1" t="b">
        <f>IF(X227=0,TRUE,IF(Info!X$12=0,TRUE,X227=Info!X$12))</f>
        <v>1</v>
      </c>
    </row>
    <row r="228" spans="1:50">
      <c r="A228" s="1" t="b">
        <f t="shared" si="3"/>
        <v>1</v>
      </c>
      <c r="Y228" s="1">
        <v>228</v>
      </c>
      <c r="AB228" s="1" t="b">
        <f>IF(B228=0,TRUE,IF(Info!B$12=0,TRUE,B228=Info!B$12))</f>
        <v>1</v>
      </c>
      <c r="AC228" s="1" t="b">
        <f>IF(C228=0,TRUE,IF(Info!C$12=0,TRUE,C228=Info!C$12))</f>
        <v>1</v>
      </c>
      <c r="AD228" s="1" t="b">
        <f>IF(D228=0,TRUE,IF(Info!D$12=0,TRUE,D228=Info!D$12))</f>
        <v>1</v>
      </c>
      <c r="AE228" s="1" t="b">
        <f>IF(E228=0,TRUE,IF(Info!E$12=0,TRUE,E228=Info!E$12))</f>
        <v>1</v>
      </c>
      <c r="AF228" s="1" t="b">
        <f>IF(F228=0,TRUE,IF(Info!F$12=0,TRUE,F228=Info!F$12))</f>
        <v>1</v>
      </c>
      <c r="AG228" s="1" t="b">
        <f>IF(G228=0,TRUE,IF(Info!G$12=0,TRUE,G228=Info!G$12))</f>
        <v>1</v>
      </c>
      <c r="AH228" s="1" t="b">
        <f>IF(H228=0,TRUE,IF(Info!H$12=0,TRUE,H228=Info!H$12))</f>
        <v>1</v>
      </c>
      <c r="AI228" s="1" t="b">
        <f>IF(I228=0,TRUE,IF(Info!I$12=0,TRUE,I228=Info!I$12))</f>
        <v>1</v>
      </c>
      <c r="AJ228" s="1" t="b">
        <f>IF(J228=0,TRUE,IF(Info!J$12=0,TRUE,J228=Info!J$12))</f>
        <v>1</v>
      </c>
      <c r="AK228" s="1" t="b">
        <f>IF(K228=0,TRUE,IF(Info!K$12=0,TRUE,K228=Info!K$12))</f>
        <v>1</v>
      </c>
      <c r="AL228" s="1" t="b">
        <f>IF(L228=0,TRUE,IF(Info!L$12=0,TRUE,L228=Info!L$12))</f>
        <v>1</v>
      </c>
      <c r="AM228" s="1" t="b">
        <f>IF(M228=0,TRUE,IF(Info!M$12=0,TRUE,M228=Info!M$12))</f>
        <v>1</v>
      </c>
      <c r="AN228" s="1" t="b">
        <f>IF(N228=0,TRUE,IF(Info!N$12=0,TRUE,N228=Info!N$12))</f>
        <v>1</v>
      </c>
      <c r="AO228" s="1" t="b">
        <f>IF(O228=0,TRUE,IF(Info!O$12=0,TRUE,O228=Info!O$12))</f>
        <v>1</v>
      </c>
      <c r="AP228" s="1" t="b">
        <f>IF(P228=0,TRUE,IF(Info!P$12=0,TRUE,P228=Info!P$12))</f>
        <v>1</v>
      </c>
      <c r="AQ228" s="1" t="b">
        <f>IF(Q228=0,TRUE,IF(Info!Q$12=0,TRUE,Q228=Info!Q$12))</f>
        <v>1</v>
      </c>
      <c r="AR228" s="1" t="b">
        <f>IF(R228=0,TRUE,IF(Info!R$12=0,TRUE,R228=Info!R$12))</f>
        <v>1</v>
      </c>
      <c r="AS228" s="1" t="b">
        <f>IF(S228=0,TRUE,IF(Info!S$12=0,TRUE,S228=Info!S$12))</f>
        <v>1</v>
      </c>
      <c r="AT228" s="1" t="b">
        <f>IF(T228=0,TRUE,IF(Info!T$12=0,TRUE,T228=Info!T$12))</f>
        <v>1</v>
      </c>
      <c r="AU228" s="1" t="b">
        <f>IF(U228=0,TRUE,IF(Info!U$12=0,TRUE,U228=Info!U$12))</f>
        <v>1</v>
      </c>
      <c r="AV228" s="1" t="b">
        <f>IF(V228=0,TRUE,IF(Info!V$12=0,TRUE,V228=Info!V$12))</f>
        <v>1</v>
      </c>
      <c r="AW228" s="1" t="b">
        <f>IF(W228=0,TRUE,IF(Info!W$12=0,TRUE,W228=Info!W$12))</f>
        <v>1</v>
      </c>
      <c r="AX228" s="1" t="b">
        <f>IF(X228=0,TRUE,IF(Info!X$12=0,TRUE,X228=Info!X$12))</f>
        <v>1</v>
      </c>
    </row>
    <row r="229" spans="1:50">
      <c r="A229" s="1" t="b">
        <f t="shared" si="3"/>
        <v>1</v>
      </c>
      <c r="Y229" s="1">
        <v>229</v>
      </c>
      <c r="AB229" s="1" t="b">
        <f>IF(B229=0,TRUE,IF(Info!B$12=0,TRUE,B229=Info!B$12))</f>
        <v>1</v>
      </c>
      <c r="AC229" s="1" t="b">
        <f>IF(C229=0,TRUE,IF(Info!C$12=0,TRUE,C229=Info!C$12))</f>
        <v>1</v>
      </c>
      <c r="AD229" s="1" t="b">
        <f>IF(D229=0,TRUE,IF(Info!D$12=0,TRUE,D229=Info!D$12))</f>
        <v>1</v>
      </c>
      <c r="AE229" s="1" t="b">
        <f>IF(E229=0,TRUE,IF(Info!E$12=0,TRUE,E229=Info!E$12))</f>
        <v>1</v>
      </c>
      <c r="AF229" s="1" t="b">
        <f>IF(F229=0,TRUE,IF(Info!F$12=0,TRUE,F229=Info!F$12))</f>
        <v>1</v>
      </c>
      <c r="AG229" s="1" t="b">
        <f>IF(G229=0,TRUE,IF(Info!G$12=0,TRUE,G229=Info!G$12))</f>
        <v>1</v>
      </c>
      <c r="AH229" s="1" t="b">
        <f>IF(H229=0,TRUE,IF(Info!H$12=0,TRUE,H229=Info!H$12))</f>
        <v>1</v>
      </c>
      <c r="AI229" s="1" t="b">
        <f>IF(I229=0,TRUE,IF(Info!I$12=0,TRUE,I229=Info!I$12))</f>
        <v>1</v>
      </c>
      <c r="AJ229" s="1" t="b">
        <f>IF(J229=0,TRUE,IF(Info!J$12=0,TRUE,J229=Info!J$12))</f>
        <v>1</v>
      </c>
      <c r="AK229" s="1" t="b">
        <f>IF(K229=0,TRUE,IF(Info!K$12=0,TRUE,K229=Info!K$12))</f>
        <v>1</v>
      </c>
      <c r="AL229" s="1" t="b">
        <f>IF(L229=0,TRUE,IF(Info!L$12=0,TRUE,L229=Info!L$12))</f>
        <v>1</v>
      </c>
      <c r="AM229" s="1" t="b">
        <f>IF(M229=0,TRUE,IF(Info!M$12=0,TRUE,M229=Info!M$12))</f>
        <v>1</v>
      </c>
      <c r="AN229" s="1" t="b">
        <f>IF(N229=0,TRUE,IF(Info!N$12=0,TRUE,N229=Info!N$12))</f>
        <v>1</v>
      </c>
      <c r="AO229" s="1" t="b">
        <f>IF(O229=0,TRUE,IF(Info!O$12=0,TRUE,O229=Info!O$12))</f>
        <v>1</v>
      </c>
      <c r="AP229" s="1" t="b">
        <f>IF(P229=0,TRUE,IF(Info!P$12=0,TRUE,P229=Info!P$12))</f>
        <v>1</v>
      </c>
      <c r="AQ229" s="1" t="b">
        <f>IF(Q229=0,TRUE,IF(Info!Q$12=0,TRUE,Q229=Info!Q$12))</f>
        <v>1</v>
      </c>
      <c r="AR229" s="1" t="b">
        <f>IF(R229=0,TRUE,IF(Info!R$12=0,TRUE,R229=Info!R$12))</f>
        <v>1</v>
      </c>
      <c r="AS229" s="1" t="b">
        <f>IF(S229=0,TRUE,IF(Info!S$12=0,TRUE,S229=Info!S$12))</f>
        <v>1</v>
      </c>
      <c r="AT229" s="1" t="b">
        <f>IF(T229=0,TRUE,IF(Info!T$12=0,TRUE,T229=Info!T$12))</f>
        <v>1</v>
      </c>
      <c r="AU229" s="1" t="b">
        <f>IF(U229=0,TRUE,IF(Info!U$12=0,TRUE,U229=Info!U$12))</f>
        <v>1</v>
      </c>
      <c r="AV229" s="1" t="b">
        <f>IF(V229=0,TRUE,IF(Info!V$12=0,TRUE,V229=Info!V$12))</f>
        <v>1</v>
      </c>
      <c r="AW229" s="1" t="b">
        <f>IF(W229=0,TRUE,IF(Info!W$12=0,TRUE,W229=Info!W$12))</f>
        <v>1</v>
      </c>
      <c r="AX229" s="1" t="b">
        <f>IF(X229=0,TRUE,IF(Info!X$12=0,TRUE,X229=Info!X$12))</f>
        <v>1</v>
      </c>
    </row>
    <row r="230" spans="1:50">
      <c r="A230" s="1" t="b">
        <f t="shared" si="3"/>
        <v>1</v>
      </c>
      <c r="Y230" s="1">
        <v>230</v>
      </c>
      <c r="AB230" s="1" t="b">
        <f>IF(B230=0,TRUE,IF(Info!B$12=0,TRUE,B230=Info!B$12))</f>
        <v>1</v>
      </c>
      <c r="AC230" s="1" t="b">
        <f>IF(C230=0,TRUE,IF(Info!C$12=0,TRUE,C230=Info!C$12))</f>
        <v>1</v>
      </c>
      <c r="AD230" s="1" t="b">
        <f>IF(D230=0,TRUE,IF(Info!D$12=0,TRUE,D230=Info!D$12))</f>
        <v>1</v>
      </c>
      <c r="AE230" s="1" t="b">
        <f>IF(E230=0,TRUE,IF(Info!E$12=0,TRUE,E230=Info!E$12))</f>
        <v>1</v>
      </c>
      <c r="AF230" s="1" t="b">
        <f>IF(F230=0,TRUE,IF(Info!F$12=0,TRUE,F230=Info!F$12))</f>
        <v>1</v>
      </c>
      <c r="AG230" s="1" t="b">
        <f>IF(G230=0,TRUE,IF(Info!G$12=0,TRUE,G230=Info!G$12))</f>
        <v>1</v>
      </c>
      <c r="AH230" s="1" t="b">
        <f>IF(H230=0,TRUE,IF(Info!H$12=0,TRUE,H230=Info!H$12))</f>
        <v>1</v>
      </c>
      <c r="AI230" s="1" t="b">
        <f>IF(I230=0,TRUE,IF(Info!I$12=0,TRUE,I230=Info!I$12))</f>
        <v>1</v>
      </c>
      <c r="AJ230" s="1" t="b">
        <f>IF(J230=0,TRUE,IF(Info!J$12=0,TRUE,J230=Info!J$12))</f>
        <v>1</v>
      </c>
      <c r="AK230" s="1" t="b">
        <f>IF(K230=0,TRUE,IF(Info!K$12=0,TRUE,K230=Info!K$12))</f>
        <v>1</v>
      </c>
      <c r="AL230" s="1" t="b">
        <f>IF(L230=0,TRUE,IF(Info!L$12=0,TRUE,L230=Info!L$12))</f>
        <v>1</v>
      </c>
      <c r="AM230" s="1" t="b">
        <f>IF(M230=0,TRUE,IF(Info!M$12=0,TRUE,M230=Info!M$12))</f>
        <v>1</v>
      </c>
      <c r="AN230" s="1" t="b">
        <f>IF(N230=0,TRUE,IF(Info!N$12=0,TRUE,N230=Info!N$12))</f>
        <v>1</v>
      </c>
      <c r="AO230" s="1" t="b">
        <f>IF(O230=0,TRUE,IF(Info!O$12=0,TRUE,O230=Info!O$12))</f>
        <v>1</v>
      </c>
      <c r="AP230" s="1" t="b">
        <f>IF(P230=0,TRUE,IF(Info!P$12=0,TRUE,P230=Info!P$12))</f>
        <v>1</v>
      </c>
      <c r="AQ230" s="1" t="b">
        <f>IF(Q230=0,TRUE,IF(Info!Q$12=0,TRUE,Q230=Info!Q$12))</f>
        <v>1</v>
      </c>
      <c r="AR230" s="1" t="b">
        <f>IF(R230=0,TRUE,IF(Info!R$12=0,TRUE,R230=Info!R$12))</f>
        <v>1</v>
      </c>
      <c r="AS230" s="1" t="b">
        <f>IF(S230=0,TRUE,IF(Info!S$12=0,TRUE,S230=Info!S$12))</f>
        <v>1</v>
      </c>
      <c r="AT230" s="1" t="b">
        <f>IF(T230=0,TRUE,IF(Info!T$12=0,TRUE,T230=Info!T$12))</f>
        <v>1</v>
      </c>
      <c r="AU230" s="1" t="b">
        <f>IF(U230=0,TRUE,IF(Info!U$12=0,TRUE,U230=Info!U$12))</f>
        <v>1</v>
      </c>
      <c r="AV230" s="1" t="b">
        <f>IF(V230=0,TRUE,IF(Info!V$12=0,TRUE,V230=Info!V$12))</f>
        <v>1</v>
      </c>
      <c r="AW230" s="1" t="b">
        <f>IF(W230=0,TRUE,IF(Info!W$12=0,TRUE,W230=Info!W$12))</f>
        <v>1</v>
      </c>
      <c r="AX230" s="1" t="b">
        <f>IF(X230=0,TRUE,IF(Info!X$12=0,TRUE,X230=Info!X$12))</f>
        <v>1</v>
      </c>
    </row>
    <row r="231" spans="1:50">
      <c r="A231" s="1" t="b">
        <f t="shared" si="3"/>
        <v>1</v>
      </c>
      <c r="Y231" s="1">
        <v>231</v>
      </c>
      <c r="AB231" s="1" t="b">
        <f>IF(B231=0,TRUE,IF(Info!B$12=0,TRUE,B231=Info!B$12))</f>
        <v>1</v>
      </c>
      <c r="AC231" s="1" t="b">
        <f>IF(C231=0,TRUE,IF(Info!C$12=0,TRUE,C231=Info!C$12))</f>
        <v>1</v>
      </c>
      <c r="AD231" s="1" t="b">
        <f>IF(D231=0,TRUE,IF(Info!D$12=0,TRUE,D231=Info!D$12))</f>
        <v>1</v>
      </c>
      <c r="AE231" s="1" t="b">
        <f>IF(E231=0,TRUE,IF(Info!E$12=0,TRUE,E231=Info!E$12))</f>
        <v>1</v>
      </c>
      <c r="AF231" s="1" t="b">
        <f>IF(F231=0,TRUE,IF(Info!F$12=0,TRUE,F231=Info!F$12))</f>
        <v>1</v>
      </c>
      <c r="AG231" s="1" t="b">
        <f>IF(G231=0,TRUE,IF(Info!G$12=0,TRUE,G231=Info!G$12))</f>
        <v>1</v>
      </c>
      <c r="AH231" s="1" t="b">
        <f>IF(H231=0,TRUE,IF(Info!H$12=0,TRUE,H231=Info!H$12))</f>
        <v>1</v>
      </c>
      <c r="AI231" s="1" t="b">
        <f>IF(I231=0,TRUE,IF(Info!I$12=0,TRUE,I231=Info!I$12))</f>
        <v>1</v>
      </c>
      <c r="AJ231" s="1" t="b">
        <f>IF(J231=0,TRUE,IF(Info!J$12=0,TRUE,J231=Info!J$12))</f>
        <v>1</v>
      </c>
      <c r="AK231" s="1" t="b">
        <f>IF(K231=0,TRUE,IF(Info!K$12=0,TRUE,K231=Info!K$12))</f>
        <v>1</v>
      </c>
      <c r="AL231" s="1" t="b">
        <f>IF(L231=0,TRUE,IF(Info!L$12=0,TRUE,L231=Info!L$12))</f>
        <v>1</v>
      </c>
      <c r="AM231" s="1" t="b">
        <f>IF(M231=0,TRUE,IF(Info!M$12=0,TRUE,M231=Info!M$12))</f>
        <v>1</v>
      </c>
      <c r="AN231" s="1" t="b">
        <f>IF(N231=0,TRUE,IF(Info!N$12=0,TRUE,N231=Info!N$12))</f>
        <v>1</v>
      </c>
      <c r="AO231" s="1" t="b">
        <f>IF(O231=0,TRUE,IF(Info!O$12=0,TRUE,O231=Info!O$12))</f>
        <v>1</v>
      </c>
      <c r="AP231" s="1" t="b">
        <f>IF(P231=0,TRUE,IF(Info!P$12=0,TRUE,P231=Info!P$12))</f>
        <v>1</v>
      </c>
      <c r="AQ231" s="1" t="b">
        <f>IF(Q231=0,TRUE,IF(Info!Q$12=0,TRUE,Q231=Info!Q$12))</f>
        <v>1</v>
      </c>
      <c r="AR231" s="1" t="b">
        <f>IF(R231=0,TRUE,IF(Info!R$12=0,TRUE,R231=Info!R$12))</f>
        <v>1</v>
      </c>
      <c r="AS231" s="1" t="b">
        <f>IF(S231=0,TRUE,IF(Info!S$12=0,TRUE,S231=Info!S$12))</f>
        <v>1</v>
      </c>
      <c r="AT231" s="1" t="b">
        <f>IF(T231=0,TRUE,IF(Info!T$12=0,TRUE,T231=Info!T$12))</f>
        <v>1</v>
      </c>
      <c r="AU231" s="1" t="b">
        <f>IF(U231=0,TRUE,IF(Info!U$12=0,TRUE,U231=Info!U$12))</f>
        <v>1</v>
      </c>
      <c r="AV231" s="1" t="b">
        <f>IF(V231=0,TRUE,IF(Info!V$12=0,TRUE,V231=Info!V$12))</f>
        <v>1</v>
      </c>
      <c r="AW231" s="1" t="b">
        <f>IF(W231=0,TRUE,IF(Info!W$12=0,TRUE,W231=Info!W$12))</f>
        <v>1</v>
      </c>
      <c r="AX231" s="1" t="b">
        <f>IF(X231=0,TRUE,IF(Info!X$12=0,TRUE,X231=Info!X$12))</f>
        <v>1</v>
      </c>
    </row>
    <row r="232" spans="1:50">
      <c r="A232" s="1" t="b">
        <f t="shared" ref="A232:A295" si="4">IFERROR(HLOOKUP(FALSE,AB232:AX232,1,FALSE),TRUE)</f>
        <v>1</v>
      </c>
      <c r="Y232" s="1">
        <v>232</v>
      </c>
      <c r="AB232" s="1" t="b">
        <f>IF(B232=0,TRUE,IF(Info!B$12=0,TRUE,B232=Info!B$12))</f>
        <v>1</v>
      </c>
      <c r="AC232" s="1" t="b">
        <f>IF(C232=0,TRUE,IF(Info!C$12=0,TRUE,C232=Info!C$12))</f>
        <v>1</v>
      </c>
      <c r="AD232" s="1" t="b">
        <f>IF(D232=0,TRUE,IF(Info!D$12=0,TRUE,D232=Info!D$12))</f>
        <v>1</v>
      </c>
      <c r="AE232" s="1" t="b">
        <f>IF(E232=0,TRUE,IF(Info!E$12=0,TRUE,E232=Info!E$12))</f>
        <v>1</v>
      </c>
      <c r="AF232" s="1" t="b">
        <f>IF(F232=0,TRUE,IF(Info!F$12=0,TRUE,F232=Info!F$12))</f>
        <v>1</v>
      </c>
      <c r="AG232" s="1" t="b">
        <f>IF(G232=0,TRUE,IF(Info!G$12=0,TRUE,G232=Info!G$12))</f>
        <v>1</v>
      </c>
      <c r="AH232" s="1" t="b">
        <f>IF(H232=0,TRUE,IF(Info!H$12=0,TRUE,H232=Info!H$12))</f>
        <v>1</v>
      </c>
      <c r="AI232" s="1" t="b">
        <f>IF(I232=0,TRUE,IF(Info!I$12=0,TRUE,I232=Info!I$12))</f>
        <v>1</v>
      </c>
      <c r="AJ232" s="1" t="b">
        <f>IF(J232=0,TRUE,IF(Info!J$12=0,TRUE,J232=Info!J$12))</f>
        <v>1</v>
      </c>
      <c r="AK232" s="1" t="b">
        <f>IF(K232=0,TRUE,IF(Info!K$12=0,TRUE,K232=Info!K$12))</f>
        <v>1</v>
      </c>
      <c r="AL232" s="1" t="b">
        <f>IF(L232=0,TRUE,IF(Info!L$12=0,TRUE,L232=Info!L$12))</f>
        <v>1</v>
      </c>
      <c r="AM232" s="1" t="b">
        <f>IF(M232=0,TRUE,IF(Info!M$12=0,TRUE,M232=Info!M$12))</f>
        <v>1</v>
      </c>
      <c r="AN232" s="1" t="b">
        <f>IF(N232=0,TRUE,IF(Info!N$12=0,TRUE,N232=Info!N$12))</f>
        <v>1</v>
      </c>
      <c r="AO232" s="1" t="b">
        <f>IF(O232=0,TRUE,IF(Info!O$12=0,TRUE,O232=Info!O$12))</f>
        <v>1</v>
      </c>
      <c r="AP232" s="1" t="b">
        <f>IF(P232=0,TRUE,IF(Info!P$12=0,TRUE,P232=Info!P$12))</f>
        <v>1</v>
      </c>
      <c r="AQ232" s="1" t="b">
        <f>IF(Q232=0,TRUE,IF(Info!Q$12=0,TRUE,Q232=Info!Q$12))</f>
        <v>1</v>
      </c>
      <c r="AR232" s="1" t="b">
        <f>IF(R232=0,TRUE,IF(Info!R$12=0,TRUE,R232=Info!R$12))</f>
        <v>1</v>
      </c>
      <c r="AS232" s="1" t="b">
        <f>IF(S232=0,TRUE,IF(Info!S$12=0,TRUE,S232=Info!S$12))</f>
        <v>1</v>
      </c>
      <c r="AT232" s="1" t="b">
        <f>IF(T232=0,TRUE,IF(Info!T$12=0,TRUE,T232=Info!T$12))</f>
        <v>1</v>
      </c>
      <c r="AU232" s="1" t="b">
        <f>IF(U232=0,TRUE,IF(Info!U$12=0,TRUE,U232=Info!U$12))</f>
        <v>1</v>
      </c>
      <c r="AV232" s="1" t="b">
        <f>IF(V232=0,TRUE,IF(Info!V$12=0,TRUE,V232=Info!V$12))</f>
        <v>1</v>
      </c>
      <c r="AW232" s="1" t="b">
        <f>IF(W232=0,TRUE,IF(Info!W$12=0,TRUE,W232=Info!W$12))</f>
        <v>1</v>
      </c>
      <c r="AX232" s="1" t="b">
        <f>IF(X232=0,TRUE,IF(Info!X$12=0,TRUE,X232=Info!X$12))</f>
        <v>1</v>
      </c>
    </row>
    <row r="233" spans="1:50">
      <c r="A233" s="1" t="b">
        <f t="shared" si="4"/>
        <v>1</v>
      </c>
      <c r="Y233" s="1">
        <v>233</v>
      </c>
      <c r="AB233" s="1" t="b">
        <f>IF(B233=0,TRUE,IF(Info!B$12=0,TRUE,B233=Info!B$12))</f>
        <v>1</v>
      </c>
      <c r="AC233" s="1" t="b">
        <f>IF(C233=0,TRUE,IF(Info!C$12=0,TRUE,C233=Info!C$12))</f>
        <v>1</v>
      </c>
      <c r="AD233" s="1" t="b">
        <f>IF(D233=0,TRUE,IF(Info!D$12=0,TRUE,D233=Info!D$12))</f>
        <v>1</v>
      </c>
      <c r="AE233" s="1" t="b">
        <f>IF(E233=0,TRUE,IF(Info!E$12=0,TRUE,E233=Info!E$12))</f>
        <v>1</v>
      </c>
      <c r="AF233" s="1" t="b">
        <f>IF(F233=0,TRUE,IF(Info!F$12=0,TRUE,F233=Info!F$12))</f>
        <v>1</v>
      </c>
      <c r="AG233" s="1" t="b">
        <f>IF(G233=0,TRUE,IF(Info!G$12=0,TRUE,G233=Info!G$12))</f>
        <v>1</v>
      </c>
      <c r="AH233" s="1" t="b">
        <f>IF(H233=0,TRUE,IF(Info!H$12=0,TRUE,H233=Info!H$12))</f>
        <v>1</v>
      </c>
      <c r="AI233" s="1" t="b">
        <f>IF(I233=0,TRUE,IF(Info!I$12=0,TRUE,I233=Info!I$12))</f>
        <v>1</v>
      </c>
      <c r="AJ233" s="1" t="b">
        <f>IF(J233=0,TRUE,IF(Info!J$12=0,TRUE,J233=Info!J$12))</f>
        <v>1</v>
      </c>
      <c r="AK233" s="1" t="b">
        <f>IF(K233=0,TRUE,IF(Info!K$12=0,TRUE,K233=Info!K$12))</f>
        <v>1</v>
      </c>
      <c r="AL233" s="1" t="b">
        <f>IF(L233=0,TRUE,IF(Info!L$12=0,TRUE,L233=Info!L$12))</f>
        <v>1</v>
      </c>
      <c r="AM233" s="1" t="b">
        <f>IF(M233=0,TRUE,IF(Info!M$12=0,TRUE,M233=Info!M$12))</f>
        <v>1</v>
      </c>
      <c r="AN233" s="1" t="b">
        <f>IF(N233=0,TRUE,IF(Info!N$12=0,TRUE,N233=Info!N$12))</f>
        <v>1</v>
      </c>
      <c r="AO233" s="1" t="b">
        <f>IF(O233=0,TRUE,IF(Info!O$12=0,TRUE,O233=Info!O$12))</f>
        <v>1</v>
      </c>
      <c r="AP233" s="1" t="b">
        <f>IF(P233=0,TRUE,IF(Info!P$12=0,TRUE,P233=Info!P$12))</f>
        <v>1</v>
      </c>
      <c r="AQ233" s="1" t="b">
        <f>IF(Q233=0,TRUE,IF(Info!Q$12=0,TRUE,Q233=Info!Q$12))</f>
        <v>1</v>
      </c>
      <c r="AR233" s="1" t="b">
        <f>IF(R233=0,TRUE,IF(Info!R$12=0,TRUE,R233=Info!R$12))</f>
        <v>1</v>
      </c>
      <c r="AS233" s="1" t="b">
        <f>IF(S233=0,TRUE,IF(Info!S$12=0,TRUE,S233=Info!S$12))</f>
        <v>1</v>
      </c>
      <c r="AT233" s="1" t="b">
        <f>IF(T233=0,TRUE,IF(Info!T$12=0,TRUE,T233=Info!T$12))</f>
        <v>1</v>
      </c>
      <c r="AU233" s="1" t="b">
        <f>IF(U233=0,TRUE,IF(Info!U$12=0,TRUE,U233=Info!U$12))</f>
        <v>1</v>
      </c>
      <c r="AV233" s="1" t="b">
        <f>IF(V233=0,TRUE,IF(Info!V$12=0,TRUE,V233=Info!V$12))</f>
        <v>1</v>
      </c>
      <c r="AW233" s="1" t="b">
        <f>IF(W233=0,TRUE,IF(Info!W$12=0,TRUE,W233=Info!W$12))</f>
        <v>1</v>
      </c>
      <c r="AX233" s="1" t="b">
        <f>IF(X233=0,TRUE,IF(Info!X$12=0,TRUE,X233=Info!X$12))</f>
        <v>1</v>
      </c>
    </row>
    <row r="234" spans="1:50">
      <c r="A234" s="1" t="b">
        <f t="shared" si="4"/>
        <v>1</v>
      </c>
      <c r="Y234" s="1">
        <v>234</v>
      </c>
      <c r="AB234" s="1" t="b">
        <f>IF(B234=0,TRUE,IF(Info!B$12=0,TRUE,B234=Info!B$12))</f>
        <v>1</v>
      </c>
      <c r="AC234" s="1" t="b">
        <f>IF(C234=0,TRUE,IF(Info!C$12=0,TRUE,C234=Info!C$12))</f>
        <v>1</v>
      </c>
      <c r="AD234" s="1" t="b">
        <f>IF(D234=0,TRUE,IF(Info!D$12=0,TRUE,D234=Info!D$12))</f>
        <v>1</v>
      </c>
      <c r="AE234" s="1" t="b">
        <f>IF(E234=0,TRUE,IF(Info!E$12=0,TRUE,E234=Info!E$12))</f>
        <v>1</v>
      </c>
      <c r="AF234" s="1" t="b">
        <f>IF(F234=0,TRUE,IF(Info!F$12=0,TRUE,F234=Info!F$12))</f>
        <v>1</v>
      </c>
      <c r="AG234" s="1" t="b">
        <f>IF(G234=0,TRUE,IF(Info!G$12=0,TRUE,G234=Info!G$12))</f>
        <v>1</v>
      </c>
      <c r="AH234" s="1" t="b">
        <f>IF(H234=0,TRUE,IF(Info!H$12=0,TRUE,H234=Info!H$12))</f>
        <v>1</v>
      </c>
      <c r="AI234" s="1" t="b">
        <f>IF(I234=0,TRUE,IF(Info!I$12=0,TRUE,I234=Info!I$12))</f>
        <v>1</v>
      </c>
      <c r="AJ234" s="1" t="b">
        <f>IF(J234=0,TRUE,IF(Info!J$12=0,TRUE,J234=Info!J$12))</f>
        <v>1</v>
      </c>
      <c r="AK234" s="1" t="b">
        <f>IF(K234=0,TRUE,IF(Info!K$12=0,TRUE,K234=Info!K$12))</f>
        <v>1</v>
      </c>
      <c r="AL234" s="1" t="b">
        <f>IF(L234=0,TRUE,IF(Info!L$12=0,TRUE,L234=Info!L$12))</f>
        <v>1</v>
      </c>
      <c r="AM234" s="1" t="b">
        <f>IF(M234=0,TRUE,IF(Info!M$12=0,TRUE,M234=Info!M$12))</f>
        <v>1</v>
      </c>
      <c r="AN234" s="1" t="b">
        <f>IF(N234=0,TRUE,IF(Info!N$12=0,TRUE,N234=Info!N$12))</f>
        <v>1</v>
      </c>
      <c r="AO234" s="1" t="b">
        <f>IF(O234=0,TRUE,IF(Info!O$12=0,TRUE,O234=Info!O$12))</f>
        <v>1</v>
      </c>
      <c r="AP234" s="1" t="b">
        <f>IF(P234=0,TRUE,IF(Info!P$12=0,TRUE,P234=Info!P$12))</f>
        <v>1</v>
      </c>
      <c r="AQ234" s="1" t="b">
        <f>IF(Q234=0,TRUE,IF(Info!Q$12=0,TRUE,Q234=Info!Q$12))</f>
        <v>1</v>
      </c>
      <c r="AR234" s="1" t="b">
        <f>IF(R234=0,TRUE,IF(Info!R$12=0,TRUE,R234=Info!R$12))</f>
        <v>1</v>
      </c>
      <c r="AS234" s="1" t="b">
        <f>IF(S234=0,TRUE,IF(Info!S$12=0,TRUE,S234=Info!S$12))</f>
        <v>1</v>
      </c>
      <c r="AT234" s="1" t="b">
        <f>IF(T234=0,TRUE,IF(Info!T$12=0,TRUE,T234=Info!T$12))</f>
        <v>1</v>
      </c>
      <c r="AU234" s="1" t="b">
        <f>IF(U234=0,TRUE,IF(Info!U$12=0,TRUE,U234=Info!U$12))</f>
        <v>1</v>
      </c>
      <c r="AV234" s="1" t="b">
        <f>IF(V234=0,TRUE,IF(Info!V$12=0,TRUE,V234=Info!V$12))</f>
        <v>1</v>
      </c>
      <c r="AW234" s="1" t="b">
        <f>IF(W234=0,TRUE,IF(Info!W$12=0,TRUE,W234=Info!W$12))</f>
        <v>1</v>
      </c>
      <c r="AX234" s="1" t="b">
        <f>IF(X234=0,TRUE,IF(Info!X$12=0,TRUE,X234=Info!X$12))</f>
        <v>1</v>
      </c>
    </row>
    <row r="235" spans="1:50">
      <c r="A235" s="1" t="b">
        <f t="shared" si="4"/>
        <v>1</v>
      </c>
      <c r="Y235" s="1">
        <v>235</v>
      </c>
      <c r="AB235" s="1" t="b">
        <f>IF(B235=0,TRUE,IF(Info!B$12=0,TRUE,B235=Info!B$12))</f>
        <v>1</v>
      </c>
      <c r="AC235" s="1" t="b">
        <f>IF(C235=0,TRUE,IF(Info!C$12=0,TRUE,C235=Info!C$12))</f>
        <v>1</v>
      </c>
      <c r="AD235" s="1" t="b">
        <f>IF(D235=0,TRUE,IF(Info!D$12=0,TRUE,D235=Info!D$12))</f>
        <v>1</v>
      </c>
      <c r="AE235" s="1" t="b">
        <f>IF(E235=0,TRUE,IF(Info!E$12=0,TRUE,E235=Info!E$12))</f>
        <v>1</v>
      </c>
      <c r="AF235" s="1" t="b">
        <f>IF(F235=0,TRUE,IF(Info!F$12=0,TRUE,F235=Info!F$12))</f>
        <v>1</v>
      </c>
      <c r="AG235" s="1" t="b">
        <f>IF(G235=0,TRUE,IF(Info!G$12=0,TRUE,G235=Info!G$12))</f>
        <v>1</v>
      </c>
      <c r="AH235" s="1" t="b">
        <f>IF(H235=0,TRUE,IF(Info!H$12=0,TRUE,H235=Info!H$12))</f>
        <v>1</v>
      </c>
      <c r="AI235" s="1" t="b">
        <f>IF(I235=0,TRUE,IF(Info!I$12=0,TRUE,I235=Info!I$12))</f>
        <v>1</v>
      </c>
      <c r="AJ235" s="1" t="b">
        <f>IF(J235=0,TRUE,IF(Info!J$12=0,TRUE,J235=Info!J$12))</f>
        <v>1</v>
      </c>
      <c r="AK235" s="1" t="b">
        <f>IF(K235=0,TRUE,IF(Info!K$12=0,TRUE,K235=Info!K$12))</f>
        <v>1</v>
      </c>
      <c r="AL235" s="1" t="b">
        <f>IF(L235=0,TRUE,IF(Info!L$12=0,TRUE,L235=Info!L$12))</f>
        <v>1</v>
      </c>
      <c r="AM235" s="1" t="b">
        <f>IF(M235=0,TRUE,IF(Info!M$12=0,TRUE,M235=Info!M$12))</f>
        <v>1</v>
      </c>
      <c r="AN235" s="1" t="b">
        <f>IF(N235=0,TRUE,IF(Info!N$12=0,TRUE,N235=Info!N$12))</f>
        <v>1</v>
      </c>
      <c r="AO235" s="1" t="b">
        <f>IF(O235=0,TRUE,IF(Info!O$12=0,TRUE,O235=Info!O$12))</f>
        <v>1</v>
      </c>
      <c r="AP235" s="1" t="b">
        <f>IF(P235=0,TRUE,IF(Info!P$12=0,TRUE,P235=Info!P$12))</f>
        <v>1</v>
      </c>
      <c r="AQ235" s="1" t="b">
        <f>IF(Q235=0,TRUE,IF(Info!Q$12=0,TRUE,Q235=Info!Q$12))</f>
        <v>1</v>
      </c>
      <c r="AR235" s="1" t="b">
        <f>IF(R235=0,TRUE,IF(Info!R$12=0,TRUE,R235=Info!R$12))</f>
        <v>1</v>
      </c>
      <c r="AS235" s="1" t="b">
        <f>IF(S235=0,TRUE,IF(Info!S$12=0,TRUE,S235=Info!S$12))</f>
        <v>1</v>
      </c>
      <c r="AT235" s="1" t="b">
        <f>IF(T235=0,TRUE,IF(Info!T$12=0,TRUE,T235=Info!T$12))</f>
        <v>1</v>
      </c>
      <c r="AU235" s="1" t="b">
        <f>IF(U235=0,TRUE,IF(Info!U$12=0,TRUE,U235=Info!U$12))</f>
        <v>1</v>
      </c>
      <c r="AV235" s="1" t="b">
        <f>IF(V235=0,TRUE,IF(Info!V$12=0,TRUE,V235=Info!V$12))</f>
        <v>1</v>
      </c>
      <c r="AW235" s="1" t="b">
        <f>IF(W235=0,TRUE,IF(Info!W$12=0,TRUE,W235=Info!W$12))</f>
        <v>1</v>
      </c>
      <c r="AX235" s="1" t="b">
        <f>IF(X235=0,TRUE,IF(Info!X$12=0,TRUE,X235=Info!X$12))</f>
        <v>1</v>
      </c>
    </row>
    <row r="236" spans="1:50">
      <c r="A236" s="1" t="b">
        <f t="shared" si="4"/>
        <v>1</v>
      </c>
      <c r="Y236" s="1">
        <v>236</v>
      </c>
      <c r="AB236" s="1" t="b">
        <f>IF(B236=0,TRUE,IF(Info!B$12=0,TRUE,B236=Info!B$12))</f>
        <v>1</v>
      </c>
      <c r="AC236" s="1" t="b">
        <f>IF(C236=0,TRUE,IF(Info!C$12=0,TRUE,C236=Info!C$12))</f>
        <v>1</v>
      </c>
      <c r="AD236" s="1" t="b">
        <f>IF(D236=0,TRUE,IF(Info!D$12=0,TRUE,D236=Info!D$12))</f>
        <v>1</v>
      </c>
      <c r="AE236" s="1" t="b">
        <f>IF(E236=0,TRUE,IF(Info!E$12=0,TRUE,E236=Info!E$12))</f>
        <v>1</v>
      </c>
      <c r="AF236" s="1" t="b">
        <f>IF(F236=0,TRUE,IF(Info!F$12=0,TRUE,F236=Info!F$12))</f>
        <v>1</v>
      </c>
      <c r="AG236" s="1" t="b">
        <f>IF(G236=0,TRUE,IF(Info!G$12=0,TRUE,G236=Info!G$12))</f>
        <v>1</v>
      </c>
      <c r="AH236" s="1" t="b">
        <f>IF(H236=0,TRUE,IF(Info!H$12=0,TRUE,H236=Info!H$12))</f>
        <v>1</v>
      </c>
      <c r="AI236" s="1" t="b">
        <f>IF(I236=0,TRUE,IF(Info!I$12=0,TRUE,I236=Info!I$12))</f>
        <v>1</v>
      </c>
      <c r="AJ236" s="1" t="b">
        <f>IF(J236=0,TRUE,IF(Info!J$12=0,TRUE,J236=Info!J$12))</f>
        <v>1</v>
      </c>
      <c r="AK236" s="1" t="b">
        <f>IF(K236=0,TRUE,IF(Info!K$12=0,TRUE,K236=Info!K$12))</f>
        <v>1</v>
      </c>
      <c r="AL236" s="1" t="b">
        <f>IF(L236=0,TRUE,IF(Info!L$12=0,TRUE,L236=Info!L$12))</f>
        <v>1</v>
      </c>
      <c r="AM236" s="1" t="b">
        <f>IF(M236=0,TRUE,IF(Info!M$12=0,TRUE,M236=Info!M$12))</f>
        <v>1</v>
      </c>
      <c r="AN236" s="1" t="b">
        <f>IF(N236=0,TRUE,IF(Info!N$12=0,TRUE,N236=Info!N$12))</f>
        <v>1</v>
      </c>
      <c r="AO236" s="1" t="b">
        <f>IF(O236=0,TRUE,IF(Info!O$12=0,TRUE,O236=Info!O$12))</f>
        <v>1</v>
      </c>
      <c r="AP236" s="1" t="b">
        <f>IF(P236=0,TRUE,IF(Info!P$12=0,TRUE,P236=Info!P$12))</f>
        <v>1</v>
      </c>
      <c r="AQ236" s="1" t="b">
        <f>IF(Q236=0,TRUE,IF(Info!Q$12=0,TRUE,Q236=Info!Q$12))</f>
        <v>1</v>
      </c>
      <c r="AR236" s="1" t="b">
        <f>IF(R236=0,TRUE,IF(Info!R$12=0,TRUE,R236=Info!R$12))</f>
        <v>1</v>
      </c>
      <c r="AS236" s="1" t="b">
        <f>IF(S236=0,TRUE,IF(Info!S$12=0,TRUE,S236=Info!S$12))</f>
        <v>1</v>
      </c>
      <c r="AT236" s="1" t="b">
        <f>IF(T236=0,TRUE,IF(Info!T$12=0,TRUE,T236=Info!T$12))</f>
        <v>1</v>
      </c>
      <c r="AU236" s="1" t="b">
        <f>IF(U236=0,TRUE,IF(Info!U$12=0,TRUE,U236=Info!U$12))</f>
        <v>1</v>
      </c>
      <c r="AV236" s="1" t="b">
        <f>IF(V236=0,TRUE,IF(Info!V$12=0,TRUE,V236=Info!V$12))</f>
        <v>1</v>
      </c>
      <c r="AW236" s="1" t="b">
        <f>IF(W236=0,TRUE,IF(Info!W$12=0,TRUE,W236=Info!W$12))</f>
        <v>1</v>
      </c>
      <c r="AX236" s="1" t="b">
        <f>IF(X236=0,TRUE,IF(Info!X$12=0,TRUE,X236=Info!X$12))</f>
        <v>1</v>
      </c>
    </row>
    <row r="237" spans="1:50">
      <c r="A237" s="1" t="b">
        <f t="shared" si="4"/>
        <v>1</v>
      </c>
      <c r="Y237" s="1">
        <v>237</v>
      </c>
      <c r="AB237" s="1" t="b">
        <f>IF(B237=0,TRUE,IF(Info!B$12=0,TRUE,B237=Info!B$12))</f>
        <v>1</v>
      </c>
      <c r="AC237" s="1" t="b">
        <f>IF(C237=0,TRUE,IF(Info!C$12=0,TRUE,C237=Info!C$12))</f>
        <v>1</v>
      </c>
      <c r="AD237" s="1" t="b">
        <f>IF(D237=0,TRUE,IF(Info!D$12=0,TRUE,D237=Info!D$12))</f>
        <v>1</v>
      </c>
      <c r="AE237" s="1" t="b">
        <f>IF(E237=0,TRUE,IF(Info!E$12=0,TRUE,E237=Info!E$12))</f>
        <v>1</v>
      </c>
      <c r="AF237" s="1" t="b">
        <f>IF(F237=0,TRUE,IF(Info!F$12=0,TRUE,F237=Info!F$12))</f>
        <v>1</v>
      </c>
      <c r="AG237" s="1" t="b">
        <f>IF(G237=0,TRUE,IF(Info!G$12=0,TRUE,G237=Info!G$12))</f>
        <v>1</v>
      </c>
      <c r="AH237" s="1" t="b">
        <f>IF(H237=0,TRUE,IF(Info!H$12=0,TRUE,H237=Info!H$12))</f>
        <v>1</v>
      </c>
      <c r="AI237" s="1" t="b">
        <f>IF(I237=0,TRUE,IF(Info!I$12=0,TRUE,I237=Info!I$12))</f>
        <v>1</v>
      </c>
      <c r="AJ237" s="1" t="b">
        <f>IF(J237=0,TRUE,IF(Info!J$12=0,TRUE,J237=Info!J$12))</f>
        <v>1</v>
      </c>
      <c r="AK237" s="1" t="b">
        <f>IF(K237=0,TRUE,IF(Info!K$12=0,TRUE,K237=Info!K$12))</f>
        <v>1</v>
      </c>
      <c r="AL237" s="1" t="b">
        <f>IF(L237=0,TRUE,IF(Info!L$12=0,TRUE,L237=Info!L$12))</f>
        <v>1</v>
      </c>
      <c r="AM237" s="1" t="b">
        <f>IF(M237=0,TRUE,IF(Info!M$12=0,TRUE,M237=Info!M$12))</f>
        <v>1</v>
      </c>
      <c r="AN237" s="1" t="b">
        <f>IF(N237=0,TRUE,IF(Info!N$12=0,TRUE,N237=Info!N$12))</f>
        <v>1</v>
      </c>
      <c r="AO237" s="1" t="b">
        <f>IF(O237=0,TRUE,IF(Info!O$12=0,TRUE,O237=Info!O$12))</f>
        <v>1</v>
      </c>
      <c r="AP237" s="1" t="b">
        <f>IF(P237=0,TRUE,IF(Info!P$12=0,TRUE,P237=Info!P$12))</f>
        <v>1</v>
      </c>
      <c r="AQ237" s="1" t="b">
        <f>IF(Q237=0,TRUE,IF(Info!Q$12=0,TRUE,Q237=Info!Q$12))</f>
        <v>1</v>
      </c>
      <c r="AR237" s="1" t="b">
        <f>IF(R237=0,TRUE,IF(Info!R$12=0,TRUE,R237=Info!R$12))</f>
        <v>1</v>
      </c>
      <c r="AS237" s="1" t="b">
        <f>IF(S237=0,TRUE,IF(Info!S$12=0,TRUE,S237=Info!S$12))</f>
        <v>1</v>
      </c>
      <c r="AT237" s="1" t="b">
        <f>IF(T237=0,TRUE,IF(Info!T$12=0,TRUE,T237=Info!T$12))</f>
        <v>1</v>
      </c>
      <c r="AU237" s="1" t="b">
        <f>IF(U237=0,TRUE,IF(Info!U$12=0,TRUE,U237=Info!U$12))</f>
        <v>1</v>
      </c>
      <c r="AV237" s="1" t="b">
        <f>IF(V237=0,TRUE,IF(Info!V$12=0,TRUE,V237=Info!V$12))</f>
        <v>1</v>
      </c>
      <c r="AW237" s="1" t="b">
        <f>IF(W237=0,TRUE,IF(Info!W$12=0,TRUE,W237=Info!W$12))</f>
        <v>1</v>
      </c>
      <c r="AX237" s="1" t="b">
        <f>IF(X237=0,TRUE,IF(Info!X$12=0,TRUE,X237=Info!X$12))</f>
        <v>1</v>
      </c>
    </row>
    <row r="238" spans="1:50">
      <c r="A238" s="1" t="b">
        <f t="shared" si="4"/>
        <v>1</v>
      </c>
      <c r="Y238" s="1">
        <v>238</v>
      </c>
      <c r="AB238" s="1" t="b">
        <f>IF(B238=0,TRUE,IF(Info!B$12=0,TRUE,B238=Info!B$12))</f>
        <v>1</v>
      </c>
      <c r="AC238" s="1" t="b">
        <f>IF(C238=0,TRUE,IF(Info!C$12=0,TRUE,C238=Info!C$12))</f>
        <v>1</v>
      </c>
      <c r="AD238" s="1" t="b">
        <f>IF(D238=0,TRUE,IF(Info!D$12=0,TRUE,D238=Info!D$12))</f>
        <v>1</v>
      </c>
      <c r="AE238" s="1" t="b">
        <f>IF(E238=0,TRUE,IF(Info!E$12=0,TRUE,E238=Info!E$12))</f>
        <v>1</v>
      </c>
      <c r="AF238" s="1" t="b">
        <f>IF(F238=0,TRUE,IF(Info!F$12=0,TRUE,F238=Info!F$12))</f>
        <v>1</v>
      </c>
      <c r="AG238" s="1" t="b">
        <f>IF(G238=0,TRUE,IF(Info!G$12=0,TRUE,G238=Info!G$12))</f>
        <v>1</v>
      </c>
      <c r="AH238" s="1" t="b">
        <f>IF(H238=0,TRUE,IF(Info!H$12=0,TRUE,H238=Info!H$12))</f>
        <v>1</v>
      </c>
      <c r="AI238" s="1" t="b">
        <f>IF(I238=0,TRUE,IF(Info!I$12=0,TRUE,I238=Info!I$12))</f>
        <v>1</v>
      </c>
      <c r="AJ238" s="1" t="b">
        <f>IF(J238=0,TRUE,IF(Info!J$12=0,TRUE,J238=Info!J$12))</f>
        <v>1</v>
      </c>
      <c r="AK238" s="1" t="b">
        <f>IF(K238=0,TRUE,IF(Info!K$12=0,TRUE,K238=Info!K$12))</f>
        <v>1</v>
      </c>
      <c r="AL238" s="1" t="b">
        <f>IF(L238=0,TRUE,IF(Info!L$12=0,TRUE,L238=Info!L$12))</f>
        <v>1</v>
      </c>
      <c r="AM238" s="1" t="b">
        <f>IF(M238=0,TRUE,IF(Info!M$12=0,TRUE,M238=Info!M$12))</f>
        <v>1</v>
      </c>
      <c r="AN238" s="1" t="b">
        <f>IF(N238=0,TRUE,IF(Info!N$12=0,TRUE,N238=Info!N$12))</f>
        <v>1</v>
      </c>
      <c r="AO238" s="1" t="b">
        <f>IF(O238=0,TRUE,IF(Info!O$12=0,TRUE,O238=Info!O$12))</f>
        <v>1</v>
      </c>
      <c r="AP238" s="1" t="b">
        <f>IF(P238=0,TRUE,IF(Info!P$12=0,TRUE,P238=Info!P$12))</f>
        <v>1</v>
      </c>
      <c r="AQ238" s="1" t="b">
        <f>IF(Q238=0,TRUE,IF(Info!Q$12=0,TRUE,Q238=Info!Q$12))</f>
        <v>1</v>
      </c>
      <c r="AR238" s="1" t="b">
        <f>IF(R238=0,TRUE,IF(Info!R$12=0,TRUE,R238=Info!R$12))</f>
        <v>1</v>
      </c>
      <c r="AS238" s="1" t="b">
        <f>IF(S238=0,TRUE,IF(Info!S$12=0,TRUE,S238=Info!S$12))</f>
        <v>1</v>
      </c>
      <c r="AT238" s="1" t="b">
        <f>IF(T238=0,TRUE,IF(Info!T$12=0,TRUE,T238=Info!T$12))</f>
        <v>1</v>
      </c>
      <c r="AU238" s="1" t="b">
        <f>IF(U238=0,TRUE,IF(Info!U$12=0,TRUE,U238=Info!U$12))</f>
        <v>1</v>
      </c>
      <c r="AV238" s="1" t="b">
        <f>IF(V238=0,TRUE,IF(Info!V$12=0,TRUE,V238=Info!V$12))</f>
        <v>1</v>
      </c>
      <c r="AW238" s="1" t="b">
        <f>IF(W238=0,TRUE,IF(Info!W$12=0,TRUE,W238=Info!W$12))</f>
        <v>1</v>
      </c>
      <c r="AX238" s="1" t="b">
        <f>IF(X238=0,TRUE,IF(Info!X$12=0,TRUE,X238=Info!X$12))</f>
        <v>1</v>
      </c>
    </row>
    <row r="239" spans="1:50">
      <c r="A239" s="1" t="b">
        <f t="shared" si="4"/>
        <v>1</v>
      </c>
      <c r="Y239" s="1">
        <v>239</v>
      </c>
      <c r="AB239" s="1" t="b">
        <f>IF(B239=0,TRUE,IF(Info!B$12=0,TRUE,B239=Info!B$12))</f>
        <v>1</v>
      </c>
      <c r="AC239" s="1" t="b">
        <f>IF(C239=0,TRUE,IF(Info!C$12=0,TRUE,C239=Info!C$12))</f>
        <v>1</v>
      </c>
      <c r="AD239" s="1" t="b">
        <f>IF(D239=0,TRUE,IF(Info!D$12=0,TRUE,D239=Info!D$12))</f>
        <v>1</v>
      </c>
      <c r="AE239" s="1" t="b">
        <f>IF(E239=0,TRUE,IF(Info!E$12=0,TRUE,E239=Info!E$12))</f>
        <v>1</v>
      </c>
      <c r="AF239" s="1" t="b">
        <f>IF(F239=0,TRUE,IF(Info!F$12=0,TRUE,F239=Info!F$12))</f>
        <v>1</v>
      </c>
      <c r="AG239" s="1" t="b">
        <f>IF(G239=0,TRUE,IF(Info!G$12=0,TRUE,G239=Info!G$12))</f>
        <v>1</v>
      </c>
      <c r="AH239" s="1" t="b">
        <f>IF(H239=0,TRUE,IF(Info!H$12=0,TRUE,H239=Info!H$12))</f>
        <v>1</v>
      </c>
      <c r="AI239" s="1" t="b">
        <f>IF(I239=0,TRUE,IF(Info!I$12=0,TRUE,I239=Info!I$12))</f>
        <v>1</v>
      </c>
      <c r="AJ239" s="1" t="b">
        <f>IF(J239=0,TRUE,IF(Info!J$12=0,TRUE,J239=Info!J$12))</f>
        <v>1</v>
      </c>
      <c r="AK239" s="1" t="b">
        <f>IF(K239=0,TRUE,IF(Info!K$12=0,TRUE,K239=Info!K$12))</f>
        <v>1</v>
      </c>
      <c r="AL239" s="1" t="b">
        <f>IF(L239=0,TRUE,IF(Info!L$12=0,TRUE,L239=Info!L$12))</f>
        <v>1</v>
      </c>
      <c r="AM239" s="1" t="b">
        <f>IF(M239=0,TRUE,IF(Info!M$12=0,TRUE,M239=Info!M$12))</f>
        <v>1</v>
      </c>
      <c r="AN239" s="1" t="b">
        <f>IF(N239=0,TRUE,IF(Info!N$12=0,TRUE,N239=Info!N$12))</f>
        <v>1</v>
      </c>
      <c r="AO239" s="1" t="b">
        <f>IF(O239=0,TRUE,IF(Info!O$12=0,TRUE,O239=Info!O$12))</f>
        <v>1</v>
      </c>
      <c r="AP239" s="1" t="b">
        <f>IF(P239=0,TRUE,IF(Info!P$12=0,TRUE,P239=Info!P$12))</f>
        <v>1</v>
      </c>
      <c r="AQ239" s="1" t="b">
        <f>IF(Q239=0,TRUE,IF(Info!Q$12=0,TRUE,Q239=Info!Q$12))</f>
        <v>1</v>
      </c>
      <c r="AR239" s="1" t="b">
        <f>IF(R239=0,TRUE,IF(Info!R$12=0,TRUE,R239=Info!R$12))</f>
        <v>1</v>
      </c>
      <c r="AS239" s="1" t="b">
        <f>IF(S239=0,TRUE,IF(Info!S$12=0,TRUE,S239=Info!S$12))</f>
        <v>1</v>
      </c>
      <c r="AT239" s="1" t="b">
        <f>IF(T239=0,TRUE,IF(Info!T$12=0,TRUE,T239=Info!T$12))</f>
        <v>1</v>
      </c>
      <c r="AU239" s="1" t="b">
        <f>IF(U239=0,TRUE,IF(Info!U$12=0,TRUE,U239=Info!U$12))</f>
        <v>1</v>
      </c>
      <c r="AV239" s="1" t="b">
        <f>IF(V239=0,TRUE,IF(Info!V$12=0,TRUE,V239=Info!V$12))</f>
        <v>1</v>
      </c>
      <c r="AW239" s="1" t="b">
        <f>IF(W239=0,TRUE,IF(Info!W$12=0,TRUE,W239=Info!W$12))</f>
        <v>1</v>
      </c>
      <c r="AX239" s="1" t="b">
        <f>IF(X239=0,TRUE,IF(Info!X$12=0,TRUE,X239=Info!X$12))</f>
        <v>1</v>
      </c>
    </row>
    <row r="240" spans="1:50">
      <c r="A240" s="1" t="b">
        <f t="shared" si="4"/>
        <v>1</v>
      </c>
      <c r="Y240" s="1">
        <v>240</v>
      </c>
      <c r="AB240" s="1" t="b">
        <f>IF(B240=0,TRUE,IF(Info!B$12=0,TRUE,B240=Info!B$12))</f>
        <v>1</v>
      </c>
      <c r="AC240" s="1" t="b">
        <f>IF(C240=0,TRUE,IF(Info!C$12=0,TRUE,C240=Info!C$12))</f>
        <v>1</v>
      </c>
      <c r="AD240" s="1" t="b">
        <f>IF(D240=0,TRUE,IF(Info!D$12=0,TRUE,D240=Info!D$12))</f>
        <v>1</v>
      </c>
      <c r="AE240" s="1" t="b">
        <f>IF(E240=0,TRUE,IF(Info!E$12=0,TRUE,E240=Info!E$12))</f>
        <v>1</v>
      </c>
      <c r="AF240" s="1" t="b">
        <f>IF(F240=0,TRUE,IF(Info!F$12=0,TRUE,F240=Info!F$12))</f>
        <v>1</v>
      </c>
      <c r="AG240" s="1" t="b">
        <f>IF(G240=0,TRUE,IF(Info!G$12=0,TRUE,G240=Info!G$12))</f>
        <v>1</v>
      </c>
      <c r="AH240" s="1" t="b">
        <f>IF(H240=0,TRUE,IF(Info!H$12=0,TRUE,H240=Info!H$12))</f>
        <v>1</v>
      </c>
      <c r="AI240" s="1" t="b">
        <f>IF(I240=0,TRUE,IF(Info!I$12=0,TRUE,I240=Info!I$12))</f>
        <v>1</v>
      </c>
      <c r="AJ240" s="1" t="b">
        <f>IF(J240=0,TRUE,IF(Info!J$12=0,TRUE,J240=Info!J$12))</f>
        <v>1</v>
      </c>
      <c r="AK240" s="1" t="b">
        <f>IF(K240=0,TRUE,IF(Info!K$12=0,TRUE,K240=Info!K$12))</f>
        <v>1</v>
      </c>
      <c r="AL240" s="1" t="b">
        <f>IF(L240=0,TRUE,IF(Info!L$12=0,TRUE,L240=Info!L$12))</f>
        <v>1</v>
      </c>
      <c r="AM240" s="1" t="b">
        <f>IF(M240=0,TRUE,IF(Info!M$12=0,TRUE,M240=Info!M$12))</f>
        <v>1</v>
      </c>
      <c r="AN240" s="1" t="b">
        <f>IF(N240=0,TRUE,IF(Info!N$12=0,TRUE,N240=Info!N$12))</f>
        <v>1</v>
      </c>
      <c r="AO240" s="1" t="b">
        <f>IF(O240=0,TRUE,IF(Info!O$12=0,TRUE,O240=Info!O$12))</f>
        <v>1</v>
      </c>
      <c r="AP240" s="1" t="b">
        <f>IF(P240=0,TRUE,IF(Info!P$12=0,TRUE,P240=Info!P$12))</f>
        <v>1</v>
      </c>
      <c r="AQ240" s="1" t="b">
        <f>IF(Q240=0,TRUE,IF(Info!Q$12=0,TRUE,Q240=Info!Q$12))</f>
        <v>1</v>
      </c>
      <c r="AR240" s="1" t="b">
        <f>IF(R240=0,TRUE,IF(Info!R$12=0,TRUE,R240=Info!R$12))</f>
        <v>1</v>
      </c>
      <c r="AS240" s="1" t="b">
        <f>IF(S240=0,TRUE,IF(Info!S$12=0,TRUE,S240=Info!S$12))</f>
        <v>1</v>
      </c>
      <c r="AT240" s="1" t="b">
        <f>IF(T240=0,TRUE,IF(Info!T$12=0,TRUE,T240=Info!T$12))</f>
        <v>1</v>
      </c>
      <c r="AU240" s="1" t="b">
        <f>IF(U240=0,TRUE,IF(Info!U$12=0,TRUE,U240=Info!U$12))</f>
        <v>1</v>
      </c>
      <c r="AV240" s="1" t="b">
        <f>IF(V240=0,TRUE,IF(Info!V$12=0,TRUE,V240=Info!V$12))</f>
        <v>1</v>
      </c>
      <c r="AW240" s="1" t="b">
        <f>IF(W240=0,TRUE,IF(Info!W$12=0,TRUE,W240=Info!W$12))</f>
        <v>1</v>
      </c>
      <c r="AX240" s="1" t="b">
        <f>IF(X240=0,TRUE,IF(Info!X$12=0,TRUE,X240=Info!X$12))</f>
        <v>1</v>
      </c>
    </row>
    <row r="241" spans="1:50">
      <c r="A241" s="1" t="b">
        <f t="shared" si="4"/>
        <v>1</v>
      </c>
      <c r="Y241" s="1">
        <v>241</v>
      </c>
      <c r="AB241" s="1" t="b">
        <f>IF(B241=0,TRUE,IF(Info!B$12=0,TRUE,B241=Info!B$12))</f>
        <v>1</v>
      </c>
      <c r="AC241" s="1" t="b">
        <f>IF(C241=0,TRUE,IF(Info!C$12=0,TRUE,C241=Info!C$12))</f>
        <v>1</v>
      </c>
      <c r="AD241" s="1" t="b">
        <f>IF(D241=0,TRUE,IF(Info!D$12=0,TRUE,D241=Info!D$12))</f>
        <v>1</v>
      </c>
      <c r="AE241" s="1" t="b">
        <f>IF(E241=0,TRUE,IF(Info!E$12=0,TRUE,E241=Info!E$12))</f>
        <v>1</v>
      </c>
      <c r="AF241" s="1" t="b">
        <f>IF(F241=0,TRUE,IF(Info!F$12=0,TRUE,F241=Info!F$12))</f>
        <v>1</v>
      </c>
      <c r="AG241" s="1" t="b">
        <f>IF(G241=0,TRUE,IF(Info!G$12=0,TRUE,G241=Info!G$12))</f>
        <v>1</v>
      </c>
      <c r="AH241" s="1" t="b">
        <f>IF(H241=0,TRUE,IF(Info!H$12=0,TRUE,H241=Info!H$12))</f>
        <v>1</v>
      </c>
      <c r="AI241" s="1" t="b">
        <f>IF(I241=0,TRUE,IF(Info!I$12=0,TRUE,I241=Info!I$12))</f>
        <v>1</v>
      </c>
      <c r="AJ241" s="1" t="b">
        <f>IF(J241=0,TRUE,IF(Info!J$12=0,TRUE,J241=Info!J$12))</f>
        <v>1</v>
      </c>
      <c r="AK241" s="1" t="b">
        <f>IF(K241=0,TRUE,IF(Info!K$12=0,TRUE,K241=Info!K$12))</f>
        <v>1</v>
      </c>
      <c r="AL241" s="1" t="b">
        <f>IF(L241=0,TRUE,IF(Info!L$12=0,TRUE,L241=Info!L$12))</f>
        <v>1</v>
      </c>
      <c r="AM241" s="1" t="b">
        <f>IF(M241=0,TRUE,IF(Info!M$12=0,TRUE,M241=Info!M$12))</f>
        <v>1</v>
      </c>
      <c r="AN241" s="1" t="b">
        <f>IF(N241=0,TRUE,IF(Info!N$12=0,TRUE,N241=Info!N$12))</f>
        <v>1</v>
      </c>
      <c r="AO241" s="1" t="b">
        <f>IF(O241=0,TRUE,IF(Info!O$12=0,TRUE,O241=Info!O$12))</f>
        <v>1</v>
      </c>
      <c r="AP241" s="1" t="b">
        <f>IF(P241=0,TRUE,IF(Info!P$12=0,TRUE,P241=Info!P$12))</f>
        <v>1</v>
      </c>
      <c r="AQ241" s="1" t="b">
        <f>IF(Q241=0,TRUE,IF(Info!Q$12=0,TRUE,Q241=Info!Q$12))</f>
        <v>1</v>
      </c>
      <c r="AR241" s="1" t="b">
        <f>IF(R241=0,TRUE,IF(Info!R$12=0,TRUE,R241=Info!R$12))</f>
        <v>1</v>
      </c>
      <c r="AS241" s="1" t="b">
        <f>IF(S241=0,TRUE,IF(Info!S$12=0,TRUE,S241=Info!S$12))</f>
        <v>1</v>
      </c>
      <c r="AT241" s="1" t="b">
        <f>IF(T241=0,TRUE,IF(Info!T$12=0,TRUE,T241=Info!T$12))</f>
        <v>1</v>
      </c>
      <c r="AU241" s="1" t="b">
        <f>IF(U241=0,TRUE,IF(Info!U$12=0,TRUE,U241=Info!U$12))</f>
        <v>1</v>
      </c>
      <c r="AV241" s="1" t="b">
        <f>IF(V241=0,TRUE,IF(Info!V$12=0,TRUE,V241=Info!V$12))</f>
        <v>1</v>
      </c>
      <c r="AW241" s="1" t="b">
        <f>IF(W241=0,TRUE,IF(Info!W$12=0,TRUE,W241=Info!W$12))</f>
        <v>1</v>
      </c>
      <c r="AX241" s="1" t="b">
        <f>IF(X241=0,TRUE,IF(Info!X$12=0,TRUE,X241=Info!X$12))</f>
        <v>1</v>
      </c>
    </row>
    <row r="242" spans="1:50">
      <c r="A242" s="1" t="b">
        <f t="shared" si="4"/>
        <v>1</v>
      </c>
      <c r="Y242" s="1">
        <v>242</v>
      </c>
      <c r="AB242" s="1" t="b">
        <f>IF(B242=0,TRUE,IF(Info!B$12=0,TRUE,B242=Info!B$12))</f>
        <v>1</v>
      </c>
      <c r="AC242" s="1" t="b">
        <f>IF(C242=0,TRUE,IF(Info!C$12=0,TRUE,C242=Info!C$12))</f>
        <v>1</v>
      </c>
      <c r="AD242" s="1" t="b">
        <f>IF(D242=0,TRUE,IF(Info!D$12=0,TRUE,D242=Info!D$12))</f>
        <v>1</v>
      </c>
      <c r="AE242" s="1" t="b">
        <f>IF(E242=0,TRUE,IF(Info!E$12=0,TRUE,E242=Info!E$12))</f>
        <v>1</v>
      </c>
      <c r="AF242" s="1" t="b">
        <f>IF(F242=0,TRUE,IF(Info!F$12=0,TRUE,F242=Info!F$12))</f>
        <v>1</v>
      </c>
      <c r="AG242" s="1" t="b">
        <f>IF(G242=0,TRUE,IF(Info!G$12=0,TRUE,G242=Info!G$12))</f>
        <v>1</v>
      </c>
      <c r="AH242" s="1" t="b">
        <f>IF(H242=0,TRUE,IF(Info!H$12=0,TRUE,H242=Info!H$12))</f>
        <v>1</v>
      </c>
      <c r="AI242" s="1" t="b">
        <f>IF(I242=0,TRUE,IF(Info!I$12=0,TRUE,I242=Info!I$12))</f>
        <v>1</v>
      </c>
      <c r="AJ242" s="1" t="b">
        <f>IF(J242=0,TRUE,IF(Info!J$12=0,TRUE,J242=Info!J$12))</f>
        <v>1</v>
      </c>
      <c r="AK242" s="1" t="b">
        <f>IF(K242=0,TRUE,IF(Info!K$12=0,TRUE,K242=Info!K$12))</f>
        <v>1</v>
      </c>
      <c r="AL242" s="1" t="b">
        <f>IF(L242=0,TRUE,IF(Info!L$12=0,TRUE,L242=Info!L$12))</f>
        <v>1</v>
      </c>
      <c r="AM242" s="1" t="b">
        <f>IF(M242=0,TRUE,IF(Info!M$12=0,TRUE,M242=Info!M$12))</f>
        <v>1</v>
      </c>
      <c r="AN242" s="1" t="b">
        <f>IF(N242=0,TRUE,IF(Info!N$12=0,TRUE,N242=Info!N$12))</f>
        <v>1</v>
      </c>
      <c r="AO242" s="1" t="b">
        <f>IF(O242=0,TRUE,IF(Info!O$12=0,TRUE,O242=Info!O$12))</f>
        <v>1</v>
      </c>
      <c r="AP242" s="1" t="b">
        <f>IF(P242=0,TRUE,IF(Info!P$12=0,TRUE,P242=Info!P$12))</f>
        <v>1</v>
      </c>
      <c r="AQ242" s="1" t="b">
        <f>IF(Q242=0,TRUE,IF(Info!Q$12=0,TRUE,Q242=Info!Q$12))</f>
        <v>1</v>
      </c>
      <c r="AR242" s="1" t="b">
        <f>IF(R242=0,TRUE,IF(Info!R$12=0,TRUE,R242=Info!R$12))</f>
        <v>1</v>
      </c>
      <c r="AS242" s="1" t="b">
        <f>IF(S242=0,TRUE,IF(Info!S$12=0,TRUE,S242=Info!S$12))</f>
        <v>1</v>
      </c>
      <c r="AT242" s="1" t="b">
        <f>IF(T242=0,TRUE,IF(Info!T$12=0,TRUE,T242=Info!T$12))</f>
        <v>1</v>
      </c>
      <c r="AU242" s="1" t="b">
        <f>IF(U242=0,TRUE,IF(Info!U$12=0,TRUE,U242=Info!U$12))</f>
        <v>1</v>
      </c>
      <c r="AV242" s="1" t="b">
        <f>IF(V242=0,TRUE,IF(Info!V$12=0,TRUE,V242=Info!V$12))</f>
        <v>1</v>
      </c>
      <c r="AW242" s="1" t="b">
        <f>IF(W242=0,TRUE,IF(Info!W$12=0,TRUE,W242=Info!W$12))</f>
        <v>1</v>
      </c>
      <c r="AX242" s="1" t="b">
        <f>IF(X242=0,TRUE,IF(Info!X$12=0,TRUE,X242=Info!X$12))</f>
        <v>1</v>
      </c>
    </row>
    <row r="243" spans="1:50">
      <c r="A243" s="1" t="b">
        <f t="shared" si="4"/>
        <v>1</v>
      </c>
      <c r="Y243" s="1">
        <v>243</v>
      </c>
      <c r="AB243" s="1" t="b">
        <f>IF(B243=0,TRUE,IF(Info!B$12=0,TRUE,B243=Info!B$12))</f>
        <v>1</v>
      </c>
      <c r="AC243" s="1" t="b">
        <f>IF(C243=0,TRUE,IF(Info!C$12=0,TRUE,C243=Info!C$12))</f>
        <v>1</v>
      </c>
      <c r="AD243" s="1" t="b">
        <f>IF(D243=0,TRUE,IF(Info!D$12=0,TRUE,D243=Info!D$12))</f>
        <v>1</v>
      </c>
      <c r="AE243" s="1" t="b">
        <f>IF(E243=0,TRUE,IF(Info!E$12=0,TRUE,E243=Info!E$12))</f>
        <v>1</v>
      </c>
      <c r="AF243" s="1" t="b">
        <f>IF(F243=0,TRUE,IF(Info!F$12=0,TRUE,F243=Info!F$12))</f>
        <v>1</v>
      </c>
      <c r="AG243" s="1" t="b">
        <f>IF(G243=0,TRUE,IF(Info!G$12=0,TRUE,G243=Info!G$12))</f>
        <v>1</v>
      </c>
      <c r="AH243" s="1" t="b">
        <f>IF(H243=0,TRUE,IF(Info!H$12=0,TRUE,H243=Info!H$12))</f>
        <v>1</v>
      </c>
      <c r="AI243" s="1" t="b">
        <f>IF(I243=0,TRUE,IF(Info!I$12=0,TRUE,I243=Info!I$12))</f>
        <v>1</v>
      </c>
      <c r="AJ243" s="1" t="b">
        <f>IF(J243=0,TRUE,IF(Info!J$12=0,TRUE,J243=Info!J$12))</f>
        <v>1</v>
      </c>
      <c r="AK243" s="1" t="b">
        <f>IF(K243=0,TRUE,IF(Info!K$12=0,TRUE,K243=Info!K$12))</f>
        <v>1</v>
      </c>
      <c r="AL243" s="1" t="b">
        <f>IF(L243=0,TRUE,IF(Info!L$12=0,TRUE,L243=Info!L$12))</f>
        <v>1</v>
      </c>
      <c r="AM243" s="1" t="b">
        <f>IF(M243=0,TRUE,IF(Info!M$12=0,TRUE,M243=Info!M$12))</f>
        <v>1</v>
      </c>
      <c r="AN243" s="1" t="b">
        <f>IF(N243=0,TRUE,IF(Info!N$12=0,TRUE,N243=Info!N$12))</f>
        <v>1</v>
      </c>
      <c r="AO243" s="1" t="b">
        <f>IF(O243=0,TRUE,IF(Info!O$12=0,TRUE,O243=Info!O$12))</f>
        <v>1</v>
      </c>
      <c r="AP243" s="1" t="b">
        <f>IF(P243=0,TRUE,IF(Info!P$12=0,TRUE,P243=Info!P$12))</f>
        <v>1</v>
      </c>
      <c r="AQ243" s="1" t="b">
        <f>IF(Q243=0,TRUE,IF(Info!Q$12=0,TRUE,Q243=Info!Q$12))</f>
        <v>1</v>
      </c>
      <c r="AR243" s="1" t="b">
        <f>IF(R243=0,TRUE,IF(Info!R$12=0,TRUE,R243=Info!R$12))</f>
        <v>1</v>
      </c>
      <c r="AS243" s="1" t="b">
        <f>IF(S243=0,TRUE,IF(Info!S$12=0,TRUE,S243=Info!S$12))</f>
        <v>1</v>
      </c>
      <c r="AT243" s="1" t="b">
        <f>IF(T243=0,TRUE,IF(Info!T$12=0,TRUE,T243=Info!T$12))</f>
        <v>1</v>
      </c>
      <c r="AU243" s="1" t="b">
        <f>IF(U243=0,TRUE,IF(Info!U$12=0,TRUE,U243=Info!U$12))</f>
        <v>1</v>
      </c>
      <c r="AV243" s="1" t="b">
        <f>IF(V243=0,TRUE,IF(Info!V$12=0,TRUE,V243=Info!V$12))</f>
        <v>1</v>
      </c>
      <c r="AW243" s="1" t="b">
        <f>IF(W243=0,TRUE,IF(Info!W$12=0,TRUE,W243=Info!W$12))</f>
        <v>1</v>
      </c>
      <c r="AX243" s="1" t="b">
        <f>IF(X243=0,TRUE,IF(Info!X$12=0,TRUE,X243=Info!X$12))</f>
        <v>1</v>
      </c>
    </row>
    <row r="244" spans="1:50">
      <c r="A244" s="1" t="b">
        <f t="shared" si="4"/>
        <v>1</v>
      </c>
      <c r="Y244" s="1">
        <v>244</v>
      </c>
      <c r="AB244" s="1" t="b">
        <f>IF(B244=0,TRUE,IF(Info!B$12=0,TRUE,B244=Info!B$12))</f>
        <v>1</v>
      </c>
      <c r="AC244" s="1" t="b">
        <f>IF(C244=0,TRUE,IF(Info!C$12=0,TRUE,C244=Info!C$12))</f>
        <v>1</v>
      </c>
      <c r="AD244" s="1" t="b">
        <f>IF(D244=0,TRUE,IF(Info!D$12=0,TRUE,D244=Info!D$12))</f>
        <v>1</v>
      </c>
      <c r="AE244" s="1" t="b">
        <f>IF(E244=0,TRUE,IF(Info!E$12=0,TRUE,E244=Info!E$12))</f>
        <v>1</v>
      </c>
      <c r="AF244" s="1" t="b">
        <f>IF(F244=0,TRUE,IF(Info!F$12=0,TRUE,F244=Info!F$12))</f>
        <v>1</v>
      </c>
      <c r="AG244" s="1" t="b">
        <f>IF(G244=0,TRUE,IF(Info!G$12=0,TRUE,G244=Info!G$12))</f>
        <v>1</v>
      </c>
      <c r="AH244" s="1" t="b">
        <f>IF(H244=0,TRUE,IF(Info!H$12=0,TRUE,H244=Info!H$12))</f>
        <v>1</v>
      </c>
      <c r="AI244" s="1" t="b">
        <f>IF(I244=0,TRUE,IF(Info!I$12=0,TRUE,I244=Info!I$12))</f>
        <v>1</v>
      </c>
      <c r="AJ244" s="1" t="b">
        <f>IF(J244=0,TRUE,IF(Info!J$12=0,TRUE,J244=Info!J$12))</f>
        <v>1</v>
      </c>
      <c r="AK244" s="1" t="b">
        <f>IF(K244=0,TRUE,IF(Info!K$12=0,TRUE,K244=Info!K$12))</f>
        <v>1</v>
      </c>
      <c r="AL244" s="1" t="b">
        <f>IF(L244=0,TRUE,IF(Info!L$12=0,TRUE,L244=Info!L$12))</f>
        <v>1</v>
      </c>
      <c r="AM244" s="1" t="b">
        <f>IF(M244=0,TRUE,IF(Info!M$12=0,TRUE,M244=Info!M$12))</f>
        <v>1</v>
      </c>
      <c r="AN244" s="1" t="b">
        <f>IF(N244=0,TRUE,IF(Info!N$12=0,TRUE,N244=Info!N$12))</f>
        <v>1</v>
      </c>
      <c r="AO244" s="1" t="b">
        <f>IF(O244=0,TRUE,IF(Info!O$12=0,TRUE,O244=Info!O$12))</f>
        <v>1</v>
      </c>
      <c r="AP244" s="1" t="b">
        <f>IF(P244=0,TRUE,IF(Info!P$12=0,TRUE,P244=Info!P$12))</f>
        <v>1</v>
      </c>
      <c r="AQ244" s="1" t="b">
        <f>IF(Q244=0,TRUE,IF(Info!Q$12=0,TRUE,Q244=Info!Q$12))</f>
        <v>1</v>
      </c>
      <c r="AR244" s="1" t="b">
        <f>IF(R244=0,TRUE,IF(Info!R$12=0,TRUE,R244=Info!R$12))</f>
        <v>1</v>
      </c>
      <c r="AS244" s="1" t="b">
        <f>IF(S244=0,TRUE,IF(Info!S$12=0,TRUE,S244=Info!S$12))</f>
        <v>1</v>
      </c>
      <c r="AT244" s="1" t="b">
        <f>IF(T244=0,TRUE,IF(Info!T$12=0,TRUE,T244=Info!T$12))</f>
        <v>1</v>
      </c>
      <c r="AU244" s="1" t="b">
        <f>IF(U244=0,TRUE,IF(Info!U$12=0,TRUE,U244=Info!U$12))</f>
        <v>1</v>
      </c>
      <c r="AV244" s="1" t="b">
        <f>IF(V244=0,TRUE,IF(Info!V$12=0,TRUE,V244=Info!V$12))</f>
        <v>1</v>
      </c>
      <c r="AW244" s="1" t="b">
        <f>IF(W244=0,TRUE,IF(Info!W$12=0,TRUE,W244=Info!W$12))</f>
        <v>1</v>
      </c>
      <c r="AX244" s="1" t="b">
        <f>IF(X244=0,TRUE,IF(Info!X$12=0,TRUE,X244=Info!X$12))</f>
        <v>1</v>
      </c>
    </row>
    <row r="245" spans="1:50">
      <c r="A245" s="1" t="b">
        <f t="shared" si="4"/>
        <v>1</v>
      </c>
      <c r="Y245" s="1">
        <v>245</v>
      </c>
      <c r="AB245" s="1" t="b">
        <f>IF(B245=0,TRUE,IF(Info!B$12=0,TRUE,B245=Info!B$12))</f>
        <v>1</v>
      </c>
      <c r="AC245" s="1" t="b">
        <f>IF(C245=0,TRUE,IF(Info!C$12=0,TRUE,C245=Info!C$12))</f>
        <v>1</v>
      </c>
      <c r="AD245" s="1" t="b">
        <f>IF(D245=0,TRUE,IF(Info!D$12=0,TRUE,D245=Info!D$12))</f>
        <v>1</v>
      </c>
      <c r="AE245" s="1" t="b">
        <f>IF(E245=0,TRUE,IF(Info!E$12=0,TRUE,E245=Info!E$12))</f>
        <v>1</v>
      </c>
      <c r="AF245" s="1" t="b">
        <f>IF(F245=0,TRUE,IF(Info!F$12=0,TRUE,F245=Info!F$12))</f>
        <v>1</v>
      </c>
      <c r="AG245" s="1" t="b">
        <f>IF(G245=0,TRUE,IF(Info!G$12=0,TRUE,G245=Info!G$12))</f>
        <v>1</v>
      </c>
      <c r="AH245" s="1" t="b">
        <f>IF(H245=0,TRUE,IF(Info!H$12=0,TRUE,H245=Info!H$12))</f>
        <v>1</v>
      </c>
      <c r="AI245" s="1" t="b">
        <f>IF(I245=0,TRUE,IF(Info!I$12=0,TRUE,I245=Info!I$12))</f>
        <v>1</v>
      </c>
      <c r="AJ245" s="1" t="b">
        <f>IF(J245=0,TRUE,IF(Info!J$12=0,TRUE,J245=Info!J$12))</f>
        <v>1</v>
      </c>
      <c r="AK245" s="1" t="b">
        <f>IF(K245=0,TRUE,IF(Info!K$12=0,TRUE,K245=Info!K$12))</f>
        <v>1</v>
      </c>
      <c r="AL245" s="1" t="b">
        <f>IF(L245=0,TRUE,IF(Info!L$12=0,TRUE,L245=Info!L$12))</f>
        <v>1</v>
      </c>
      <c r="AM245" s="1" t="b">
        <f>IF(M245=0,TRUE,IF(Info!M$12=0,TRUE,M245=Info!M$12))</f>
        <v>1</v>
      </c>
      <c r="AN245" s="1" t="b">
        <f>IF(N245=0,TRUE,IF(Info!N$12=0,TRUE,N245=Info!N$12))</f>
        <v>1</v>
      </c>
      <c r="AO245" s="1" t="b">
        <f>IF(O245=0,TRUE,IF(Info!O$12=0,TRUE,O245=Info!O$12))</f>
        <v>1</v>
      </c>
      <c r="AP245" s="1" t="b">
        <f>IF(P245=0,TRUE,IF(Info!P$12=0,TRUE,P245=Info!P$12))</f>
        <v>1</v>
      </c>
      <c r="AQ245" s="1" t="b">
        <f>IF(Q245=0,TRUE,IF(Info!Q$12=0,TRUE,Q245=Info!Q$12))</f>
        <v>1</v>
      </c>
      <c r="AR245" s="1" t="b">
        <f>IF(R245=0,TRUE,IF(Info!R$12=0,TRUE,R245=Info!R$12))</f>
        <v>1</v>
      </c>
      <c r="AS245" s="1" t="b">
        <f>IF(S245=0,TRUE,IF(Info!S$12=0,TRUE,S245=Info!S$12))</f>
        <v>1</v>
      </c>
      <c r="AT245" s="1" t="b">
        <f>IF(T245=0,TRUE,IF(Info!T$12=0,TRUE,T245=Info!T$12))</f>
        <v>1</v>
      </c>
      <c r="AU245" s="1" t="b">
        <f>IF(U245=0,TRUE,IF(Info!U$12=0,TRUE,U245=Info!U$12))</f>
        <v>1</v>
      </c>
      <c r="AV245" s="1" t="b">
        <f>IF(V245=0,TRUE,IF(Info!V$12=0,TRUE,V245=Info!V$12))</f>
        <v>1</v>
      </c>
      <c r="AW245" s="1" t="b">
        <f>IF(W245=0,TRUE,IF(Info!W$12=0,TRUE,W245=Info!W$12))</f>
        <v>1</v>
      </c>
      <c r="AX245" s="1" t="b">
        <f>IF(X245=0,TRUE,IF(Info!X$12=0,TRUE,X245=Info!X$12))</f>
        <v>1</v>
      </c>
    </row>
    <row r="246" spans="1:50">
      <c r="A246" s="1" t="b">
        <f t="shared" si="4"/>
        <v>1</v>
      </c>
      <c r="Y246" s="1">
        <v>246</v>
      </c>
      <c r="AB246" s="1" t="b">
        <f>IF(B246=0,TRUE,IF(Info!B$12=0,TRUE,B246=Info!B$12))</f>
        <v>1</v>
      </c>
      <c r="AC246" s="1" t="b">
        <f>IF(C246=0,TRUE,IF(Info!C$12=0,TRUE,C246=Info!C$12))</f>
        <v>1</v>
      </c>
      <c r="AD246" s="1" t="b">
        <f>IF(D246=0,TRUE,IF(Info!D$12=0,TRUE,D246=Info!D$12))</f>
        <v>1</v>
      </c>
      <c r="AE246" s="1" t="b">
        <f>IF(E246=0,TRUE,IF(Info!E$12=0,TRUE,E246=Info!E$12))</f>
        <v>1</v>
      </c>
      <c r="AF246" s="1" t="b">
        <f>IF(F246=0,TRUE,IF(Info!F$12=0,TRUE,F246=Info!F$12))</f>
        <v>1</v>
      </c>
      <c r="AG246" s="1" t="b">
        <f>IF(G246=0,TRUE,IF(Info!G$12=0,TRUE,G246=Info!G$12))</f>
        <v>1</v>
      </c>
      <c r="AH246" s="1" t="b">
        <f>IF(H246=0,TRUE,IF(Info!H$12=0,TRUE,H246=Info!H$12))</f>
        <v>1</v>
      </c>
      <c r="AI246" s="1" t="b">
        <f>IF(I246=0,TRUE,IF(Info!I$12=0,TRUE,I246=Info!I$12))</f>
        <v>1</v>
      </c>
      <c r="AJ246" s="1" t="b">
        <f>IF(J246=0,TRUE,IF(Info!J$12=0,TRUE,J246=Info!J$12))</f>
        <v>1</v>
      </c>
      <c r="AK246" s="1" t="b">
        <f>IF(K246=0,TRUE,IF(Info!K$12=0,TRUE,K246=Info!K$12))</f>
        <v>1</v>
      </c>
      <c r="AL246" s="1" t="b">
        <f>IF(L246=0,TRUE,IF(Info!L$12=0,TRUE,L246=Info!L$12))</f>
        <v>1</v>
      </c>
      <c r="AM246" s="1" t="b">
        <f>IF(M246=0,TRUE,IF(Info!M$12=0,TRUE,M246=Info!M$12))</f>
        <v>1</v>
      </c>
      <c r="AN246" s="1" t="b">
        <f>IF(N246=0,TRUE,IF(Info!N$12=0,TRUE,N246=Info!N$12))</f>
        <v>1</v>
      </c>
      <c r="AO246" s="1" t="b">
        <f>IF(O246=0,TRUE,IF(Info!O$12=0,TRUE,O246=Info!O$12))</f>
        <v>1</v>
      </c>
      <c r="AP246" s="1" t="b">
        <f>IF(P246=0,TRUE,IF(Info!P$12=0,TRUE,P246=Info!P$12))</f>
        <v>1</v>
      </c>
      <c r="AQ246" s="1" t="b">
        <f>IF(Q246=0,TRUE,IF(Info!Q$12=0,TRUE,Q246=Info!Q$12))</f>
        <v>1</v>
      </c>
      <c r="AR246" s="1" t="b">
        <f>IF(R246=0,TRUE,IF(Info!R$12=0,TRUE,R246=Info!R$12))</f>
        <v>1</v>
      </c>
      <c r="AS246" s="1" t="b">
        <f>IF(S246=0,TRUE,IF(Info!S$12=0,TRUE,S246=Info!S$12))</f>
        <v>1</v>
      </c>
      <c r="AT246" s="1" t="b">
        <f>IF(T246=0,TRUE,IF(Info!T$12=0,TRUE,T246=Info!T$12))</f>
        <v>1</v>
      </c>
      <c r="AU246" s="1" t="b">
        <f>IF(U246=0,TRUE,IF(Info!U$12=0,TRUE,U246=Info!U$12))</f>
        <v>1</v>
      </c>
      <c r="AV246" s="1" t="b">
        <f>IF(V246=0,TRUE,IF(Info!V$12=0,TRUE,V246=Info!V$12))</f>
        <v>1</v>
      </c>
      <c r="AW246" s="1" t="b">
        <f>IF(W246=0,TRUE,IF(Info!W$12=0,TRUE,W246=Info!W$12))</f>
        <v>1</v>
      </c>
      <c r="AX246" s="1" t="b">
        <f>IF(X246=0,TRUE,IF(Info!X$12=0,TRUE,X246=Info!X$12))</f>
        <v>1</v>
      </c>
    </row>
    <row r="247" spans="1:50">
      <c r="A247" s="1" t="b">
        <f t="shared" si="4"/>
        <v>1</v>
      </c>
      <c r="Y247" s="1">
        <v>247</v>
      </c>
      <c r="AB247" s="1" t="b">
        <f>IF(B247=0,TRUE,IF(Info!B$12=0,TRUE,B247=Info!B$12))</f>
        <v>1</v>
      </c>
      <c r="AC247" s="1" t="b">
        <f>IF(C247=0,TRUE,IF(Info!C$12=0,TRUE,C247=Info!C$12))</f>
        <v>1</v>
      </c>
      <c r="AD247" s="1" t="b">
        <f>IF(D247=0,TRUE,IF(Info!D$12=0,TRUE,D247=Info!D$12))</f>
        <v>1</v>
      </c>
      <c r="AE247" s="1" t="b">
        <f>IF(E247=0,TRUE,IF(Info!E$12=0,TRUE,E247=Info!E$12))</f>
        <v>1</v>
      </c>
      <c r="AF247" s="1" t="b">
        <f>IF(F247=0,TRUE,IF(Info!F$12=0,TRUE,F247=Info!F$12))</f>
        <v>1</v>
      </c>
      <c r="AG247" s="1" t="b">
        <f>IF(G247=0,TRUE,IF(Info!G$12=0,TRUE,G247=Info!G$12))</f>
        <v>1</v>
      </c>
      <c r="AH247" s="1" t="b">
        <f>IF(H247=0,TRUE,IF(Info!H$12=0,TRUE,H247=Info!H$12))</f>
        <v>1</v>
      </c>
      <c r="AI247" s="1" t="b">
        <f>IF(I247=0,TRUE,IF(Info!I$12=0,TRUE,I247=Info!I$12))</f>
        <v>1</v>
      </c>
      <c r="AJ247" s="1" t="b">
        <f>IF(J247=0,TRUE,IF(Info!J$12=0,TRUE,J247=Info!J$12))</f>
        <v>1</v>
      </c>
      <c r="AK247" s="1" t="b">
        <f>IF(K247=0,TRUE,IF(Info!K$12=0,TRUE,K247=Info!K$12))</f>
        <v>1</v>
      </c>
      <c r="AL247" s="1" t="b">
        <f>IF(L247=0,TRUE,IF(Info!L$12=0,TRUE,L247=Info!L$12))</f>
        <v>1</v>
      </c>
      <c r="AM247" s="1" t="b">
        <f>IF(M247=0,TRUE,IF(Info!M$12=0,TRUE,M247=Info!M$12))</f>
        <v>1</v>
      </c>
      <c r="AN247" s="1" t="b">
        <f>IF(N247=0,TRUE,IF(Info!N$12=0,TRUE,N247=Info!N$12))</f>
        <v>1</v>
      </c>
      <c r="AO247" s="1" t="b">
        <f>IF(O247=0,TRUE,IF(Info!O$12=0,TRUE,O247=Info!O$12))</f>
        <v>1</v>
      </c>
      <c r="AP247" s="1" t="b">
        <f>IF(P247=0,TRUE,IF(Info!P$12=0,TRUE,P247=Info!P$12))</f>
        <v>1</v>
      </c>
      <c r="AQ247" s="1" t="b">
        <f>IF(Q247=0,TRUE,IF(Info!Q$12=0,TRUE,Q247=Info!Q$12))</f>
        <v>1</v>
      </c>
      <c r="AR247" s="1" t="b">
        <f>IF(R247=0,TRUE,IF(Info!R$12=0,TRUE,R247=Info!R$12))</f>
        <v>1</v>
      </c>
      <c r="AS247" s="1" t="b">
        <f>IF(S247=0,TRUE,IF(Info!S$12=0,TRUE,S247=Info!S$12))</f>
        <v>1</v>
      </c>
      <c r="AT247" s="1" t="b">
        <f>IF(T247=0,TRUE,IF(Info!T$12=0,TRUE,T247=Info!T$12))</f>
        <v>1</v>
      </c>
      <c r="AU247" s="1" t="b">
        <f>IF(U247=0,TRUE,IF(Info!U$12=0,TRUE,U247=Info!U$12))</f>
        <v>1</v>
      </c>
      <c r="AV247" s="1" t="b">
        <f>IF(V247=0,TRUE,IF(Info!V$12=0,TRUE,V247=Info!V$12))</f>
        <v>1</v>
      </c>
      <c r="AW247" s="1" t="b">
        <f>IF(W247=0,TRUE,IF(Info!W$12=0,TRUE,W247=Info!W$12))</f>
        <v>1</v>
      </c>
      <c r="AX247" s="1" t="b">
        <f>IF(X247=0,TRUE,IF(Info!X$12=0,TRUE,X247=Info!X$12))</f>
        <v>1</v>
      </c>
    </row>
    <row r="248" spans="1:50">
      <c r="A248" s="1" t="b">
        <f t="shared" si="4"/>
        <v>1</v>
      </c>
      <c r="Y248" s="1">
        <v>248</v>
      </c>
      <c r="AB248" s="1" t="b">
        <f>IF(B248=0,TRUE,IF(Info!B$12=0,TRUE,B248=Info!B$12))</f>
        <v>1</v>
      </c>
      <c r="AC248" s="1" t="b">
        <f>IF(C248=0,TRUE,IF(Info!C$12=0,TRUE,C248=Info!C$12))</f>
        <v>1</v>
      </c>
      <c r="AD248" s="1" t="b">
        <f>IF(D248=0,TRUE,IF(Info!D$12=0,TRUE,D248=Info!D$12))</f>
        <v>1</v>
      </c>
      <c r="AE248" s="1" t="b">
        <f>IF(E248=0,TRUE,IF(Info!E$12=0,TRUE,E248=Info!E$12))</f>
        <v>1</v>
      </c>
      <c r="AF248" s="1" t="b">
        <f>IF(F248=0,TRUE,IF(Info!F$12=0,TRUE,F248=Info!F$12))</f>
        <v>1</v>
      </c>
      <c r="AG248" s="1" t="b">
        <f>IF(G248=0,TRUE,IF(Info!G$12=0,TRUE,G248=Info!G$12))</f>
        <v>1</v>
      </c>
      <c r="AH248" s="1" t="b">
        <f>IF(H248=0,TRUE,IF(Info!H$12=0,TRUE,H248=Info!H$12))</f>
        <v>1</v>
      </c>
      <c r="AI248" s="1" t="b">
        <f>IF(I248=0,TRUE,IF(Info!I$12=0,TRUE,I248=Info!I$12))</f>
        <v>1</v>
      </c>
      <c r="AJ248" s="1" t="b">
        <f>IF(J248=0,TRUE,IF(Info!J$12=0,TRUE,J248=Info!J$12))</f>
        <v>1</v>
      </c>
      <c r="AK248" s="1" t="b">
        <f>IF(K248=0,TRUE,IF(Info!K$12=0,TRUE,K248=Info!K$12))</f>
        <v>1</v>
      </c>
      <c r="AL248" s="1" t="b">
        <f>IF(L248=0,TRUE,IF(Info!L$12=0,TRUE,L248=Info!L$12))</f>
        <v>1</v>
      </c>
      <c r="AM248" s="1" t="b">
        <f>IF(M248=0,TRUE,IF(Info!M$12=0,TRUE,M248=Info!M$12))</f>
        <v>1</v>
      </c>
      <c r="AN248" s="1" t="b">
        <f>IF(N248=0,TRUE,IF(Info!N$12=0,TRUE,N248=Info!N$12))</f>
        <v>1</v>
      </c>
      <c r="AO248" s="1" t="b">
        <f>IF(O248=0,TRUE,IF(Info!O$12=0,TRUE,O248=Info!O$12))</f>
        <v>1</v>
      </c>
      <c r="AP248" s="1" t="b">
        <f>IF(P248=0,TRUE,IF(Info!P$12=0,TRUE,P248=Info!P$12))</f>
        <v>1</v>
      </c>
      <c r="AQ248" s="1" t="b">
        <f>IF(Q248=0,TRUE,IF(Info!Q$12=0,TRUE,Q248=Info!Q$12))</f>
        <v>1</v>
      </c>
      <c r="AR248" s="1" t="b">
        <f>IF(R248=0,TRUE,IF(Info!R$12=0,TRUE,R248=Info!R$12))</f>
        <v>1</v>
      </c>
      <c r="AS248" s="1" t="b">
        <f>IF(S248=0,TRUE,IF(Info!S$12=0,TRUE,S248=Info!S$12))</f>
        <v>1</v>
      </c>
      <c r="AT248" s="1" t="b">
        <f>IF(T248=0,TRUE,IF(Info!T$12=0,TRUE,T248=Info!T$12))</f>
        <v>1</v>
      </c>
      <c r="AU248" s="1" t="b">
        <f>IF(U248=0,TRUE,IF(Info!U$12=0,TRUE,U248=Info!U$12))</f>
        <v>1</v>
      </c>
      <c r="AV248" s="1" t="b">
        <f>IF(V248=0,TRUE,IF(Info!V$12=0,TRUE,V248=Info!V$12))</f>
        <v>1</v>
      </c>
      <c r="AW248" s="1" t="b">
        <f>IF(W248=0,TRUE,IF(Info!W$12=0,TRUE,W248=Info!W$12))</f>
        <v>1</v>
      </c>
      <c r="AX248" s="1" t="b">
        <f>IF(X248=0,TRUE,IF(Info!X$12=0,TRUE,X248=Info!X$12))</f>
        <v>1</v>
      </c>
    </row>
    <row r="249" spans="1:50">
      <c r="A249" s="1" t="b">
        <f t="shared" si="4"/>
        <v>1</v>
      </c>
      <c r="Y249" s="1">
        <v>249</v>
      </c>
      <c r="AB249" s="1" t="b">
        <f>IF(B249=0,TRUE,IF(Info!B$12=0,TRUE,B249=Info!B$12))</f>
        <v>1</v>
      </c>
      <c r="AC249" s="1" t="b">
        <f>IF(C249=0,TRUE,IF(Info!C$12=0,TRUE,C249=Info!C$12))</f>
        <v>1</v>
      </c>
      <c r="AD249" s="1" t="b">
        <f>IF(D249=0,TRUE,IF(Info!D$12=0,TRUE,D249=Info!D$12))</f>
        <v>1</v>
      </c>
      <c r="AE249" s="1" t="b">
        <f>IF(E249=0,TRUE,IF(Info!E$12=0,TRUE,E249=Info!E$12))</f>
        <v>1</v>
      </c>
      <c r="AF249" s="1" t="b">
        <f>IF(F249=0,TRUE,IF(Info!F$12=0,TRUE,F249=Info!F$12))</f>
        <v>1</v>
      </c>
      <c r="AG249" s="1" t="b">
        <f>IF(G249=0,TRUE,IF(Info!G$12=0,TRUE,G249=Info!G$12))</f>
        <v>1</v>
      </c>
      <c r="AH249" s="1" t="b">
        <f>IF(H249=0,TRUE,IF(Info!H$12=0,TRUE,H249=Info!H$12))</f>
        <v>1</v>
      </c>
      <c r="AI249" s="1" t="b">
        <f>IF(I249=0,TRUE,IF(Info!I$12=0,TRUE,I249=Info!I$12))</f>
        <v>1</v>
      </c>
      <c r="AJ249" s="1" t="b">
        <f>IF(J249=0,TRUE,IF(Info!J$12=0,TRUE,J249=Info!J$12))</f>
        <v>1</v>
      </c>
      <c r="AK249" s="1" t="b">
        <f>IF(K249=0,TRUE,IF(Info!K$12=0,TRUE,K249=Info!K$12))</f>
        <v>1</v>
      </c>
      <c r="AL249" s="1" t="b">
        <f>IF(L249=0,TRUE,IF(Info!L$12=0,TRUE,L249=Info!L$12))</f>
        <v>1</v>
      </c>
      <c r="AM249" s="1" t="b">
        <f>IF(M249=0,TRUE,IF(Info!M$12=0,TRUE,M249=Info!M$12))</f>
        <v>1</v>
      </c>
      <c r="AN249" s="1" t="b">
        <f>IF(N249=0,TRUE,IF(Info!N$12=0,TRUE,N249=Info!N$12))</f>
        <v>1</v>
      </c>
      <c r="AO249" s="1" t="b">
        <f>IF(O249=0,TRUE,IF(Info!O$12=0,TRUE,O249=Info!O$12))</f>
        <v>1</v>
      </c>
      <c r="AP249" s="1" t="b">
        <f>IF(P249=0,TRUE,IF(Info!P$12=0,TRUE,P249=Info!P$12))</f>
        <v>1</v>
      </c>
      <c r="AQ249" s="1" t="b">
        <f>IF(Q249=0,TRUE,IF(Info!Q$12=0,TRUE,Q249=Info!Q$12))</f>
        <v>1</v>
      </c>
      <c r="AR249" s="1" t="b">
        <f>IF(R249=0,TRUE,IF(Info!R$12=0,TRUE,R249=Info!R$12))</f>
        <v>1</v>
      </c>
      <c r="AS249" s="1" t="b">
        <f>IF(S249=0,TRUE,IF(Info!S$12=0,TRUE,S249=Info!S$12))</f>
        <v>1</v>
      </c>
      <c r="AT249" s="1" t="b">
        <f>IF(T249=0,TRUE,IF(Info!T$12=0,TRUE,T249=Info!T$12))</f>
        <v>1</v>
      </c>
      <c r="AU249" s="1" t="b">
        <f>IF(U249=0,TRUE,IF(Info!U$12=0,TRUE,U249=Info!U$12))</f>
        <v>1</v>
      </c>
      <c r="AV249" s="1" t="b">
        <f>IF(V249=0,TRUE,IF(Info!V$12=0,TRUE,V249=Info!V$12))</f>
        <v>1</v>
      </c>
      <c r="AW249" s="1" t="b">
        <f>IF(W249=0,TRUE,IF(Info!W$12=0,TRUE,W249=Info!W$12))</f>
        <v>1</v>
      </c>
      <c r="AX249" s="1" t="b">
        <f>IF(X249=0,TRUE,IF(Info!X$12=0,TRUE,X249=Info!X$12))</f>
        <v>1</v>
      </c>
    </row>
    <row r="250" spans="1:50">
      <c r="A250" s="1" t="b">
        <f t="shared" si="4"/>
        <v>1</v>
      </c>
      <c r="Y250" s="1">
        <v>250</v>
      </c>
      <c r="AB250" s="1" t="b">
        <f>IF(B250=0,TRUE,IF(Info!B$12=0,TRUE,B250=Info!B$12))</f>
        <v>1</v>
      </c>
      <c r="AC250" s="1" t="b">
        <f>IF(C250=0,TRUE,IF(Info!C$12=0,TRUE,C250=Info!C$12))</f>
        <v>1</v>
      </c>
      <c r="AD250" s="1" t="b">
        <f>IF(D250=0,TRUE,IF(Info!D$12=0,TRUE,D250=Info!D$12))</f>
        <v>1</v>
      </c>
      <c r="AE250" s="1" t="b">
        <f>IF(E250=0,TRUE,IF(Info!E$12=0,TRUE,E250=Info!E$12))</f>
        <v>1</v>
      </c>
      <c r="AF250" s="1" t="b">
        <f>IF(F250=0,TRUE,IF(Info!F$12=0,TRUE,F250=Info!F$12))</f>
        <v>1</v>
      </c>
      <c r="AG250" s="1" t="b">
        <f>IF(G250=0,TRUE,IF(Info!G$12=0,TRUE,G250=Info!G$12))</f>
        <v>1</v>
      </c>
      <c r="AH250" s="1" t="b">
        <f>IF(H250=0,TRUE,IF(Info!H$12=0,TRUE,H250=Info!H$12))</f>
        <v>1</v>
      </c>
      <c r="AI250" s="1" t="b">
        <f>IF(I250=0,TRUE,IF(Info!I$12=0,TRUE,I250=Info!I$12))</f>
        <v>1</v>
      </c>
      <c r="AJ250" s="1" t="b">
        <f>IF(J250=0,TRUE,IF(Info!J$12=0,TRUE,J250=Info!J$12))</f>
        <v>1</v>
      </c>
      <c r="AK250" s="1" t="b">
        <f>IF(K250=0,TRUE,IF(Info!K$12=0,TRUE,K250=Info!K$12))</f>
        <v>1</v>
      </c>
      <c r="AL250" s="1" t="b">
        <f>IF(L250=0,TRUE,IF(Info!L$12=0,TRUE,L250=Info!L$12))</f>
        <v>1</v>
      </c>
      <c r="AM250" s="1" t="b">
        <f>IF(M250=0,TRUE,IF(Info!M$12=0,TRUE,M250=Info!M$12))</f>
        <v>1</v>
      </c>
      <c r="AN250" s="1" t="b">
        <f>IF(N250=0,TRUE,IF(Info!N$12=0,TRUE,N250=Info!N$12))</f>
        <v>1</v>
      </c>
      <c r="AO250" s="1" t="b">
        <f>IF(O250=0,TRUE,IF(Info!O$12=0,TRUE,O250=Info!O$12))</f>
        <v>1</v>
      </c>
      <c r="AP250" s="1" t="b">
        <f>IF(P250=0,TRUE,IF(Info!P$12=0,TRUE,P250=Info!P$12))</f>
        <v>1</v>
      </c>
      <c r="AQ250" s="1" t="b">
        <f>IF(Q250=0,TRUE,IF(Info!Q$12=0,TRUE,Q250=Info!Q$12))</f>
        <v>1</v>
      </c>
      <c r="AR250" s="1" t="b">
        <f>IF(R250=0,TRUE,IF(Info!R$12=0,TRUE,R250=Info!R$12))</f>
        <v>1</v>
      </c>
      <c r="AS250" s="1" t="b">
        <f>IF(S250=0,TRUE,IF(Info!S$12=0,TRUE,S250=Info!S$12))</f>
        <v>1</v>
      </c>
      <c r="AT250" s="1" t="b">
        <f>IF(T250=0,TRUE,IF(Info!T$12=0,TRUE,T250=Info!T$12))</f>
        <v>1</v>
      </c>
      <c r="AU250" s="1" t="b">
        <f>IF(U250=0,TRUE,IF(Info!U$12=0,TRUE,U250=Info!U$12))</f>
        <v>1</v>
      </c>
      <c r="AV250" s="1" t="b">
        <f>IF(V250=0,TRUE,IF(Info!V$12=0,TRUE,V250=Info!V$12))</f>
        <v>1</v>
      </c>
      <c r="AW250" s="1" t="b">
        <f>IF(W250=0,TRUE,IF(Info!W$12=0,TRUE,W250=Info!W$12))</f>
        <v>1</v>
      </c>
      <c r="AX250" s="1" t="b">
        <f>IF(X250=0,TRUE,IF(Info!X$12=0,TRUE,X250=Info!X$12))</f>
        <v>1</v>
      </c>
    </row>
    <row r="251" spans="1:50">
      <c r="A251" s="1" t="b">
        <f t="shared" si="4"/>
        <v>1</v>
      </c>
      <c r="Y251" s="1">
        <v>251</v>
      </c>
      <c r="AB251" s="1" t="b">
        <f>IF(B251=0,TRUE,IF(Info!B$12=0,TRUE,B251=Info!B$12))</f>
        <v>1</v>
      </c>
      <c r="AC251" s="1" t="b">
        <f>IF(C251=0,TRUE,IF(Info!C$12=0,TRUE,C251=Info!C$12))</f>
        <v>1</v>
      </c>
      <c r="AD251" s="1" t="b">
        <f>IF(D251=0,TRUE,IF(Info!D$12=0,TRUE,D251=Info!D$12))</f>
        <v>1</v>
      </c>
      <c r="AE251" s="1" t="b">
        <f>IF(E251=0,TRUE,IF(Info!E$12=0,TRUE,E251=Info!E$12))</f>
        <v>1</v>
      </c>
      <c r="AF251" s="1" t="b">
        <f>IF(F251=0,TRUE,IF(Info!F$12=0,TRUE,F251=Info!F$12))</f>
        <v>1</v>
      </c>
      <c r="AG251" s="1" t="b">
        <f>IF(G251=0,TRUE,IF(Info!G$12=0,TRUE,G251=Info!G$12))</f>
        <v>1</v>
      </c>
      <c r="AH251" s="1" t="b">
        <f>IF(H251=0,TRUE,IF(Info!H$12=0,TRUE,H251=Info!H$12))</f>
        <v>1</v>
      </c>
      <c r="AI251" s="1" t="b">
        <f>IF(I251=0,TRUE,IF(Info!I$12=0,TRUE,I251=Info!I$12))</f>
        <v>1</v>
      </c>
      <c r="AJ251" s="1" t="b">
        <f>IF(J251=0,TRUE,IF(Info!J$12=0,TRUE,J251=Info!J$12))</f>
        <v>1</v>
      </c>
      <c r="AK251" s="1" t="b">
        <f>IF(K251=0,TRUE,IF(Info!K$12=0,TRUE,K251=Info!K$12))</f>
        <v>1</v>
      </c>
      <c r="AL251" s="1" t="b">
        <f>IF(L251=0,TRUE,IF(Info!L$12=0,TRUE,L251=Info!L$12))</f>
        <v>1</v>
      </c>
      <c r="AM251" s="1" t="b">
        <f>IF(M251=0,TRUE,IF(Info!M$12=0,TRUE,M251=Info!M$12))</f>
        <v>1</v>
      </c>
      <c r="AN251" s="1" t="b">
        <f>IF(N251=0,TRUE,IF(Info!N$12=0,TRUE,N251=Info!N$12))</f>
        <v>1</v>
      </c>
      <c r="AO251" s="1" t="b">
        <f>IF(O251=0,TRUE,IF(Info!O$12=0,TRUE,O251=Info!O$12))</f>
        <v>1</v>
      </c>
      <c r="AP251" s="1" t="b">
        <f>IF(P251=0,TRUE,IF(Info!P$12=0,TRUE,P251=Info!P$12))</f>
        <v>1</v>
      </c>
      <c r="AQ251" s="1" t="b">
        <f>IF(Q251=0,TRUE,IF(Info!Q$12=0,TRUE,Q251=Info!Q$12))</f>
        <v>1</v>
      </c>
      <c r="AR251" s="1" t="b">
        <f>IF(R251=0,TRUE,IF(Info!R$12=0,TRUE,R251=Info!R$12))</f>
        <v>1</v>
      </c>
      <c r="AS251" s="1" t="b">
        <f>IF(S251=0,TRUE,IF(Info!S$12=0,TRUE,S251=Info!S$12))</f>
        <v>1</v>
      </c>
      <c r="AT251" s="1" t="b">
        <f>IF(T251=0,TRUE,IF(Info!T$12=0,TRUE,T251=Info!T$12))</f>
        <v>1</v>
      </c>
      <c r="AU251" s="1" t="b">
        <f>IF(U251=0,TRUE,IF(Info!U$12=0,TRUE,U251=Info!U$12))</f>
        <v>1</v>
      </c>
      <c r="AV251" s="1" t="b">
        <f>IF(V251=0,TRUE,IF(Info!V$12=0,TRUE,V251=Info!V$12))</f>
        <v>1</v>
      </c>
      <c r="AW251" s="1" t="b">
        <f>IF(W251=0,TRUE,IF(Info!W$12=0,TRUE,W251=Info!W$12))</f>
        <v>1</v>
      </c>
      <c r="AX251" s="1" t="b">
        <f>IF(X251=0,TRUE,IF(Info!X$12=0,TRUE,X251=Info!X$12))</f>
        <v>1</v>
      </c>
    </row>
    <row r="252" spans="1:50">
      <c r="A252" s="1" t="b">
        <f t="shared" si="4"/>
        <v>1</v>
      </c>
      <c r="Y252" s="1">
        <v>252</v>
      </c>
      <c r="AB252" s="1" t="b">
        <f>IF(B252=0,TRUE,IF(Info!B$12=0,TRUE,B252=Info!B$12))</f>
        <v>1</v>
      </c>
      <c r="AC252" s="1" t="b">
        <f>IF(C252=0,TRUE,IF(Info!C$12=0,TRUE,C252=Info!C$12))</f>
        <v>1</v>
      </c>
      <c r="AD252" s="1" t="b">
        <f>IF(D252=0,TRUE,IF(Info!D$12=0,TRUE,D252=Info!D$12))</f>
        <v>1</v>
      </c>
      <c r="AE252" s="1" t="b">
        <f>IF(E252=0,TRUE,IF(Info!E$12=0,TRUE,E252=Info!E$12))</f>
        <v>1</v>
      </c>
      <c r="AF252" s="1" t="b">
        <f>IF(F252=0,TRUE,IF(Info!F$12=0,TRUE,F252=Info!F$12))</f>
        <v>1</v>
      </c>
      <c r="AG252" s="1" t="b">
        <f>IF(G252=0,TRUE,IF(Info!G$12=0,TRUE,G252=Info!G$12))</f>
        <v>1</v>
      </c>
      <c r="AH252" s="1" t="b">
        <f>IF(H252=0,TRUE,IF(Info!H$12=0,TRUE,H252=Info!H$12))</f>
        <v>1</v>
      </c>
      <c r="AI252" s="1" t="b">
        <f>IF(I252=0,TRUE,IF(Info!I$12=0,TRUE,I252=Info!I$12))</f>
        <v>1</v>
      </c>
      <c r="AJ252" s="1" t="b">
        <f>IF(J252=0,TRUE,IF(Info!J$12=0,TRUE,J252=Info!J$12))</f>
        <v>1</v>
      </c>
      <c r="AK252" s="1" t="b">
        <f>IF(K252=0,TRUE,IF(Info!K$12=0,TRUE,K252=Info!K$12))</f>
        <v>1</v>
      </c>
      <c r="AL252" s="1" t="b">
        <f>IF(L252=0,TRUE,IF(Info!L$12=0,TRUE,L252=Info!L$12))</f>
        <v>1</v>
      </c>
      <c r="AM252" s="1" t="b">
        <f>IF(M252=0,TRUE,IF(Info!M$12=0,TRUE,M252=Info!M$12))</f>
        <v>1</v>
      </c>
      <c r="AN252" s="1" t="b">
        <f>IF(N252=0,TRUE,IF(Info!N$12=0,TRUE,N252=Info!N$12))</f>
        <v>1</v>
      </c>
      <c r="AO252" s="1" t="b">
        <f>IF(O252=0,TRUE,IF(Info!O$12=0,TRUE,O252=Info!O$12))</f>
        <v>1</v>
      </c>
      <c r="AP252" s="1" t="b">
        <f>IF(P252=0,TRUE,IF(Info!P$12=0,TRUE,P252=Info!P$12))</f>
        <v>1</v>
      </c>
      <c r="AQ252" s="1" t="b">
        <f>IF(Q252=0,TRUE,IF(Info!Q$12=0,TRUE,Q252=Info!Q$12))</f>
        <v>1</v>
      </c>
      <c r="AR252" s="1" t="b">
        <f>IF(R252=0,TRUE,IF(Info!R$12=0,TRUE,R252=Info!R$12))</f>
        <v>1</v>
      </c>
      <c r="AS252" s="1" t="b">
        <f>IF(S252=0,TRUE,IF(Info!S$12=0,TRUE,S252=Info!S$12))</f>
        <v>1</v>
      </c>
      <c r="AT252" s="1" t="b">
        <f>IF(T252=0,TRUE,IF(Info!T$12=0,TRUE,T252=Info!T$12))</f>
        <v>1</v>
      </c>
      <c r="AU252" s="1" t="b">
        <f>IF(U252=0,TRUE,IF(Info!U$12=0,TRUE,U252=Info!U$12))</f>
        <v>1</v>
      </c>
      <c r="AV252" s="1" t="b">
        <f>IF(V252=0,TRUE,IF(Info!V$12=0,TRUE,V252=Info!V$12))</f>
        <v>1</v>
      </c>
      <c r="AW252" s="1" t="b">
        <f>IF(W252=0,TRUE,IF(Info!W$12=0,TRUE,W252=Info!W$12))</f>
        <v>1</v>
      </c>
      <c r="AX252" s="1" t="b">
        <f>IF(X252=0,TRUE,IF(Info!X$12=0,TRUE,X252=Info!X$12))</f>
        <v>1</v>
      </c>
    </row>
    <row r="253" spans="1:50">
      <c r="A253" s="1" t="b">
        <f t="shared" si="4"/>
        <v>1</v>
      </c>
      <c r="Y253" s="1">
        <v>253</v>
      </c>
      <c r="AB253" s="1" t="b">
        <f>IF(B253=0,TRUE,IF(Info!B$12=0,TRUE,B253=Info!B$12))</f>
        <v>1</v>
      </c>
      <c r="AC253" s="1" t="b">
        <f>IF(C253=0,TRUE,IF(Info!C$12=0,TRUE,C253=Info!C$12))</f>
        <v>1</v>
      </c>
      <c r="AD253" s="1" t="b">
        <f>IF(D253=0,TRUE,IF(Info!D$12=0,TRUE,D253=Info!D$12))</f>
        <v>1</v>
      </c>
      <c r="AE253" s="1" t="b">
        <f>IF(E253=0,TRUE,IF(Info!E$12=0,TRUE,E253=Info!E$12))</f>
        <v>1</v>
      </c>
      <c r="AF253" s="1" t="b">
        <f>IF(F253=0,TRUE,IF(Info!F$12=0,TRUE,F253=Info!F$12))</f>
        <v>1</v>
      </c>
      <c r="AG253" s="1" t="b">
        <f>IF(G253=0,TRUE,IF(Info!G$12=0,TRUE,G253=Info!G$12))</f>
        <v>1</v>
      </c>
      <c r="AH253" s="1" t="b">
        <f>IF(H253=0,TRUE,IF(Info!H$12=0,TRUE,H253=Info!H$12))</f>
        <v>1</v>
      </c>
      <c r="AI253" s="1" t="b">
        <f>IF(I253=0,TRUE,IF(Info!I$12=0,TRUE,I253=Info!I$12))</f>
        <v>1</v>
      </c>
      <c r="AJ253" s="1" t="b">
        <f>IF(J253=0,TRUE,IF(Info!J$12=0,TRUE,J253=Info!J$12))</f>
        <v>1</v>
      </c>
      <c r="AK253" s="1" t="b">
        <f>IF(K253=0,TRUE,IF(Info!K$12=0,TRUE,K253=Info!K$12))</f>
        <v>1</v>
      </c>
      <c r="AL253" s="1" t="b">
        <f>IF(L253=0,TRUE,IF(Info!L$12=0,TRUE,L253=Info!L$12))</f>
        <v>1</v>
      </c>
      <c r="AM253" s="1" t="b">
        <f>IF(M253=0,TRUE,IF(Info!M$12=0,TRUE,M253=Info!M$12))</f>
        <v>1</v>
      </c>
      <c r="AN253" s="1" t="b">
        <f>IF(N253=0,TRUE,IF(Info!N$12=0,TRUE,N253=Info!N$12))</f>
        <v>1</v>
      </c>
      <c r="AO253" s="1" t="b">
        <f>IF(O253=0,TRUE,IF(Info!O$12=0,TRUE,O253=Info!O$12))</f>
        <v>1</v>
      </c>
      <c r="AP253" s="1" t="b">
        <f>IF(P253=0,TRUE,IF(Info!P$12=0,TRUE,P253=Info!P$12))</f>
        <v>1</v>
      </c>
      <c r="AQ253" s="1" t="b">
        <f>IF(Q253=0,TRUE,IF(Info!Q$12=0,TRUE,Q253=Info!Q$12))</f>
        <v>1</v>
      </c>
      <c r="AR253" s="1" t="b">
        <f>IF(R253=0,TRUE,IF(Info!R$12=0,TRUE,R253=Info!R$12))</f>
        <v>1</v>
      </c>
      <c r="AS253" s="1" t="b">
        <f>IF(S253=0,TRUE,IF(Info!S$12=0,TRUE,S253=Info!S$12))</f>
        <v>1</v>
      </c>
      <c r="AT253" s="1" t="b">
        <f>IF(T253=0,TRUE,IF(Info!T$12=0,TRUE,T253=Info!T$12))</f>
        <v>1</v>
      </c>
      <c r="AU253" s="1" t="b">
        <f>IF(U253=0,TRUE,IF(Info!U$12=0,TRUE,U253=Info!U$12))</f>
        <v>1</v>
      </c>
      <c r="AV253" s="1" t="b">
        <f>IF(V253=0,TRUE,IF(Info!V$12=0,TRUE,V253=Info!V$12))</f>
        <v>1</v>
      </c>
      <c r="AW253" s="1" t="b">
        <f>IF(W253=0,TRUE,IF(Info!W$12=0,TRUE,W253=Info!W$12))</f>
        <v>1</v>
      </c>
      <c r="AX253" s="1" t="b">
        <f>IF(X253=0,TRUE,IF(Info!X$12=0,TRUE,X253=Info!X$12))</f>
        <v>1</v>
      </c>
    </row>
    <row r="254" spans="1:50">
      <c r="A254" s="1" t="b">
        <f t="shared" si="4"/>
        <v>1</v>
      </c>
      <c r="Y254" s="1">
        <v>254</v>
      </c>
      <c r="AB254" s="1" t="b">
        <f>IF(B254=0,TRUE,IF(Info!B$12=0,TRUE,B254=Info!B$12))</f>
        <v>1</v>
      </c>
      <c r="AC254" s="1" t="b">
        <f>IF(C254=0,TRUE,IF(Info!C$12=0,TRUE,C254=Info!C$12))</f>
        <v>1</v>
      </c>
      <c r="AD254" s="1" t="b">
        <f>IF(D254=0,TRUE,IF(Info!D$12=0,TRUE,D254=Info!D$12))</f>
        <v>1</v>
      </c>
      <c r="AE254" s="1" t="b">
        <f>IF(E254=0,TRUE,IF(Info!E$12=0,TRUE,E254=Info!E$12))</f>
        <v>1</v>
      </c>
      <c r="AF254" s="1" t="b">
        <f>IF(F254=0,TRUE,IF(Info!F$12=0,TRUE,F254=Info!F$12))</f>
        <v>1</v>
      </c>
      <c r="AG254" s="1" t="b">
        <f>IF(G254=0,TRUE,IF(Info!G$12=0,TRUE,G254=Info!G$12))</f>
        <v>1</v>
      </c>
      <c r="AH254" s="1" t="b">
        <f>IF(H254=0,TRUE,IF(Info!H$12=0,TRUE,H254=Info!H$12))</f>
        <v>1</v>
      </c>
      <c r="AI254" s="1" t="b">
        <f>IF(I254=0,TRUE,IF(Info!I$12=0,TRUE,I254=Info!I$12))</f>
        <v>1</v>
      </c>
      <c r="AJ254" s="1" t="b">
        <f>IF(J254=0,TRUE,IF(Info!J$12=0,TRUE,J254=Info!J$12))</f>
        <v>1</v>
      </c>
      <c r="AK254" s="1" t="b">
        <f>IF(K254=0,TRUE,IF(Info!K$12=0,TRUE,K254=Info!K$12))</f>
        <v>1</v>
      </c>
      <c r="AL254" s="1" t="b">
        <f>IF(L254=0,TRUE,IF(Info!L$12=0,TRUE,L254=Info!L$12))</f>
        <v>1</v>
      </c>
      <c r="AM254" s="1" t="b">
        <f>IF(M254=0,TRUE,IF(Info!M$12=0,TRUE,M254=Info!M$12))</f>
        <v>1</v>
      </c>
      <c r="AN254" s="1" t="b">
        <f>IF(N254=0,TRUE,IF(Info!N$12=0,TRUE,N254=Info!N$12))</f>
        <v>1</v>
      </c>
      <c r="AO254" s="1" t="b">
        <f>IF(O254=0,TRUE,IF(Info!O$12=0,TRUE,O254=Info!O$12))</f>
        <v>1</v>
      </c>
      <c r="AP254" s="1" t="b">
        <f>IF(P254=0,TRUE,IF(Info!P$12=0,TRUE,P254=Info!P$12))</f>
        <v>1</v>
      </c>
      <c r="AQ254" s="1" t="b">
        <f>IF(Q254=0,TRUE,IF(Info!Q$12=0,TRUE,Q254=Info!Q$12))</f>
        <v>1</v>
      </c>
      <c r="AR254" s="1" t="b">
        <f>IF(R254=0,TRUE,IF(Info!R$12=0,TRUE,R254=Info!R$12))</f>
        <v>1</v>
      </c>
      <c r="AS254" s="1" t="b">
        <f>IF(S254=0,TRUE,IF(Info!S$12=0,TRUE,S254=Info!S$12))</f>
        <v>1</v>
      </c>
      <c r="AT254" s="1" t="b">
        <f>IF(T254=0,TRUE,IF(Info!T$12=0,TRUE,T254=Info!T$12))</f>
        <v>1</v>
      </c>
      <c r="AU254" s="1" t="b">
        <f>IF(U254=0,TRUE,IF(Info!U$12=0,TRUE,U254=Info!U$12))</f>
        <v>1</v>
      </c>
      <c r="AV254" s="1" t="b">
        <f>IF(V254=0,TRUE,IF(Info!V$12=0,TRUE,V254=Info!V$12))</f>
        <v>1</v>
      </c>
      <c r="AW254" s="1" t="b">
        <f>IF(W254=0,TRUE,IF(Info!W$12=0,TRUE,W254=Info!W$12))</f>
        <v>1</v>
      </c>
      <c r="AX254" s="1" t="b">
        <f>IF(X254=0,TRUE,IF(Info!X$12=0,TRUE,X254=Info!X$12))</f>
        <v>1</v>
      </c>
    </row>
    <row r="255" spans="1:50">
      <c r="A255" s="1" t="b">
        <f t="shared" si="4"/>
        <v>1</v>
      </c>
      <c r="Y255" s="1">
        <v>255</v>
      </c>
      <c r="AB255" s="1" t="b">
        <f>IF(B255=0,TRUE,IF(Info!B$12=0,TRUE,B255=Info!B$12))</f>
        <v>1</v>
      </c>
      <c r="AC255" s="1" t="b">
        <f>IF(C255=0,TRUE,IF(Info!C$12=0,TRUE,C255=Info!C$12))</f>
        <v>1</v>
      </c>
      <c r="AD255" s="1" t="b">
        <f>IF(D255=0,TRUE,IF(Info!D$12=0,TRUE,D255=Info!D$12))</f>
        <v>1</v>
      </c>
      <c r="AE255" s="1" t="b">
        <f>IF(E255=0,TRUE,IF(Info!E$12=0,TRUE,E255=Info!E$12))</f>
        <v>1</v>
      </c>
      <c r="AF255" s="1" t="b">
        <f>IF(F255=0,TRUE,IF(Info!F$12=0,TRUE,F255=Info!F$12))</f>
        <v>1</v>
      </c>
      <c r="AG255" s="1" t="b">
        <f>IF(G255=0,TRUE,IF(Info!G$12=0,TRUE,G255=Info!G$12))</f>
        <v>1</v>
      </c>
      <c r="AH255" s="1" t="b">
        <f>IF(H255=0,TRUE,IF(Info!H$12=0,TRUE,H255=Info!H$12))</f>
        <v>1</v>
      </c>
      <c r="AI255" s="1" t="b">
        <f>IF(I255=0,TRUE,IF(Info!I$12=0,TRUE,I255=Info!I$12))</f>
        <v>1</v>
      </c>
      <c r="AJ255" s="1" t="b">
        <f>IF(J255=0,TRUE,IF(Info!J$12=0,TRUE,J255=Info!J$12))</f>
        <v>1</v>
      </c>
      <c r="AK255" s="1" t="b">
        <f>IF(K255=0,TRUE,IF(Info!K$12=0,TRUE,K255=Info!K$12))</f>
        <v>1</v>
      </c>
      <c r="AL255" s="1" t="b">
        <f>IF(L255=0,TRUE,IF(Info!L$12=0,TRUE,L255=Info!L$12))</f>
        <v>1</v>
      </c>
      <c r="AM255" s="1" t="b">
        <f>IF(M255=0,TRUE,IF(Info!M$12=0,TRUE,M255=Info!M$12))</f>
        <v>1</v>
      </c>
      <c r="AN255" s="1" t="b">
        <f>IF(N255=0,TRUE,IF(Info!N$12=0,TRUE,N255=Info!N$12))</f>
        <v>1</v>
      </c>
      <c r="AO255" s="1" t="b">
        <f>IF(O255=0,TRUE,IF(Info!O$12=0,TRUE,O255=Info!O$12))</f>
        <v>1</v>
      </c>
      <c r="AP255" s="1" t="b">
        <f>IF(P255=0,TRUE,IF(Info!P$12=0,TRUE,P255=Info!P$12))</f>
        <v>1</v>
      </c>
      <c r="AQ255" s="1" t="b">
        <f>IF(Q255=0,TRUE,IF(Info!Q$12=0,TRUE,Q255=Info!Q$12))</f>
        <v>1</v>
      </c>
      <c r="AR255" s="1" t="b">
        <f>IF(R255=0,TRUE,IF(Info!R$12=0,TRUE,R255=Info!R$12))</f>
        <v>1</v>
      </c>
      <c r="AS255" s="1" t="b">
        <f>IF(S255=0,TRUE,IF(Info!S$12=0,TRUE,S255=Info!S$12))</f>
        <v>1</v>
      </c>
      <c r="AT255" s="1" t="b">
        <f>IF(T255=0,TRUE,IF(Info!T$12=0,TRUE,T255=Info!T$12))</f>
        <v>1</v>
      </c>
      <c r="AU255" s="1" t="b">
        <f>IF(U255=0,TRUE,IF(Info!U$12=0,TRUE,U255=Info!U$12))</f>
        <v>1</v>
      </c>
      <c r="AV255" s="1" t="b">
        <f>IF(V255=0,TRUE,IF(Info!V$12=0,TRUE,V255=Info!V$12))</f>
        <v>1</v>
      </c>
      <c r="AW255" s="1" t="b">
        <f>IF(W255=0,TRUE,IF(Info!W$12=0,TRUE,W255=Info!W$12))</f>
        <v>1</v>
      </c>
      <c r="AX255" s="1" t="b">
        <f>IF(X255=0,TRUE,IF(Info!X$12=0,TRUE,X255=Info!X$12))</f>
        <v>1</v>
      </c>
    </row>
    <row r="256" spans="1:50">
      <c r="A256" s="1" t="b">
        <f t="shared" si="4"/>
        <v>1</v>
      </c>
      <c r="Y256" s="1">
        <v>256</v>
      </c>
      <c r="AB256" s="1" t="b">
        <f>IF(B256=0,TRUE,IF(Info!B$12=0,TRUE,B256=Info!B$12))</f>
        <v>1</v>
      </c>
      <c r="AC256" s="1" t="b">
        <f>IF(C256=0,TRUE,IF(Info!C$12=0,TRUE,C256=Info!C$12))</f>
        <v>1</v>
      </c>
      <c r="AD256" s="1" t="b">
        <f>IF(D256=0,TRUE,IF(Info!D$12=0,TRUE,D256=Info!D$12))</f>
        <v>1</v>
      </c>
      <c r="AE256" s="1" t="b">
        <f>IF(E256=0,TRUE,IF(Info!E$12=0,TRUE,E256=Info!E$12))</f>
        <v>1</v>
      </c>
      <c r="AF256" s="1" t="b">
        <f>IF(F256=0,TRUE,IF(Info!F$12=0,TRUE,F256=Info!F$12))</f>
        <v>1</v>
      </c>
      <c r="AG256" s="1" t="b">
        <f>IF(G256=0,TRUE,IF(Info!G$12=0,TRUE,G256=Info!G$12))</f>
        <v>1</v>
      </c>
      <c r="AH256" s="1" t="b">
        <f>IF(H256=0,TRUE,IF(Info!H$12=0,TRUE,H256=Info!H$12))</f>
        <v>1</v>
      </c>
      <c r="AI256" s="1" t="b">
        <f>IF(I256=0,TRUE,IF(Info!I$12=0,TRUE,I256=Info!I$12))</f>
        <v>1</v>
      </c>
      <c r="AJ256" s="1" t="b">
        <f>IF(J256=0,TRUE,IF(Info!J$12=0,TRUE,J256=Info!J$12))</f>
        <v>1</v>
      </c>
      <c r="AK256" s="1" t="b">
        <f>IF(K256=0,TRUE,IF(Info!K$12=0,TRUE,K256=Info!K$12))</f>
        <v>1</v>
      </c>
      <c r="AL256" s="1" t="b">
        <f>IF(L256=0,TRUE,IF(Info!L$12=0,TRUE,L256=Info!L$12))</f>
        <v>1</v>
      </c>
      <c r="AM256" s="1" t="b">
        <f>IF(M256=0,TRUE,IF(Info!M$12=0,TRUE,M256=Info!M$12))</f>
        <v>1</v>
      </c>
      <c r="AN256" s="1" t="b">
        <f>IF(N256=0,TRUE,IF(Info!N$12=0,TRUE,N256=Info!N$12))</f>
        <v>1</v>
      </c>
      <c r="AO256" s="1" t="b">
        <f>IF(O256=0,TRUE,IF(Info!O$12=0,TRUE,O256=Info!O$12))</f>
        <v>1</v>
      </c>
      <c r="AP256" s="1" t="b">
        <f>IF(P256=0,TRUE,IF(Info!P$12=0,TRUE,P256=Info!P$12))</f>
        <v>1</v>
      </c>
      <c r="AQ256" s="1" t="b">
        <f>IF(Q256=0,TRUE,IF(Info!Q$12=0,TRUE,Q256=Info!Q$12))</f>
        <v>1</v>
      </c>
      <c r="AR256" s="1" t="b">
        <f>IF(R256=0,TRUE,IF(Info!R$12=0,TRUE,R256=Info!R$12))</f>
        <v>1</v>
      </c>
      <c r="AS256" s="1" t="b">
        <f>IF(S256=0,TRUE,IF(Info!S$12=0,TRUE,S256=Info!S$12))</f>
        <v>1</v>
      </c>
      <c r="AT256" s="1" t="b">
        <f>IF(T256=0,TRUE,IF(Info!T$12=0,TRUE,T256=Info!T$12))</f>
        <v>1</v>
      </c>
      <c r="AU256" s="1" t="b">
        <f>IF(U256=0,TRUE,IF(Info!U$12=0,TRUE,U256=Info!U$12))</f>
        <v>1</v>
      </c>
      <c r="AV256" s="1" t="b">
        <f>IF(V256=0,TRUE,IF(Info!V$12=0,TRUE,V256=Info!V$12))</f>
        <v>1</v>
      </c>
      <c r="AW256" s="1" t="b">
        <f>IF(W256=0,TRUE,IF(Info!W$12=0,TRUE,W256=Info!W$12))</f>
        <v>1</v>
      </c>
      <c r="AX256" s="1" t="b">
        <f>IF(X256=0,TRUE,IF(Info!X$12=0,TRUE,X256=Info!X$12))</f>
        <v>1</v>
      </c>
    </row>
    <row r="257" spans="1:50">
      <c r="A257" s="1" t="b">
        <f t="shared" si="4"/>
        <v>1</v>
      </c>
      <c r="Y257" s="1">
        <v>257</v>
      </c>
      <c r="AB257" s="1" t="b">
        <f>IF(B257=0,TRUE,IF(Info!B$12=0,TRUE,B257=Info!B$12))</f>
        <v>1</v>
      </c>
      <c r="AC257" s="1" t="b">
        <f>IF(C257=0,TRUE,IF(Info!C$12=0,TRUE,C257=Info!C$12))</f>
        <v>1</v>
      </c>
      <c r="AD257" s="1" t="b">
        <f>IF(D257=0,TRUE,IF(Info!D$12=0,TRUE,D257=Info!D$12))</f>
        <v>1</v>
      </c>
      <c r="AE257" s="1" t="b">
        <f>IF(E257=0,TRUE,IF(Info!E$12=0,TRUE,E257=Info!E$12))</f>
        <v>1</v>
      </c>
      <c r="AF257" s="1" t="b">
        <f>IF(F257=0,TRUE,IF(Info!F$12=0,TRUE,F257=Info!F$12))</f>
        <v>1</v>
      </c>
      <c r="AG257" s="1" t="b">
        <f>IF(G257=0,TRUE,IF(Info!G$12=0,TRUE,G257=Info!G$12))</f>
        <v>1</v>
      </c>
      <c r="AH257" s="1" t="b">
        <f>IF(H257=0,TRUE,IF(Info!H$12=0,TRUE,H257=Info!H$12))</f>
        <v>1</v>
      </c>
      <c r="AI257" s="1" t="b">
        <f>IF(I257=0,TRUE,IF(Info!I$12=0,TRUE,I257=Info!I$12))</f>
        <v>1</v>
      </c>
      <c r="AJ257" s="1" t="b">
        <f>IF(J257=0,TRUE,IF(Info!J$12=0,TRUE,J257=Info!J$12))</f>
        <v>1</v>
      </c>
      <c r="AK257" s="1" t="b">
        <f>IF(K257=0,TRUE,IF(Info!K$12=0,TRUE,K257=Info!K$12))</f>
        <v>1</v>
      </c>
      <c r="AL257" s="1" t="b">
        <f>IF(L257=0,TRUE,IF(Info!L$12=0,TRUE,L257=Info!L$12))</f>
        <v>1</v>
      </c>
      <c r="AM257" s="1" t="b">
        <f>IF(M257=0,TRUE,IF(Info!M$12=0,TRUE,M257=Info!M$12))</f>
        <v>1</v>
      </c>
      <c r="AN257" s="1" t="b">
        <f>IF(N257=0,TRUE,IF(Info!N$12=0,TRUE,N257=Info!N$12))</f>
        <v>1</v>
      </c>
      <c r="AO257" s="1" t="b">
        <f>IF(O257=0,TRUE,IF(Info!O$12=0,TRUE,O257=Info!O$12))</f>
        <v>1</v>
      </c>
      <c r="AP257" s="1" t="b">
        <f>IF(P257=0,TRUE,IF(Info!P$12=0,TRUE,P257=Info!P$12))</f>
        <v>1</v>
      </c>
      <c r="AQ257" s="1" t="b">
        <f>IF(Q257=0,TRUE,IF(Info!Q$12=0,TRUE,Q257=Info!Q$12))</f>
        <v>1</v>
      </c>
      <c r="AR257" s="1" t="b">
        <f>IF(R257=0,TRUE,IF(Info!R$12=0,TRUE,R257=Info!R$12))</f>
        <v>1</v>
      </c>
      <c r="AS257" s="1" t="b">
        <f>IF(S257=0,TRUE,IF(Info!S$12=0,TRUE,S257=Info!S$12))</f>
        <v>1</v>
      </c>
      <c r="AT257" s="1" t="b">
        <f>IF(T257=0,TRUE,IF(Info!T$12=0,TRUE,T257=Info!T$12))</f>
        <v>1</v>
      </c>
      <c r="AU257" s="1" t="b">
        <f>IF(U257=0,TRUE,IF(Info!U$12=0,TRUE,U257=Info!U$12))</f>
        <v>1</v>
      </c>
      <c r="AV257" s="1" t="b">
        <f>IF(V257=0,TRUE,IF(Info!V$12=0,TRUE,V257=Info!V$12))</f>
        <v>1</v>
      </c>
      <c r="AW257" s="1" t="b">
        <f>IF(W257=0,TRUE,IF(Info!W$12=0,TRUE,W257=Info!W$12))</f>
        <v>1</v>
      </c>
      <c r="AX257" s="1" t="b">
        <f>IF(X257=0,TRUE,IF(Info!X$12=0,TRUE,X257=Info!X$12))</f>
        <v>1</v>
      </c>
    </row>
    <row r="258" spans="1:50">
      <c r="A258" s="1" t="b">
        <f t="shared" si="4"/>
        <v>1</v>
      </c>
      <c r="Y258" s="1">
        <v>258</v>
      </c>
      <c r="AB258" s="1" t="b">
        <f>IF(B258=0,TRUE,IF(Info!B$12=0,TRUE,B258=Info!B$12))</f>
        <v>1</v>
      </c>
      <c r="AC258" s="1" t="b">
        <f>IF(C258=0,TRUE,IF(Info!C$12=0,TRUE,C258=Info!C$12))</f>
        <v>1</v>
      </c>
      <c r="AD258" s="1" t="b">
        <f>IF(D258=0,TRUE,IF(Info!D$12=0,TRUE,D258=Info!D$12))</f>
        <v>1</v>
      </c>
      <c r="AE258" s="1" t="b">
        <f>IF(E258=0,TRUE,IF(Info!E$12=0,TRUE,E258=Info!E$12))</f>
        <v>1</v>
      </c>
      <c r="AF258" s="1" t="b">
        <f>IF(F258=0,TRUE,IF(Info!F$12=0,TRUE,F258=Info!F$12))</f>
        <v>1</v>
      </c>
      <c r="AG258" s="1" t="b">
        <f>IF(G258=0,TRUE,IF(Info!G$12=0,TRUE,G258=Info!G$12))</f>
        <v>1</v>
      </c>
      <c r="AH258" s="1" t="b">
        <f>IF(H258=0,TRUE,IF(Info!H$12=0,TRUE,H258=Info!H$12))</f>
        <v>1</v>
      </c>
      <c r="AI258" s="1" t="b">
        <f>IF(I258=0,TRUE,IF(Info!I$12=0,TRUE,I258=Info!I$12))</f>
        <v>1</v>
      </c>
      <c r="AJ258" s="1" t="b">
        <f>IF(J258=0,TRUE,IF(Info!J$12=0,TRUE,J258=Info!J$12))</f>
        <v>1</v>
      </c>
      <c r="AK258" s="1" t="b">
        <f>IF(K258=0,TRUE,IF(Info!K$12=0,TRUE,K258=Info!K$12))</f>
        <v>1</v>
      </c>
      <c r="AL258" s="1" t="b">
        <f>IF(L258=0,TRUE,IF(Info!L$12=0,TRUE,L258=Info!L$12))</f>
        <v>1</v>
      </c>
      <c r="AM258" s="1" t="b">
        <f>IF(M258=0,TRUE,IF(Info!M$12=0,TRUE,M258=Info!M$12))</f>
        <v>1</v>
      </c>
      <c r="AN258" s="1" t="b">
        <f>IF(N258=0,TRUE,IF(Info!N$12=0,TRUE,N258=Info!N$12))</f>
        <v>1</v>
      </c>
      <c r="AO258" s="1" t="b">
        <f>IF(O258=0,TRUE,IF(Info!O$12=0,TRUE,O258=Info!O$12))</f>
        <v>1</v>
      </c>
      <c r="AP258" s="1" t="b">
        <f>IF(P258=0,TRUE,IF(Info!P$12=0,TRUE,P258=Info!P$12))</f>
        <v>1</v>
      </c>
      <c r="AQ258" s="1" t="b">
        <f>IF(Q258=0,TRUE,IF(Info!Q$12=0,TRUE,Q258=Info!Q$12))</f>
        <v>1</v>
      </c>
      <c r="AR258" s="1" t="b">
        <f>IF(R258=0,TRUE,IF(Info!R$12=0,TRUE,R258=Info!R$12))</f>
        <v>1</v>
      </c>
      <c r="AS258" s="1" t="b">
        <f>IF(S258=0,TRUE,IF(Info!S$12=0,TRUE,S258=Info!S$12))</f>
        <v>1</v>
      </c>
      <c r="AT258" s="1" t="b">
        <f>IF(T258=0,TRUE,IF(Info!T$12=0,TRUE,T258=Info!T$12))</f>
        <v>1</v>
      </c>
      <c r="AU258" s="1" t="b">
        <f>IF(U258=0,TRUE,IF(Info!U$12=0,TRUE,U258=Info!U$12))</f>
        <v>1</v>
      </c>
      <c r="AV258" s="1" t="b">
        <f>IF(V258=0,TRUE,IF(Info!V$12=0,TRUE,V258=Info!V$12))</f>
        <v>1</v>
      </c>
      <c r="AW258" s="1" t="b">
        <f>IF(W258=0,TRUE,IF(Info!W$12=0,TRUE,W258=Info!W$12))</f>
        <v>1</v>
      </c>
      <c r="AX258" s="1" t="b">
        <f>IF(X258=0,TRUE,IF(Info!X$12=0,TRUE,X258=Info!X$12))</f>
        <v>1</v>
      </c>
    </row>
    <row r="259" spans="1:50">
      <c r="A259" s="1" t="b">
        <f t="shared" si="4"/>
        <v>1</v>
      </c>
      <c r="Y259" s="1">
        <v>259</v>
      </c>
      <c r="AB259" s="1" t="b">
        <f>IF(B259=0,TRUE,IF(Info!B$12=0,TRUE,B259=Info!B$12))</f>
        <v>1</v>
      </c>
      <c r="AC259" s="1" t="b">
        <f>IF(C259=0,TRUE,IF(Info!C$12=0,TRUE,C259=Info!C$12))</f>
        <v>1</v>
      </c>
      <c r="AD259" s="1" t="b">
        <f>IF(D259=0,TRUE,IF(Info!D$12=0,TRUE,D259=Info!D$12))</f>
        <v>1</v>
      </c>
      <c r="AE259" s="1" t="b">
        <f>IF(E259=0,TRUE,IF(Info!E$12=0,TRUE,E259=Info!E$12))</f>
        <v>1</v>
      </c>
      <c r="AF259" s="1" t="b">
        <f>IF(F259=0,TRUE,IF(Info!F$12=0,TRUE,F259=Info!F$12))</f>
        <v>1</v>
      </c>
      <c r="AG259" s="1" t="b">
        <f>IF(G259=0,TRUE,IF(Info!G$12=0,TRUE,G259=Info!G$12))</f>
        <v>1</v>
      </c>
      <c r="AH259" s="1" t="b">
        <f>IF(H259=0,TRUE,IF(Info!H$12=0,TRUE,H259=Info!H$12))</f>
        <v>1</v>
      </c>
      <c r="AI259" s="1" t="b">
        <f>IF(I259=0,TRUE,IF(Info!I$12=0,TRUE,I259=Info!I$12))</f>
        <v>1</v>
      </c>
      <c r="AJ259" s="1" t="b">
        <f>IF(J259=0,TRUE,IF(Info!J$12=0,TRUE,J259=Info!J$12))</f>
        <v>1</v>
      </c>
      <c r="AK259" s="1" t="b">
        <f>IF(K259=0,TRUE,IF(Info!K$12=0,TRUE,K259=Info!K$12))</f>
        <v>1</v>
      </c>
      <c r="AL259" s="1" t="b">
        <f>IF(L259=0,TRUE,IF(Info!L$12=0,TRUE,L259=Info!L$12))</f>
        <v>1</v>
      </c>
      <c r="AM259" s="1" t="b">
        <f>IF(M259=0,TRUE,IF(Info!M$12=0,TRUE,M259=Info!M$12))</f>
        <v>1</v>
      </c>
      <c r="AN259" s="1" t="b">
        <f>IF(N259=0,TRUE,IF(Info!N$12=0,TRUE,N259=Info!N$12))</f>
        <v>1</v>
      </c>
      <c r="AO259" s="1" t="b">
        <f>IF(O259=0,TRUE,IF(Info!O$12=0,TRUE,O259=Info!O$12))</f>
        <v>1</v>
      </c>
      <c r="AP259" s="1" t="b">
        <f>IF(P259=0,TRUE,IF(Info!P$12=0,TRUE,P259=Info!P$12))</f>
        <v>1</v>
      </c>
      <c r="AQ259" s="1" t="b">
        <f>IF(Q259=0,TRUE,IF(Info!Q$12=0,TRUE,Q259=Info!Q$12))</f>
        <v>1</v>
      </c>
      <c r="AR259" s="1" t="b">
        <f>IF(R259=0,TRUE,IF(Info!R$12=0,TRUE,R259=Info!R$12))</f>
        <v>1</v>
      </c>
      <c r="AS259" s="1" t="b">
        <f>IF(S259=0,TRUE,IF(Info!S$12=0,TRUE,S259=Info!S$12))</f>
        <v>1</v>
      </c>
      <c r="AT259" s="1" t="b">
        <f>IF(T259=0,TRUE,IF(Info!T$12=0,TRUE,T259=Info!T$12))</f>
        <v>1</v>
      </c>
      <c r="AU259" s="1" t="b">
        <f>IF(U259=0,TRUE,IF(Info!U$12=0,TRUE,U259=Info!U$12))</f>
        <v>1</v>
      </c>
      <c r="AV259" s="1" t="b">
        <f>IF(V259=0,TRUE,IF(Info!V$12=0,TRUE,V259=Info!V$12))</f>
        <v>1</v>
      </c>
      <c r="AW259" s="1" t="b">
        <f>IF(W259=0,TRUE,IF(Info!W$12=0,TRUE,W259=Info!W$12))</f>
        <v>1</v>
      </c>
      <c r="AX259" s="1" t="b">
        <f>IF(X259=0,TRUE,IF(Info!X$12=0,TRUE,X259=Info!X$12))</f>
        <v>1</v>
      </c>
    </row>
    <row r="260" spans="1:50">
      <c r="A260" s="1" t="b">
        <f t="shared" si="4"/>
        <v>1</v>
      </c>
      <c r="Y260" s="1">
        <v>260</v>
      </c>
      <c r="AB260" s="1" t="b">
        <f>IF(B260=0,TRUE,IF(Info!B$12=0,TRUE,B260=Info!B$12))</f>
        <v>1</v>
      </c>
      <c r="AC260" s="1" t="b">
        <f>IF(C260=0,TRUE,IF(Info!C$12=0,TRUE,C260=Info!C$12))</f>
        <v>1</v>
      </c>
      <c r="AD260" s="1" t="b">
        <f>IF(D260=0,TRUE,IF(Info!D$12=0,TRUE,D260=Info!D$12))</f>
        <v>1</v>
      </c>
      <c r="AE260" s="1" t="b">
        <f>IF(E260=0,TRUE,IF(Info!E$12=0,TRUE,E260=Info!E$12))</f>
        <v>1</v>
      </c>
      <c r="AF260" s="1" t="b">
        <f>IF(F260=0,TRUE,IF(Info!F$12=0,TRUE,F260=Info!F$12))</f>
        <v>1</v>
      </c>
      <c r="AG260" s="1" t="b">
        <f>IF(G260=0,TRUE,IF(Info!G$12=0,TRUE,G260=Info!G$12))</f>
        <v>1</v>
      </c>
      <c r="AH260" s="1" t="b">
        <f>IF(H260=0,TRUE,IF(Info!H$12=0,TRUE,H260=Info!H$12))</f>
        <v>1</v>
      </c>
      <c r="AI260" s="1" t="b">
        <f>IF(I260=0,TRUE,IF(Info!I$12=0,TRUE,I260=Info!I$12))</f>
        <v>1</v>
      </c>
      <c r="AJ260" s="1" t="b">
        <f>IF(J260=0,TRUE,IF(Info!J$12=0,TRUE,J260=Info!J$12))</f>
        <v>1</v>
      </c>
      <c r="AK260" s="1" t="b">
        <f>IF(K260=0,TRUE,IF(Info!K$12=0,TRUE,K260=Info!K$12))</f>
        <v>1</v>
      </c>
      <c r="AL260" s="1" t="b">
        <f>IF(L260=0,TRUE,IF(Info!L$12=0,TRUE,L260=Info!L$12))</f>
        <v>1</v>
      </c>
      <c r="AM260" s="1" t="b">
        <f>IF(M260=0,TRUE,IF(Info!M$12=0,TRUE,M260=Info!M$12))</f>
        <v>1</v>
      </c>
      <c r="AN260" s="1" t="b">
        <f>IF(N260=0,TRUE,IF(Info!N$12=0,TRUE,N260=Info!N$12))</f>
        <v>1</v>
      </c>
      <c r="AO260" s="1" t="b">
        <f>IF(O260=0,TRUE,IF(Info!O$12=0,TRUE,O260=Info!O$12))</f>
        <v>1</v>
      </c>
      <c r="AP260" s="1" t="b">
        <f>IF(P260=0,TRUE,IF(Info!P$12=0,TRUE,P260=Info!P$12))</f>
        <v>1</v>
      </c>
      <c r="AQ260" s="1" t="b">
        <f>IF(Q260=0,TRUE,IF(Info!Q$12=0,TRUE,Q260=Info!Q$12))</f>
        <v>1</v>
      </c>
      <c r="AR260" s="1" t="b">
        <f>IF(R260=0,TRUE,IF(Info!R$12=0,TRUE,R260=Info!R$12))</f>
        <v>1</v>
      </c>
      <c r="AS260" s="1" t="b">
        <f>IF(S260=0,TRUE,IF(Info!S$12=0,TRUE,S260=Info!S$12))</f>
        <v>1</v>
      </c>
      <c r="AT260" s="1" t="b">
        <f>IF(T260=0,TRUE,IF(Info!T$12=0,TRUE,T260=Info!T$12))</f>
        <v>1</v>
      </c>
      <c r="AU260" s="1" t="b">
        <f>IF(U260=0,TRUE,IF(Info!U$12=0,TRUE,U260=Info!U$12))</f>
        <v>1</v>
      </c>
      <c r="AV260" s="1" t="b">
        <f>IF(V260=0,TRUE,IF(Info!V$12=0,TRUE,V260=Info!V$12))</f>
        <v>1</v>
      </c>
      <c r="AW260" s="1" t="b">
        <f>IF(W260=0,TRUE,IF(Info!W$12=0,TRUE,W260=Info!W$12))</f>
        <v>1</v>
      </c>
      <c r="AX260" s="1" t="b">
        <f>IF(X260=0,TRUE,IF(Info!X$12=0,TRUE,X260=Info!X$12))</f>
        <v>1</v>
      </c>
    </row>
    <row r="261" spans="1:50">
      <c r="A261" s="1" t="b">
        <f t="shared" si="4"/>
        <v>1</v>
      </c>
      <c r="Y261" s="1">
        <v>261</v>
      </c>
      <c r="AB261" s="1" t="b">
        <f>IF(B261=0,TRUE,IF(Info!B$12=0,TRUE,B261=Info!B$12))</f>
        <v>1</v>
      </c>
      <c r="AC261" s="1" t="b">
        <f>IF(C261=0,TRUE,IF(Info!C$12=0,TRUE,C261=Info!C$12))</f>
        <v>1</v>
      </c>
      <c r="AD261" s="1" t="b">
        <f>IF(D261=0,TRUE,IF(Info!D$12=0,TRUE,D261=Info!D$12))</f>
        <v>1</v>
      </c>
      <c r="AE261" s="1" t="b">
        <f>IF(E261=0,TRUE,IF(Info!E$12=0,TRUE,E261=Info!E$12))</f>
        <v>1</v>
      </c>
      <c r="AF261" s="1" t="b">
        <f>IF(F261=0,TRUE,IF(Info!F$12=0,TRUE,F261=Info!F$12))</f>
        <v>1</v>
      </c>
      <c r="AG261" s="1" t="b">
        <f>IF(G261=0,TRUE,IF(Info!G$12=0,TRUE,G261=Info!G$12))</f>
        <v>1</v>
      </c>
      <c r="AH261" s="1" t="b">
        <f>IF(H261=0,TRUE,IF(Info!H$12=0,TRUE,H261=Info!H$12))</f>
        <v>1</v>
      </c>
      <c r="AI261" s="1" t="b">
        <f>IF(I261=0,TRUE,IF(Info!I$12=0,TRUE,I261=Info!I$12))</f>
        <v>1</v>
      </c>
      <c r="AJ261" s="1" t="b">
        <f>IF(J261=0,TRUE,IF(Info!J$12=0,TRUE,J261=Info!J$12))</f>
        <v>1</v>
      </c>
      <c r="AK261" s="1" t="b">
        <f>IF(K261=0,TRUE,IF(Info!K$12=0,TRUE,K261=Info!K$12))</f>
        <v>1</v>
      </c>
      <c r="AL261" s="1" t="b">
        <f>IF(L261=0,TRUE,IF(Info!L$12=0,TRUE,L261=Info!L$12))</f>
        <v>1</v>
      </c>
      <c r="AM261" s="1" t="b">
        <f>IF(M261=0,TRUE,IF(Info!M$12=0,TRUE,M261=Info!M$12))</f>
        <v>1</v>
      </c>
      <c r="AN261" s="1" t="b">
        <f>IF(N261=0,TRUE,IF(Info!N$12=0,TRUE,N261=Info!N$12))</f>
        <v>1</v>
      </c>
      <c r="AO261" s="1" t="b">
        <f>IF(O261=0,TRUE,IF(Info!O$12=0,TRUE,O261=Info!O$12))</f>
        <v>1</v>
      </c>
      <c r="AP261" s="1" t="b">
        <f>IF(P261=0,TRUE,IF(Info!P$12=0,TRUE,P261=Info!P$12))</f>
        <v>1</v>
      </c>
      <c r="AQ261" s="1" t="b">
        <f>IF(Q261=0,TRUE,IF(Info!Q$12=0,TRUE,Q261=Info!Q$12))</f>
        <v>1</v>
      </c>
      <c r="AR261" s="1" t="b">
        <f>IF(R261=0,TRUE,IF(Info!R$12=0,TRUE,R261=Info!R$12))</f>
        <v>1</v>
      </c>
      <c r="AS261" s="1" t="b">
        <f>IF(S261=0,TRUE,IF(Info!S$12=0,TRUE,S261=Info!S$12))</f>
        <v>1</v>
      </c>
      <c r="AT261" s="1" t="b">
        <f>IF(T261=0,TRUE,IF(Info!T$12=0,TRUE,T261=Info!T$12))</f>
        <v>1</v>
      </c>
      <c r="AU261" s="1" t="b">
        <f>IF(U261=0,TRUE,IF(Info!U$12=0,TRUE,U261=Info!U$12))</f>
        <v>1</v>
      </c>
      <c r="AV261" s="1" t="b">
        <f>IF(V261=0,TRUE,IF(Info!V$12=0,TRUE,V261=Info!V$12))</f>
        <v>1</v>
      </c>
      <c r="AW261" s="1" t="b">
        <f>IF(W261=0,TRUE,IF(Info!W$12=0,TRUE,W261=Info!W$12))</f>
        <v>1</v>
      </c>
      <c r="AX261" s="1" t="b">
        <f>IF(X261=0,TRUE,IF(Info!X$12=0,TRUE,X261=Info!X$12))</f>
        <v>1</v>
      </c>
    </row>
    <row r="262" spans="1:50">
      <c r="A262" s="1" t="b">
        <f t="shared" si="4"/>
        <v>1</v>
      </c>
      <c r="Y262" s="1">
        <v>262</v>
      </c>
      <c r="AB262" s="1" t="b">
        <f>IF(B262=0,TRUE,IF(Info!B$12=0,TRUE,B262=Info!B$12))</f>
        <v>1</v>
      </c>
      <c r="AC262" s="1" t="b">
        <f>IF(C262=0,TRUE,IF(Info!C$12=0,TRUE,C262=Info!C$12))</f>
        <v>1</v>
      </c>
      <c r="AD262" s="1" t="b">
        <f>IF(D262=0,TRUE,IF(Info!D$12=0,TRUE,D262=Info!D$12))</f>
        <v>1</v>
      </c>
      <c r="AE262" s="1" t="b">
        <f>IF(E262=0,TRUE,IF(Info!E$12=0,TRUE,E262=Info!E$12))</f>
        <v>1</v>
      </c>
      <c r="AF262" s="1" t="b">
        <f>IF(F262=0,TRUE,IF(Info!F$12=0,TRUE,F262=Info!F$12))</f>
        <v>1</v>
      </c>
      <c r="AG262" s="1" t="b">
        <f>IF(G262=0,TRUE,IF(Info!G$12=0,TRUE,G262=Info!G$12))</f>
        <v>1</v>
      </c>
      <c r="AH262" s="1" t="b">
        <f>IF(H262=0,TRUE,IF(Info!H$12=0,TRUE,H262=Info!H$12))</f>
        <v>1</v>
      </c>
      <c r="AI262" s="1" t="b">
        <f>IF(I262=0,TRUE,IF(Info!I$12=0,TRUE,I262=Info!I$12))</f>
        <v>1</v>
      </c>
      <c r="AJ262" s="1" t="b">
        <f>IF(J262=0,TRUE,IF(Info!J$12=0,TRUE,J262=Info!J$12))</f>
        <v>1</v>
      </c>
      <c r="AK262" s="1" t="b">
        <f>IF(K262=0,TRUE,IF(Info!K$12=0,TRUE,K262=Info!K$12))</f>
        <v>1</v>
      </c>
      <c r="AL262" s="1" t="b">
        <f>IF(L262=0,TRUE,IF(Info!L$12=0,TRUE,L262=Info!L$12))</f>
        <v>1</v>
      </c>
      <c r="AM262" s="1" t="b">
        <f>IF(M262=0,TRUE,IF(Info!M$12=0,TRUE,M262=Info!M$12))</f>
        <v>1</v>
      </c>
      <c r="AN262" s="1" t="b">
        <f>IF(N262=0,TRUE,IF(Info!N$12=0,TRUE,N262=Info!N$12))</f>
        <v>1</v>
      </c>
      <c r="AO262" s="1" t="b">
        <f>IF(O262=0,TRUE,IF(Info!O$12=0,TRUE,O262=Info!O$12))</f>
        <v>1</v>
      </c>
      <c r="AP262" s="1" t="b">
        <f>IF(P262=0,TRUE,IF(Info!P$12=0,TRUE,P262=Info!P$12))</f>
        <v>1</v>
      </c>
      <c r="AQ262" s="1" t="b">
        <f>IF(Q262=0,TRUE,IF(Info!Q$12=0,TRUE,Q262=Info!Q$12))</f>
        <v>1</v>
      </c>
      <c r="AR262" s="1" t="b">
        <f>IF(R262=0,TRUE,IF(Info!R$12=0,TRUE,R262=Info!R$12))</f>
        <v>1</v>
      </c>
      <c r="AS262" s="1" t="b">
        <f>IF(S262=0,TRUE,IF(Info!S$12=0,TRUE,S262=Info!S$12))</f>
        <v>1</v>
      </c>
      <c r="AT262" s="1" t="b">
        <f>IF(T262=0,TRUE,IF(Info!T$12=0,TRUE,T262=Info!T$12))</f>
        <v>1</v>
      </c>
      <c r="AU262" s="1" t="b">
        <f>IF(U262=0,TRUE,IF(Info!U$12=0,TRUE,U262=Info!U$12))</f>
        <v>1</v>
      </c>
      <c r="AV262" s="1" t="b">
        <f>IF(V262=0,TRUE,IF(Info!V$12=0,TRUE,V262=Info!V$12))</f>
        <v>1</v>
      </c>
      <c r="AW262" s="1" t="b">
        <f>IF(W262=0,TRUE,IF(Info!W$12=0,TRUE,W262=Info!W$12))</f>
        <v>1</v>
      </c>
      <c r="AX262" s="1" t="b">
        <f>IF(X262=0,TRUE,IF(Info!X$12=0,TRUE,X262=Info!X$12))</f>
        <v>1</v>
      </c>
    </row>
    <row r="263" spans="1:50">
      <c r="A263" s="1" t="b">
        <f t="shared" si="4"/>
        <v>1</v>
      </c>
      <c r="Y263" s="1">
        <v>263</v>
      </c>
      <c r="AB263" s="1" t="b">
        <f>IF(B263=0,TRUE,IF(Info!B$12=0,TRUE,B263=Info!B$12))</f>
        <v>1</v>
      </c>
      <c r="AC263" s="1" t="b">
        <f>IF(C263=0,TRUE,IF(Info!C$12=0,TRUE,C263=Info!C$12))</f>
        <v>1</v>
      </c>
      <c r="AD263" s="1" t="b">
        <f>IF(D263=0,TRUE,IF(Info!D$12=0,TRUE,D263=Info!D$12))</f>
        <v>1</v>
      </c>
      <c r="AE263" s="1" t="b">
        <f>IF(E263=0,TRUE,IF(Info!E$12=0,TRUE,E263=Info!E$12))</f>
        <v>1</v>
      </c>
      <c r="AF263" s="1" t="b">
        <f>IF(F263=0,TRUE,IF(Info!F$12=0,TRUE,F263=Info!F$12))</f>
        <v>1</v>
      </c>
      <c r="AG263" s="1" t="b">
        <f>IF(G263=0,TRUE,IF(Info!G$12=0,TRUE,G263=Info!G$12))</f>
        <v>1</v>
      </c>
      <c r="AH263" s="1" t="b">
        <f>IF(H263=0,TRUE,IF(Info!H$12=0,TRUE,H263=Info!H$12))</f>
        <v>1</v>
      </c>
      <c r="AI263" s="1" t="b">
        <f>IF(I263=0,TRUE,IF(Info!I$12=0,TRUE,I263=Info!I$12))</f>
        <v>1</v>
      </c>
      <c r="AJ263" s="1" t="b">
        <f>IF(J263=0,TRUE,IF(Info!J$12=0,TRUE,J263=Info!J$12))</f>
        <v>1</v>
      </c>
      <c r="AK263" s="1" t="b">
        <f>IF(K263=0,TRUE,IF(Info!K$12=0,TRUE,K263=Info!K$12))</f>
        <v>1</v>
      </c>
      <c r="AL263" s="1" t="b">
        <f>IF(L263=0,TRUE,IF(Info!L$12=0,TRUE,L263=Info!L$12))</f>
        <v>1</v>
      </c>
      <c r="AM263" s="1" t="b">
        <f>IF(M263=0,TRUE,IF(Info!M$12=0,TRUE,M263=Info!M$12))</f>
        <v>1</v>
      </c>
      <c r="AN263" s="1" t="b">
        <f>IF(N263=0,TRUE,IF(Info!N$12=0,TRUE,N263=Info!N$12))</f>
        <v>1</v>
      </c>
      <c r="AO263" s="1" t="b">
        <f>IF(O263=0,TRUE,IF(Info!O$12=0,TRUE,O263=Info!O$12))</f>
        <v>1</v>
      </c>
      <c r="AP263" s="1" t="b">
        <f>IF(P263=0,TRUE,IF(Info!P$12=0,TRUE,P263=Info!P$12))</f>
        <v>1</v>
      </c>
      <c r="AQ263" s="1" t="b">
        <f>IF(Q263=0,TRUE,IF(Info!Q$12=0,TRUE,Q263=Info!Q$12))</f>
        <v>1</v>
      </c>
      <c r="AR263" s="1" t="b">
        <f>IF(R263=0,TRUE,IF(Info!R$12=0,TRUE,R263=Info!R$12))</f>
        <v>1</v>
      </c>
      <c r="AS263" s="1" t="b">
        <f>IF(S263=0,TRUE,IF(Info!S$12=0,TRUE,S263=Info!S$12))</f>
        <v>1</v>
      </c>
      <c r="AT263" s="1" t="b">
        <f>IF(T263=0,TRUE,IF(Info!T$12=0,TRUE,T263=Info!T$12))</f>
        <v>1</v>
      </c>
      <c r="AU263" s="1" t="b">
        <f>IF(U263=0,TRUE,IF(Info!U$12=0,TRUE,U263=Info!U$12))</f>
        <v>1</v>
      </c>
      <c r="AV263" s="1" t="b">
        <f>IF(V263=0,TRUE,IF(Info!V$12=0,TRUE,V263=Info!V$12))</f>
        <v>1</v>
      </c>
      <c r="AW263" s="1" t="b">
        <f>IF(W263=0,TRUE,IF(Info!W$12=0,TRUE,W263=Info!W$12))</f>
        <v>1</v>
      </c>
      <c r="AX263" s="1" t="b">
        <f>IF(X263=0,TRUE,IF(Info!X$12=0,TRUE,X263=Info!X$12))</f>
        <v>1</v>
      </c>
    </row>
    <row r="264" spans="1:50">
      <c r="A264" s="1" t="b">
        <f t="shared" si="4"/>
        <v>1</v>
      </c>
      <c r="Y264" s="1">
        <v>264</v>
      </c>
      <c r="AB264" s="1" t="b">
        <f>IF(B264=0,TRUE,IF(Info!B$12=0,TRUE,B264=Info!B$12))</f>
        <v>1</v>
      </c>
      <c r="AC264" s="1" t="b">
        <f>IF(C264=0,TRUE,IF(Info!C$12=0,TRUE,C264=Info!C$12))</f>
        <v>1</v>
      </c>
      <c r="AD264" s="1" t="b">
        <f>IF(D264=0,TRUE,IF(Info!D$12=0,TRUE,D264=Info!D$12))</f>
        <v>1</v>
      </c>
      <c r="AE264" s="1" t="b">
        <f>IF(E264=0,TRUE,IF(Info!E$12=0,TRUE,E264=Info!E$12))</f>
        <v>1</v>
      </c>
      <c r="AF264" s="1" t="b">
        <f>IF(F264=0,TRUE,IF(Info!F$12=0,TRUE,F264=Info!F$12))</f>
        <v>1</v>
      </c>
      <c r="AG264" s="1" t="b">
        <f>IF(G264=0,TRUE,IF(Info!G$12=0,TRUE,G264=Info!G$12))</f>
        <v>1</v>
      </c>
      <c r="AH264" s="1" t="b">
        <f>IF(H264=0,TRUE,IF(Info!H$12=0,TRUE,H264=Info!H$12))</f>
        <v>1</v>
      </c>
      <c r="AI264" s="1" t="b">
        <f>IF(I264=0,TRUE,IF(Info!I$12=0,TRUE,I264=Info!I$12))</f>
        <v>1</v>
      </c>
      <c r="AJ264" s="1" t="b">
        <f>IF(J264=0,TRUE,IF(Info!J$12=0,TRUE,J264=Info!J$12))</f>
        <v>1</v>
      </c>
      <c r="AK264" s="1" t="b">
        <f>IF(K264=0,TRUE,IF(Info!K$12=0,TRUE,K264=Info!K$12))</f>
        <v>1</v>
      </c>
      <c r="AL264" s="1" t="b">
        <f>IF(L264=0,TRUE,IF(Info!L$12=0,TRUE,L264=Info!L$12))</f>
        <v>1</v>
      </c>
      <c r="AM264" s="1" t="b">
        <f>IF(M264=0,TRUE,IF(Info!M$12=0,TRUE,M264=Info!M$12))</f>
        <v>1</v>
      </c>
      <c r="AN264" s="1" t="b">
        <f>IF(N264=0,TRUE,IF(Info!N$12=0,TRUE,N264=Info!N$12))</f>
        <v>1</v>
      </c>
      <c r="AO264" s="1" t="b">
        <f>IF(O264=0,TRUE,IF(Info!O$12=0,TRUE,O264=Info!O$12))</f>
        <v>1</v>
      </c>
      <c r="AP264" s="1" t="b">
        <f>IF(P264=0,TRUE,IF(Info!P$12=0,TRUE,P264=Info!P$12))</f>
        <v>1</v>
      </c>
      <c r="AQ264" s="1" t="b">
        <f>IF(Q264=0,TRUE,IF(Info!Q$12=0,TRUE,Q264=Info!Q$12))</f>
        <v>1</v>
      </c>
      <c r="AR264" s="1" t="b">
        <f>IF(R264=0,TRUE,IF(Info!R$12=0,TRUE,R264=Info!R$12))</f>
        <v>1</v>
      </c>
      <c r="AS264" s="1" t="b">
        <f>IF(S264=0,TRUE,IF(Info!S$12=0,TRUE,S264=Info!S$12))</f>
        <v>1</v>
      </c>
      <c r="AT264" s="1" t="b">
        <f>IF(T264=0,TRUE,IF(Info!T$12=0,TRUE,T264=Info!T$12))</f>
        <v>1</v>
      </c>
      <c r="AU264" s="1" t="b">
        <f>IF(U264=0,TRUE,IF(Info!U$12=0,TRUE,U264=Info!U$12))</f>
        <v>1</v>
      </c>
      <c r="AV264" s="1" t="b">
        <f>IF(V264=0,TRUE,IF(Info!V$12=0,TRUE,V264=Info!V$12))</f>
        <v>1</v>
      </c>
      <c r="AW264" s="1" t="b">
        <f>IF(W264=0,TRUE,IF(Info!W$12=0,TRUE,W264=Info!W$12))</f>
        <v>1</v>
      </c>
      <c r="AX264" s="1" t="b">
        <f>IF(X264=0,TRUE,IF(Info!X$12=0,TRUE,X264=Info!X$12))</f>
        <v>1</v>
      </c>
    </row>
    <row r="265" spans="1:50">
      <c r="A265" s="1" t="b">
        <f t="shared" si="4"/>
        <v>1</v>
      </c>
      <c r="Y265" s="1">
        <v>265</v>
      </c>
      <c r="AB265" s="1" t="b">
        <f>IF(B265=0,TRUE,IF(Info!B$12=0,TRUE,B265=Info!B$12))</f>
        <v>1</v>
      </c>
      <c r="AC265" s="1" t="b">
        <f>IF(C265=0,TRUE,IF(Info!C$12=0,TRUE,C265=Info!C$12))</f>
        <v>1</v>
      </c>
      <c r="AD265" s="1" t="b">
        <f>IF(D265=0,TRUE,IF(Info!D$12=0,TRUE,D265=Info!D$12))</f>
        <v>1</v>
      </c>
      <c r="AE265" s="1" t="b">
        <f>IF(E265=0,TRUE,IF(Info!E$12=0,TRUE,E265=Info!E$12))</f>
        <v>1</v>
      </c>
      <c r="AF265" s="1" t="b">
        <f>IF(F265=0,TRUE,IF(Info!F$12=0,TRUE,F265=Info!F$12))</f>
        <v>1</v>
      </c>
      <c r="AG265" s="1" t="b">
        <f>IF(G265=0,TRUE,IF(Info!G$12=0,TRUE,G265=Info!G$12))</f>
        <v>1</v>
      </c>
      <c r="AH265" s="1" t="b">
        <f>IF(H265=0,TRUE,IF(Info!H$12=0,TRUE,H265=Info!H$12))</f>
        <v>1</v>
      </c>
      <c r="AI265" s="1" t="b">
        <f>IF(I265=0,TRUE,IF(Info!I$12=0,TRUE,I265=Info!I$12))</f>
        <v>1</v>
      </c>
      <c r="AJ265" s="1" t="b">
        <f>IF(J265=0,TRUE,IF(Info!J$12=0,TRUE,J265=Info!J$12))</f>
        <v>1</v>
      </c>
      <c r="AK265" s="1" t="b">
        <f>IF(K265=0,TRUE,IF(Info!K$12=0,TRUE,K265=Info!K$12))</f>
        <v>1</v>
      </c>
      <c r="AL265" s="1" t="b">
        <f>IF(L265=0,TRUE,IF(Info!L$12=0,TRUE,L265=Info!L$12))</f>
        <v>1</v>
      </c>
      <c r="AM265" s="1" t="b">
        <f>IF(M265=0,TRUE,IF(Info!M$12=0,TRUE,M265=Info!M$12))</f>
        <v>1</v>
      </c>
      <c r="AN265" s="1" t="b">
        <f>IF(N265=0,TRUE,IF(Info!N$12=0,TRUE,N265=Info!N$12))</f>
        <v>1</v>
      </c>
      <c r="AO265" s="1" t="b">
        <f>IF(O265=0,TRUE,IF(Info!O$12=0,TRUE,O265=Info!O$12))</f>
        <v>1</v>
      </c>
      <c r="AP265" s="1" t="b">
        <f>IF(P265=0,TRUE,IF(Info!P$12=0,TRUE,P265=Info!P$12))</f>
        <v>1</v>
      </c>
      <c r="AQ265" s="1" t="b">
        <f>IF(Q265=0,TRUE,IF(Info!Q$12=0,TRUE,Q265=Info!Q$12))</f>
        <v>1</v>
      </c>
      <c r="AR265" s="1" t="b">
        <f>IF(R265=0,TRUE,IF(Info!R$12=0,TRUE,R265=Info!R$12))</f>
        <v>1</v>
      </c>
      <c r="AS265" s="1" t="b">
        <f>IF(S265=0,TRUE,IF(Info!S$12=0,TRUE,S265=Info!S$12))</f>
        <v>1</v>
      </c>
      <c r="AT265" s="1" t="b">
        <f>IF(T265=0,TRUE,IF(Info!T$12=0,TRUE,T265=Info!T$12))</f>
        <v>1</v>
      </c>
      <c r="AU265" s="1" t="b">
        <f>IF(U265=0,TRUE,IF(Info!U$12=0,TRUE,U265=Info!U$12))</f>
        <v>1</v>
      </c>
      <c r="AV265" s="1" t="b">
        <f>IF(V265=0,TRUE,IF(Info!V$12=0,TRUE,V265=Info!V$12))</f>
        <v>1</v>
      </c>
      <c r="AW265" s="1" t="b">
        <f>IF(W265=0,TRUE,IF(Info!W$12=0,TRUE,W265=Info!W$12))</f>
        <v>1</v>
      </c>
      <c r="AX265" s="1" t="b">
        <f>IF(X265=0,TRUE,IF(Info!X$12=0,TRUE,X265=Info!X$12))</f>
        <v>1</v>
      </c>
    </row>
    <row r="266" spans="1:50">
      <c r="A266" s="1" t="b">
        <f t="shared" si="4"/>
        <v>1</v>
      </c>
      <c r="Y266" s="1">
        <v>266</v>
      </c>
      <c r="AB266" s="1" t="b">
        <f>IF(B266=0,TRUE,IF(Info!B$12=0,TRUE,B266=Info!B$12))</f>
        <v>1</v>
      </c>
      <c r="AC266" s="1" t="b">
        <f>IF(C266=0,TRUE,IF(Info!C$12=0,TRUE,C266=Info!C$12))</f>
        <v>1</v>
      </c>
      <c r="AD266" s="1" t="b">
        <f>IF(D266=0,TRUE,IF(Info!D$12=0,TRUE,D266=Info!D$12))</f>
        <v>1</v>
      </c>
      <c r="AE266" s="1" t="b">
        <f>IF(E266=0,TRUE,IF(Info!E$12=0,TRUE,E266=Info!E$12))</f>
        <v>1</v>
      </c>
      <c r="AF266" s="1" t="b">
        <f>IF(F266=0,TRUE,IF(Info!F$12=0,TRUE,F266=Info!F$12))</f>
        <v>1</v>
      </c>
      <c r="AG266" s="1" t="b">
        <f>IF(G266=0,TRUE,IF(Info!G$12=0,TRUE,G266=Info!G$12))</f>
        <v>1</v>
      </c>
      <c r="AH266" s="1" t="b">
        <f>IF(H266=0,TRUE,IF(Info!H$12=0,TRUE,H266=Info!H$12))</f>
        <v>1</v>
      </c>
      <c r="AI266" s="1" t="b">
        <f>IF(I266=0,TRUE,IF(Info!I$12=0,TRUE,I266=Info!I$12))</f>
        <v>1</v>
      </c>
      <c r="AJ266" s="1" t="b">
        <f>IF(J266=0,TRUE,IF(Info!J$12=0,TRUE,J266=Info!J$12))</f>
        <v>1</v>
      </c>
      <c r="AK266" s="1" t="b">
        <f>IF(K266=0,TRUE,IF(Info!K$12=0,TRUE,K266=Info!K$12))</f>
        <v>1</v>
      </c>
      <c r="AL266" s="1" t="b">
        <f>IF(L266=0,TRUE,IF(Info!L$12=0,TRUE,L266=Info!L$12))</f>
        <v>1</v>
      </c>
      <c r="AM266" s="1" t="b">
        <f>IF(M266=0,TRUE,IF(Info!M$12=0,TRUE,M266=Info!M$12))</f>
        <v>1</v>
      </c>
      <c r="AN266" s="1" t="b">
        <f>IF(N266=0,TRUE,IF(Info!N$12=0,TRUE,N266=Info!N$12))</f>
        <v>1</v>
      </c>
      <c r="AO266" s="1" t="b">
        <f>IF(O266=0,TRUE,IF(Info!O$12=0,TRUE,O266=Info!O$12))</f>
        <v>1</v>
      </c>
      <c r="AP266" s="1" t="b">
        <f>IF(P266=0,TRUE,IF(Info!P$12=0,TRUE,P266=Info!P$12))</f>
        <v>1</v>
      </c>
      <c r="AQ266" s="1" t="b">
        <f>IF(Q266=0,TRUE,IF(Info!Q$12=0,TRUE,Q266=Info!Q$12))</f>
        <v>1</v>
      </c>
      <c r="AR266" s="1" t="b">
        <f>IF(R266=0,TRUE,IF(Info!R$12=0,TRUE,R266=Info!R$12))</f>
        <v>1</v>
      </c>
      <c r="AS266" s="1" t="b">
        <f>IF(S266=0,TRUE,IF(Info!S$12=0,TRUE,S266=Info!S$12))</f>
        <v>1</v>
      </c>
      <c r="AT266" s="1" t="b">
        <f>IF(T266=0,TRUE,IF(Info!T$12=0,TRUE,T266=Info!T$12))</f>
        <v>1</v>
      </c>
      <c r="AU266" s="1" t="b">
        <f>IF(U266=0,TRUE,IF(Info!U$12=0,TRUE,U266=Info!U$12))</f>
        <v>1</v>
      </c>
      <c r="AV266" s="1" t="b">
        <f>IF(V266=0,TRUE,IF(Info!V$12=0,TRUE,V266=Info!V$12))</f>
        <v>1</v>
      </c>
      <c r="AW266" s="1" t="b">
        <f>IF(W266=0,TRUE,IF(Info!W$12=0,TRUE,W266=Info!W$12))</f>
        <v>1</v>
      </c>
      <c r="AX266" s="1" t="b">
        <f>IF(X266=0,TRUE,IF(Info!X$12=0,TRUE,X266=Info!X$12))</f>
        <v>1</v>
      </c>
    </row>
    <row r="267" spans="1:50">
      <c r="A267" s="1" t="b">
        <f t="shared" si="4"/>
        <v>1</v>
      </c>
      <c r="Y267" s="1">
        <v>267</v>
      </c>
      <c r="AB267" s="1" t="b">
        <f>IF(B267=0,TRUE,IF(Info!B$12=0,TRUE,B267=Info!B$12))</f>
        <v>1</v>
      </c>
      <c r="AC267" s="1" t="b">
        <f>IF(C267=0,TRUE,IF(Info!C$12=0,TRUE,C267=Info!C$12))</f>
        <v>1</v>
      </c>
      <c r="AD267" s="1" t="b">
        <f>IF(D267=0,TRUE,IF(Info!D$12=0,TRUE,D267=Info!D$12))</f>
        <v>1</v>
      </c>
      <c r="AE267" s="1" t="b">
        <f>IF(E267=0,TRUE,IF(Info!E$12=0,TRUE,E267=Info!E$12))</f>
        <v>1</v>
      </c>
      <c r="AF267" s="1" t="b">
        <f>IF(F267=0,TRUE,IF(Info!F$12=0,TRUE,F267=Info!F$12))</f>
        <v>1</v>
      </c>
      <c r="AG267" s="1" t="b">
        <f>IF(G267=0,TRUE,IF(Info!G$12=0,TRUE,G267=Info!G$12))</f>
        <v>1</v>
      </c>
      <c r="AH267" s="1" t="b">
        <f>IF(H267=0,TRUE,IF(Info!H$12=0,TRUE,H267=Info!H$12))</f>
        <v>1</v>
      </c>
      <c r="AI267" s="1" t="b">
        <f>IF(I267=0,TRUE,IF(Info!I$12=0,TRUE,I267=Info!I$12))</f>
        <v>1</v>
      </c>
      <c r="AJ267" s="1" t="b">
        <f>IF(J267=0,TRUE,IF(Info!J$12=0,TRUE,J267=Info!J$12))</f>
        <v>1</v>
      </c>
      <c r="AK267" s="1" t="b">
        <f>IF(K267=0,TRUE,IF(Info!K$12=0,TRUE,K267=Info!K$12))</f>
        <v>1</v>
      </c>
      <c r="AL267" s="1" t="b">
        <f>IF(L267=0,TRUE,IF(Info!L$12=0,TRUE,L267=Info!L$12))</f>
        <v>1</v>
      </c>
      <c r="AM267" s="1" t="b">
        <f>IF(M267=0,TRUE,IF(Info!M$12=0,TRUE,M267=Info!M$12))</f>
        <v>1</v>
      </c>
      <c r="AN267" s="1" t="b">
        <f>IF(N267=0,TRUE,IF(Info!N$12=0,TRUE,N267=Info!N$12))</f>
        <v>1</v>
      </c>
      <c r="AO267" s="1" t="b">
        <f>IF(O267=0,TRUE,IF(Info!O$12=0,TRUE,O267=Info!O$12))</f>
        <v>1</v>
      </c>
      <c r="AP267" s="1" t="b">
        <f>IF(P267=0,TRUE,IF(Info!P$12=0,TRUE,P267=Info!P$12))</f>
        <v>1</v>
      </c>
      <c r="AQ267" s="1" t="b">
        <f>IF(Q267=0,TRUE,IF(Info!Q$12=0,TRUE,Q267=Info!Q$12))</f>
        <v>1</v>
      </c>
      <c r="AR267" s="1" t="b">
        <f>IF(R267=0,TRUE,IF(Info!R$12=0,TRUE,R267=Info!R$12))</f>
        <v>1</v>
      </c>
      <c r="AS267" s="1" t="b">
        <f>IF(S267=0,TRUE,IF(Info!S$12=0,TRUE,S267=Info!S$12))</f>
        <v>1</v>
      </c>
      <c r="AT267" s="1" t="b">
        <f>IF(T267=0,TRUE,IF(Info!T$12=0,TRUE,T267=Info!T$12))</f>
        <v>1</v>
      </c>
      <c r="AU267" s="1" t="b">
        <f>IF(U267=0,TRUE,IF(Info!U$12=0,TRUE,U267=Info!U$12))</f>
        <v>1</v>
      </c>
      <c r="AV267" s="1" t="b">
        <f>IF(V267=0,TRUE,IF(Info!V$12=0,TRUE,V267=Info!V$12))</f>
        <v>1</v>
      </c>
      <c r="AW267" s="1" t="b">
        <f>IF(W267=0,TRUE,IF(Info!W$12=0,TRUE,W267=Info!W$12))</f>
        <v>1</v>
      </c>
      <c r="AX267" s="1" t="b">
        <f>IF(X267=0,TRUE,IF(Info!X$12=0,TRUE,X267=Info!X$12))</f>
        <v>1</v>
      </c>
    </row>
    <row r="268" spans="1:50">
      <c r="A268" s="1" t="b">
        <f t="shared" si="4"/>
        <v>1</v>
      </c>
      <c r="Y268" s="1">
        <v>268</v>
      </c>
      <c r="AB268" s="1" t="b">
        <f>IF(B268=0,TRUE,IF(Info!B$12=0,TRUE,B268=Info!B$12))</f>
        <v>1</v>
      </c>
      <c r="AC268" s="1" t="b">
        <f>IF(C268=0,TRUE,IF(Info!C$12=0,TRUE,C268=Info!C$12))</f>
        <v>1</v>
      </c>
      <c r="AD268" s="1" t="b">
        <f>IF(D268=0,TRUE,IF(Info!D$12=0,TRUE,D268=Info!D$12))</f>
        <v>1</v>
      </c>
      <c r="AE268" s="1" t="b">
        <f>IF(E268=0,TRUE,IF(Info!E$12=0,TRUE,E268=Info!E$12))</f>
        <v>1</v>
      </c>
      <c r="AF268" s="1" t="b">
        <f>IF(F268=0,TRUE,IF(Info!F$12=0,TRUE,F268=Info!F$12))</f>
        <v>1</v>
      </c>
      <c r="AG268" s="1" t="b">
        <f>IF(G268=0,TRUE,IF(Info!G$12=0,TRUE,G268=Info!G$12))</f>
        <v>1</v>
      </c>
      <c r="AH268" s="1" t="b">
        <f>IF(H268=0,TRUE,IF(Info!H$12=0,TRUE,H268=Info!H$12))</f>
        <v>1</v>
      </c>
      <c r="AI268" s="1" t="b">
        <f>IF(I268=0,TRUE,IF(Info!I$12=0,TRUE,I268=Info!I$12))</f>
        <v>1</v>
      </c>
      <c r="AJ268" s="1" t="b">
        <f>IF(J268=0,TRUE,IF(Info!J$12=0,TRUE,J268=Info!J$12))</f>
        <v>1</v>
      </c>
      <c r="AK268" s="1" t="b">
        <f>IF(K268=0,TRUE,IF(Info!K$12=0,TRUE,K268=Info!K$12))</f>
        <v>1</v>
      </c>
      <c r="AL268" s="1" t="b">
        <f>IF(L268=0,TRUE,IF(Info!L$12=0,TRUE,L268=Info!L$12))</f>
        <v>1</v>
      </c>
      <c r="AM268" s="1" t="b">
        <f>IF(M268=0,TRUE,IF(Info!M$12=0,TRUE,M268=Info!M$12))</f>
        <v>1</v>
      </c>
      <c r="AN268" s="1" t="b">
        <f>IF(N268=0,TRUE,IF(Info!N$12=0,TRUE,N268=Info!N$12))</f>
        <v>1</v>
      </c>
      <c r="AO268" s="1" t="b">
        <f>IF(O268=0,TRUE,IF(Info!O$12=0,TRUE,O268=Info!O$12))</f>
        <v>1</v>
      </c>
      <c r="AP268" s="1" t="b">
        <f>IF(P268=0,TRUE,IF(Info!P$12=0,TRUE,P268=Info!P$12))</f>
        <v>1</v>
      </c>
      <c r="AQ268" s="1" t="b">
        <f>IF(Q268=0,TRUE,IF(Info!Q$12=0,TRUE,Q268=Info!Q$12))</f>
        <v>1</v>
      </c>
      <c r="AR268" s="1" t="b">
        <f>IF(R268=0,TRUE,IF(Info!R$12=0,TRUE,R268=Info!R$12))</f>
        <v>1</v>
      </c>
      <c r="AS268" s="1" t="b">
        <f>IF(S268=0,TRUE,IF(Info!S$12=0,TRUE,S268=Info!S$12))</f>
        <v>1</v>
      </c>
      <c r="AT268" s="1" t="b">
        <f>IF(T268=0,TRUE,IF(Info!T$12=0,TRUE,T268=Info!T$12))</f>
        <v>1</v>
      </c>
      <c r="AU268" s="1" t="b">
        <f>IF(U268=0,TRUE,IF(Info!U$12=0,TRUE,U268=Info!U$12))</f>
        <v>1</v>
      </c>
      <c r="AV268" s="1" t="b">
        <f>IF(V268=0,TRUE,IF(Info!V$12=0,TRUE,V268=Info!V$12))</f>
        <v>1</v>
      </c>
      <c r="AW268" s="1" t="b">
        <f>IF(W268=0,TRUE,IF(Info!W$12=0,TRUE,W268=Info!W$12))</f>
        <v>1</v>
      </c>
      <c r="AX268" s="1" t="b">
        <f>IF(X268=0,TRUE,IF(Info!X$12=0,TRUE,X268=Info!X$12))</f>
        <v>1</v>
      </c>
    </row>
    <row r="269" spans="1:50">
      <c r="A269" s="1" t="b">
        <f t="shared" si="4"/>
        <v>1</v>
      </c>
      <c r="Y269" s="1">
        <v>269</v>
      </c>
      <c r="AB269" s="1" t="b">
        <f>IF(B269=0,TRUE,IF(Info!B$12=0,TRUE,B269=Info!B$12))</f>
        <v>1</v>
      </c>
      <c r="AC269" s="1" t="b">
        <f>IF(C269=0,TRUE,IF(Info!C$12=0,TRUE,C269=Info!C$12))</f>
        <v>1</v>
      </c>
      <c r="AD269" s="1" t="b">
        <f>IF(D269=0,TRUE,IF(Info!D$12=0,TRUE,D269=Info!D$12))</f>
        <v>1</v>
      </c>
      <c r="AE269" s="1" t="b">
        <f>IF(E269=0,TRUE,IF(Info!E$12=0,TRUE,E269=Info!E$12))</f>
        <v>1</v>
      </c>
      <c r="AF269" s="1" t="b">
        <f>IF(F269=0,TRUE,IF(Info!F$12=0,TRUE,F269=Info!F$12))</f>
        <v>1</v>
      </c>
      <c r="AG269" s="1" t="b">
        <f>IF(G269=0,TRUE,IF(Info!G$12=0,TRUE,G269=Info!G$12))</f>
        <v>1</v>
      </c>
      <c r="AH269" s="1" t="b">
        <f>IF(H269=0,TRUE,IF(Info!H$12=0,TRUE,H269=Info!H$12))</f>
        <v>1</v>
      </c>
      <c r="AI269" s="1" t="b">
        <f>IF(I269=0,TRUE,IF(Info!I$12=0,TRUE,I269=Info!I$12))</f>
        <v>1</v>
      </c>
      <c r="AJ269" s="1" t="b">
        <f>IF(J269=0,TRUE,IF(Info!J$12=0,TRUE,J269=Info!J$12))</f>
        <v>1</v>
      </c>
      <c r="AK269" s="1" t="b">
        <f>IF(K269=0,TRUE,IF(Info!K$12=0,TRUE,K269=Info!K$12))</f>
        <v>1</v>
      </c>
      <c r="AL269" s="1" t="b">
        <f>IF(L269=0,TRUE,IF(Info!L$12=0,TRUE,L269=Info!L$12))</f>
        <v>1</v>
      </c>
      <c r="AM269" s="1" t="b">
        <f>IF(M269=0,TRUE,IF(Info!M$12=0,TRUE,M269=Info!M$12))</f>
        <v>1</v>
      </c>
      <c r="AN269" s="1" t="b">
        <f>IF(N269=0,TRUE,IF(Info!N$12=0,TRUE,N269=Info!N$12))</f>
        <v>1</v>
      </c>
      <c r="AO269" s="1" t="b">
        <f>IF(O269=0,TRUE,IF(Info!O$12=0,TRUE,O269=Info!O$12))</f>
        <v>1</v>
      </c>
      <c r="AP269" s="1" t="b">
        <f>IF(P269=0,TRUE,IF(Info!P$12=0,TRUE,P269=Info!P$12))</f>
        <v>1</v>
      </c>
      <c r="AQ269" s="1" t="b">
        <f>IF(Q269=0,TRUE,IF(Info!Q$12=0,TRUE,Q269=Info!Q$12))</f>
        <v>1</v>
      </c>
      <c r="AR269" s="1" t="b">
        <f>IF(R269=0,TRUE,IF(Info!R$12=0,TRUE,R269=Info!R$12))</f>
        <v>1</v>
      </c>
      <c r="AS269" s="1" t="b">
        <f>IF(S269=0,TRUE,IF(Info!S$12=0,TRUE,S269=Info!S$12))</f>
        <v>1</v>
      </c>
      <c r="AT269" s="1" t="b">
        <f>IF(T269=0,TRUE,IF(Info!T$12=0,TRUE,T269=Info!T$12))</f>
        <v>1</v>
      </c>
      <c r="AU269" s="1" t="b">
        <f>IF(U269=0,TRUE,IF(Info!U$12=0,TRUE,U269=Info!U$12))</f>
        <v>1</v>
      </c>
      <c r="AV269" s="1" t="b">
        <f>IF(V269=0,TRUE,IF(Info!V$12=0,TRUE,V269=Info!V$12))</f>
        <v>1</v>
      </c>
      <c r="AW269" s="1" t="b">
        <f>IF(W269=0,TRUE,IF(Info!W$12=0,TRUE,W269=Info!W$12))</f>
        <v>1</v>
      </c>
      <c r="AX269" s="1" t="b">
        <f>IF(X269=0,TRUE,IF(Info!X$12=0,TRUE,X269=Info!X$12))</f>
        <v>1</v>
      </c>
    </row>
    <row r="270" spans="1:50">
      <c r="A270" s="1" t="b">
        <f t="shared" si="4"/>
        <v>1</v>
      </c>
      <c r="Y270" s="1">
        <v>270</v>
      </c>
      <c r="AB270" s="1" t="b">
        <f>IF(B270=0,TRUE,IF(Info!B$12=0,TRUE,B270=Info!B$12))</f>
        <v>1</v>
      </c>
      <c r="AC270" s="1" t="b">
        <f>IF(C270=0,TRUE,IF(Info!C$12=0,TRUE,C270=Info!C$12))</f>
        <v>1</v>
      </c>
      <c r="AD270" s="1" t="b">
        <f>IF(D270=0,TRUE,IF(Info!D$12=0,TRUE,D270=Info!D$12))</f>
        <v>1</v>
      </c>
      <c r="AE270" s="1" t="b">
        <f>IF(E270=0,TRUE,IF(Info!E$12=0,TRUE,E270=Info!E$12))</f>
        <v>1</v>
      </c>
      <c r="AF270" s="1" t="b">
        <f>IF(F270=0,TRUE,IF(Info!F$12=0,TRUE,F270=Info!F$12))</f>
        <v>1</v>
      </c>
      <c r="AG270" s="1" t="b">
        <f>IF(G270=0,TRUE,IF(Info!G$12=0,TRUE,G270=Info!G$12))</f>
        <v>1</v>
      </c>
      <c r="AH270" s="1" t="b">
        <f>IF(H270=0,TRUE,IF(Info!H$12=0,TRUE,H270=Info!H$12))</f>
        <v>1</v>
      </c>
      <c r="AI270" s="1" t="b">
        <f>IF(I270=0,TRUE,IF(Info!I$12=0,TRUE,I270=Info!I$12))</f>
        <v>1</v>
      </c>
      <c r="AJ270" s="1" t="b">
        <f>IF(J270=0,TRUE,IF(Info!J$12=0,TRUE,J270=Info!J$12))</f>
        <v>1</v>
      </c>
      <c r="AK270" s="1" t="b">
        <f>IF(K270=0,TRUE,IF(Info!K$12=0,TRUE,K270=Info!K$12))</f>
        <v>1</v>
      </c>
      <c r="AL270" s="1" t="b">
        <f>IF(L270=0,TRUE,IF(Info!L$12=0,TRUE,L270=Info!L$12))</f>
        <v>1</v>
      </c>
      <c r="AM270" s="1" t="b">
        <f>IF(M270=0,TRUE,IF(Info!M$12=0,TRUE,M270=Info!M$12))</f>
        <v>1</v>
      </c>
      <c r="AN270" s="1" t="b">
        <f>IF(N270=0,TRUE,IF(Info!N$12=0,TRUE,N270=Info!N$12))</f>
        <v>1</v>
      </c>
      <c r="AO270" s="1" t="b">
        <f>IF(O270=0,TRUE,IF(Info!O$12=0,TRUE,O270=Info!O$12))</f>
        <v>1</v>
      </c>
      <c r="AP270" s="1" t="b">
        <f>IF(P270=0,TRUE,IF(Info!P$12=0,TRUE,P270=Info!P$12))</f>
        <v>1</v>
      </c>
      <c r="AQ270" s="1" t="b">
        <f>IF(Q270=0,TRUE,IF(Info!Q$12=0,TRUE,Q270=Info!Q$12))</f>
        <v>1</v>
      </c>
      <c r="AR270" s="1" t="b">
        <f>IF(R270=0,TRUE,IF(Info!R$12=0,TRUE,R270=Info!R$12))</f>
        <v>1</v>
      </c>
      <c r="AS270" s="1" t="b">
        <f>IF(S270=0,TRUE,IF(Info!S$12=0,TRUE,S270=Info!S$12))</f>
        <v>1</v>
      </c>
      <c r="AT270" s="1" t="b">
        <f>IF(T270=0,TRUE,IF(Info!T$12=0,TRUE,T270=Info!T$12))</f>
        <v>1</v>
      </c>
      <c r="AU270" s="1" t="b">
        <f>IF(U270=0,TRUE,IF(Info!U$12=0,TRUE,U270=Info!U$12))</f>
        <v>1</v>
      </c>
      <c r="AV270" s="1" t="b">
        <f>IF(V270=0,TRUE,IF(Info!V$12=0,TRUE,V270=Info!V$12))</f>
        <v>1</v>
      </c>
      <c r="AW270" s="1" t="b">
        <f>IF(W270=0,TRUE,IF(Info!W$12=0,TRUE,W270=Info!W$12))</f>
        <v>1</v>
      </c>
      <c r="AX270" s="1" t="b">
        <f>IF(X270=0,TRUE,IF(Info!X$12=0,TRUE,X270=Info!X$12))</f>
        <v>1</v>
      </c>
    </row>
    <row r="271" spans="1:50">
      <c r="A271" s="1" t="b">
        <f t="shared" si="4"/>
        <v>1</v>
      </c>
      <c r="Y271" s="1">
        <v>271</v>
      </c>
      <c r="AB271" s="1" t="b">
        <f>IF(B271=0,TRUE,IF(Info!B$12=0,TRUE,B271=Info!B$12))</f>
        <v>1</v>
      </c>
      <c r="AC271" s="1" t="b">
        <f>IF(C271=0,TRUE,IF(Info!C$12=0,TRUE,C271=Info!C$12))</f>
        <v>1</v>
      </c>
      <c r="AD271" s="1" t="b">
        <f>IF(D271=0,TRUE,IF(Info!D$12=0,TRUE,D271=Info!D$12))</f>
        <v>1</v>
      </c>
      <c r="AE271" s="1" t="b">
        <f>IF(E271=0,TRUE,IF(Info!E$12=0,TRUE,E271=Info!E$12))</f>
        <v>1</v>
      </c>
      <c r="AF271" s="1" t="b">
        <f>IF(F271=0,TRUE,IF(Info!F$12=0,TRUE,F271=Info!F$12))</f>
        <v>1</v>
      </c>
      <c r="AG271" s="1" t="b">
        <f>IF(G271=0,TRUE,IF(Info!G$12=0,TRUE,G271=Info!G$12))</f>
        <v>1</v>
      </c>
      <c r="AH271" s="1" t="b">
        <f>IF(H271=0,TRUE,IF(Info!H$12=0,TRUE,H271=Info!H$12))</f>
        <v>1</v>
      </c>
      <c r="AI271" s="1" t="b">
        <f>IF(I271=0,TRUE,IF(Info!I$12=0,TRUE,I271=Info!I$12))</f>
        <v>1</v>
      </c>
      <c r="AJ271" s="1" t="b">
        <f>IF(J271=0,TRUE,IF(Info!J$12=0,TRUE,J271=Info!J$12))</f>
        <v>1</v>
      </c>
      <c r="AK271" s="1" t="b">
        <f>IF(K271=0,TRUE,IF(Info!K$12=0,TRUE,K271=Info!K$12))</f>
        <v>1</v>
      </c>
      <c r="AL271" s="1" t="b">
        <f>IF(L271=0,TRUE,IF(Info!L$12=0,TRUE,L271=Info!L$12))</f>
        <v>1</v>
      </c>
      <c r="AM271" s="1" t="b">
        <f>IF(M271=0,TRUE,IF(Info!M$12=0,TRUE,M271=Info!M$12))</f>
        <v>1</v>
      </c>
      <c r="AN271" s="1" t="b">
        <f>IF(N271=0,TRUE,IF(Info!N$12=0,TRUE,N271=Info!N$12))</f>
        <v>1</v>
      </c>
      <c r="AO271" s="1" t="b">
        <f>IF(O271=0,TRUE,IF(Info!O$12=0,TRUE,O271=Info!O$12))</f>
        <v>1</v>
      </c>
      <c r="AP271" s="1" t="b">
        <f>IF(P271=0,TRUE,IF(Info!P$12=0,TRUE,P271=Info!P$12))</f>
        <v>1</v>
      </c>
      <c r="AQ271" s="1" t="b">
        <f>IF(Q271=0,TRUE,IF(Info!Q$12=0,TRUE,Q271=Info!Q$12))</f>
        <v>1</v>
      </c>
      <c r="AR271" s="1" t="b">
        <f>IF(R271=0,TRUE,IF(Info!R$12=0,TRUE,R271=Info!R$12))</f>
        <v>1</v>
      </c>
      <c r="AS271" s="1" t="b">
        <f>IF(S271=0,TRUE,IF(Info!S$12=0,TRUE,S271=Info!S$12))</f>
        <v>1</v>
      </c>
      <c r="AT271" s="1" t="b">
        <f>IF(T271=0,TRUE,IF(Info!T$12=0,TRUE,T271=Info!T$12))</f>
        <v>1</v>
      </c>
      <c r="AU271" s="1" t="b">
        <f>IF(U271=0,TRUE,IF(Info!U$12=0,TRUE,U271=Info!U$12))</f>
        <v>1</v>
      </c>
      <c r="AV271" s="1" t="b">
        <f>IF(V271=0,TRUE,IF(Info!V$12=0,TRUE,V271=Info!V$12))</f>
        <v>1</v>
      </c>
      <c r="AW271" s="1" t="b">
        <f>IF(W271=0,TRUE,IF(Info!W$12=0,TRUE,W271=Info!W$12))</f>
        <v>1</v>
      </c>
      <c r="AX271" s="1" t="b">
        <f>IF(X271=0,TRUE,IF(Info!X$12=0,TRUE,X271=Info!X$12))</f>
        <v>1</v>
      </c>
    </row>
    <row r="272" spans="1:50">
      <c r="A272" s="1" t="b">
        <f t="shared" si="4"/>
        <v>1</v>
      </c>
      <c r="Y272" s="1">
        <v>272</v>
      </c>
      <c r="AB272" s="1" t="b">
        <f>IF(B272=0,TRUE,IF(Info!B$12=0,TRUE,B272=Info!B$12))</f>
        <v>1</v>
      </c>
      <c r="AC272" s="1" t="b">
        <f>IF(C272=0,TRUE,IF(Info!C$12=0,TRUE,C272=Info!C$12))</f>
        <v>1</v>
      </c>
      <c r="AD272" s="1" t="b">
        <f>IF(D272=0,TRUE,IF(Info!D$12=0,TRUE,D272=Info!D$12))</f>
        <v>1</v>
      </c>
      <c r="AE272" s="1" t="b">
        <f>IF(E272=0,TRUE,IF(Info!E$12=0,TRUE,E272=Info!E$12))</f>
        <v>1</v>
      </c>
      <c r="AF272" s="1" t="b">
        <f>IF(F272=0,TRUE,IF(Info!F$12=0,TRUE,F272=Info!F$12))</f>
        <v>1</v>
      </c>
      <c r="AG272" s="1" t="b">
        <f>IF(G272=0,TRUE,IF(Info!G$12=0,TRUE,G272=Info!G$12))</f>
        <v>1</v>
      </c>
      <c r="AH272" s="1" t="b">
        <f>IF(H272=0,TRUE,IF(Info!H$12=0,TRUE,H272=Info!H$12))</f>
        <v>1</v>
      </c>
      <c r="AI272" s="1" t="b">
        <f>IF(I272=0,TRUE,IF(Info!I$12=0,TRUE,I272=Info!I$12))</f>
        <v>1</v>
      </c>
      <c r="AJ272" s="1" t="b">
        <f>IF(J272=0,TRUE,IF(Info!J$12=0,TRUE,J272=Info!J$12))</f>
        <v>1</v>
      </c>
      <c r="AK272" s="1" t="b">
        <f>IF(K272=0,TRUE,IF(Info!K$12=0,TRUE,K272=Info!K$12))</f>
        <v>1</v>
      </c>
      <c r="AL272" s="1" t="b">
        <f>IF(L272=0,TRUE,IF(Info!L$12=0,TRUE,L272=Info!L$12))</f>
        <v>1</v>
      </c>
      <c r="AM272" s="1" t="b">
        <f>IF(M272=0,TRUE,IF(Info!M$12=0,TRUE,M272=Info!M$12))</f>
        <v>1</v>
      </c>
      <c r="AN272" s="1" t="b">
        <f>IF(N272=0,TRUE,IF(Info!N$12=0,TRUE,N272=Info!N$12))</f>
        <v>1</v>
      </c>
      <c r="AO272" s="1" t="b">
        <f>IF(O272=0,TRUE,IF(Info!O$12=0,TRUE,O272=Info!O$12))</f>
        <v>1</v>
      </c>
      <c r="AP272" s="1" t="b">
        <f>IF(P272=0,TRUE,IF(Info!P$12=0,TRUE,P272=Info!P$12))</f>
        <v>1</v>
      </c>
      <c r="AQ272" s="1" t="b">
        <f>IF(Q272=0,TRUE,IF(Info!Q$12=0,TRUE,Q272=Info!Q$12))</f>
        <v>1</v>
      </c>
      <c r="AR272" s="1" t="b">
        <f>IF(R272=0,TRUE,IF(Info!R$12=0,TRUE,R272=Info!R$12))</f>
        <v>1</v>
      </c>
      <c r="AS272" s="1" t="b">
        <f>IF(S272=0,TRUE,IF(Info!S$12=0,TRUE,S272=Info!S$12))</f>
        <v>1</v>
      </c>
      <c r="AT272" s="1" t="b">
        <f>IF(T272=0,TRUE,IF(Info!T$12=0,TRUE,T272=Info!T$12))</f>
        <v>1</v>
      </c>
      <c r="AU272" s="1" t="b">
        <f>IF(U272=0,TRUE,IF(Info!U$12=0,TRUE,U272=Info!U$12))</f>
        <v>1</v>
      </c>
      <c r="AV272" s="1" t="b">
        <f>IF(V272=0,TRUE,IF(Info!V$12=0,TRUE,V272=Info!V$12))</f>
        <v>1</v>
      </c>
      <c r="AW272" s="1" t="b">
        <f>IF(W272=0,TRUE,IF(Info!W$12=0,TRUE,W272=Info!W$12))</f>
        <v>1</v>
      </c>
      <c r="AX272" s="1" t="b">
        <f>IF(X272=0,TRUE,IF(Info!X$12=0,TRUE,X272=Info!X$12))</f>
        <v>1</v>
      </c>
    </row>
    <row r="273" spans="1:50">
      <c r="A273" s="1" t="b">
        <f t="shared" si="4"/>
        <v>1</v>
      </c>
      <c r="Y273" s="1">
        <v>273</v>
      </c>
      <c r="AB273" s="1" t="b">
        <f>IF(B273=0,TRUE,IF(Info!B$12=0,TRUE,B273=Info!B$12))</f>
        <v>1</v>
      </c>
      <c r="AC273" s="1" t="b">
        <f>IF(C273=0,TRUE,IF(Info!C$12=0,TRUE,C273=Info!C$12))</f>
        <v>1</v>
      </c>
      <c r="AD273" s="1" t="b">
        <f>IF(D273=0,TRUE,IF(Info!D$12=0,TRUE,D273=Info!D$12))</f>
        <v>1</v>
      </c>
      <c r="AE273" s="1" t="b">
        <f>IF(E273=0,TRUE,IF(Info!E$12=0,TRUE,E273=Info!E$12))</f>
        <v>1</v>
      </c>
      <c r="AF273" s="1" t="b">
        <f>IF(F273=0,TRUE,IF(Info!F$12=0,TRUE,F273=Info!F$12))</f>
        <v>1</v>
      </c>
      <c r="AG273" s="1" t="b">
        <f>IF(G273=0,TRUE,IF(Info!G$12=0,TRUE,G273=Info!G$12))</f>
        <v>1</v>
      </c>
      <c r="AH273" s="1" t="b">
        <f>IF(H273=0,TRUE,IF(Info!H$12=0,TRUE,H273=Info!H$12))</f>
        <v>1</v>
      </c>
      <c r="AI273" s="1" t="b">
        <f>IF(I273=0,TRUE,IF(Info!I$12=0,TRUE,I273=Info!I$12))</f>
        <v>1</v>
      </c>
      <c r="AJ273" s="1" t="b">
        <f>IF(J273=0,TRUE,IF(Info!J$12=0,TRUE,J273=Info!J$12))</f>
        <v>1</v>
      </c>
      <c r="AK273" s="1" t="b">
        <f>IF(K273=0,TRUE,IF(Info!K$12=0,TRUE,K273=Info!K$12))</f>
        <v>1</v>
      </c>
      <c r="AL273" s="1" t="b">
        <f>IF(L273=0,TRUE,IF(Info!L$12=0,TRUE,L273=Info!L$12))</f>
        <v>1</v>
      </c>
      <c r="AM273" s="1" t="b">
        <f>IF(M273=0,TRUE,IF(Info!M$12=0,TRUE,M273=Info!M$12))</f>
        <v>1</v>
      </c>
      <c r="AN273" s="1" t="b">
        <f>IF(N273=0,TRUE,IF(Info!N$12=0,TRUE,N273=Info!N$12))</f>
        <v>1</v>
      </c>
      <c r="AO273" s="1" t="b">
        <f>IF(O273=0,TRUE,IF(Info!O$12=0,TRUE,O273=Info!O$12))</f>
        <v>1</v>
      </c>
      <c r="AP273" s="1" t="b">
        <f>IF(P273=0,TRUE,IF(Info!P$12=0,TRUE,P273=Info!P$12))</f>
        <v>1</v>
      </c>
      <c r="AQ273" s="1" t="b">
        <f>IF(Q273=0,TRUE,IF(Info!Q$12=0,TRUE,Q273=Info!Q$12))</f>
        <v>1</v>
      </c>
      <c r="AR273" s="1" t="b">
        <f>IF(R273=0,TRUE,IF(Info!R$12=0,TRUE,R273=Info!R$12))</f>
        <v>1</v>
      </c>
      <c r="AS273" s="1" t="b">
        <f>IF(S273=0,TRUE,IF(Info!S$12=0,TRUE,S273=Info!S$12))</f>
        <v>1</v>
      </c>
      <c r="AT273" s="1" t="b">
        <f>IF(T273=0,TRUE,IF(Info!T$12=0,TRUE,T273=Info!T$12))</f>
        <v>1</v>
      </c>
      <c r="AU273" s="1" t="b">
        <f>IF(U273=0,TRUE,IF(Info!U$12=0,TRUE,U273=Info!U$12))</f>
        <v>1</v>
      </c>
      <c r="AV273" s="1" t="b">
        <f>IF(V273=0,TRUE,IF(Info!V$12=0,TRUE,V273=Info!V$12))</f>
        <v>1</v>
      </c>
      <c r="AW273" s="1" t="b">
        <f>IF(W273=0,TRUE,IF(Info!W$12=0,TRUE,W273=Info!W$12))</f>
        <v>1</v>
      </c>
      <c r="AX273" s="1" t="b">
        <f>IF(X273=0,TRUE,IF(Info!X$12=0,TRUE,X273=Info!X$12))</f>
        <v>1</v>
      </c>
    </row>
    <row r="274" spans="1:50">
      <c r="A274" s="1" t="b">
        <f t="shared" si="4"/>
        <v>1</v>
      </c>
      <c r="Y274" s="1">
        <v>274</v>
      </c>
      <c r="AB274" s="1" t="b">
        <f>IF(B274=0,TRUE,IF(Info!B$12=0,TRUE,B274=Info!B$12))</f>
        <v>1</v>
      </c>
      <c r="AC274" s="1" t="b">
        <f>IF(C274=0,TRUE,IF(Info!C$12=0,TRUE,C274=Info!C$12))</f>
        <v>1</v>
      </c>
      <c r="AD274" s="1" t="b">
        <f>IF(D274=0,TRUE,IF(Info!D$12=0,TRUE,D274=Info!D$12))</f>
        <v>1</v>
      </c>
      <c r="AE274" s="1" t="b">
        <f>IF(E274=0,TRUE,IF(Info!E$12=0,TRUE,E274=Info!E$12))</f>
        <v>1</v>
      </c>
      <c r="AF274" s="1" t="b">
        <f>IF(F274=0,TRUE,IF(Info!F$12=0,TRUE,F274=Info!F$12))</f>
        <v>1</v>
      </c>
      <c r="AG274" s="1" t="b">
        <f>IF(G274=0,TRUE,IF(Info!G$12=0,TRUE,G274=Info!G$12))</f>
        <v>1</v>
      </c>
      <c r="AH274" s="1" t="b">
        <f>IF(H274=0,TRUE,IF(Info!H$12=0,TRUE,H274=Info!H$12))</f>
        <v>1</v>
      </c>
      <c r="AI274" s="1" t="b">
        <f>IF(I274=0,TRUE,IF(Info!I$12=0,TRUE,I274=Info!I$12))</f>
        <v>1</v>
      </c>
      <c r="AJ274" s="1" t="b">
        <f>IF(J274=0,TRUE,IF(Info!J$12=0,TRUE,J274=Info!J$12))</f>
        <v>1</v>
      </c>
      <c r="AK274" s="1" t="b">
        <f>IF(K274=0,TRUE,IF(Info!K$12=0,TRUE,K274=Info!K$12))</f>
        <v>1</v>
      </c>
      <c r="AL274" s="1" t="b">
        <f>IF(L274=0,TRUE,IF(Info!L$12=0,TRUE,L274=Info!L$12))</f>
        <v>1</v>
      </c>
      <c r="AM274" s="1" t="b">
        <f>IF(M274=0,TRUE,IF(Info!M$12=0,TRUE,M274=Info!M$12))</f>
        <v>1</v>
      </c>
      <c r="AN274" s="1" t="b">
        <f>IF(N274=0,TRUE,IF(Info!N$12=0,TRUE,N274=Info!N$12))</f>
        <v>1</v>
      </c>
      <c r="AO274" s="1" t="b">
        <f>IF(O274=0,TRUE,IF(Info!O$12=0,TRUE,O274=Info!O$12))</f>
        <v>1</v>
      </c>
      <c r="AP274" s="1" t="b">
        <f>IF(P274=0,TRUE,IF(Info!P$12=0,TRUE,P274=Info!P$12))</f>
        <v>1</v>
      </c>
      <c r="AQ274" s="1" t="b">
        <f>IF(Q274=0,TRUE,IF(Info!Q$12=0,TRUE,Q274=Info!Q$12))</f>
        <v>1</v>
      </c>
      <c r="AR274" s="1" t="b">
        <f>IF(R274=0,TRUE,IF(Info!R$12=0,TRUE,R274=Info!R$12))</f>
        <v>1</v>
      </c>
      <c r="AS274" s="1" t="b">
        <f>IF(S274=0,TRUE,IF(Info!S$12=0,TRUE,S274=Info!S$12))</f>
        <v>1</v>
      </c>
      <c r="AT274" s="1" t="b">
        <f>IF(T274=0,TRUE,IF(Info!T$12=0,TRUE,T274=Info!T$12))</f>
        <v>1</v>
      </c>
      <c r="AU274" s="1" t="b">
        <f>IF(U274=0,TRUE,IF(Info!U$12=0,TRUE,U274=Info!U$12))</f>
        <v>1</v>
      </c>
      <c r="AV274" s="1" t="b">
        <f>IF(V274=0,TRUE,IF(Info!V$12=0,TRUE,V274=Info!V$12))</f>
        <v>1</v>
      </c>
      <c r="AW274" s="1" t="b">
        <f>IF(W274=0,TRUE,IF(Info!W$12=0,TRUE,W274=Info!W$12))</f>
        <v>1</v>
      </c>
      <c r="AX274" s="1" t="b">
        <f>IF(X274=0,TRUE,IF(Info!X$12=0,TRUE,X274=Info!X$12))</f>
        <v>1</v>
      </c>
    </row>
    <row r="275" spans="1:50">
      <c r="A275" s="1" t="b">
        <f t="shared" si="4"/>
        <v>1</v>
      </c>
      <c r="Y275" s="1">
        <v>275</v>
      </c>
      <c r="AB275" s="1" t="b">
        <f>IF(B275=0,TRUE,IF(Info!B$12=0,TRUE,B275=Info!B$12))</f>
        <v>1</v>
      </c>
      <c r="AC275" s="1" t="b">
        <f>IF(C275=0,TRUE,IF(Info!C$12=0,TRUE,C275=Info!C$12))</f>
        <v>1</v>
      </c>
      <c r="AD275" s="1" t="b">
        <f>IF(D275=0,TRUE,IF(Info!D$12=0,TRUE,D275=Info!D$12))</f>
        <v>1</v>
      </c>
      <c r="AE275" s="1" t="b">
        <f>IF(E275=0,TRUE,IF(Info!E$12=0,TRUE,E275=Info!E$12))</f>
        <v>1</v>
      </c>
      <c r="AF275" s="1" t="b">
        <f>IF(F275=0,TRUE,IF(Info!F$12=0,TRUE,F275=Info!F$12))</f>
        <v>1</v>
      </c>
      <c r="AG275" s="1" t="b">
        <f>IF(G275=0,TRUE,IF(Info!G$12=0,TRUE,G275=Info!G$12))</f>
        <v>1</v>
      </c>
      <c r="AH275" s="1" t="b">
        <f>IF(H275=0,TRUE,IF(Info!H$12=0,TRUE,H275=Info!H$12))</f>
        <v>1</v>
      </c>
      <c r="AI275" s="1" t="b">
        <f>IF(I275=0,TRUE,IF(Info!I$12=0,TRUE,I275=Info!I$12))</f>
        <v>1</v>
      </c>
      <c r="AJ275" s="1" t="b">
        <f>IF(J275=0,TRUE,IF(Info!J$12=0,TRUE,J275=Info!J$12))</f>
        <v>1</v>
      </c>
      <c r="AK275" s="1" t="b">
        <f>IF(K275=0,TRUE,IF(Info!K$12=0,TRUE,K275=Info!K$12))</f>
        <v>1</v>
      </c>
      <c r="AL275" s="1" t="b">
        <f>IF(L275=0,TRUE,IF(Info!L$12=0,TRUE,L275=Info!L$12))</f>
        <v>1</v>
      </c>
      <c r="AM275" s="1" t="b">
        <f>IF(M275=0,TRUE,IF(Info!M$12=0,TRUE,M275=Info!M$12))</f>
        <v>1</v>
      </c>
      <c r="AN275" s="1" t="b">
        <f>IF(N275=0,TRUE,IF(Info!N$12=0,TRUE,N275=Info!N$12))</f>
        <v>1</v>
      </c>
      <c r="AO275" s="1" t="b">
        <f>IF(O275=0,TRUE,IF(Info!O$12=0,TRUE,O275=Info!O$12))</f>
        <v>1</v>
      </c>
      <c r="AP275" s="1" t="b">
        <f>IF(P275=0,TRUE,IF(Info!P$12=0,TRUE,P275=Info!P$12))</f>
        <v>1</v>
      </c>
      <c r="AQ275" s="1" t="b">
        <f>IF(Q275=0,TRUE,IF(Info!Q$12=0,TRUE,Q275=Info!Q$12))</f>
        <v>1</v>
      </c>
      <c r="AR275" s="1" t="b">
        <f>IF(R275=0,TRUE,IF(Info!R$12=0,TRUE,R275=Info!R$12))</f>
        <v>1</v>
      </c>
      <c r="AS275" s="1" t="b">
        <f>IF(S275=0,TRUE,IF(Info!S$12=0,TRUE,S275=Info!S$12))</f>
        <v>1</v>
      </c>
      <c r="AT275" s="1" t="b">
        <f>IF(T275=0,TRUE,IF(Info!T$12=0,TRUE,T275=Info!T$12))</f>
        <v>1</v>
      </c>
      <c r="AU275" s="1" t="b">
        <f>IF(U275=0,TRUE,IF(Info!U$12=0,TRUE,U275=Info!U$12))</f>
        <v>1</v>
      </c>
      <c r="AV275" s="1" t="b">
        <f>IF(V275=0,TRUE,IF(Info!V$12=0,TRUE,V275=Info!V$12))</f>
        <v>1</v>
      </c>
      <c r="AW275" s="1" t="b">
        <f>IF(W275=0,TRUE,IF(Info!W$12=0,TRUE,W275=Info!W$12))</f>
        <v>1</v>
      </c>
      <c r="AX275" s="1" t="b">
        <f>IF(X275=0,TRUE,IF(Info!X$12=0,TRUE,X275=Info!X$12))</f>
        <v>1</v>
      </c>
    </row>
    <row r="276" spans="1:50">
      <c r="A276" s="1" t="b">
        <f t="shared" si="4"/>
        <v>1</v>
      </c>
      <c r="Y276" s="1">
        <v>276</v>
      </c>
      <c r="AB276" s="1" t="b">
        <f>IF(B276=0,TRUE,IF(Info!B$12=0,TRUE,B276=Info!B$12))</f>
        <v>1</v>
      </c>
      <c r="AC276" s="1" t="b">
        <f>IF(C276=0,TRUE,IF(Info!C$12=0,TRUE,C276=Info!C$12))</f>
        <v>1</v>
      </c>
      <c r="AD276" s="1" t="b">
        <f>IF(D276=0,TRUE,IF(Info!D$12=0,TRUE,D276=Info!D$12))</f>
        <v>1</v>
      </c>
      <c r="AE276" s="1" t="b">
        <f>IF(E276=0,TRUE,IF(Info!E$12=0,TRUE,E276=Info!E$12))</f>
        <v>1</v>
      </c>
      <c r="AF276" s="1" t="b">
        <f>IF(F276=0,TRUE,IF(Info!F$12=0,TRUE,F276=Info!F$12))</f>
        <v>1</v>
      </c>
      <c r="AG276" s="1" t="b">
        <f>IF(G276=0,TRUE,IF(Info!G$12=0,TRUE,G276=Info!G$12))</f>
        <v>1</v>
      </c>
      <c r="AH276" s="1" t="b">
        <f>IF(H276=0,TRUE,IF(Info!H$12=0,TRUE,H276=Info!H$12))</f>
        <v>1</v>
      </c>
      <c r="AI276" s="1" t="b">
        <f>IF(I276=0,TRUE,IF(Info!I$12=0,TRUE,I276=Info!I$12))</f>
        <v>1</v>
      </c>
      <c r="AJ276" s="1" t="b">
        <f>IF(J276=0,TRUE,IF(Info!J$12=0,TRUE,J276=Info!J$12))</f>
        <v>1</v>
      </c>
      <c r="AK276" s="1" t="b">
        <f>IF(K276=0,TRUE,IF(Info!K$12=0,TRUE,K276=Info!K$12))</f>
        <v>1</v>
      </c>
      <c r="AL276" s="1" t="b">
        <f>IF(L276=0,TRUE,IF(Info!L$12=0,TRUE,L276=Info!L$12))</f>
        <v>1</v>
      </c>
      <c r="AM276" s="1" t="b">
        <f>IF(M276=0,TRUE,IF(Info!M$12=0,TRUE,M276=Info!M$12))</f>
        <v>1</v>
      </c>
      <c r="AN276" s="1" t="b">
        <f>IF(N276=0,TRUE,IF(Info!N$12=0,TRUE,N276=Info!N$12))</f>
        <v>1</v>
      </c>
      <c r="AO276" s="1" t="b">
        <f>IF(O276=0,TRUE,IF(Info!O$12=0,TRUE,O276=Info!O$12))</f>
        <v>1</v>
      </c>
      <c r="AP276" s="1" t="b">
        <f>IF(P276=0,TRUE,IF(Info!P$12=0,TRUE,P276=Info!P$12))</f>
        <v>1</v>
      </c>
      <c r="AQ276" s="1" t="b">
        <f>IF(Q276=0,TRUE,IF(Info!Q$12=0,TRUE,Q276=Info!Q$12))</f>
        <v>1</v>
      </c>
      <c r="AR276" s="1" t="b">
        <f>IF(R276=0,TRUE,IF(Info!R$12=0,TRUE,R276=Info!R$12))</f>
        <v>1</v>
      </c>
      <c r="AS276" s="1" t="b">
        <f>IF(S276=0,TRUE,IF(Info!S$12=0,TRUE,S276=Info!S$12))</f>
        <v>1</v>
      </c>
      <c r="AT276" s="1" t="b">
        <f>IF(T276=0,TRUE,IF(Info!T$12=0,TRUE,T276=Info!T$12))</f>
        <v>1</v>
      </c>
      <c r="AU276" s="1" t="b">
        <f>IF(U276=0,TRUE,IF(Info!U$12=0,TRUE,U276=Info!U$12))</f>
        <v>1</v>
      </c>
      <c r="AV276" s="1" t="b">
        <f>IF(V276=0,TRUE,IF(Info!V$12=0,TRUE,V276=Info!V$12))</f>
        <v>1</v>
      </c>
      <c r="AW276" s="1" t="b">
        <f>IF(W276=0,TRUE,IF(Info!W$12=0,TRUE,W276=Info!W$12))</f>
        <v>1</v>
      </c>
      <c r="AX276" s="1" t="b">
        <f>IF(X276=0,TRUE,IF(Info!X$12=0,TRUE,X276=Info!X$12))</f>
        <v>1</v>
      </c>
    </row>
    <row r="277" spans="1:50">
      <c r="A277" s="1" t="b">
        <f t="shared" si="4"/>
        <v>1</v>
      </c>
      <c r="Y277" s="1">
        <v>277</v>
      </c>
      <c r="AB277" s="1" t="b">
        <f>IF(B277=0,TRUE,IF(Info!B$12=0,TRUE,B277=Info!B$12))</f>
        <v>1</v>
      </c>
      <c r="AC277" s="1" t="b">
        <f>IF(C277=0,TRUE,IF(Info!C$12=0,TRUE,C277=Info!C$12))</f>
        <v>1</v>
      </c>
      <c r="AD277" s="1" t="b">
        <f>IF(D277=0,TRUE,IF(Info!D$12=0,TRUE,D277=Info!D$12))</f>
        <v>1</v>
      </c>
      <c r="AE277" s="1" t="b">
        <f>IF(E277=0,TRUE,IF(Info!E$12=0,TRUE,E277=Info!E$12))</f>
        <v>1</v>
      </c>
      <c r="AF277" s="1" t="b">
        <f>IF(F277=0,TRUE,IF(Info!F$12=0,TRUE,F277=Info!F$12))</f>
        <v>1</v>
      </c>
      <c r="AG277" s="1" t="b">
        <f>IF(G277=0,TRUE,IF(Info!G$12=0,TRUE,G277=Info!G$12))</f>
        <v>1</v>
      </c>
      <c r="AH277" s="1" t="b">
        <f>IF(H277=0,TRUE,IF(Info!H$12=0,TRUE,H277=Info!H$12))</f>
        <v>1</v>
      </c>
      <c r="AI277" s="1" t="b">
        <f>IF(I277=0,TRUE,IF(Info!I$12=0,TRUE,I277=Info!I$12))</f>
        <v>1</v>
      </c>
      <c r="AJ277" s="1" t="b">
        <f>IF(J277=0,TRUE,IF(Info!J$12=0,TRUE,J277=Info!J$12))</f>
        <v>1</v>
      </c>
      <c r="AK277" s="1" t="b">
        <f>IF(K277=0,TRUE,IF(Info!K$12=0,TRUE,K277=Info!K$12))</f>
        <v>1</v>
      </c>
      <c r="AL277" s="1" t="b">
        <f>IF(L277=0,TRUE,IF(Info!L$12=0,TRUE,L277=Info!L$12))</f>
        <v>1</v>
      </c>
      <c r="AM277" s="1" t="b">
        <f>IF(M277=0,TRUE,IF(Info!M$12=0,TRUE,M277=Info!M$12))</f>
        <v>1</v>
      </c>
      <c r="AN277" s="1" t="b">
        <f>IF(N277=0,TRUE,IF(Info!N$12=0,TRUE,N277=Info!N$12))</f>
        <v>1</v>
      </c>
      <c r="AO277" s="1" t="b">
        <f>IF(O277=0,TRUE,IF(Info!O$12=0,TRUE,O277=Info!O$12))</f>
        <v>1</v>
      </c>
      <c r="AP277" s="1" t="b">
        <f>IF(P277=0,TRUE,IF(Info!P$12=0,TRUE,P277=Info!P$12))</f>
        <v>1</v>
      </c>
      <c r="AQ277" s="1" t="b">
        <f>IF(Q277=0,TRUE,IF(Info!Q$12=0,TRUE,Q277=Info!Q$12))</f>
        <v>1</v>
      </c>
      <c r="AR277" s="1" t="b">
        <f>IF(R277=0,TRUE,IF(Info!R$12=0,TRUE,R277=Info!R$12))</f>
        <v>1</v>
      </c>
      <c r="AS277" s="1" t="b">
        <f>IF(S277=0,TRUE,IF(Info!S$12=0,TRUE,S277=Info!S$12))</f>
        <v>1</v>
      </c>
      <c r="AT277" s="1" t="b">
        <f>IF(T277=0,TRUE,IF(Info!T$12=0,TRUE,T277=Info!T$12))</f>
        <v>1</v>
      </c>
      <c r="AU277" s="1" t="b">
        <f>IF(U277=0,TRUE,IF(Info!U$12=0,TRUE,U277=Info!U$12))</f>
        <v>1</v>
      </c>
      <c r="AV277" s="1" t="b">
        <f>IF(V277=0,TRUE,IF(Info!V$12=0,TRUE,V277=Info!V$12))</f>
        <v>1</v>
      </c>
      <c r="AW277" s="1" t="b">
        <f>IF(W277=0,TRUE,IF(Info!W$12=0,TRUE,W277=Info!W$12))</f>
        <v>1</v>
      </c>
      <c r="AX277" s="1" t="b">
        <f>IF(X277=0,TRUE,IF(Info!X$12=0,TRUE,X277=Info!X$12))</f>
        <v>1</v>
      </c>
    </row>
    <row r="278" spans="1:50">
      <c r="A278" s="1" t="b">
        <f t="shared" si="4"/>
        <v>1</v>
      </c>
      <c r="Y278" s="1">
        <v>278</v>
      </c>
      <c r="AB278" s="1" t="b">
        <f>IF(B278=0,TRUE,IF(Info!B$12=0,TRUE,B278=Info!B$12))</f>
        <v>1</v>
      </c>
      <c r="AC278" s="1" t="b">
        <f>IF(C278=0,TRUE,IF(Info!C$12=0,TRUE,C278=Info!C$12))</f>
        <v>1</v>
      </c>
      <c r="AD278" s="1" t="b">
        <f>IF(D278=0,TRUE,IF(Info!D$12=0,TRUE,D278=Info!D$12))</f>
        <v>1</v>
      </c>
      <c r="AE278" s="1" t="b">
        <f>IF(E278=0,TRUE,IF(Info!E$12=0,TRUE,E278=Info!E$12))</f>
        <v>1</v>
      </c>
      <c r="AF278" s="1" t="b">
        <f>IF(F278=0,TRUE,IF(Info!F$12=0,TRUE,F278=Info!F$12))</f>
        <v>1</v>
      </c>
      <c r="AG278" s="1" t="b">
        <f>IF(G278=0,TRUE,IF(Info!G$12=0,TRUE,G278=Info!G$12))</f>
        <v>1</v>
      </c>
      <c r="AH278" s="1" t="b">
        <f>IF(H278=0,TRUE,IF(Info!H$12=0,TRUE,H278=Info!H$12))</f>
        <v>1</v>
      </c>
      <c r="AI278" s="1" t="b">
        <f>IF(I278=0,TRUE,IF(Info!I$12=0,TRUE,I278=Info!I$12))</f>
        <v>1</v>
      </c>
      <c r="AJ278" s="1" t="b">
        <f>IF(J278=0,TRUE,IF(Info!J$12=0,TRUE,J278=Info!J$12))</f>
        <v>1</v>
      </c>
      <c r="AK278" s="1" t="b">
        <f>IF(K278=0,TRUE,IF(Info!K$12=0,TRUE,K278=Info!K$12))</f>
        <v>1</v>
      </c>
      <c r="AL278" s="1" t="b">
        <f>IF(L278=0,TRUE,IF(Info!L$12=0,TRUE,L278=Info!L$12))</f>
        <v>1</v>
      </c>
      <c r="AM278" s="1" t="b">
        <f>IF(M278=0,TRUE,IF(Info!M$12=0,TRUE,M278=Info!M$12))</f>
        <v>1</v>
      </c>
      <c r="AN278" s="1" t="b">
        <f>IF(N278=0,TRUE,IF(Info!N$12=0,TRUE,N278=Info!N$12))</f>
        <v>1</v>
      </c>
      <c r="AO278" s="1" t="b">
        <f>IF(O278=0,TRUE,IF(Info!O$12=0,TRUE,O278=Info!O$12))</f>
        <v>1</v>
      </c>
      <c r="AP278" s="1" t="b">
        <f>IF(P278=0,TRUE,IF(Info!P$12=0,TRUE,P278=Info!P$12))</f>
        <v>1</v>
      </c>
      <c r="AQ278" s="1" t="b">
        <f>IF(Q278=0,TRUE,IF(Info!Q$12=0,TRUE,Q278=Info!Q$12))</f>
        <v>1</v>
      </c>
      <c r="AR278" s="1" t="b">
        <f>IF(R278=0,TRUE,IF(Info!R$12=0,TRUE,R278=Info!R$12))</f>
        <v>1</v>
      </c>
      <c r="AS278" s="1" t="b">
        <f>IF(S278=0,TRUE,IF(Info!S$12=0,TRUE,S278=Info!S$12))</f>
        <v>1</v>
      </c>
      <c r="AT278" s="1" t="b">
        <f>IF(T278=0,TRUE,IF(Info!T$12=0,TRUE,T278=Info!T$12))</f>
        <v>1</v>
      </c>
      <c r="AU278" s="1" t="b">
        <f>IF(U278=0,TRUE,IF(Info!U$12=0,TRUE,U278=Info!U$12))</f>
        <v>1</v>
      </c>
      <c r="AV278" s="1" t="b">
        <f>IF(V278=0,TRUE,IF(Info!V$12=0,TRUE,V278=Info!V$12))</f>
        <v>1</v>
      </c>
      <c r="AW278" s="1" t="b">
        <f>IF(W278=0,TRUE,IF(Info!W$12=0,TRUE,W278=Info!W$12))</f>
        <v>1</v>
      </c>
      <c r="AX278" s="1" t="b">
        <f>IF(X278=0,TRUE,IF(Info!X$12=0,TRUE,X278=Info!X$12))</f>
        <v>1</v>
      </c>
    </row>
    <row r="279" spans="1:50">
      <c r="A279" s="1" t="b">
        <f t="shared" si="4"/>
        <v>1</v>
      </c>
      <c r="Y279" s="1">
        <v>279</v>
      </c>
      <c r="AB279" s="1" t="b">
        <f>IF(B279=0,TRUE,IF(Info!B$12=0,TRUE,B279=Info!B$12))</f>
        <v>1</v>
      </c>
      <c r="AC279" s="1" t="b">
        <f>IF(C279=0,TRUE,IF(Info!C$12=0,TRUE,C279=Info!C$12))</f>
        <v>1</v>
      </c>
      <c r="AD279" s="1" t="b">
        <f>IF(D279=0,TRUE,IF(Info!D$12=0,TRUE,D279=Info!D$12))</f>
        <v>1</v>
      </c>
      <c r="AE279" s="1" t="b">
        <f>IF(E279=0,TRUE,IF(Info!E$12=0,TRUE,E279=Info!E$12))</f>
        <v>1</v>
      </c>
      <c r="AF279" s="1" t="b">
        <f>IF(F279=0,TRUE,IF(Info!F$12=0,TRUE,F279=Info!F$12))</f>
        <v>1</v>
      </c>
      <c r="AG279" s="1" t="b">
        <f>IF(G279=0,TRUE,IF(Info!G$12=0,TRUE,G279=Info!G$12))</f>
        <v>1</v>
      </c>
      <c r="AH279" s="1" t="b">
        <f>IF(H279=0,TRUE,IF(Info!H$12=0,TRUE,H279=Info!H$12))</f>
        <v>1</v>
      </c>
      <c r="AI279" s="1" t="b">
        <f>IF(I279=0,TRUE,IF(Info!I$12=0,TRUE,I279=Info!I$12))</f>
        <v>1</v>
      </c>
      <c r="AJ279" s="1" t="b">
        <f>IF(J279=0,TRUE,IF(Info!J$12=0,TRUE,J279=Info!J$12))</f>
        <v>1</v>
      </c>
      <c r="AK279" s="1" t="b">
        <f>IF(K279=0,TRUE,IF(Info!K$12=0,TRUE,K279=Info!K$12))</f>
        <v>1</v>
      </c>
      <c r="AL279" s="1" t="b">
        <f>IF(L279=0,TRUE,IF(Info!L$12=0,TRUE,L279=Info!L$12))</f>
        <v>1</v>
      </c>
      <c r="AM279" s="1" t="b">
        <f>IF(M279=0,TRUE,IF(Info!M$12=0,TRUE,M279=Info!M$12))</f>
        <v>1</v>
      </c>
      <c r="AN279" s="1" t="b">
        <f>IF(N279=0,TRUE,IF(Info!N$12=0,TRUE,N279=Info!N$12))</f>
        <v>1</v>
      </c>
      <c r="AO279" s="1" t="b">
        <f>IF(O279=0,TRUE,IF(Info!O$12=0,TRUE,O279=Info!O$12))</f>
        <v>1</v>
      </c>
      <c r="AP279" s="1" t="b">
        <f>IF(P279=0,TRUE,IF(Info!P$12=0,TRUE,P279=Info!P$12))</f>
        <v>1</v>
      </c>
      <c r="AQ279" s="1" t="b">
        <f>IF(Q279=0,TRUE,IF(Info!Q$12=0,TRUE,Q279=Info!Q$12))</f>
        <v>1</v>
      </c>
      <c r="AR279" s="1" t="b">
        <f>IF(R279=0,TRUE,IF(Info!R$12=0,TRUE,R279=Info!R$12))</f>
        <v>1</v>
      </c>
      <c r="AS279" s="1" t="b">
        <f>IF(S279=0,TRUE,IF(Info!S$12=0,TRUE,S279=Info!S$12))</f>
        <v>1</v>
      </c>
      <c r="AT279" s="1" t="b">
        <f>IF(T279=0,TRUE,IF(Info!T$12=0,TRUE,T279=Info!T$12))</f>
        <v>1</v>
      </c>
      <c r="AU279" s="1" t="b">
        <f>IF(U279=0,TRUE,IF(Info!U$12=0,TRUE,U279=Info!U$12))</f>
        <v>1</v>
      </c>
      <c r="AV279" s="1" t="b">
        <f>IF(V279=0,TRUE,IF(Info!V$12=0,TRUE,V279=Info!V$12))</f>
        <v>1</v>
      </c>
      <c r="AW279" s="1" t="b">
        <f>IF(W279=0,TRUE,IF(Info!W$12=0,TRUE,W279=Info!W$12))</f>
        <v>1</v>
      </c>
      <c r="AX279" s="1" t="b">
        <f>IF(X279=0,TRUE,IF(Info!X$12=0,TRUE,X279=Info!X$12))</f>
        <v>1</v>
      </c>
    </row>
    <row r="280" spans="1:50">
      <c r="A280" s="1" t="b">
        <f t="shared" si="4"/>
        <v>1</v>
      </c>
      <c r="Y280" s="1">
        <v>280</v>
      </c>
      <c r="AB280" s="1" t="b">
        <f>IF(B280=0,TRUE,IF(Info!B$12=0,TRUE,B280=Info!B$12))</f>
        <v>1</v>
      </c>
      <c r="AC280" s="1" t="b">
        <f>IF(C280=0,TRUE,IF(Info!C$12=0,TRUE,C280=Info!C$12))</f>
        <v>1</v>
      </c>
      <c r="AD280" s="1" t="b">
        <f>IF(D280=0,TRUE,IF(Info!D$12=0,TRUE,D280=Info!D$12))</f>
        <v>1</v>
      </c>
      <c r="AE280" s="1" t="b">
        <f>IF(E280=0,TRUE,IF(Info!E$12=0,TRUE,E280=Info!E$12))</f>
        <v>1</v>
      </c>
      <c r="AF280" s="1" t="b">
        <f>IF(F280=0,TRUE,IF(Info!F$12=0,TRUE,F280=Info!F$12))</f>
        <v>1</v>
      </c>
      <c r="AG280" s="1" t="b">
        <f>IF(G280=0,TRUE,IF(Info!G$12=0,TRUE,G280=Info!G$12))</f>
        <v>1</v>
      </c>
      <c r="AH280" s="1" t="b">
        <f>IF(H280=0,TRUE,IF(Info!H$12=0,TRUE,H280=Info!H$12))</f>
        <v>1</v>
      </c>
      <c r="AI280" s="1" t="b">
        <f>IF(I280=0,TRUE,IF(Info!I$12=0,TRUE,I280=Info!I$12))</f>
        <v>1</v>
      </c>
      <c r="AJ280" s="1" t="b">
        <f>IF(J280=0,TRUE,IF(Info!J$12=0,TRUE,J280=Info!J$12))</f>
        <v>1</v>
      </c>
      <c r="AK280" s="1" t="b">
        <f>IF(K280=0,TRUE,IF(Info!K$12=0,TRUE,K280=Info!K$12))</f>
        <v>1</v>
      </c>
      <c r="AL280" s="1" t="b">
        <f>IF(L280=0,TRUE,IF(Info!L$12=0,TRUE,L280=Info!L$12))</f>
        <v>1</v>
      </c>
      <c r="AM280" s="1" t="b">
        <f>IF(M280=0,TRUE,IF(Info!M$12=0,TRUE,M280=Info!M$12))</f>
        <v>1</v>
      </c>
      <c r="AN280" s="1" t="b">
        <f>IF(N280=0,TRUE,IF(Info!N$12=0,TRUE,N280=Info!N$12))</f>
        <v>1</v>
      </c>
      <c r="AO280" s="1" t="b">
        <f>IF(O280=0,TRUE,IF(Info!O$12=0,TRUE,O280=Info!O$12))</f>
        <v>1</v>
      </c>
      <c r="AP280" s="1" t="b">
        <f>IF(P280=0,TRUE,IF(Info!P$12=0,TRUE,P280=Info!P$12))</f>
        <v>1</v>
      </c>
      <c r="AQ280" s="1" t="b">
        <f>IF(Q280=0,TRUE,IF(Info!Q$12=0,TRUE,Q280=Info!Q$12))</f>
        <v>1</v>
      </c>
      <c r="AR280" s="1" t="b">
        <f>IF(R280=0,TRUE,IF(Info!R$12=0,TRUE,R280=Info!R$12))</f>
        <v>1</v>
      </c>
      <c r="AS280" s="1" t="b">
        <f>IF(S280=0,TRUE,IF(Info!S$12=0,TRUE,S280=Info!S$12))</f>
        <v>1</v>
      </c>
      <c r="AT280" s="1" t="b">
        <f>IF(T280=0,TRUE,IF(Info!T$12=0,TRUE,T280=Info!T$12))</f>
        <v>1</v>
      </c>
      <c r="AU280" s="1" t="b">
        <f>IF(U280=0,TRUE,IF(Info!U$12=0,TRUE,U280=Info!U$12))</f>
        <v>1</v>
      </c>
      <c r="AV280" s="1" t="b">
        <f>IF(V280=0,TRUE,IF(Info!V$12=0,TRUE,V280=Info!V$12))</f>
        <v>1</v>
      </c>
      <c r="AW280" s="1" t="b">
        <f>IF(W280=0,TRUE,IF(Info!W$12=0,TRUE,W280=Info!W$12))</f>
        <v>1</v>
      </c>
      <c r="AX280" s="1" t="b">
        <f>IF(X280=0,TRUE,IF(Info!X$12=0,TRUE,X280=Info!X$12))</f>
        <v>1</v>
      </c>
    </row>
    <row r="281" spans="1:50">
      <c r="A281" s="1" t="b">
        <f t="shared" si="4"/>
        <v>1</v>
      </c>
      <c r="Y281" s="1">
        <v>281</v>
      </c>
      <c r="AB281" s="1" t="b">
        <f>IF(B281=0,TRUE,IF(Info!B$12=0,TRUE,B281=Info!B$12))</f>
        <v>1</v>
      </c>
      <c r="AC281" s="1" t="b">
        <f>IF(C281=0,TRUE,IF(Info!C$12=0,TRUE,C281=Info!C$12))</f>
        <v>1</v>
      </c>
      <c r="AD281" s="1" t="b">
        <f>IF(D281=0,TRUE,IF(Info!D$12=0,TRUE,D281=Info!D$12))</f>
        <v>1</v>
      </c>
      <c r="AE281" s="1" t="b">
        <f>IF(E281=0,TRUE,IF(Info!E$12=0,TRUE,E281=Info!E$12))</f>
        <v>1</v>
      </c>
      <c r="AF281" s="1" t="b">
        <f>IF(F281=0,TRUE,IF(Info!F$12=0,TRUE,F281=Info!F$12))</f>
        <v>1</v>
      </c>
      <c r="AG281" s="1" t="b">
        <f>IF(G281=0,TRUE,IF(Info!G$12=0,TRUE,G281=Info!G$12))</f>
        <v>1</v>
      </c>
      <c r="AH281" s="1" t="b">
        <f>IF(H281=0,TRUE,IF(Info!H$12=0,TRUE,H281=Info!H$12))</f>
        <v>1</v>
      </c>
      <c r="AI281" s="1" t="b">
        <f>IF(I281=0,TRUE,IF(Info!I$12=0,TRUE,I281=Info!I$12))</f>
        <v>1</v>
      </c>
      <c r="AJ281" s="1" t="b">
        <f>IF(J281=0,TRUE,IF(Info!J$12=0,TRUE,J281=Info!J$12))</f>
        <v>1</v>
      </c>
      <c r="AK281" s="1" t="b">
        <f>IF(K281=0,TRUE,IF(Info!K$12=0,TRUE,K281=Info!K$12))</f>
        <v>1</v>
      </c>
      <c r="AL281" s="1" t="b">
        <f>IF(L281=0,TRUE,IF(Info!L$12=0,TRUE,L281=Info!L$12))</f>
        <v>1</v>
      </c>
      <c r="AM281" s="1" t="b">
        <f>IF(M281=0,TRUE,IF(Info!M$12=0,TRUE,M281=Info!M$12))</f>
        <v>1</v>
      </c>
      <c r="AN281" s="1" t="b">
        <f>IF(N281=0,TRUE,IF(Info!N$12=0,TRUE,N281=Info!N$12))</f>
        <v>1</v>
      </c>
      <c r="AO281" s="1" t="b">
        <f>IF(O281=0,TRUE,IF(Info!O$12=0,TRUE,O281=Info!O$12))</f>
        <v>1</v>
      </c>
      <c r="AP281" s="1" t="b">
        <f>IF(P281=0,TRUE,IF(Info!P$12=0,TRUE,P281=Info!P$12))</f>
        <v>1</v>
      </c>
      <c r="AQ281" s="1" t="b">
        <f>IF(Q281=0,TRUE,IF(Info!Q$12=0,TRUE,Q281=Info!Q$12))</f>
        <v>1</v>
      </c>
      <c r="AR281" s="1" t="b">
        <f>IF(R281=0,TRUE,IF(Info!R$12=0,TRUE,R281=Info!R$12))</f>
        <v>1</v>
      </c>
      <c r="AS281" s="1" t="b">
        <f>IF(S281=0,TRUE,IF(Info!S$12=0,TRUE,S281=Info!S$12))</f>
        <v>1</v>
      </c>
      <c r="AT281" s="1" t="b">
        <f>IF(T281=0,TRUE,IF(Info!T$12=0,TRUE,T281=Info!T$12))</f>
        <v>1</v>
      </c>
      <c r="AU281" s="1" t="b">
        <f>IF(U281=0,TRUE,IF(Info!U$12=0,TRUE,U281=Info!U$12))</f>
        <v>1</v>
      </c>
      <c r="AV281" s="1" t="b">
        <f>IF(V281=0,TRUE,IF(Info!V$12=0,TRUE,V281=Info!V$12))</f>
        <v>1</v>
      </c>
      <c r="AW281" s="1" t="b">
        <f>IF(W281=0,TRUE,IF(Info!W$12=0,TRUE,W281=Info!W$12))</f>
        <v>1</v>
      </c>
      <c r="AX281" s="1" t="b">
        <f>IF(X281=0,TRUE,IF(Info!X$12=0,TRUE,X281=Info!X$12))</f>
        <v>1</v>
      </c>
    </row>
    <row r="282" spans="1:50">
      <c r="A282" s="1" t="b">
        <f t="shared" si="4"/>
        <v>1</v>
      </c>
      <c r="Y282" s="1">
        <v>282</v>
      </c>
      <c r="AB282" s="1" t="b">
        <f>IF(B282=0,TRUE,IF(Info!B$12=0,TRUE,B282=Info!B$12))</f>
        <v>1</v>
      </c>
      <c r="AC282" s="1" t="b">
        <f>IF(C282=0,TRUE,IF(Info!C$12=0,TRUE,C282=Info!C$12))</f>
        <v>1</v>
      </c>
      <c r="AD282" s="1" t="b">
        <f>IF(D282=0,TRUE,IF(Info!D$12=0,TRUE,D282=Info!D$12))</f>
        <v>1</v>
      </c>
      <c r="AE282" s="1" t="b">
        <f>IF(E282=0,TRUE,IF(Info!E$12=0,TRUE,E282=Info!E$12))</f>
        <v>1</v>
      </c>
      <c r="AF282" s="1" t="b">
        <f>IF(F282=0,TRUE,IF(Info!F$12=0,TRUE,F282=Info!F$12))</f>
        <v>1</v>
      </c>
      <c r="AG282" s="1" t="b">
        <f>IF(G282=0,TRUE,IF(Info!G$12=0,TRUE,G282=Info!G$12))</f>
        <v>1</v>
      </c>
      <c r="AH282" s="1" t="b">
        <f>IF(H282=0,TRUE,IF(Info!H$12=0,TRUE,H282=Info!H$12))</f>
        <v>1</v>
      </c>
      <c r="AI282" s="1" t="b">
        <f>IF(I282=0,TRUE,IF(Info!I$12=0,TRUE,I282=Info!I$12))</f>
        <v>1</v>
      </c>
      <c r="AJ282" s="1" t="b">
        <f>IF(J282=0,TRUE,IF(Info!J$12=0,TRUE,J282=Info!J$12))</f>
        <v>1</v>
      </c>
      <c r="AK282" s="1" t="b">
        <f>IF(K282=0,TRUE,IF(Info!K$12=0,TRUE,K282=Info!K$12))</f>
        <v>1</v>
      </c>
      <c r="AL282" s="1" t="b">
        <f>IF(L282=0,TRUE,IF(Info!L$12=0,TRUE,L282=Info!L$12))</f>
        <v>1</v>
      </c>
      <c r="AM282" s="1" t="b">
        <f>IF(M282=0,TRUE,IF(Info!M$12=0,TRUE,M282=Info!M$12))</f>
        <v>1</v>
      </c>
      <c r="AN282" s="1" t="b">
        <f>IF(N282=0,TRUE,IF(Info!N$12=0,TRUE,N282=Info!N$12))</f>
        <v>1</v>
      </c>
      <c r="AO282" s="1" t="b">
        <f>IF(O282=0,TRUE,IF(Info!O$12=0,TRUE,O282=Info!O$12))</f>
        <v>1</v>
      </c>
      <c r="AP282" s="1" t="b">
        <f>IF(P282=0,TRUE,IF(Info!P$12=0,TRUE,P282=Info!P$12))</f>
        <v>1</v>
      </c>
      <c r="AQ282" s="1" t="b">
        <f>IF(Q282=0,TRUE,IF(Info!Q$12=0,TRUE,Q282=Info!Q$12))</f>
        <v>1</v>
      </c>
      <c r="AR282" s="1" t="b">
        <f>IF(R282=0,TRUE,IF(Info!R$12=0,TRUE,R282=Info!R$12))</f>
        <v>1</v>
      </c>
      <c r="AS282" s="1" t="b">
        <f>IF(S282=0,TRUE,IF(Info!S$12=0,TRUE,S282=Info!S$12))</f>
        <v>1</v>
      </c>
      <c r="AT282" s="1" t="b">
        <f>IF(T282=0,TRUE,IF(Info!T$12=0,TRUE,T282=Info!T$12))</f>
        <v>1</v>
      </c>
      <c r="AU282" s="1" t="b">
        <f>IF(U282=0,TRUE,IF(Info!U$12=0,TRUE,U282=Info!U$12))</f>
        <v>1</v>
      </c>
      <c r="AV282" s="1" t="b">
        <f>IF(V282=0,TRUE,IF(Info!V$12=0,TRUE,V282=Info!V$12))</f>
        <v>1</v>
      </c>
      <c r="AW282" s="1" t="b">
        <f>IF(W282=0,TRUE,IF(Info!W$12=0,TRUE,W282=Info!W$12))</f>
        <v>1</v>
      </c>
      <c r="AX282" s="1" t="b">
        <f>IF(X282=0,TRUE,IF(Info!X$12=0,TRUE,X282=Info!X$12))</f>
        <v>1</v>
      </c>
    </row>
    <row r="283" spans="1:50">
      <c r="A283" s="1" t="b">
        <f t="shared" si="4"/>
        <v>1</v>
      </c>
      <c r="Y283" s="1">
        <v>283</v>
      </c>
      <c r="AB283" s="1" t="b">
        <f>IF(B283=0,TRUE,IF(Info!B$12=0,TRUE,B283=Info!B$12))</f>
        <v>1</v>
      </c>
      <c r="AC283" s="1" t="b">
        <f>IF(C283=0,TRUE,IF(Info!C$12=0,TRUE,C283=Info!C$12))</f>
        <v>1</v>
      </c>
      <c r="AD283" s="1" t="b">
        <f>IF(D283=0,TRUE,IF(Info!D$12=0,TRUE,D283=Info!D$12))</f>
        <v>1</v>
      </c>
      <c r="AE283" s="1" t="b">
        <f>IF(E283=0,TRUE,IF(Info!E$12=0,TRUE,E283=Info!E$12))</f>
        <v>1</v>
      </c>
      <c r="AF283" s="1" t="b">
        <f>IF(F283=0,TRUE,IF(Info!F$12=0,TRUE,F283=Info!F$12))</f>
        <v>1</v>
      </c>
      <c r="AG283" s="1" t="b">
        <f>IF(G283=0,TRUE,IF(Info!G$12=0,TRUE,G283=Info!G$12))</f>
        <v>1</v>
      </c>
      <c r="AH283" s="1" t="b">
        <f>IF(H283=0,TRUE,IF(Info!H$12=0,TRUE,H283=Info!H$12))</f>
        <v>1</v>
      </c>
      <c r="AI283" s="1" t="b">
        <f>IF(I283=0,TRUE,IF(Info!I$12=0,TRUE,I283=Info!I$12))</f>
        <v>1</v>
      </c>
      <c r="AJ283" s="1" t="b">
        <f>IF(J283=0,TRUE,IF(Info!J$12=0,TRUE,J283=Info!J$12))</f>
        <v>1</v>
      </c>
      <c r="AK283" s="1" t="b">
        <f>IF(K283=0,TRUE,IF(Info!K$12=0,TRUE,K283=Info!K$12))</f>
        <v>1</v>
      </c>
      <c r="AL283" s="1" t="b">
        <f>IF(L283=0,TRUE,IF(Info!L$12=0,TRUE,L283=Info!L$12))</f>
        <v>1</v>
      </c>
      <c r="AM283" s="1" t="b">
        <f>IF(M283=0,TRUE,IF(Info!M$12=0,TRUE,M283=Info!M$12))</f>
        <v>1</v>
      </c>
      <c r="AN283" s="1" t="b">
        <f>IF(N283=0,TRUE,IF(Info!N$12=0,TRUE,N283=Info!N$12))</f>
        <v>1</v>
      </c>
      <c r="AO283" s="1" t="b">
        <f>IF(O283=0,TRUE,IF(Info!O$12=0,TRUE,O283=Info!O$12))</f>
        <v>1</v>
      </c>
      <c r="AP283" s="1" t="b">
        <f>IF(P283=0,TRUE,IF(Info!P$12=0,TRUE,P283=Info!P$12))</f>
        <v>1</v>
      </c>
      <c r="AQ283" s="1" t="b">
        <f>IF(Q283=0,TRUE,IF(Info!Q$12=0,TRUE,Q283=Info!Q$12))</f>
        <v>1</v>
      </c>
      <c r="AR283" s="1" t="b">
        <f>IF(R283=0,TRUE,IF(Info!R$12=0,TRUE,R283=Info!R$12))</f>
        <v>1</v>
      </c>
      <c r="AS283" s="1" t="b">
        <f>IF(S283=0,TRUE,IF(Info!S$12=0,TRUE,S283=Info!S$12))</f>
        <v>1</v>
      </c>
      <c r="AT283" s="1" t="b">
        <f>IF(T283=0,TRUE,IF(Info!T$12=0,TRUE,T283=Info!T$12))</f>
        <v>1</v>
      </c>
      <c r="AU283" s="1" t="b">
        <f>IF(U283=0,TRUE,IF(Info!U$12=0,TRUE,U283=Info!U$12))</f>
        <v>1</v>
      </c>
      <c r="AV283" s="1" t="b">
        <f>IF(V283=0,TRUE,IF(Info!V$12=0,TRUE,V283=Info!V$12))</f>
        <v>1</v>
      </c>
      <c r="AW283" s="1" t="b">
        <f>IF(W283=0,TRUE,IF(Info!W$12=0,TRUE,W283=Info!W$12))</f>
        <v>1</v>
      </c>
      <c r="AX283" s="1" t="b">
        <f>IF(X283=0,TRUE,IF(Info!X$12=0,TRUE,X283=Info!X$12))</f>
        <v>1</v>
      </c>
    </row>
    <row r="284" spans="1:50">
      <c r="A284" s="1" t="b">
        <f t="shared" si="4"/>
        <v>1</v>
      </c>
      <c r="Y284" s="1">
        <v>284</v>
      </c>
      <c r="AB284" s="1" t="b">
        <f>IF(B284=0,TRUE,IF(Info!B$12=0,TRUE,B284=Info!B$12))</f>
        <v>1</v>
      </c>
      <c r="AC284" s="1" t="b">
        <f>IF(C284=0,TRUE,IF(Info!C$12=0,TRUE,C284=Info!C$12))</f>
        <v>1</v>
      </c>
      <c r="AD284" s="1" t="b">
        <f>IF(D284=0,TRUE,IF(Info!D$12=0,TRUE,D284=Info!D$12))</f>
        <v>1</v>
      </c>
      <c r="AE284" s="1" t="b">
        <f>IF(E284=0,TRUE,IF(Info!E$12=0,TRUE,E284=Info!E$12))</f>
        <v>1</v>
      </c>
      <c r="AF284" s="1" t="b">
        <f>IF(F284=0,TRUE,IF(Info!F$12=0,TRUE,F284=Info!F$12))</f>
        <v>1</v>
      </c>
      <c r="AG284" s="1" t="b">
        <f>IF(G284=0,TRUE,IF(Info!G$12=0,TRUE,G284=Info!G$12))</f>
        <v>1</v>
      </c>
      <c r="AH284" s="1" t="b">
        <f>IF(H284=0,TRUE,IF(Info!H$12=0,TRUE,H284=Info!H$12))</f>
        <v>1</v>
      </c>
      <c r="AI284" s="1" t="b">
        <f>IF(I284=0,TRUE,IF(Info!I$12=0,TRUE,I284=Info!I$12))</f>
        <v>1</v>
      </c>
      <c r="AJ284" s="1" t="b">
        <f>IF(J284=0,TRUE,IF(Info!J$12=0,TRUE,J284=Info!J$12))</f>
        <v>1</v>
      </c>
      <c r="AK284" s="1" t="b">
        <f>IF(K284=0,TRUE,IF(Info!K$12=0,TRUE,K284=Info!K$12))</f>
        <v>1</v>
      </c>
      <c r="AL284" s="1" t="b">
        <f>IF(L284=0,TRUE,IF(Info!L$12=0,TRUE,L284=Info!L$12))</f>
        <v>1</v>
      </c>
      <c r="AM284" s="1" t="b">
        <f>IF(M284=0,TRUE,IF(Info!M$12=0,TRUE,M284=Info!M$12))</f>
        <v>1</v>
      </c>
      <c r="AN284" s="1" t="b">
        <f>IF(N284=0,TRUE,IF(Info!N$12=0,TRUE,N284=Info!N$12))</f>
        <v>1</v>
      </c>
      <c r="AO284" s="1" t="b">
        <f>IF(O284=0,TRUE,IF(Info!O$12=0,TRUE,O284=Info!O$12))</f>
        <v>1</v>
      </c>
      <c r="AP284" s="1" t="b">
        <f>IF(P284=0,TRUE,IF(Info!P$12=0,TRUE,P284=Info!P$12))</f>
        <v>1</v>
      </c>
      <c r="AQ284" s="1" t="b">
        <f>IF(Q284=0,TRUE,IF(Info!Q$12=0,TRUE,Q284=Info!Q$12))</f>
        <v>1</v>
      </c>
      <c r="AR284" s="1" t="b">
        <f>IF(R284=0,TRUE,IF(Info!R$12=0,TRUE,R284=Info!R$12))</f>
        <v>1</v>
      </c>
      <c r="AS284" s="1" t="b">
        <f>IF(S284=0,TRUE,IF(Info!S$12=0,TRUE,S284=Info!S$12))</f>
        <v>1</v>
      </c>
      <c r="AT284" s="1" t="b">
        <f>IF(T284=0,TRUE,IF(Info!T$12=0,TRUE,T284=Info!T$12))</f>
        <v>1</v>
      </c>
      <c r="AU284" s="1" t="b">
        <f>IF(U284=0,TRUE,IF(Info!U$12=0,TRUE,U284=Info!U$12))</f>
        <v>1</v>
      </c>
      <c r="AV284" s="1" t="b">
        <f>IF(V284=0,TRUE,IF(Info!V$12=0,TRUE,V284=Info!V$12))</f>
        <v>1</v>
      </c>
      <c r="AW284" s="1" t="b">
        <f>IF(W284=0,TRUE,IF(Info!W$12=0,TRUE,W284=Info!W$12))</f>
        <v>1</v>
      </c>
      <c r="AX284" s="1" t="b">
        <f>IF(X284=0,TRUE,IF(Info!X$12=0,TRUE,X284=Info!X$12))</f>
        <v>1</v>
      </c>
    </row>
    <row r="285" spans="1:50">
      <c r="A285" s="1" t="b">
        <f t="shared" si="4"/>
        <v>1</v>
      </c>
      <c r="Y285" s="1">
        <v>285</v>
      </c>
      <c r="AB285" s="1" t="b">
        <f>IF(B285=0,TRUE,IF(Info!B$12=0,TRUE,B285=Info!B$12))</f>
        <v>1</v>
      </c>
      <c r="AC285" s="1" t="b">
        <f>IF(C285=0,TRUE,IF(Info!C$12=0,TRUE,C285=Info!C$12))</f>
        <v>1</v>
      </c>
      <c r="AD285" s="1" t="b">
        <f>IF(D285=0,TRUE,IF(Info!D$12=0,TRUE,D285=Info!D$12))</f>
        <v>1</v>
      </c>
      <c r="AE285" s="1" t="b">
        <f>IF(E285=0,TRUE,IF(Info!E$12=0,TRUE,E285=Info!E$12))</f>
        <v>1</v>
      </c>
      <c r="AF285" s="1" t="b">
        <f>IF(F285=0,TRUE,IF(Info!F$12=0,TRUE,F285=Info!F$12))</f>
        <v>1</v>
      </c>
      <c r="AG285" s="1" t="b">
        <f>IF(G285=0,TRUE,IF(Info!G$12=0,TRUE,G285=Info!G$12))</f>
        <v>1</v>
      </c>
      <c r="AH285" s="1" t="b">
        <f>IF(H285=0,TRUE,IF(Info!H$12=0,TRUE,H285=Info!H$12))</f>
        <v>1</v>
      </c>
      <c r="AI285" s="1" t="b">
        <f>IF(I285=0,TRUE,IF(Info!I$12=0,TRUE,I285=Info!I$12))</f>
        <v>1</v>
      </c>
      <c r="AJ285" s="1" t="b">
        <f>IF(J285=0,TRUE,IF(Info!J$12=0,TRUE,J285=Info!J$12))</f>
        <v>1</v>
      </c>
      <c r="AK285" s="1" t="b">
        <f>IF(K285=0,TRUE,IF(Info!K$12=0,TRUE,K285=Info!K$12))</f>
        <v>1</v>
      </c>
      <c r="AL285" s="1" t="b">
        <f>IF(L285=0,TRUE,IF(Info!L$12=0,TRUE,L285=Info!L$12))</f>
        <v>1</v>
      </c>
      <c r="AM285" s="1" t="b">
        <f>IF(M285=0,TRUE,IF(Info!M$12=0,TRUE,M285=Info!M$12))</f>
        <v>1</v>
      </c>
      <c r="AN285" s="1" t="b">
        <f>IF(N285=0,TRUE,IF(Info!N$12=0,TRUE,N285=Info!N$12))</f>
        <v>1</v>
      </c>
      <c r="AO285" s="1" t="b">
        <f>IF(O285=0,TRUE,IF(Info!O$12=0,TRUE,O285=Info!O$12))</f>
        <v>1</v>
      </c>
      <c r="AP285" s="1" t="b">
        <f>IF(P285=0,TRUE,IF(Info!P$12=0,TRUE,P285=Info!P$12))</f>
        <v>1</v>
      </c>
      <c r="AQ285" s="1" t="b">
        <f>IF(Q285=0,TRUE,IF(Info!Q$12=0,TRUE,Q285=Info!Q$12))</f>
        <v>1</v>
      </c>
      <c r="AR285" s="1" t="b">
        <f>IF(R285=0,TRUE,IF(Info!R$12=0,TRUE,R285=Info!R$12))</f>
        <v>1</v>
      </c>
      <c r="AS285" s="1" t="b">
        <f>IF(S285=0,TRUE,IF(Info!S$12=0,TRUE,S285=Info!S$12))</f>
        <v>1</v>
      </c>
      <c r="AT285" s="1" t="b">
        <f>IF(T285=0,TRUE,IF(Info!T$12=0,TRUE,T285=Info!T$12))</f>
        <v>1</v>
      </c>
      <c r="AU285" s="1" t="b">
        <f>IF(U285=0,TRUE,IF(Info!U$12=0,TRUE,U285=Info!U$12))</f>
        <v>1</v>
      </c>
      <c r="AV285" s="1" t="b">
        <f>IF(V285=0,TRUE,IF(Info!V$12=0,TRUE,V285=Info!V$12))</f>
        <v>1</v>
      </c>
      <c r="AW285" s="1" t="b">
        <f>IF(W285=0,TRUE,IF(Info!W$12=0,TRUE,W285=Info!W$12))</f>
        <v>1</v>
      </c>
      <c r="AX285" s="1" t="b">
        <f>IF(X285=0,TRUE,IF(Info!X$12=0,TRUE,X285=Info!X$12))</f>
        <v>1</v>
      </c>
    </row>
    <row r="286" spans="1:50">
      <c r="A286" s="1" t="b">
        <f t="shared" si="4"/>
        <v>1</v>
      </c>
      <c r="Y286" s="1">
        <v>286</v>
      </c>
      <c r="AB286" s="1" t="b">
        <f>IF(B286=0,TRUE,IF(Info!B$12=0,TRUE,B286=Info!B$12))</f>
        <v>1</v>
      </c>
      <c r="AC286" s="1" t="b">
        <f>IF(C286=0,TRUE,IF(Info!C$12=0,TRUE,C286=Info!C$12))</f>
        <v>1</v>
      </c>
      <c r="AD286" s="1" t="b">
        <f>IF(D286=0,TRUE,IF(Info!D$12=0,TRUE,D286=Info!D$12))</f>
        <v>1</v>
      </c>
      <c r="AE286" s="1" t="b">
        <f>IF(E286=0,TRUE,IF(Info!E$12=0,TRUE,E286=Info!E$12))</f>
        <v>1</v>
      </c>
      <c r="AF286" s="1" t="b">
        <f>IF(F286=0,TRUE,IF(Info!F$12=0,TRUE,F286=Info!F$12))</f>
        <v>1</v>
      </c>
      <c r="AG286" s="1" t="b">
        <f>IF(G286=0,TRUE,IF(Info!G$12=0,TRUE,G286=Info!G$12))</f>
        <v>1</v>
      </c>
      <c r="AH286" s="1" t="b">
        <f>IF(H286=0,TRUE,IF(Info!H$12=0,TRUE,H286=Info!H$12))</f>
        <v>1</v>
      </c>
      <c r="AI286" s="1" t="b">
        <f>IF(I286=0,TRUE,IF(Info!I$12=0,TRUE,I286=Info!I$12))</f>
        <v>1</v>
      </c>
      <c r="AJ286" s="1" t="b">
        <f>IF(J286=0,TRUE,IF(Info!J$12=0,TRUE,J286=Info!J$12))</f>
        <v>1</v>
      </c>
      <c r="AK286" s="1" t="b">
        <f>IF(K286=0,TRUE,IF(Info!K$12=0,TRUE,K286=Info!K$12))</f>
        <v>1</v>
      </c>
      <c r="AL286" s="1" t="b">
        <f>IF(L286=0,TRUE,IF(Info!L$12=0,TRUE,L286=Info!L$12))</f>
        <v>1</v>
      </c>
      <c r="AM286" s="1" t="b">
        <f>IF(M286=0,TRUE,IF(Info!M$12=0,TRUE,M286=Info!M$12))</f>
        <v>1</v>
      </c>
      <c r="AN286" s="1" t="b">
        <f>IF(N286=0,TRUE,IF(Info!N$12=0,TRUE,N286=Info!N$12))</f>
        <v>1</v>
      </c>
      <c r="AO286" s="1" t="b">
        <f>IF(O286=0,TRUE,IF(Info!O$12=0,TRUE,O286=Info!O$12))</f>
        <v>1</v>
      </c>
      <c r="AP286" s="1" t="b">
        <f>IF(P286=0,TRUE,IF(Info!P$12=0,TRUE,P286=Info!P$12))</f>
        <v>1</v>
      </c>
      <c r="AQ286" s="1" t="b">
        <f>IF(Q286=0,TRUE,IF(Info!Q$12=0,TRUE,Q286=Info!Q$12))</f>
        <v>1</v>
      </c>
      <c r="AR286" s="1" t="b">
        <f>IF(R286=0,TRUE,IF(Info!R$12=0,TRUE,R286=Info!R$12))</f>
        <v>1</v>
      </c>
      <c r="AS286" s="1" t="b">
        <f>IF(S286=0,TRUE,IF(Info!S$12=0,TRUE,S286=Info!S$12))</f>
        <v>1</v>
      </c>
      <c r="AT286" s="1" t="b">
        <f>IF(T286=0,TRUE,IF(Info!T$12=0,TRUE,T286=Info!T$12))</f>
        <v>1</v>
      </c>
      <c r="AU286" s="1" t="b">
        <f>IF(U286=0,TRUE,IF(Info!U$12=0,TRUE,U286=Info!U$12))</f>
        <v>1</v>
      </c>
      <c r="AV286" s="1" t="b">
        <f>IF(V286=0,TRUE,IF(Info!V$12=0,TRUE,V286=Info!V$12))</f>
        <v>1</v>
      </c>
      <c r="AW286" s="1" t="b">
        <f>IF(W286=0,TRUE,IF(Info!W$12=0,TRUE,W286=Info!W$12))</f>
        <v>1</v>
      </c>
      <c r="AX286" s="1" t="b">
        <f>IF(X286=0,TRUE,IF(Info!X$12=0,TRUE,X286=Info!X$12))</f>
        <v>1</v>
      </c>
    </row>
    <row r="287" spans="1:50">
      <c r="A287" s="1" t="b">
        <f t="shared" si="4"/>
        <v>1</v>
      </c>
      <c r="Y287" s="1">
        <v>287</v>
      </c>
      <c r="AB287" s="1" t="b">
        <f>IF(B287=0,TRUE,IF(Info!B$12=0,TRUE,B287=Info!B$12))</f>
        <v>1</v>
      </c>
      <c r="AC287" s="1" t="b">
        <f>IF(C287=0,TRUE,IF(Info!C$12=0,TRUE,C287=Info!C$12))</f>
        <v>1</v>
      </c>
      <c r="AD287" s="1" t="b">
        <f>IF(D287=0,TRUE,IF(Info!D$12=0,TRUE,D287=Info!D$12))</f>
        <v>1</v>
      </c>
      <c r="AE287" s="1" t="b">
        <f>IF(E287=0,TRUE,IF(Info!E$12=0,TRUE,E287=Info!E$12))</f>
        <v>1</v>
      </c>
      <c r="AF287" s="1" t="b">
        <f>IF(F287=0,TRUE,IF(Info!F$12=0,TRUE,F287=Info!F$12))</f>
        <v>1</v>
      </c>
      <c r="AG287" s="1" t="b">
        <f>IF(G287=0,TRUE,IF(Info!G$12=0,TRUE,G287=Info!G$12))</f>
        <v>1</v>
      </c>
      <c r="AH287" s="1" t="b">
        <f>IF(H287=0,TRUE,IF(Info!H$12=0,TRUE,H287=Info!H$12))</f>
        <v>1</v>
      </c>
      <c r="AI287" s="1" t="b">
        <f>IF(I287=0,TRUE,IF(Info!I$12=0,TRUE,I287=Info!I$12))</f>
        <v>1</v>
      </c>
      <c r="AJ287" s="1" t="b">
        <f>IF(J287=0,TRUE,IF(Info!J$12=0,TRUE,J287=Info!J$12))</f>
        <v>1</v>
      </c>
      <c r="AK287" s="1" t="b">
        <f>IF(K287=0,TRUE,IF(Info!K$12=0,TRUE,K287=Info!K$12))</f>
        <v>1</v>
      </c>
      <c r="AL287" s="1" t="b">
        <f>IF(L287=0,TRUE,IF(Info!L$12=0,TRUE,L287=Info!L$12))</f>
        <v>1</v>
      </c>
      <c r="AM287" s="1" t="b">
        <f>IF(M287=0,TRUE,IF(Info!M$12=0,TRUE,M287=Info!M$12))</f>
        <v>1</v>
      </c>
      <c r="AN287" s="1" t="b">
        <f>IF(N287=0,TRUE,IF(Info!N$12=0,TRUE,N287=Info!N$12))</f>
        <v>1</v>
      </c>
      <c r="AO287" s="1" t="b">
        <f>IF(O287=0,TRUE,IF(Info!O$12=0,TRUE,O287=Info!O$12))</f>
        <v>1</v>
      </c>
      <c r="AP287" s="1" t="b">
        <f>IF(P287=0,TRUE,IF(Info!P$12=0,TRUE,P287=Info!P$12))</f>
        <v>1</v>
      </c>
      <c r="AQ287" s="1" t="b">
        <f>IF(Q287=0,TRUE,IF(Info!Q$12=0,TRUE,Q287=Info!Q$12))</f>
        <v>1</v>
      </c>
      <c r="AR287" s="1" t="b">
        <f>IF(R287=0,TRUE,IF(Info!R$12=0,TRUE,R287=Info!R$12))</f>
        <v>1</v>
      </c>
      <c r="AS287" s="1" t="b">
        <f>IF(S287=0,TRUE,IF(Info!S$12=0,TRUE,S287=Info!S$12))</f>
        <v>1</v>
      </c>
      <c r="AT287" s="1" t="b">
        <f>IF(T287=0,TRUE,IF(Info!T$12=0,TRUE,T287=Info!T$12))</f>
        <v>1</v>
      </c>
      <c r="AU287" s="1" t="b">
        <f>IF(U287=0,TRUE,IF(Info!U$12=0,TRUE,U287=Info!U$12))</f>
        <v>1</v>
      </c>
      <c r="AV287" s="1" t="b">
        <f>IF(V287=0,TRUE,IF(Info!V$12=0,TRUE,V287=Info!V$12))</f>
        <v>1</v>
      </c>
      <c r="AW287" s="1" t="b">
        <f>IF(W287=0,TRUE,IF(Info!W$12=0,TRUE,W287=Info!W$12))</f>
        <v>1</v>
      </c>
      <c r="AX287" s="1" t="b">
        <f>IF(X287=0,TRUE,IF(Info!X$12=0,TRUE,X287=Info!X$12))</f>
        <v>1</v>
      </c>
    </row>
    <row r="288" spans="1:50">
      <c r="A288" s="1" t="b">
        <f t="shared" si="4"/>
        <v>1</v>
      </c>
      <c r="Y288" s="1">
        <v>288</v>
      </c>
      <c r="AB288" s="1" t="b">
        <f>IF(B288=0,TRUE,IF(Info!B$12=0,TRUE,B288=Info!B$12))</f>
        <v>1</v>
      </c>
      <c r="AC288" s="1" t="b">
        <f>IF(C288=0,TRUE,IF(Info!C$12=0,TRUE,C288=Info!C$12))</f>
        <v>1</v>
      </c>
      <c r="AD288" s="1" t="b">
        <f>IF(D288=0,TRUE,IF(Info!D$12=0,TRUE,D288=Info!D$12))</f>
        <v>1</v>
      </c>
      <c r="AE288" s="1" t="b">
        <f>IF(E288=0,TRUE,IF(Info!E$12=0,TRUE,E288=Info!E$12))</f>
        <v>1</v>
      </c>
      <c r="AF288" s="1" t="b">
        <f>IF(F288=0,TRUE,IF(Info!F$12=0,TRUE,F288=Info!F$12))</f>
        <v>1</v>
      </c>
      <c r="AG288" s="1" t="b">
        <f>IF(G288=0,TRUE,IF(Info!G$12=0,TRUE,G288=Info!G$12))</f>
        <v>1</v>
      </c>
      <c r="AH288" s="1" t="b">
        <f>IF(H288=0,TRUE,IF(Info!H$12=0,TRUE,H288=Info!H$12))</f>
        <v>1</v>
      </c>
      <c r="AI288" s="1" t="b">
        <f>IF(I288=0,TRUE,IF(Info!I$12=0,TRUE,I288=Info!I$12))</f>
        <v>1</v>
      </c>
      <c r="AJ288" s="1" t="b">
        <f>IF(J288=0,TRUE,IF(Info!J$12=0,TRUE,J288=Info!J$12))</f>
        <v>1</v>
      </c>
      <c r="AK288" s="1" t="b">
        <f>IF(K288=0,TRUE,IF(Info!K$12=0,TRUE,K288=Info!K$12))</f>
        <v>1</v>
      </c>
      <c r="AL288" s="1" t="b">
        <f>IF(L288=0,TRUE,IF(Info!L$12=0,TRUE,L288=Info!L$12))</f>
        <v>1</v>
      </c>
      <c r="AM288" s="1" t="b">
        <f>IF(M288=0,TRUE,IF(Info!M$12=0,TRUE,M288=Info!M$12))</f>
        <v>1</v>
      </c>
      <c r="AN288" s="1" t="b">
        <f>IF(N288=0,TRUE,IF(Info!N$12=0,TRUE,N288=Info!N$12))</f>
        <v>1</v>
      </c>
      <c r="AO288" s="1" t="b">
        <f>IF(O288=0,TRUE,IF(Info!O$12=0,TRUE,O288=Info!O$12))</f>
        <v>1</v>
      </c>
      <c r="AP288" s="1" t="b">
        <f>IF(P288=0,TRUE,IF(Info!P$12=0,TRUE,P288=Info!P$12))</f>
        <v>1</v>
      </c>
      <c r="AQ288" s="1" t="b">
        <f>IF(Q288=0,TRUE,IF(Info!Q$12=0,TRUE,Q288=Info!Q$12))</f>
        <v>1</v>
      </c>
      <c r="AR288" s="1" t="b">
        <f>IF(R288=0,TRUE,IF(Info!R$12=0,TRUE,R288=Info!R$12))</f>
        <v>1</v>
      </c>
      <c r="AS288" s="1" t="b">
        <f>IF(S288=0,TRUE,IF(Info!S$12=0,TRUE,S288=Info!S$12))</f>
        <v>1</v>
      </c>
      <c r="AT288" s="1" t="b">
        <f>IF(T288=0,TRUE,IF(Info!T$12=0,TRUE,T288=Info!T$12))</f>
        <v>1</v>
      </c>
      <c r="AU288" s="1" t="b">
        <f>IF(U288=0,TRUE,IF(Info!U$12=0,TRUE,U288=Info!U$12))</f>
        <v>1</v>
      </c>
      <c r="AV288" s="1" t="b">
        <f>IF(V288=0,TRUE,IF(Info!V$12=0,TRUE,V288=Info!V$12))</f>
        <v>1</v>
      </c>
      <c r="AW288" s="1" t="b">
        <f>IF(W288=0,TRUE,IF(Info!W$12=0,TRUE,W288=Info!W$12))</f>
        <v>1</v>
      </c>
      <c r="AX288" s="1" t="b">
        <f>IF(X288=0,TRUE,IF(Info!X$12=0,TRUE,X288=Info!X$12))</f>
        <v>1</v>
      </c>
    </row>
    <row r="289" spans="1:50">
      <c r="A289" s="1" t="b">
        <f t="shared" si="4"/>
        <v>1</v>
      </c>
      <c r="Y289" s="1">
        <v>289</v>
      </c>
      <c r="AB289" s="1" t="b">
        <f>IF(B289=0,TRUE,IF(Info!B$12=0,TRUE,B289=Info!B$12))</f>
        <v>1</v>
      </c>
      <c r="AC289" s="1" t="b">
        <f>IF(C289=0,TRUE,IF(Info!C$12=0,TRUE,C289=Info!C$12))</f>
        <v>1</v>
      </c>
      <c r="AD289" s="1" t="b">
        <f>IF(D289=0,TRUE,IF(Info!D$12=0,TRUE,D289=Info!D$12))</f>
        <v>1</v>
      </c>
      <c r="AE289" s="1" t="b">
        <f>IF(E289=0,TRUE,IF(Info!E$12=0,TRUE,E289=Info!E$12))</f>
        <v>1</v>
      </c>
      <c r="AF289" s="1" t="b">
        <f>IF(F289=0,TRUE,IF(Info!F$12=0,TRUE,F289=Info!F$12))</f>
        <v>1</v>
      </c>
      <c r="AG289" s="1" t="b">
        <f>IF(G289=0,TRUE,IF(Info!G$12=0,TRUE,G289=Info!G$12))</f>
        <v>1</v>
      </c>
      <c r="AH289" s="1" t="b">
        <f>IF(H289=0,TRUE,IF(Info!H$12=0,TRUE,H289=Info!H$12))</f>
        <v>1</v>
      </c>
      <c r="AI289" s="1" t="b">
        <f>IF(I289=0,TRUE,IF(Info!I$12=0,TRUE,I289=Info!I$12))</f>
        <v>1</v>
      </c>
      <c r="AJ289" s="1" t="b">
        <f>IF(J289=0,TRUE,IF(Info!J$12=0,TRUE,J289=Info!J$12))</f>
        <v>1</v>
      </c>
      <c r="AK289" s="1" t="b">
        <f>IF(K289=0,TRUE,IF(Info!K$12=0,TRUE,K289=Info!K$12))</f>
        <v>1</v>
      </c>
      <c r="AL289" s="1" t="b">
        <f>IF(L289=0,TRUE,IF(Info!L$12=0,TRUE,L289=Info!L$12))</f>
        <v>1</v>
      </c>
      <c r="AM289" s="1" t="b">
        <f>IF(M289=0,TRUE,IF(Info!M$12=0,TRUE,M289=Info!M$12))</f>
        <v>1</v>
      </c>
      <c r="AN289" s="1" t="b">
        <f>IF(N289=0,TRUE,IF(Info!N$12=0,TRUE,N289=Info!N$12))</f>
        <v>1</v>
      </c>
      <c r="AO289" s="1" t="b">
        <f>IF(O289=0,TRUE,IF(Info!O$12=0,TRUE,O289=Info!O$12))</f>
        <v>1</v>
      </c>
      <c r="AP289" s="1" t="b">
        <f>IF(P289=0,TRUE,IF(Info!P$12=0,TRUE,P289=Info!P$12))</f>
        <v>1</v>
      </c>
      <c r="AQ289" s="1" t="b">
        <f>IF(Q289=0,TRUE,IF(Info!Q$12=0,TRUE,Q289=Info!Q$12))</f>
        <v>1</v>
      </c>
      <c r="AR289" s="1" t="b">
        <f>IF(R289=0,TRUE,IF(Info!R$12=0,TRUE,R289=Info!R$12))</f>
        <v>1</v>
      </c>
      <c r="AS289" s="1" t="b">
        <f>IF(S289=0,TRUE,IF(Info!S$12=0,TRUE,S289=Info!S$12))</f>
        <v>1</v>
      </c>
      <c r="AT289" s="1" t="b">
        <f>IF(T289=0,TRUE,IF(Info!T$12=0,TRUE,T289=Info!T$12))</f>
        <v>1</v>
      </c>
      <c r="AU289" s="1" t="b">
        <f>IF(U289=0,TRUE,IF(Info!U$12=0,TRUE,U289=Info!U$12))</f>
        <v>1</v>
      </c>
      <c r="AV289" s="1" t="b">
        <f>IF(V289=0,TRUE,IF(Info!V$12=0,TRUE,V289=Info!V$12))</f>
        <v>1</v>
      </c>
      <c r="AW289" s="1" t="b">
        <f>IF(W289=0,TRUE,IF(Info!W$12=0,TRUE,W289=Info!W$12))</f>
        <v>1</v>
      </c>
      <c r="AX289" s="1" t="b">
        <f>IF(X289=0,TRUE,IF(Info!X$12=0,TRUE,X289=Info!X$12))</f>
        <v>1</v>
      </c>
    </row>
    <row r="290" spans="1:50">
      <c r="A290" s="1" t="b">
        <f t="shared" si="4"/>
        <v>1</v>
      </c>
      <c r="Y290" s="1">
        <v>290</v>
      </c>
      <c r="AB290" s="1" t="b">
        <f>IF(B290=0,TRUE,IF(Info!B$12=0,TRUE,B290=Info!B$12))</f>
        <v>1</v>
      </c>
      <c r="AC290" s="1" t="b">
        <f>IF(C290=0,TRUE,IF(Info!C$12=0,TRUE,C290=Info!C$12))</f>
        <v>1</v>
      </c>
      <c r="AD290" s="1" t="b">
        <f>IF(D290=0,TRUE,IF(Info!D$12=0,TRUE,D290=Info!D$12))</f>
        <v>1</v>
      </c>
      <c r="AE290" s="1" t="b">
        <f>IF(E290=0,TRUE,IF(Info!E$12=0,TRUE,E290=Info!E$12))</f>
        <v>1</v>
      </c>
      <c r="AF290" s="1" t="b">
        <f>IF(F290=0,TRUE,IF(Info!F$12=0,TRUE,F290=Info!F$12))</f>
        <v>1</v>
      </c>
      <c r="AG290" s="1" t="b">
        <f>IF(G290=0,TRUE,IF(Info!G$12=0,TRUE,G290=Info!G$12))</f>
        <v>1</v>
      </c>
      <c r="AH290" s="1" t="b">
        <f>IF(H290=0,TRUE,IF(Info!H$12=0,TRUE,H290=Info!H$12))</f>
        <v>1</v>
      </c>
      <c r="AI290" s="1" t="b">
        <f>IF(I290=0,TRUE,IF(Info!I$12=0,TRUE,I290=Info!I$12))</f>
        <v>1</v>
      </c>
      <c r="AJ290" s="1" t="b">
        <f>IF(J290=0,TRUE,IF(Info!J$12=0,TRUE,J290=Info!J$12))</f>
        <v>1</v>
      </c>
      <c r="AK290" s="1" t="b">
        <f>IF(K290=0,TRUE,IF(Info!K$12=0,TRUE,K290=Info!K$12))</f>
        <v>1</v>
      </c>
      <c r="AL290" s="1" t="b">
        <f>IF(L290=0,TRUE,IF(Info!L$12=0,TRUE,L290=Info!L$12))</f>
        <v>1</v>
      </c>
      <c r="AM290" s="1" t="b">
        <f>IF(M290=0,TRUE,IF(Info!M$12=0,TRUE,M290=Info!M$12))</f>
        <v>1</v>
      </c>
      <c r="AN290" s="1" t="b">
        <f>IF(N290=0,TRUE,IF(Info!N$12=0,TRUE,N290=Info!N$12))</f>
        <v>1</v>
      </c>
      <c r="AO290" s="1" t="b">
        <f>IF(O290=0,TRUE,IF(Info!O$12=0,TRUE,O290=Info!O$12))</f>
        <v>1</v>
      </c>
      <c r="AP290" s="1" t="b">
        <f>IF(P290=0,TRUE,IF(Info!P$12=0,TRUE,P290=Info!P$12))</f>
        <v>1</v>
      </c>
      <c r="AQ290" s="1" t="b">
        <f>IF(Q290=0,TRUE,IF(Info!Q$12=0,TRUE,Q290=Info!Q$12))</f>
        <v>1</v>
      </c>
      <c r="AR290" s="1" t="b">
        <f>IF(R290=0,TRUE,IF(Info!R$12=0,TRUE,R290=Info!R$12))</f>
        <v>1</v>
      </c>
      <c r="AS290" s="1" t="b">
        <f>IF(S290=0,TRUE,IF(Info!S$12=0,TRUE,S290=Info!S$12))</f>
        <v>1</v>
      </c>
      <c r="AT290" s="1" t="b">
        <f>IF(T290=0,TRUE,IF(Info!T$12=0,TRUE,T290=Info!T$12))</f>
        <v>1</v>
      </c>
      <c r="AU290" s="1" t="b">
        <f>IF(U290=0,TRUE,IF(Info!U$12=0,TRUE,U290=Info!U$12))</f>
        <v>1</v>
      </c>
      <c r="AV290" s="1" t="b">
        <f>IF(V290=0,TRUE,IF(Info!V$12=0,TRUE,V290=Info!V$12))</f>
        <v>1</v>
      </c>
      <c r="AW290" s="1" t="b">
        <f>IF(W290=0,TRUE,IF(Info!W$12=0,TRUE,W290=Info!W$12))</f>
        <v>1</v>
      </c>
      <c r="AX290" s="1" t="b">
        <f>IF(X290=0,TRUE,IF(Info!X$12=0,TRUE,X290=Info!X$12))</f>
        <v>1</v>
      </c>
    </row>
    <row r="291" spans="1:50">
      <c r="A291" s="1" t="b">
        <f t="shared" si="4"/>
        <v>1</v>
      </c>
      <c r="Y291" s="1">
        <v>291</v>
      </c>
      <c r="AB291" s="1" t="b">
        <f>IF(B291=0,TRUE,IF(Info!B$12=0,TRUE,B291=Info!B$12))</f>
        <v>1</v>
      </c>
      <c r="AC291" s="1" t="b">
        <f>IF(C291=0,TRUE,IF(Info!C$12=0,TRUE,C291=Info!C$12))</f>
        <v>1</v>
      </c>
      <c r="AD291" s="1" t="b">
        <f>IF(D291=0,TRUE,IF(Info!D$12=0,TRUE,D291=Info!D$12))</f>
        <v>1</v>
      </c>
      <c r="AE291" s="1" t="b">
        <f>IF(E291=0,TRUE,IF(Info!E$12=0,TRUE,E291=Info!E$12))</f>
        <v>1</v>
      </c>
      <c r="AF291" s="1" t="b">
        <f>IF(F291=0,TRUE,IF(Info!F$12=0,TRUE,F291=Info!F$12))</f>
        <v>1</v>
      </c>
      <c r="AG291" s="1" t="b">
        <f>IF(G291=0,TRUE,IF(Info!G$12=0,TRUE,G291=Info!G$12))</f>
        <v>1</v>
      </c>
      <c r="AH291" s="1" t="b">
        <f>IF(H291=0,TRUE,IF(Info!H$12=0,TRUE,H291=Info!H$12))</f>
        <v>1</v>
      </c>
      <c r="AI291" s="1" t="b">
        <f>IF(I291=0,TRUE,IF(Info!I$12=0,TRUE,I291=Info!I$12))</f>
        <v>1</v>
      </c>
      <c r="AJ291" s="1" t="b">
        <f>IF(J291=0,TRUE,IF(Info!J$12=0,TRUE,J291=Info!J$12))</f>
        <v>1</v>
      </c>
      <c r="AK291" s="1" t="b">
        <f>IF(K291=0,TRUE,IF(Info!K$12=0,TRUE,K291=Info!K$12))</f>
        <v>1</v>
      </c>
      <c r="AL291" s="1" t="b">
        <f>IF(L291=0,TRUE,IF(Info!L$12=0,TRUE,L291=Info!L$12))</f>
        <v>1</v>
      </c>
      <c r="AM291" s="1" t="b">
        <f>IF(M291=0,TRUE,IF(Info!M$12=0,TRUE,M291=Info!M$12))</f>
        <v>1</v>
      </c>
      <c r="AN291" s="1" t="b">
        <f>IF(N291=0,TRUE,IF(Info!N$12=0,TRUE,N291=Info!N$12))</f>
        <v>1</v>
      </c>
      <c r="AO291" s="1" t="b">
        <f>IF(O291=0,TRUE,IF(Info!O$12=0,TRUE,O291=Info!O$12))</f>
        <v>1</v>
      </c>
      <c r="AP291" s="1" t="b">
        <f>IF(P291=0,TRUE,IF(Info!P$12=0,TRUE,P291=Info!P$12))</f>
        <v>1</v>
      </c>
      <c r="AQ291" s="1" t="b">
        <f>IF(Q291=0,TRUE,IF(Info!Q$12=0,TRUE,Q291=Info!Q$12))</f>
        <v>1</v>
      </c>
      <c r="AR291" s="1" t="b">
        <f>IF(R291=0,TRUE,IF(Info!R$12=0,TRUE,R291=Info!R$12))</f>
        <v>1</v>
      </c>
      <c r="AS291" s="1" t="b">
        <f>IF(S291=0,TRUE,IF(Info!S$12=0,TRUE,S291=Info!S$12))</f>
        <v>1</v>
      </c>
      <c r="AT291" s="1" t="b">
        <f>IF(T291=0,TRUE,IF(Info!T$12=0,TRUE,T291=Info!T$12))</f>
        <v>1</v>
      </c>
      <c r="AU291" s="1" t="b">
        <f>IF(U291=0,TRUE,IF(Info!U$12=0,TRUE,U291=Info!U$12))</f>
        <v>1</v>
      </c>
      <c r="AV291" s="1" t="b">
        <f>IF(V291=0,TRUE,IF(Info!V$12=0,TRUE,V291=Info!V$12))</f>
        <v>1</v>
      </c>
      <c r="AW291" s="1" t="b">
        <f>IF(W291=0,TRUE,IF(Info!W$12=0,TRUE,W291=Info!W$12))</f>
        <v>1</v>
      </c>
      <c r="AX291" s="1" t="b">
        <f>IF(X291=0,TRUE,IF(Info!X$12=0,TRUE,X291=Info!X$12))</f>
        <v>1</v>
      </c>
    </row>
    <row r="292" spans="1:50">
      <c r="A292" s="1" t="b">
        <f t="shared" si="4"/>
        <v>1</v>
      </c>
      <c r="Y292" s="1">
        <v>292</v>
      </c>
      <c r="AB292" s="1" t="b">
        <f>IF(B292=0,TRUE,IF(Info!B$12=0,TRUE,B292=Info!B$12))</f>
        <v>1</v>
      </c>
      <c r="AC292" s="1" t="b">
        <f>IF(C292=0,TRUE,IF(Info!C$12=0,TRUE,C292=Info!C$12))</f>
        <v>1</v>
      </c>
      <c r="AD292" s="1" t="b">
        <f>IF(D292=0,TRUE,IF(Info!D$12=0,TRUE,D292=Info!D$12))</f>
        <v>1</v>
      </c>
      <c r="AE292" s="1" t="b">
        <f>IF(E292=0,TRUE,IF(Info!E$12=0,TRUE,E292=Info!E$12))</f>
        <v>1</v>
      </c>
      <c r="AF292" s="1" t="b">
        <f>IF(F292=0,TRUE,IF(Info!F$12=0,TRUE,F292=Info!F$12))</f>
        <v>1</v>
      </c>
      <c r="AG292" s="1" t="b">
        <f>IF(G292=0,TRUE,IF(Info!G$12=0,TRUE,G292=Info!G$12))</f>
        <v>1</v>
      </c>
      <c r="AH292" s="1" t="b">
        <f>IF(H292=0,TRUE,IF(Info!H$12=0,TRUE,H292=Info!H$12))</f>
        <v>1</v>
      </c>
      <c r="AI292" s="1" t="b">
        <f>IF(I292=0,TRUE,IF(Info!I$12=0,TRUE,I292=Info!I$12))</f>
        <v>1</v>
      </c>
      <c r="AJ292" s="1" t="b">
        <f>IF(J292=0,TRUE,IF(Info!J$12=0,TRUE,J292=Info!J$12))</f>
        <v>1</v>
      </c>
      <c r="AK292" s="1" t="b">
        <f>IF(K292=0,TRUE,IF(Info!K$12=0,TRUE,K292=Info!K$12))</f>
        <v>1</v>
      </c>
      <c r="AL292" s="1" t="b">
        <f>IF(L292=0,TRUE,IF(Info!L$12=0,TRUE,L292=Info!L$12))</f>
        <v>1</v>
      </c>
      <c r="AM292" s="1" t="b">
        <f>IF(M292=0,TRUE,IF(Info!M$12=0,TRUE,M292=Info!M$12))</f>
        <v>1</v>
      </c>
      <c r="AN292" s="1" t="b">
        <f>IF(N292=0,TRUE,IF(Info!N$12=0,TRUE,N292=Info!N$12))</f>
        <v>1</v>
      </c>
      <c r="AO292" s="1" t="b">
        <f>IF(O292=0,TRUE,IF(Info!O$12=0,TRUE,O292=Info!O$12))</f>
        <v>1</v>
      </c>
      <c r="AP292" s="1" t="b">
        <f>IF(P292=0,TRUE,IF(Info!P$12=0,TRUE,P292=Info!P$12))</f>
        <v>1</v>
      </c>
      <c r="AQ292" s="1" t="b">
        <f>IF(Q292=0,TRUE,IF(Info!Q$12=0,TRUE,Q292=Info!Q$12))</f>
        <v>1</v>
      </c>
      <c r="AR292" s="1" t="b">
        <f>IF(R292=0,TRUE,IF(Info!R$12=0,TRUE,R292=Info!R$12))</f>
        <v>1</v>
      </c>
      <c r="AS292" s="1" t="b">
        <f>IF(S292=0,TRUE,IF(Info!S$12=0,TRUE,S292=Info!S$12))</f>
        <v>1</v>
      </c>
      <c r="AT292" s="1" t="b">
        <f>IF(T292=0,TRUE,IF(Info!T$12=0,TRUE,T292=Info!T$12))</f>
        <v>1</v>
      </c>
      <c r="AU292" s="1" t="b">
        <f>IF(U292=0,TRUE,IF(Info!U$12=0,TRUE,U292=Info!U$12))</f>
        <v>1</v>
      </c>
      <c r="AV292" s="1" t="b">
        <f>IF(V292=0,TRUE,IF(Info!V$12=0,TRUE,V292=Info!V$12))</f>
        <v>1</v>
      </c>
      <c r="AW292" s="1" t="b">
        <f>IF(W292=0,TRUE,IF(Info!W$12=0,TRUE,W292=Info!W$12))</f>
        <v>1</v>
      </c>
      <c r="AX292" s="1" t="b">
        <f>IF(X292=0,TRUE,IF(Info!X$12=0,TRUE,X292=Info!X$12))</f>
        <v>1</v>
      </c>
    </row>
    <row r="293" spans="1:50">
      <c r="A293" s="1" t="b">
        <f t="shared" si="4"/>
        <v>1</v>
      </c>
      <c r="Y293" s="1">
        <v>293</v>
      </c>
      <c r="AB293" s="1" t="b">
        <f>IF(B293=0,TRUE,IF(Info!B$12=0,TRUE,B293=Info!B$12))</f>
        <v>1</v>
      </c>
      <c r="AC293" s="1" t="b">
        <f>IF(C293=0,TRUE,IF(Info!C$12=0,TRUE,C293=Info!C$12))</f>
        <v>1</v>
      </c>
      <c r="AD293" s="1" t="b">
        <f>IF(D293=0,TRUE,IF(Info!D$12=0,TRUE,D293=Info!D$12))</f>
        <v>1</v>
      </c>
      <c r="AE293" s="1" t="b">
        <f>IF(E293=0,TRUE,IF(Info!E$12=0,TRUE,E293=Info!E$12))</f>
        <v>1</v>
      </c>
      <c r="AF293" s="1" t="b">
        <f>IF(F293=0,TRUE,IF(Info!F$12=0,TRUE,F293=Info!F$12))</f>
        <v>1</v>
      </c>
      <c r="AG293" s="1" t="b">
        <f>IF(G293=0,TRUE,IF(Info!G$12=0,TRUE,G293=Info!G$12))</f>
        <v>1</v>
      </c>
      <c r="AH293" s="1" t="b">
        <f>IF(H293=0,TRUE,IF(Info!H$12=0,TRUE,H293=Info!H$12))</f>
        <v>1</v>
      </c>
      <c r="AI293" s="1" t="b">
        <f>IF(I293=0,TRUE,IF(Info!I$12=0,TRUE,I293=Info!I$12))</f>
        <v>1</v>
      </c>
      <c r="AJ293" s="1" t="b">
        <f>IF(J293=0,TRUE,IF(Info!J$12=0,TRUE,J293=Info!J$12))</f>
        <v>1</v>
      </c>
      <c r="AK293" s="1" t="b">
        <f>IF(K293=0,TRUE,IF(Info!K$12=0,TRUE,K293=Info!K$12))</f>
        <v>1</v>
      </c>
      <c r="AL293" s="1" t="b">
        <f>IF(L293=0,TRUE,IF(Info!L$12=0,TRUE,L293=Info!L$12))</f>
        <v>1</v>
      </c>
      <c r="AM293" s="1" t="b">
        <f>IF(M293=0,TRUE,IF(Info!M$12=0,TRUE,M293=Info!M$12))</f>
        <v>1</v>
      </c>
      <c r="AN293" s="1" t="b">
        <f>IF(N293=0,TRUE,IF(Info!N$12=0,TRUE,N293=Info!N$12))</f>
        <v>1</v>
      </c>
      <c r="AO293" s="1" t="b">
        <f>IF(O293=0,TRUE,IF(Info!O$12=0,TRUE,O293=Info!O$12))</f>
        <v>1</v>
      </c>
      <c r="AP293" s="1" t="b">
        <f>IF(P293=0,TRUE,IF(Info!P$12=0,TRUE,P293=Info!P$12))</f>
        <v>1</v>
      </c>
      <c r="AQ293" s="1" t="b">
        <f>IF(Q293=0,TRUE,IF(Info!Q$12=0,TRUE,Q293=Info!Q$12))</f>
        <v>1</v>
      </c>
      <c r="AR293" s="1" t="b">
        <f>IF(R293=0,TRUE,IF(Info!R$12=0,TRUE,R293=Info!R$12))</f>
        <v>1</v>
      </c>
      <c r="AS293" s="1" t="b">
        <f>IF(S293=0,TRUE,IF(Info!S$12=0,TRUE,S293=Info!S$12))</f>
        <v>1</v>
      </c>
      <c r="AT293" s="1" t="b">
        <f>IF(T293=0,TRUE,IF(Info!T$12=0,TRUE,T293=Info!T$12))</f>
        <v>1</v>
      </c>
      <c r="AU293" s="1" t="b">
        <f>IF(U293=0,TRUE,IF(Info!U$12=0,TRUE,U293=Info!U$12))</f>
        <v>1</v>
      </c>
      <c r="AV293" s="1" t="b">
        <f>IF(V293=0,TRUE,IF(Info!V$12=0,TRUE,V293=Info!V$12))</f>
        <v>1</v>
      </c>
      <c r="AW293" s="1" t="b">
        <f>IF(W293=0,TRUE,IF(Info!W$12=0,TRUE,W293=Info!W$12))</f>
        <v>1</v>
      </c>
      <c r="AX293" s="1" t="b">
        <f>IF(X293=0,TRUE,IF(Info!X$12=0,TRUE,X293=Info!X$12))</f>
        <v>1</v>
      </c>
    </row>
    <row r="294" spans="1:50">
      <c r="A294" s="1" t="b">
        <f t="shared" si="4"/>
        <v>1</v>
      </c>
      <c r="Y294" s="1">
        <v>294</v>
      </c>
      <c r="AB294" s="1" t="b">
        <f>IF(B294=0,TRUE,IF(Info!B$12=0,TRUE,B294=Info!B$12))</f>
        <v>1</v>
      </c>
      <c r="AC294" s="1" t="b">
        <f>IF(C294=0,TRUE,IF(Info!C$12=0,TRUE,C294=Info!C$12))</f>
        <v>1</v>
      </c>
      <c r="AD294" s="1" t="b">
        <f>IF(D294=0,TRUE,IF(Info!D$12=0,TRUE,D294=Info!D$12))</f>
        <v>1</v>
      </c>
      <c r="AE294" s="1" t="b">
        <f>IF(E294=0,TRUE,IF(Info!E$12=0,TRUE,E294=Info!E$12))</f>
        <v>1</v>
      </c>
      <c r="AF294" s="1" t="b">
        <f>IF(F294=0,TRUE,IF(Info!F$12=0,TRUE,F294=Info!F$12))</f>
        <v>1</v>
      </c>
      <c r="AG294" s="1" t="b">
        <f>IF(G294=0,TRUE,IF(Info!G$12=0,TRUE,G294=Info!G$12))</f>
        <v>1</v>
      </c>
      <c r="AH294" s="1" t="b">
        <f>IF(H294=0,TRUE,IF(Info!H$12=0,TRUE,H294=Info!H$12))</f>
        <v>1</v>
      </c>
      <c r="AI294" s="1" t="b">
        <f>IF(I294=0,TRUE,IF(Info!I$12=0,TRUE,I294=Info!I$12))</f>
        <v>1</v>
      </c>
      <c r="AJ294" s="1" t="b">
        <f>IF(J294=0,TRUE,IF(Info!J$12=0,TRUE,J294=Info!J$12))</f>
        <v>1</v>
      </c>
      <c r="AK294" s="1" t="b">
        <f>IF(K294=0,TRUE,IF(Info!K$12=0,TRUE,K294=Info!K$12))</f>
        <v>1</v>
      </c>
      <c r="AL294" s="1" t="b">
        <f>IF(L294=0,TRUE,IF(Info!L$12=0,TRUE,L294=Info!L$12))</f>
        <v>1</v>
      </c>
      <c r="AM294" s="1" t="b">
        <f>IF(M294=0,TRUE,IF(Info!M$12=0,TRUE,M294=Info!M$12))</f>
        <v>1</v>
      </c>
      <c r="AN294" s="1" t="b">
        <f>IF(N294=0,TRUE,IF(Info!N$12=0,TRUE,N294=Info!N$12))</f>
        <v>1</v>
      </c>
      <c r="AO294" s="1" t="b">
        <f>IF(O294=0,TRUE,IF(Info!O$12=0,TRUE,O294=Info!O$12))</f>
        <v>1</v>
      </c>
      <c r="AP294" s="1" t="b">
        <f>IF(P294=0,TRUE,IF(Info!P$12=0,TRUE,P294=Info!P$12))</f>
        <v>1</v>
      </c>
      <c r="AQ294" s="1" t="b">
        <f>IF(Q294=0,TRUE,IF(Info!Q$12=0,TRUE,Q294=Info!Q$12))</f>
        <v>1</v>
      </c>
      <c r="AR294" s="1" t="b">
        <f>IF(R294=0,TRUE,IF(Info!R$12=0,TRUE,R294=Info!R$12))</f>
        <v>1</v>
      </c>
      <c r="AS294" s="1" t="b">
        <f>IF(S294=0,TRUE,IF(Info!S$12=0,TRUE,S294=Info!S$12))</f>
        <v>1</v>
      </c>
      <c r="AT294" s="1" t="b">
        <f>IF(T294=0,TRUE,IF(Info!T$12=0,TRUE,T294=Info!T$12))</f>
        <v>1</v>
      </c>
      <c r="AU294" s="1" t="b">
        <f>IF(U294=0,TRUE,IF(Info!U$12=0,TRUE,U294=Info!U$12))</f>
        <v>1</v>
      </c>
      <c r="AV294" s="1" t="b">
        <f>IF(V294=0,TRUE,IF(Info!V$12=0,TRUE,V294=Info!V$12))</f>
        <v>1</v>
      </c>
      <c r="AW294" s="1" t="b">
        <f>IF(W294=0,TRUE,IF(Info!W$12=0,TRUE,W294=Info!W$12))</f>
        <v>1</v>
      </c>
      <c r="AX294" s="1" t="b">
        <f>IF(X294=0,TRUE,IF(Info!X$12=0,TRUE,X294=Info!X$12))</f>
        <v>1</v>
      </c>
    </row>
    <row r="295" spans="1:50">
      <c r="A295" s="1" t="b">
        <f t="shared" si="4"/>
        <v>1</v>
      </c>
      <c r="Y295" s="1">
        <v>295</v>
      </c>
      <c r="AB295" s="1" t="b">
        <f>IF(B295=0,TRUE,IF(Info!B$12=0,TRUE,B295=Info!B$12))</f>
        <v>1</v>
      </c>
      <c r="AC295" s="1" t="b">
        <f>IF(C295=0,TRUE,IF(Info!C$12=0,TRUE,C295=Info!C$12))</f>
        <v>1</v>
      </c>
      <c r="AD295" s="1" t="b">
        <f>IF(D295=0,TRUE,IF(Info!D$12=0,TRUE,D295=Info!D$12))</f>
        <v>1</v>
      </c>
      <c r="AE295" s="1" t="b">
        <f>IF(E295=0,TRUE,IF(Info!E$12=0,TRUE,E295=Info!E$12))</f>
        <v>1</v>
      </c>
      <c r="AF295" s="1" t="b">
        <f>IF(F295=0,TRUE,IF(Info!F$12=0,TRUE,F295=Info!F$12))</f>
        <v>1</v>
      </c>
      <c r="AG295" s="1" t="b">
        <f>IF(G295=0,TRUE,IF(Info!G$12=0,TRUE,G295=Info!G$12))</f>
        <v>1</v>
      </c>
      <c r="AH295" s="1" t="b">
        <f>IF(H295=0,TRUE,IF(Info!H$12=0,TRUE,H295=Info!H$12))</f>
        <v>1</v>
      </c>
      <c r="AI295" s="1" t="b">
        <f>IF(I295=0,TRUE,IF(Info!I$12=0,TRUE,I295=Info!I$12))</f>
        <v>1</v>
      </c>
      <c r="AJ295" s="1" t="b">
        <f>IF(J295=0,TRUE,IF(Info!J$12=0,TRUE,J295=Info!J$12))</f>
        <v>1</v>
      </c>
      <c r="AK295" s="1" t="b">
        <f>IF(K295=0,TRUE,IF(Info!K$12=0,TRUE,K295=Info!K$12))</f>
        <v>1</v>
      </c>
      <c r="AL295" s="1" t="b">
        <f>IF(L295=0,TRUE,IF(Info!L$12=0,TRUE,L295=Info!L$12))</f>
        <v>1</v>
      </c>
      <c r="AM295" s="1" t="b">
        <f>IF(M295=0,TRUE,IF(Info!M$12=0,TRUE,M295=Info!M$12))</f>
        <v>1</v>
      </c>
      <c r="AN295" s="1" t="b">
        <f>IF(N295=0,TRUE,IF(Info!N$12=0,TRUE,N295=Info!N$12))</f>
        <v>1</v>
      </c>
      <c r="AO295" s="1" t="b">
        <f>IF(O295=0,TRUE,IF(Info!O$12=0,TRUE,O295=Info!O$12))</f>
        <v>1</v>
      </c>
      <c r="AP295" s="1" t="b">
        <f>IF(P295=0,TRUE,IF(Info!P$12=0,TRUE,P295=Info!P$12))</f>
        <v>1</v>
      </c>
      <c r="AQ295" s="1" t="b">
        <f>IF(Q295=0,TRUE,IF(Info!Q$12=0,TRUE,Q295=Info!Q$12))</f>
        <v>1</v>
      </c>
      <c r="AR295" s="1" t="b">
        <f>IF(R295=0,TRUE,IF(Info!R$12=0,TRUE,R295=Info!R$12))</f>
        <v>1</v>
      </c>
      <c r="AS295" s="1" t="b">
        <f>IF(S295=0,TRUE,IF(Info!S$12=0,TRUE,S295=Info!S$12))</f>
        <v>1</v>
      </c>
      <c r="AT295" s="1" t="b">
        <f>IF(T295=0,TRUE,IF(Info!T$12=0,TRUE,T295=Info!T$12))</f>
        <v>1</v>
      </c>
      <c r="AU295" s="1" t="b">
        <f>IF(U295=0,TRUE,IF(Info!U$12=0,TRUE,U295=Info!U$12))</f>
        <v>1</v>
      </c>
      <c r="AV295" s="1" t="b">
        <f>IF(V295=0,TRUE,IF(Info!V$12=0,TRUE,V295=Info!V$12))</f>
        <v>1</v>
      </c>
      <c r="AW295" s="1" t="b">
        <f>IF(W295=0,TRUE,IF(Info!W$12=0,TRUE,W295=Info!W$12))</f>
        <v>1</v>
      </c>
      <c r="AX295" s="1" t="b">
        <f>IF(X295=0,TRUE,IF(Info!X$12=0,TRUE,X295=Info!X$12))</f>
        <v>1</v>
      </c>
    </row>
    <row r="296" spans="1:50">
      <c r="A296" s="1" t="b">
        <f t="shared" ref="A296:A359" si="5">IFERROR(HLOOKUP(FALSE,AB296:AX296,1,FALSE),TRUE)</f>
        <v>1</v>
      </c>
      <c r="Y296" s="1">
        <v>296</v>
      </c>
      <c r="AB296" s="1" t="b">
        <f>IF(B296=0,TRUE,IF(Info!B$12=0,TRUE,B296=Info!B$12))</f>
        <v>1</v>
      </c>
      <c r="AC296" s="1" t="b">
        <f>IF(C296=0,TRUE,IF(Info!C$12=0,TRUE,C296=Info!C$12))</f>
        <v>1</v>
      </c>
      <c r="AD296" s="1" t="b">
        <f>IF(D296=0,TRUE,IF(Info!D$12=0,TRUE,D296=Info!D$12))</f>
        <v>1</v>
      </c>
      <c r="AE296" s="1" t="b">
        <f>IF(E296=0,TRUE,IF(Info!E$12=0,TRUE,E296=Info!E$12))</f>
        <v>1</v>
      </c>
      <c r="AF296" s="1" t="b">
        <f>IF(F296=0,TRUE,IF(Info!F$12=0,TRUE,F296=Info!F$12))</f>
        <v>1</v>
      </c>
      <c r="AG296" s="1" t="b">
        <f>IF(G296=0,TRUE,IF(Info!G$12=0,TRUE,G296=Info!G$12))</f>
        <v>1</v>
      </c>
      <c r="AH296" s="1" t="b">
        <f>IF(H296=0,TRUE,IF(Info!H$12=0,TRUE,H296=Info!H$12))</f>
        <v>1</v>
      </c>
      <c r="AI296" s="1" t="b">
        <f>IF(I296=0,TRUE,IF(Info!I$12=0,TRUE,I296=Info!I$12))</f>
        <v>1</v>
      </c>
      <c r="AJ296" s="1" t="b">
        <f>IF(J296=0,TRUE,IF(Info!J$12=0,TRUE,J296=Info!J$12))</f>
        <v>1</v>
      </c>
      <c r="AK296" s="1" t="b">
        <f>IF(K296=0,TRUE,IF(Info!K$12=0,TRUE,K296=Info!K$12))</f>
        <v>1</v>
      </c>
      <c r="AL296" s="1" t="b">
        <f>IF(L296=0,TRUE,IF(Info!L$12=0,TRUE,L296=Info!L$12))</f>
        <v>1</v>
      </c>
      <c r="AM296" s="1" t="b">
        <f>IF(M296=0,TRUE,IF(Info!M$12=0,TRUE,M296=Info!M$12))</f>
        <v>1</v>
      </c>
      <c r="AN296" s="1" t="b">
        <f>IF(N296=0,TRUE,IF(Info!N$12=0,TRUE,N296=Info!N$12))</f>
        <v>1</v>
      </c>
      <c r="AO296" s="1" t="b">
        <f>IF(O296=0,TRUE,IF(Info!O$12=0,TRUE,O296=Info!O$12))</f>
        <v>1</v>
      </c>
      <c r="AP296" s="1" t="b">
        <f>IF(P296=0,TRUE,IF(Info!P$12=0,TRUE,P296=Info!P$12))</f>
        <v>1</v>
      </c>
      <c r="AQ296" s="1" t="b">
        <f>IF(Q296=0,TRUE,IF(Info!Q$12=0,TRUE,Q296=Info!Q$12))</f>
        <v>1</v>
      </c>
      <c r="AR296" s="1" t="b">
        <f>IF(R296=0,TRUE,IF(Info!R$12=0,TRUE,R296=Info!R$12))</f>
        <v>1</v>
      </c>
      <c r="AS296" s="1" t="b">
        <f>IF(S296=0,TRUE,IF(Info!S$12=0,TRUE,S296=Info!S$12))</f>
        <v>1</v>
      </c>
      <c r="AT296" s="1" t="b">
        <f>IF(T296=0,TRUE,IF(Info!T$12=0,TRUE,T296=Info!T$12))</f>
        <v>1</v>
      </c>
      <c r="AU296" s="1" t="b">
        <f>IF(U296=0,TRUE,IF(Info!U$12=0,TRUE,U296=Info!U$12))</f>
        <v>1</v>
      </c>
      <c r="AV296" s="1" t="b">
        <f>IF(V296=0,TRUE,IF(Info!V$12=0,TRUE,V296=Info!V$12))</f>
        <v>1</v>
      </c>
      <c r="AW296" s="1" t="b">
        <f>IF(W296=0,TRUE,IF(Info!W$12=0,TRUE,W296=Info!W$12))</f>
        <v>1</v>
      </c>
      <c r="AX296" s="1" t="b">
        <f>IF(X296=0,TRUE,IF(Info!X$12=0,TRUE,X296=Info!X$12))</f>
        <v>1</v>
      </c>
    </row>
    <row r="297" spans="1:50">
      <c r="A297" s="1" t="b">
        <f t="shared" si="5"/>
        <v>1</v>
      </c>
      <c r="Y297" s="1">
        <v>297</v>
      </c>
      <c r="AB297" s="1" t="b">
        <f>IF(B297=0,TRUE,IF(Info!B$12=0,TRUE,B297=Info!B$12))</f>
        <v>1</v>
      </c>
      <c r="AC297" s="1" t="b">
        <f>IF(C297=0,TRUE,IF(Info!C$12=0,TRUE,C297=Info!C$12))</f>
        <v>1</v>
      </c>
      <c r="AD297" s="1" t="b">
        <f>IF(D297=0,TRUE,IF(Info!D$12=0,TRUE,D297=Info!D$12))</f>
        <v>1</v>
      </c>
      <c r="AE297" s="1" t="b">
        <f>IF(E297=0,TRUE,IF(Info!E$12=0,TRUE,E297=Info!E$12))</f>
        <v>1</v>
      </c>
      <c r="AF297" s="1" t="b">
        <f>IF(F297=0,TRUE,IF(Info!F$12=0,TRUE,F297=Info!F$12))</f>
        <v>1</v>
      </c>
      <c r="AG297" s="1" t="b">
        <f>IF(G297=0,TRUE,IF(Info!G$12=0,TRUE,G297=Info!G$12))</f>
        <v>1</v>
      </c>
      <c r="AH297" s="1" t="b">
        <f>IF(H297=0,TRUE,IF(Info!H$12=0,TRUE,H297=Info!H$12))</f>
        <v>1</v>
      </c>
      <c r="AI297" s="1" t="b">
        <f>IF(I297=0,TRUE,IF(Info!I$12=0,TRUE,I297=Info!I$12))</f>
        <v>1</v>
      </c>
      <c r="AJ297" s="1" t="b">
        <f>IF(J297=0,TRUE,IF(Info!J$12=0,TRUE,J297=Info!J$12))</f>
        <v>1</v>
      </c>
      <c r="AK297" s="1" t="b">
        <f>IF(K297=0,TRUE,IF(Info!K$12=0,TRUE,K297=Info!K$12))</f>
        <v>1</v>
      </c>
      <c r="AL297" s="1" t="b">
        <f>IF(L297=0,TRUE,IF(Info!L$12=0,TRUE,L297=Info!L$12))</f>
        <v>1</v>
      </c>
      <c r="AM297" s="1" t="b">
        <f>IF(M297=0,TRUE,IF(Info!M$12=0,TRUE,M297=Info!M$12))</f>
        <v>1</v>
      </c>
      <c r="AN297" s="1" t="b">
        <f>IF(N297=0,TRUE,IF(Info!N$12=0,TRUE,N297=Info!N$12))</f>
        <v>1</v>
      </c>
      <c r="AO297" s="1" t="b">
        <f>IF(O297=0,TRUE,IF(Info!O$12=0,TRUE,O297=Info!O$12))</f>
        <v>1</v>
      </c>
      <c r="AP297" s="1" t="b">
        <f>IF(P297=0,TRUE,IF(Info!P$12=0,TRUE,P297=Info!P$12))</f>
        <v>1</v>
      </c>
      <c r="AQ297" s="1" t="b">
        <f>IF(Q297=0,TRUE,IF(Info!Q$12=0,TRUE,Q297=Info!Q$12))</f>
        <v>1</v>
      </c>
      <c r="AR297" s="1" t="b">
        <f>IF(R297=0,TRUE,IF(Info!R$12=0,TRUE,R297=Info!R$12))</f>
        <v>1</v>
      </c>
      <c r="AS297" s="1" t="b">
        <f>IF(S297=0,TRUE,IF(Info!S$12=0,TRUE,S297=Info!S$12))</f>
        <v>1</v>
      </c>
      <c r="AT297" s="1" t="b">
        <f>IF(T297=0,TRUE,IF(Info!T$12=0,TRUE,T297=Info!T$12))</f>
        <v>1</v>
      </c>
      <c r="AU297" s="1" t="b">
        <f>IF(U297=0,TRUE,IF(Info!U$12=0,TRUE,U297=Info!U$12))</f>
        <v>1</v>
      </c>
      <c r="AV297" s="1" t="b">
        <f>IF(V297=0,TRUE,IF(Info!V$12=0,TRUE,V297=Info!V$12))</f>
        <v>1</v>
      </c>
      <c r="AW297" s="1" t="b">
        <f>IF(W297=0,TRUE,IF(Info!W$12=0,TRUE,W297=Info!W$12))</f>
        <v>1</v>
      </c>
      <c r="AX297" s="1" t="b">
        <f>IF(X297=0,TRUE,IF(Info!X$12=0,TRUE,X297=Info!X$12))</f>
        <v>1</v>
      </c>
    </row>
    <row r="298" spans="1:50">
      <c r="A298" s="1" t="b">
        <f t="shared" si="5"/>
        <v>1</v>
      </c>
      <c r="Y298" s="1">
        <v>298</v>
      </c>
      <c r="AB298" s="1" t="b">
        <f>IF(B298=0,TRUE,IF(Info!B$12=0,TRUE,B298=Info!B$12))</f>
        <v>1</v>
      </c>
      <c r="AC298" s="1" t="b">
        <f>IF(C298=0,TRUE,IF(Info!C$12=0,TRUE,C298=Info!C$12))</f>
        <v>1</v>
      </c>
      <c r="AD298" s="1" t="b">
        <f>IF(D298=0,TRUE,IF(Info!D$12=0,TRUE,D298=Info!D$12))</f>
        <v>1</v>
      </c>
      <c r="AE298" s="1" t="b">
        <f>IF(E298=0,TRUE,IF(Info!E$12=0,TRUE,E298=Info!E$12))</f>
        <v>1</v>
      </c>
      <c r="AF298" s="1" t="b">
        <f>IF(F298=0,TRUE,IF(Info!F$12=0,TRUE,F298=Info!F$12))</f>
        <v>1</v>
      </c>
      <c r="AG298" s="1" t="b">
        <f>IF(G298=0,TRUE,IF(Info!G$12=0,TRUE,G298=Info!G$12))</f>
        <v>1</v>
      </c>
      <c r="AH298" s="1" t="b">
        <f>IF(H298=0,TRUE,IF(Info!H$12=0,TRUE,H298=Info!H$12))</f>
        <v>1</v>
      </c>
      <c r="AI298" s="1" t="b">
        <f>IF(I298=0,TRUE,IF(Info!I$12=0,TRUE,I298=Info!I$12))</f>
        <v>1</v>
      </c>
      <c r="AJ298" s="1" t="b">
        <f>IF(J298=0,TRUE,IF(Info!J$12=0,TRUE,J298=Info!J$12))</f>
        <v>1</v>
      </c>
      <c r="AK298" s="1" t="b">
        <f>IF(K298=0,TRUE,IF(Info!K$12=0,TRUE,K298=Info!K$12))</f>
        <v>1</v>
      </c>
      <c r="AL298" s="1" t="b">
        <f>IF(L298=0,TRUE,IF(Info!L$12=0,TRUE,L298=Info!L$12))</f>
        <v>1</v>
      </c>
      <c r="AM298" s="1" t="b">
        <f>IF(M298=0,TRUE,IF(Info!M$12=0,TRUE,M298=Info!M$12))</f>
        <v>1</v>
      </c>
      <c r="AN298" s="1" t="b">
        <f>IF(N298=0,TRUE,IF(Info!N$12=0,TRUE,N298=Info!N$12))</f>
        <v>1</v>
      </c>
      <c r="AO298" s="1" t="b">
        <f>IF(O298=0,TRUE,IF(Info!O$12=0,TRUE,O298=Info!O$12))</f>
        <v>1</v>
      </c>
      <c r="AP298" s="1" t="b">
        <f>IF(P298=0,TRUE,IF(Info!P$12=0,TRUE,P298=Info!P$12))</f>
        <v>1</v>
      </c>
      <c r="AQ298" s="1" t="b">
        <f>IF(Q298=0,TRUE,IF(Info!Q$12=0,TRUE,Q298=Info!Q$12))</f>
        <v>1</v>
      </c>
      <c r="AR298" s="1" t="b">
        <f>IF(R298=0,TRUE,IF(Info!R$12=0,TRUE,R298=Info!R$12))</f>
        <v>1</v>
      </c>
      <c r="AS298" s="1" t="b">
        <f>IF(S298=0,TRUE,IF(Info!S$12=0,TRUE,S298=Info!S$12))</f>
        <v>1</v>
      </c>
      <c r="AT298" s="1" t="b">
        <f>IF(T298=0,TRUE,IF(Info!T$12=0,TRUE,T298=Info!T$12))</f>
        <v>1</v>
      </c>
      <c r="AU298" s="1" t="b">
        <f>IF(U298=0,TRUE,IF(Info!U$12=0,TRUE,U298=Info!U$12))</f>
        <v>1</v>
      </c>
      <c r="AV298" s="1" t="b">
        <f>IF(V298=0,TRUE,IF(Info!V$12=0,TRUE,V298=Info!V$12))</f>
        <v>1</v>
      </c>
      <c r="AW298" s="1" t="b">
        <f>IF(W298=0,TRUE,IF(Info!W$12=0,TRUE,W298=Info!W$12))</f>
        <v>1</v>
      </c>
      <c r="AX298" s="1" t="b">
        <f>IF(X298=0,TRUE,IF(Info!X$12=0,TRUE,X298=Info!X$12))</f>
        <v>1</v>
      </c>
    </row>
    <row r="299" spans="1:50">
      <c r="A299" s="1" t="b">
        <f t="shared" si="5"/>
        <v>1</v>
      </c>
      <c r="Y299" s="1">
        <v>299</v>
      </c>
      <c r="AB299" s="1" t="b">
        <f>IF(B299=0,TRUE,IF(Info!B$12=0,TRUE,B299=Info!B$12))</f>
        <v>1</v>
      </c>
      <c r="AC299" s="1" t="b">
        <f>IF(C299=0,TRUE,IF(Info!C$12=0,TRUE,C299=Info!C$12))</f>
        <v>1</v>
      </c>
      <c r="AD299" s="1" t="b">
        <f>IF(D299=0,TRUE,IF(Info!D$12=0,TRUE,D299=Info!D$12))</f>
        <v>1</v>
      </c>
      <c r="AE299" s="1" t="b">
        <f>IF(E299=0,TRUE,IF(Info!E$12=0,TRUE,E299=Info!E$12))</f>
        <v>1</v>
      </c>
      <c r="AF299" s="1" t="b">
        <f>IF(F299=0,TRUE,IF(Info!F$12=0,TRUE,F299=Info!F$12))</f>
        <v>1</v>
      </c>
      <c r="AG299" s="1" t="b">
        <f>IF(G299=0,TRUE,IF(Info!G$12=0,TRUE,G299=Info!G$12))</f>
        <v>1</v>
      </c>
      <c r="AH299" s="1" t="b">
        <f>IF(H299=0,TRUE,IF(Info!H$12=0,TRUE,H299=Info!H$12))</f>
        <v>1</v>
      </c>
      <c r="AI299" s="1" t="b">
        <f>IF(I299=0,TRUE,IF(Info!I$12=0,TRUE,I299=Info!I$12))</f>
        <v>1</v>
      </c>
      <c r="AJ299" s="1" t="b">
        <f>IF(J299=0,TRUE,IF(Info!J$12=0,TRUE,J299=Info!J$12))</f>
        <v>1</v>
      </c>
      <c r="AK299" s="1" t="b">
        <f>IF(K299=0,TRUE,IF(Info!K$12=0,TRUE,K299=Info!K$12))</f>
        <v>1</v>
      </c>
      <c r="AL299" s="1" t="b">
        <f>IF(L299=0,TRUE,IF(Info!L$12=0,TRUE,L299=Info!L$12))</f>
        <v>1</v>
      </c>
      <c r="AM299" s="1" t="b">
        <f>IF(M299=0,TRUE,IF(Info!M$12=0,TRUE,M299=Info!M$12))</f>
        <v>1</v>
      </c>
      <c r="AN299" s="1" t="b">
        <f>IF(N299=0,TRUE,IF(Info!N$12=0,TRUE,N299=Info!N$12))</f>
        <v>1</v>
      </c>
      <c r="AO299" s="1" t="b">
        <f>IF(O299=0,TRUE,IF(Info!O$12=0,TRUE,O299=Info!O$12))</f>
        <v>1</v>
      </c>
      <c r="AP299" s="1" t="b">
        <f>IF(P299=0,TRUE,IF(Info!P$12=0,TRUE,P299=Info!P$12))</f>
        <v>1</v>
      </c>
      <c r="AQ299" s="1" t="b">
        <f>IF(Q299=0,TRUE,IF(Info!Q$12=0,TRUE,Q299=Info!Q$12))</f>
        <v>1</v>
      </c>
      <c r="AR299" s="1" t="b">
        <f>IF(R299=0,TRUE,IF(Info!R$12=0,TRUE,R299=Info!R$12))</f>
        <v>1</v>
      </c>
      <c r="AS299" s="1" t="b">
        <f>IF(S299=0,TRUE,IF(Info!S$12=0,TRUE,S299=Info!S$12))</f>
        <v>1</v>
      </c>
      <c r="AT299" s="1" t="b">
        <f>IF(T299=0,TRUE,IF(Info!T$12=0,TRUE,T299=Info!T$12))</f>
        <v>1</v>
      </c>
      <c r="AU299" s="1" t="b">
        <f>IF(U299=0,TRUE,IF(Info!U$12=0,TRUE,U299=Info!U$12))</f>
        <v>1</v>
      </c>
      <c r="AV299" s="1" t="b">
        <f>IF(V299=0,TRUE,IF(Info!V$12=0,TRUE,V299=Info!V$12))</f>
        <v>1</v>
      </c>
      <c r="AW299" s="1" t="b">
        <f>IF(W299=0,TRUE,IF(Info!W$12=0,TRUE,W299=Info!W$12))</f>
        <v>1</v>
      </c>
      <c r="AX299" s="1" t="b">
        <f>IF(X299=0,TRUE,IF(Info!X$12=0,TRUE,X299=Info!X$12))</f>
        <v>1</v>
      </c>
    </row>
    <row r="300" spans="1:50">
      <c r="A300" s="1" t="b">
        <f t="shared" si="5"/>
        <v>1</v>
      </c>
      <c r="Y300" s="1">
        <v>300</v>
      </c>
      <c r="AB300" s="1" t="b">
        <f>IF(B300=0,TRUE,IF(Info!B$12=0,TRUE,B300=Info!B$12))</f>
        <v>1</v>
      </c>
      <c r="AC300" s="1" t="b">
        <f>IF(C300=0,TRUE,IF(Info!C$12=0,TRUE,C300=Info!C$12))</f>
        <v>1</v>
      </c>
      <c r="AD300" s="1" t="b">
        <f>IF(D300=0,TRUE,IF(Info!D$12=0,TRUE,D300=Info!D$12))</f>
        <v>1</v>
      </c>
      <c r="AE300" s="1" t="b">
        <f>IF(E300=0,TRUE,IF(Info!E$12=0,TRUE,E300=Info!E$12))</f>
        <v>1</v>
      </c>
      <c r="AF300" s="1" t="b">
        <f>IF(F300=0,TRUE,IF(Info!F$12=0,TRUE,F300=Info!F$12))</f>
        <v>1</v>
      </c>
      <c r="AG300" s="1" t="b">
        <f>IF(G300=0,TRUE,IF(Info!G$12=0,TRUE,G300=Info!G$12))</f>
        <v>1</v>
      </c>
      <c r="AH300" s="1" t="b">
        <f>IF(H300=0,TRUE,IF(Info!H$12=0,TRUE,H300=Info!H$12))</f>
        <v>1</v>
      </c>
      <c r="AI300" s="1" t="b">
        <f>IF(I300=0,TRUE,IF(Info!I$12=0,TRUE,I300=Info!I$12))</f>
        <v>1</v>
      </c>
      <c r="AJ300" s="1" t="b">
        <f>IF(J300=0,TRUE,IF(Info!J$12=0,TRUE,J300=Info!J$12))</f>
        <v>1</v>
      </c>
      <c r="AK300" s="1" t="b">
        <f>IF(K300=0,TRUE,IF(Info!K$12=0,TRUE,K300=Info!K$12))</f>
        <v>1</v>
      </c>
      <c r="AL300" s="1" t="b">
        <f>IF(L300=0,TRUE,IF(Info!L$12=0,TRUE,L300=Info!L$12))</f>
        <v>1</v>
      </c>
      <c r="AM300" s="1" t="b">
        <f>IF(M300=0,TRUE,IF(Info!M$12=0,TRUE,M300=Info!M$12))</f>
        <v>1</v>
      </c>
      <c r="AN300" s="1" t="b">
        <f>IF(N300=0,TRUE,IF(Info!N$12=0,TRUE,N300=Info!N$12))</f>
        <v>1</v>
      </c>
      <c r="AO300" s="1" t="b">
        <f>IF(O300=0,TRUE,IF(Info!O$12=0,TRUE,O300=Info!O$12))</f>
        <v>1</v>
      </c>
      <c r="AP300" s="1" t="b">
        <f>IF(P300=0,TRUE,IF(Info!P$12=0,TRUE,P300=Info!P$12))</f>
        <v>1</v>
      </c>
      <c r="AQ300" s="1" t="b">
        <f>IF(Q300=0,TRUE,IF(Info!Q$12=0,TRUE,Q300=Info!Q$12))</f>
        <v>1</v>
      </c>
      <c r="AR300" s="1" t="b">
        <f>IF(R300=0,TRUE,IF(Info!R$12=0,TRUE,R300=Info!R$12))</f>
        <v>1</v>
      </c>
      <c r="AS300" s="1" t="b">
        <f>IF(S300=0,TRUE,IF(Info!S$12=0,TRUE,S300=Info!S$12))</f>
        <v>1</v>
      </c>
      <c r="AT300" s="1" t="b">
        <f>IF(T300=0,TRUE,IF(Info!T$12=0,TRUE,T300=Info!T$12))</f>
        <v>1</v>
      </c>
      <c r="AU300" s="1" t="b">
        <f>IF(U300=0,TRUE,IF(Info!U$12=0,TRUE,U300=Info!U$12))</f>
        <v>1</v>
      </c>
      <c r="AV300" s="1" t="b">
        <f>IF(V300=0,TRUE,IF(Info!V$12=0,TRUE,V300=Info!V$12))</f>
        <v>1</v>
      </c>
      <c r="AW300" s="1" t="b">
        <f>IF(W300=0,TRUE,IF(Info!W$12=0,TRUE,W300=Info!W$12))</f>
        <v>1</v>
      </c>
      <c r="AX300" s="1" t="b">
        <f>IF(X300=0,TRUE,IF(Info!X$12=0,TRUE,X300=Info!X$12))</f>
        <v>1</v>
      </c>
    </row>
    <row r="301" spans="1:50">
      <c r="A301" s="1" t="b">
        <f t="shared" si="5"/>
        <v>1</v>
      </c>
      <c r="Y301" s="1">
        <v>301</v>
      </c>
      <c r="AB301" s="1" t="b">
        <f>IF(B301=0,TRUE,IF(Info!B$12=0,TRUE,B301=Info!B$12))</f>
        <v>1</v>
      </c>
      <c r="AC301" s="1" t="b">
        <f>IF(C301=0,TRUE,IF(Info!C$12=0,TRUE,C301=Info!C$12))</f>
        <v>1</v>
      </c>
      <c r="AD301" s="1" t="b">
        <f>IF(D301=0,TRUE,IF(Info!D$12=0,TRUE,D301=Info!D$12))</f>
        <v>1</v>
      </c>
      <c r="AE301" s="1" t="b">
        <f>IF(E301=0,TRUE,IF(Info!E$12=0,TRUE,E301=Info!E$12))</f>
        <v>1</v>
      </c>
      <c r="AF301" s="1" t="b">
        <f>IF(F301=0,TRUE,IF(Info!F$12=0,TRUE,F301=Info!F$12))</f>
        <v>1</v>
      </c>
      <c r="AG301" s="1" t="b">
        <f>IF(G301=0,TRUE,IF(Info!G$12=0,TRUE,G301=Info!G$12))</f>
        <v>1</v>
      </c>
      <c r="AH301" s="1" t="b">
        <f>IF(H301=0,TRUE,IF(Info!H$12=0,TRUE,H301=Info!H$12))</f>
        <v>1</v>
      </c>
      <c r="AI301" s="1" t="b">
        <f>IF(I301=0,TRUE,IF(Info!I$12=0,TRUE,I301=Info!I$12))</f>
        <v>1</v>
      </c>
      <c r="AJ301" s="1" t="b">
        <f>IF(J301=0,TRUE,IF(Info!J$12=0,TRUE,J301=Info!J$12))</f>
        <v>1</v>
      </c>
      <c r="AK301" s="1" t="b">
        <f>IF(K301=0,TRUE,IF(Info!K$12=0,TRUE,K301=Info!K$12))</f>
        <v>1</v>
      </c>
      <c r="AL301" s="1" t="b">
        <f>IF(L301=0,TRUE,IF(Info!L$12=0,TRUE,L301=Info!L$12))</f>
        <v>1</v>
      </c>
      <c r="AM301" s="1" t="b">
        <f>IF(M301=0,TRUE,IF(Info!M$12=0,TRUE,M301=Info!M$12))</f>
        <v>1</v>
      </c>
      <c r="AN301" s="1" t="b">
        <f>IF(N301=0,TRUE,IF(Info!N$12=0,TRUE,N301=Info!N$12))</f>
        <v>1</v>
      </c>
      <c r="AO301" s="1" t="b">
        <f>IF(O301=0,TRUE,IF(Info!O$12=0,TRUE,O301=Info!O$12))</f>
        <v>1</v>
      </c>
      <c r="AP301" s="1" t="b">
        <f>IF(P301=0,TRUE,IF(Info!P$12=0,TRUE,P301=Info!P$12))</f>
        <v>1</v>
      </c>
      <c r="AQ301" s="1" t="b">
        <f>IF(Q301=0,TRUE,IF(Info!Q$12=0,TRUE,Q301=Info!Q$12))</f>
        <v>1</v>
      </c>
      <c r="AR301" s="1" t="b">
        <f>IF(R301=0,TRUE,IF(Info!R$12=0,TRUE,R301=Info!R$12))</f>
        <v>1</v>
      </c>
      <c r="AS301" s="1" t="b">
        <f>IF(S301=0,TRUE,IF(Info!S$12=0,TRUE,S301=Info!S$12))</f>
        <v>1</v>
      </c>
      <c r="AT301" s="1" t="b">
        <f>IF(T301=0,TRUE,IF(Info!T$12=0,TRUE,T301=Info!T$12))</f>
        <v>1</v>
      </c>
      <c r="AU301" s="1" t="b">
        <f>IF(U301=0,TRUE,IF(Info!U$12=0,TRUE,U301=Info!U$12))</f>
        <v>1</v>
      </c>
      <c r="AV301" s="1" t="b">
        <f>IF(V301=0,TRUE,IF(Info!V$12=0,TRUE,V301=Info!V$12))</f>
        <v>1</v>
      </c>
      <c r="AW301" s="1" t="b">
        <f>IF(W301=0,TRUE,IF(Info!W$12=0,TRUE,W301=Info!W$12))</f>
        <v>1</v>
      </c>
      <c r="AX301" s="1" t="b">
        <f>IF(X301=0,TRUE,IF(Info!X$12=0,TRUE,X301=Info!X$12))</f>
        <v>1</v>
      </c>
    </row>
    <row r="302" spans="1:50">
      <c r="A302" s="1" t="b">
        <f t="shared" si="5"/>
        <v>1</v>
      </c>
      <c r="Y302" s="1">
        <v>302</v>
      </c>
      <c r="AB302" s="1" t="b">
        <f>IF(B302=0,TRUE,IF(Info!B$12=0,TRUE,B302=Info!B$12))</f>
        <v>1</v>
      </c>
      <c r="AC302" s="1" t="b">
        <f>IF(C302=0,TRUE,IF(Info!C$12=0,TRUE,C302=Info!C$12))</f>
        <v>1</v>
      </c>
      <c r="AD302" s="1" t="b">
        <f>IF(D302=0,TRUE,IF(Info!D$12=0,TRUE,D302=Info!D$12))</f>
        <v>1</v>
      </c>
      <c r="AE302" s="1" t="b">
        <f>IF(E302=0,TRUE,IF(Info!E$12=0,TRUE,E302=Info!E$12))</f>
        <v>1</v>
      </c>
      <c r="AF302" s="1" t="b">
        <f>IF(F302=0,TRUE,IF(Info!F$12=0,TRUE,F302=Info!F$12))</f>
        <v>1</v>
      </c>
      <c r="AG302" s="1" t="b">
        <f>IF(G302=0,TRUE,IF(Info!G$12=0,TRUE,G302=Info!G$12))</f>
        <v>1</v>
      </c>
      <c r="AH302" s="1" t="b">
        <f>IF(H302=0,TRUE,IF(Info!H$12=0,TRUE,H302=Info!H$12))</f>
        <v>1</v>
      </c>
      <c r="AI302" s="1" t="b">
        <f>IF(I302=0,TRUE,IF(Info!I$12=0,TRUE,I302=Info!I$12))</f>
        <v>1</v>
      </c>
      <c r="AJ302" s="1" t="b">
        <f>IF(J302=0,TRUE,IF(Info!J$12=0,TRUE,J302=Info!J$12))</f>
        <v>1</v>
      </c>
      <c r="AK302" s="1" t="b">
        <f>IF(K302=0,TRUE,IF(Info!K$12=0,TRUE,K302=Info!K$12))</f>
        <v>1</v>
      </c>
      <c r="AL302" s="1" t="b">
        <f>IF(L302=0,TRUE,IF(Info!L$12=0,TRUE,L302=Info!L$12))</f>
        <v>1</v>
      </c>
      <c r="AM302" s="1" t="b">
        <f>IF(M302=0,TRUE,IF(Info!M$12=0,TRUE,M302=Info!M$12))</f>
        <v>1</v>
      </c>
      <c r="AN302" s="1" t="b">
        <f>IF(N302=0,TRUE,IF(Info!N$12=0,TRUE,N302=Info!N$12))</f>
        <v>1</v>
      </c>
      <c r="AO302" s="1" t="b">
        <f>IF(O302=0,TRUE,IF(Info!O$12=0,TRUE,O302=Info!O$12))</f>
        <v>1</v>
      </c>
      <c r="AP302" s="1" t="b">
        <f>IF(P302=0,TRUE,IF(Info!P$12=0,TRUE,P302=Info!P$12))</f>
        <v>1</v>
      </c>
      <c r="AQ302" s="1" t="b">
        <f>IF(Q302=0,TRUE,IF(Info!Q$12=0,TRUE,Q302=Info!Q$12))</f>
        <v>1</v>
      </c>
      <c r="AR302" s="1" t="b">
        <f>IF(R302=0,TRUE,IF(Info!R$12=0,TRUE,R302=Info!R$12))</f>
        <v>1</v>
      </c>
      <c r="AS302" s="1" t="b">
        <f>IF(S302=0,TRUE,IF(Info!S$12=0,TRUE,S302=Info!S$12))</f>
        <v>1</v>
      </c>
      <c r="AT302" s="1" t="b">
        <f>IF(T302=0,TRUE,IF(Info!T$12=0,TRUE,T302=Info!T$12))</f>
        <v>1</v>
      </c>
      <c r="AU302" s="1" t="b">
        <f>IF(U302=0,TRUE,IF(Info!U$12=0,TRUE,U302=Info!U$12))</f>
        <v>1</v>
      </c>
      <c r="AV302" s="1" t="b">
        <f>IF(V302=0,TRUE,IF(Info!V$12=0,TRUE,V302=Info!V$12))</f>
        <v>1</v>
      </c>
      <c r="AW302" s="1" t="b">
        <f>IF(W302=0,TRUE,IF(Info!W$12=0,TRUE,W302=Info!W$12))</f>
        <v>1</v>
      </c>
      <c r="AX302" s="1" t="b">
        <f>IF(X302=0,TRUE,IF(Info!X$12=0,TRUE,X302=Info!X$12))</f>
        <v>1</v>
      </c>
    </row>
    <row r="303" spans="1:50">
      <c r="A303" s="1" t="b">
        <f t="shared" si="5"/>
        <v>1</v>
      </c>
      <c r="Y303" s="1">
        <v>303</v>
      </c>
      <c r="AB303" s="1" t="b">
        <f>IF(B303=0,TRUE,IF(Info!B$12=0,TRUE,B303=Info!B$12))</f>
        <v>1</v>
      </c>
      <c r="AC303" s="1" t="b">
        <f>IF(C303=0,TRUE,IF(Info!C$12=0,TRUE,C303=Info!C$12))</f>
        <v>1</v>
      </c>
      <c r="AD303" s="1" t="b">
        <f>IF(D303=0,TRUE,IF(Info!D$12=0,TRUE,D303=Info!D$12))</f>
        <v>1</v>
      </c>
      <c r="AE303" s="1" t="b">
        <f>IF(E303=0,TRUE,IF(Info!E$12=0,TRUE,E303=Info!E$12))</f>
        <v>1</v>
      </c>
      <c r="AF303" s="1" t="b">
        <f>IF(F303=0,TRUE,IF(Info!F$12=0,TRUE,F303=Info!F$12))</f>
        <v>1</v>
      </c>
      <c r="AG303" s="1" t="b">
        <f>IF(G303=0,TRUE,IF(Info!G$12=0,TRUE,G303=Info!G$12))</f>
        <v>1</v>
      </c>
      <c r="AH303" s="1" t="b">
        <f>IF(H303=0,TRUE,IF(Info!H$12=0,TRUE,H303=Info!H$12))</f>
        <v>1</v>
      </c>
      <c r="AI303" s="1" t="b">
        <f>IF(I303=0,TRUE,IF(Info!I$12=0,TRUE,I303=Info!I$12))</f>
        <v>1</v>
      </c>
      <c r="AJ303" s="1" t="b">
        <f>IF(J303=0,TRUE,IF(Info!J$12=0,TRUE,J303=Info!J$12))</f>
        <v>1</v>
      </c>
      <c r="AK303" s="1" t="b">
        <f>IF(K303=0,TRUE,IF(Info!K$12=0,TRUE,K303=Info!K$12))</f>
        <v>1</v>
      </c>
      <c r="AL303" s="1" t="b">
        <f>IF(L303=0,TRUE,IF(Info!L$12=0,TRUE,L303=Info!L$12))</f>
        <v>1</v>
      </c>
      <c r="AM303" s="1" t="b">
        <f>IF(M303=0,TRUE,IF(Info!M$12=0,TRUE,M303=Info!M$12))</f>
        <v>1</v>
      </c>
      <c r="AN303" s="1" t="b">
        <f>IF(N303=0,TRUE,IF(Info!N$12=0,TRUE,N303=Info!N$12))</f>
        <v>1</v>
      </c>
      <c r="AO303" s="1" t="b">
        <f>IF(O303=0,TRUE,IF(Info!O$12=0,TRUE,O303=Info!O$12))</f>
        <v>1</v>
      </c>
      <c r="AP303" s="1" t="b">
        <f>IF(P303=0,TRUE,IF(Info!P$12=0,TRUE,P303=Info!P$12))</f>
        <v>1</v>
      </c>
      <c r="AQ303" s="1" t="b">
        <f>IF(Q303=0,TRUE,IF(Info!Q$12=0,TRUE,Q303=Info!Q$12))</f>
        <v>1</v>
      </c>
      <c r="AR303" s="1" t="b">
        <f>IF(R303=0,TRUE,IF(Info!R$12=0,TRUE,R303=Info!R$12))</f>
        <v>1</v>
      </c>
      <c r="AS303" s="1" t="b">
        <f>IF(S303=0,TRUE,IF(Info!S$12=0,TRUE,S303=Info!S$12))</f>
        <v>1</v>
      </c>
      <c r="AT303" s="1" t="b">
        <f>IF(T303=0,TRUE,IF(Info!T$12=0,TRUE,T303=Info!T$12))</f>
        <v>1</v>
      </c>
      <c r="AU303" s="1" t="b">
        <f>IF(U303=0,TRUE,IF(Info!U$12=0,TRUE,U303=Info!U$12))</f>
        <v>1</v>
      </c>
      <c r="AV303" s="1" t="b">
        <f>IF(V303=0,TRUE,IF(Info!V$12=0,TRUE,V303=Info!V$12))</f>
        <v>1</v>
      </c>
      <c r="AW303" s="1" t="b">
        <f>IF(W303=0,TRUE,IF(Info!W$12=0,TRUE,W303=Info!W$12))</f>
        <v>1</v>
      </c>
      <c r="AX303" s="1" t="b">
        <f>IF(X303=0,TRUE,IF(Info!X$12=0,TRUE,X303=Info!X$12))</f>
        <v>1</v>
      </c>
    </row>
    <row r="304" spans="1:50">
      <c r="A304" s="1" t="b">
        <f t="shared" si="5"/>
        <v>1</v>
      </c>
      <c r="Y304" s="1">
        <v>304</v>
      </c>
      <c r="AB304" s="1" t="b">
        <f>IF(B304=0,TRUE,IF(Info!B$12=0,TRUE,B304=Info!B$12))</f>
        <v>1</v>
      </c>
      <c r="AC304" s="1" t="b">
        <f>IF(C304=0,TRUE,IF(Info!C$12=0,TRUE,C304=Info!C$12))</f>
        <v>1</v>
      </c>
      <c r="AD304" s="1" t="b">
        <f>IF(D304=0,TRUE,IF(Info!D$12=0,TRUE,D304=Info!D$12))</f>
        <v>1</v>
      </c>
      <c r="AE304" s="1" t="b">
        <f>IF(E304=0,TRUE,IF(Info!E$12=0,TRUE,E304=Info!E$12))</f>
        <v>1</v>
      </c>
      <c r="AF304" s="1" t="b">
        <f>IF(F304=0,TRUE,IF(Info!F$12=0,TRUE,F304=Info!F$12))</f>
        <v>1</v>
      </c>
      <c r="AG304" s="1" t="b">
        <f>IF(G304=0,TRUE,IF(Info!G$12=0,TRUE,G304=Info!G$12))</f>
        <v>1</v>
      </c>
      <c r="AH304" s="1" t="b">
        <f>IF(H304=0,TRUE,IF(Info!H$12=0,TRUE,H304=Info!H$12))</f>
        <v>1</v>
      </c>
      <c r="AI304" s="1" t="b">
        <f>IF(I304=0,TRUE,IF(Info!I$12=0,TRUE,I304=Info!I$12))</f>
        <v>1</v>
      </c>
      <c r="AJ304" s="1" t="b">
        <f>IF(J304=0,TRUE,IF(Info!J$12=0,TRUE,J304=Info!J$12))</f>
        <v>1</v>
      </c>
      <c r="AK304" s="1" t="b">
        <f>IF(K304=0,TRUE,IF(Info!K$12=0,TRUE,K304=Info!K$12))</f>
        <v>1</v>
      </c>
      <c r="AL304" s="1" t="b">
        <f>IF(L304=0,TRUE,IF(Info!L$12=0,TRUE,L304=Info!L$12))</f>
        <v>1</v>
      </c>
      <c r="AM304" s="1" t="b">
        <f>IF(M304=0,TRUE,IF(Info!M$12=0,TRUE,M304=Info!M$12))</f>
        <v>1</v>
      </c>
      <c r="AN304" s="1" t="b">
        <f>IF(N304=0,TRUE,IF(Info!N$12=0,TRUE,N304=Info!N$12))</f>
        <v>1</v>
      </c>
      <c r="AO304" s="1" t="b">
        <f>IF(O304=0,TRUE,IF(Info!O$12=0,TRUE,O304=Info!O$12))</f>
        <v>1</v>
      </c>
      <c r="AP304" s="1" t="b">
        <f>IF(P304=0,TRUE,IF(Info!P$12=0,TRUE,P304=Info!P$12))</f>
        <v>1</v>
      </c>
      <c r="AQ304" s="1" t="b">
        <f>IF(Q304=0,TRUE,IF(Info!Q$12=0,TRUE,Q304=Info!Q$12))</f>
        <v>1</v>
      </c>
      <c r="AR304" s="1" t="b">
        <f>IF(R304=0,TRUE,IF(Info!R$12=0,TRUE,R304=Info!R$12))</f>
        <v>1</v>
      </c>
      <c r="AS304" s="1" t="b">
        <f>IF(S304=0,TRUE,IF(Info!S$12=0,TRUE,S304=Info!S$12))</f>
        <v>1</v>
      </c>
      <c r="AT304" s="1" t="b">
        <f>IF(T304=0,TRUE,IF(Info!T$12=0,TRUE,T304=Info!T$12))</f>
        <v>1</v>
      </c>
      <c r="AU304" s="1" t="b">
        <f>IF(U304=0,TRUE,IF(Info!U$12=0,TRUE,U304=Info!U$12))</f>
        <v>1</v>
      </c>
      <c r="AV304" s="1" t="b">
        <f>IF(V304=0,TRUE,IF(Info!V$12=0,TRUE,V304=Info!V$12))</f>
        <v>1</v>
      </c>
      <c r="AW304" s="1" t="b">
        <f>IF(W304=0,TRUE,IF(Info!W$12=0,TRUE,W304=Info!W$12))</f>
        <v>1</v>
      </c>
      <c r="AX304" s="1" t="b">
        <f>IF(X304=0,TRUE,IF(Info!X$12=0,TRUE,X304=Info!X$12))</f>
        <v>1</v>
      </c>
    </row>
    <row r="305" spans="1:50">
      <c r="A305" s="1" t="b">
        <f t="shared" si="5"/>
        <v>1</v>
      </c>
      <c r="Y305" s="1">
        <v>305</v>
      </c>
      <c r="AB305" s="1" t="b">
        <f>IF(B305=0,TRUE,IF(Info!B$12=0,TRUE,B305=Info!B$12))</f>
        <v>1</v>
      </c>
      <c r="AC305" s="1" t="b">
        <f>IF(C305=0,TRUE,IF(Info!C$12=0,TRUE,C305=Info!C$12))</f>
        <v>1</v>
      </c>
      <c r="AD305" s="1" t="b">
        <f>IF(D305=0,TRUE,IF(Info!D$12=0,TRUE,D305=Info!D$12))</f>
        <v>1</v>
      </c>
      <c r="AE305" s="1" t="b">
        <f>IF(E305=0,TRUE,IF(Info!E$12=0,TRUE,E305=Info!E$12))</f>
        <v>1</v>
      </c>
      <c r="AF305" s="1" t="b">
        <f>IF(F305=0,TRUE,IF(Info!F$12=0,TRUE,F305=Info!F$12))</f>
        <v>1</v>
      </c>
      <c r="AG305" s="1" t="b">
        <f>IF(G305=0,TRUE,IF(Info!G$12=0,TRUE,G305=Info!G$12))</f>
        <v>1</v>
      </c>
      <c r="AH305" s="1" t="b">
        <f>IF(H305=0,TRUE,IF(Info!H$12=0,TRUE,H305=Info!H$12))</f>
        <v>1</v>
      </c>
      <c r="AI305" s="1" t="b">
        <f>IF(I305=0,TRUE,IF(Info!I$12=0,TRUE,I305=Info!I$12))</f>
        <v>1</v>
      </c>
      <c r="AJ305" s="1" t="b">
        <f>IF(J305=0,TRUE,IF(Info!J$12=0,TRUE,J305=Info!J$12))</f>
        <v>1</v>
      </c>
      <c r="AK305" s="1" t="b">
        <f>IF(K305=0,TRUE,IF(Info!K$12=0,TRUE,K305=Info!K$12))</f>
        <v>1</v>
      </c>
      <c r="AL305" s="1" t="b">
        <f>IF(L305=0,TRUE,IF(Info!L$12=0,TRUE,L305=Info!L$12))</f>
        <v>1</v>
      </c>
      <c r="AM305" s="1" t="b">
        <f>IF(M305=0,TRUE,IF(Info!M$12=0,TRUE,M305=Info!M$12))</f>
        <v>1</v>
      </c>
      <c r="AN305" s="1" t="b">
        <f>IF(N305=0,TRUE,IF(Info!N$12=0,TRUE,N305=Info!N$12))</f>
        <v>1</v>
      </c>
      <c r="AO305" s="1" t="b">
        <f>IF(O305=0,TRUE,IF(Info!O$12=0,TRUE,O305=Info!O$12))</f>
        <v>1</v>
      </c>
      <c r="AP305" s="1" t="b">
        <f>IF(P305=0,TRUE,IF(Info!P$12=0,TRUE,P305=Info!P$12))</f>
        <v>1</v>
      </c>
      <c r="AQ305" s="1" t="b">
        <f>IF(Q305=0,TRUE,IF(Info!Q$12=0,TRUE,Q305=Info!Q$12))</f>
        <v>1</v>
      </c>
      <c r="AR305" s="1" t="b">
        <f>IF(R305=0,TRUE,IF(Info!R$12=0,TRUE,R305=Info!R$12))</f>
        <v>1</v>
      </c>
      <c r="AS305" s="1" t="b">
        <f>IF(S305=0,TRUE,IF(Info!S$12=0,TRUE,S305=Info!S$12))</f>
        <v>1</v>
      </c>
      <c r="AT305" s="1" t="b">
        <f>IF(T305=0,TRUE,IF(Info!T$12=0,TRUE,T305=Info!T$12))</f>
        <v>1</v>
      </c>
      <c r="AU305" s="1" t="b">
        <f>IF(U305=0,TRUE,IF(Info!U$12=0,TRUE,U305=Info!U$12))</f>
        <v>1</v>
      </c>
      <c r="AV305" s="1" t="b">
        <f>IF(V305=0,TRUE,IF(Info!V$12=0,TRUE,V305=Info!V$12))</f>
        <v>1</v>
      </c>
      <c r="AW305" s="1" t="b">
        <f>IF(W305=0,TRUE,IF(Info!W$12=0,TRUE,W305=Info!W$12))</f>
        <v>1</v>
      </c>
      <c r="AX305" s="1" t="b">
        <f>IF(X305=0,TRUE,IF(Info!X$12=0,TRUE,X305=Info!X$12))</f>
        <v>1</v>
      </c>
    </row>
    <row r="306" spans="1:50">
      <c r="A306" s="1" t="b">
        <f t="shared" si="5"/>
        <v>1</v>
      </c>
      <c r="Y306" s="1">
        <v>306</v>
      </c>
      <c r="AB306" s="1" t="b">
        <f>IF(B306=0,TRUE,IF(Info!B$12=0,TRUE,B306=Info!B$12))</f>
        <v>1</v>
      </c>
      <c r="AC306" s="1" t="b">
        <f>IF(C306=0,TRUE,IF(Info!C$12=0,TRUE,C306=Info!C$12))</f>
        <v>1</v>
      </c>
      <c r="AD306" s="1" t="b">
        <f>IF(D306=0,TRUE,IF(Info!D$12=0,TRUE,D306=Info!D$12))</f>
        <v>1</v>
      </c>
      <c r="AE306" s="1" t="b">
        <f>IF(E306=0,TRUE,IF(Info!E$12=0,TRUE,E306=Info!E$12))</f>
        <v>1</v>
      </c>
      <c r="AF306" s="1" t="b">
        <f>IF(F306=0,TRUE,IF(Info!F$12=0,TRUE,F306=Info!F$12))</f>
        <v>1</v>
      </c>
      <c r="AG306" s="1" t="b">
        <f>IF(G306=0,TRUE,IF(Info!G$12=0,TRUE,G306=Info!G$12))</f>
        <v>1</v>
      </c>
      <c r="AH306" s="1" t="b">
        <f>IF(H306=0,TRUE,IF(Info!H$12=0,TRUE,H306=Info!H$12))</f>
        <v>1</v>
      </c>
      <c r="AI306" s="1" t="b">
        <f>IF(I306=0,TRUE,IF(Info!I$12=0,TRUE,I306=Info!I$12))</f>
        <v>1</v>
      </c>
      <c r="AJ306" s="1" t="b">
        <f>IF(J306=0,TRUE,IF(Info!J$12=0,TRUE,J306=Info!J$12))</f>
        <v>1</v>
      </c>
      <c r="AK306" s="1" t="b">
        <f>IF(K306=0,TRUE,IF(Info!K$12=0,TRUE,K306=Info!K$12))</f>
        <v>1</v>
      </c>
      <c r="AL306" s="1" t="b">
        <f>IF(L306=0,TRUE,IF(Info!L$12=0,TRUE,L306=Info!L$12))</f>
        <v>1</v>
      </c>
      <c r="AM306" s="1" t="b">
        <f>IF(M306=0,TRUE,IF(Info!M$12=0,TRUE,M306=Info!M$12))</f>
        <v>1</v>
      </c>
      <c r="AN306" s="1" t="b">
        <f>IF(N306=0,TRUE,IF(Info!N$12=0,TRUE,N306=Info!N$12))</f>
        <v>1</v>
      </c>
      <c r="AO306" s="1" t="b">
        <f>IF(O306=0,TRUE,IF(Info!O$12=0,TRUE,O306=Info!O$12))</f>
        <v>1</v>
      </c>
      <c r="AP306" s="1" t="b">
        <f>IF(P306=0,TRUE,IF(Info!P$12=0,TRUE,P306=Info!P$12))</f>
        <v>1</v>
      </c>
      <c r="AQ306" s="1" t="b">
        <f>IF(Q306=0,TRUE,IF(Info!Q$12=0,TRUE,Q306=Info!Q$12))</f>
        <v>1</v>
      </c>
      <c r="AR306" s="1" t="b">
        <f>IF(R306=0,TRUE,IF(Info!R$12=0,TRUE,R306=Info!R$12))</f>
        <v>1</v>
      </c>
      <c r="AS306" s="1" t="b">
        <f>IF(S306=0,TRUE,IF(Info!S$12=0,TRUE,S306=Info!S$12))</f>
        <v>1</v>
      </c>
      <c r="AT306" s="1" t="b">
        <f>IF(T306=0,TRUE,IF(Info!T$12=0,TRUE,T306=Info!T$12))</f>
        <v>1</v>
      </c>
      <c r="AU306" s="1" t="b">
        <f>IF(U306=0,TRUE,IF(Info!U$12=0,TRUE,U306=Info!U$12))</f>
        <v>1</v>
      </c>
      <c r="AV306" s="1" t="b">
        <f>IF(V306=0,TRUE,IF(Info!V$12=0,TRUE,V306=Info!V$12))</f>
        <v>1</v>
      </c>
      <c r="AW306" s="1" t="b">
        <f>IF(W306=0,TRUE,IF(Info!W$12=0,TRUE,W306=Info!W$12))</f>
        <v>1</v>
      </c>
      <c r="AX306" s="1" t="b">
        <f>IF(X306=0,TRUE,IF(Info!X$12=0,TRUE,X306=Info!X$12))</f>
        <v>1</v>
      </c>
    </row>
    <row r="307" spans="1:50">
      <c r="A307" s="1" t="b">
        <f t="shared" si="5"/>
        <v>1</v>
      </c>
      <c r="Y307" s="1">
        <v>307</v>
      </c>
      <c r="AB307" s="1" t="b">
        <f>IF(B307=0,TRUE,IF(Info!B$12=0,TRUE,B307=Info!B$12))</f>
        <v>1</v>
      </c>
      <c r="AC307" s="1" t="b">
        <f>IF(C307=0,TRUE,IF(Info!C$12=0,TRUE,C307=Info!C$12))</f>
        <v>1</v>
      </c>
      <c r="AD307" s="1" t="b">
        <f>IF(D307=0,TRUE,IF(Info!D$12=0,TRUE,D307=Info!D$12))</f>
        <v>1</v>
      </c>
      <c r="AE307" s="1" t="b">
        <f>IF(E307=0,TRUE,IF(Info!E$12=0,TRUE,E307=Info!E$12))</f>
        <v>1</v>
      </c>
      <c r="AF307" s="1" t="b">
        <f>IF(F307=0,TRUE,IF(Info!F$12=0,TRUE,F307=Info!F$12))</f>
        <v>1</v>
      </c>
      <c r="AG307" s="1" t="b">
        <f>IF(G307=0,TRUE,IF(Info!G$12=0,TRUE,G307=Info!G$12))</f>
        <v>1</v>
      </c>
      <c r="AH307" s="1" t="b">
        <f>IF(H307=0,TRUE,IF(Info!H$12=0,TRUE,H307=Info!H$12))</f>
        <v>1</v>
      </c>
      <c r="AI307" s="1" t="b">
        <f>IF(I307=0,TRUE,IF(Info!I$12=0,TRUE,I307=Info!I$12))</f>
        <v>1</v>
      </c>
      <c r="AJ307" s="1" t="b">
        <f>IF(J307=0,TRUE,IF(Info!J$12=0,TRUE,J307=Info!J$12))</f>
        <v>1</v>
      </c>
      <c r="AK307" s="1" t="b">
        <f>IF(K307=0,TRUE,IF(Info!K$12=0,TRUE,K307=Info!K$12))</f>
        <v>1</v>
      </c>
      <c r="AL307" s="1" t="b">
        <f>IF(L307=0,TRUE,IF(Info!L$12=0,TRUE,L307=Info!L$12))</f>
        <v>1</v>
      </c>
      <c r="AM307" s="1" t="b">
        <f>IF(M307=0,TRUE,IF(Info!M$12=0,TRUE,M307=Info!M$12))</f>
        <v>1</v>
      </c>
      <c r="AN307" s="1" t="b">
        <f>IF(N307=0,TRUE,IF(Info!N$12=0,TRUE,N307=Info!N$12))</f>
        <v>1</v>
      </c>
      <c r="AO307" s="1" t="b">
        <f>IF(O307=0,TRUE,IF(Info!O$12=0,TRUE,O307=Info!O$12))</f>
        <v>1</v>
      </c>
      <c r="AP307" s="1" t="b">
        <f>IF(P307=0,TRUE,IF(Info!P$12=0,TRUE,P307=Info!P$12))</f>
        <v>1</v>
      </c>
      <c r="AQ307" s="1" t="b">
        <f>IF(Q307=0,TRUE,IF(Info!Q$12=0,TRUE,Q307=Info!Q$12))</f>
        <v>1</v>
      </c>
      <c r="AR307" s="1" t="b">
        <f>IF(R307=0,TRUE,IF(Info!R$12=0,TRUE,R307=Info!R$12))</f>
        <v>1</v>
      </c>
      <c r="AS307" s="1" t="b">
        <f>IF(S307=0,TRUE,IF(Info!S$12=0,TRUE,S307=Info!S$12))</f>
        <v>1</v>
      </c>
      <c r="AT307" s="1" t="b">
        <f>IF(T307=0,TRUE,IF(Info!T$12=0,TRUE,T307=Info!T$12))</f>
        <v>1</v>
      </c>
      <c r="AU307" s="1" t="b">
        <f>IF(U307=0,TRUE,IF(Info!U$12=0,TRUE,U307=Info!U$12))</f>
        <v>1</v>
      </c>
      <c r="AV307" s="1" t="b">
        <f>IF(V307=0,TRUE,IF(Info!V$12=0,TRUE,V307=Info!V$12))</f>
        <v>1</v>
      </c>
      <c r="AW307" s="1" t="b">
        <f>IF(W307=0,TRUE,IF(Info!W$12=0,TRUE,W307=Info!W$12))</f>
        <v>1</v>
      </c>
      <c r="AX307" s="1" t="b">
        <f>IF(X307=0,TRUE,IF(Info!X$12=0,TRUE,X307=Info!X$12))</f>
        <v>1</v>
      </c>
    </row>
    <row r="308" spans="1:50">
      <c r="A308" s="1" t="b">
        <f t="shared" si="5"/>
        <v>1</v>
      </c>
      <c r="Y308" s="1">
        <v>308</v>
      </c>
      <c r="AB308" s="1" t="b">
        <f>IF(B308=0,TRUE,IF(Info!B$12=0,TRUE,B308=Info!B$12))</f>
        <v>1</v>
      </c>
      <c r="AC308" s="1" t="b">
        <f>IF(C308=0,TRUE,IF(Info!C$12=0,TRUE,C308=Info!C$12))</f>
        <v>1</v>
      </c>
      <c r="AD308" s="1" t="b">
        <f>IF(D308=0,TRUE,IF(Info!D$12=0,TRUE,D308=Info!D$12))</f>
        <v>1</v>
      </c>
      <c r="AE308" s="1" t="b">
        <f>IF(E308=0,TRUE,IF(Info!E$12=0,TRUE,E308=Info!E$12))</f>
        <v>1</v>
      </c>
      <c r="AF308" s="1" t="b">
        <f>IF(F308=0,TRUE,IF(Info!F$12=0,TRUE,F308=Info!F$12))</f>
        <v>1</v>
      </c>
      <c r="AG308" s="1" t="b">
        <f>IF(G308=0,TRUE,IF(Info!G$12=0,TRUE,G308=Info!G$12))</f>
        <v>1</v>
      </c>
      <c r="AH308" s="1" t="b">
        <f>IF(H308=0,TRUE,IF(Info!H$12=0,TRUE,H308=Info!H$12))</f>
        <v>1</v>
      </c>
      <c r="AI308" s="1" t="b">
        <f>IF(I308=0,TRUE,IF(Info!I$12=0,TRUE,I308=Info!I$12))</f>
        <v>1</v>
      </c>
      <c r="AJ308" s="1" t="b">
        <f>IF(J308=0,TRUE,IF(Info!J$12=0,TRUE,J308=Info!J$12))</f>
        <v>1</v>
      </c>
      <c r="AK308" s="1" t="b">
        <f>IF(K308=0,TRUE,IF(Info!K$12=0,TRUE,K308=Info!K$12))</f>
        <v>1</v>
      </c>
      <c r="AL308" s="1" t="b">
        <f>IF(L308=0,TRUE,IF(Info!L$12=0,TRUE,L308=Info!L$12))</f>
        <v>1</v>
      </c>
      <c r="AM308" s="1" t="b">
        <f>IF(M308=0,TRUE,IF(Info!M$12=0,TRUE,M308=Info!M$12))</f>
        <v>1</v>
      </c>
      <c r="AN308" s="1" t="b">
        <f>IF(N308=0,TRUE,IF(Info!N$12=0,TRUE,N308=Info!N$12))</f>
        <v>1</v>
      </c>
      <c r="AO308" s="1" t="b">
        <f>IF(O308=0,TRUE,IF(Info!O$12=0,TRUE,O308=Info!O$12))</f>
        <v>1</v>
      </c>
      <c r="AP308" s="1" t="b">
        <f>IF(P308=0,TRUE,IF(Info!P$12=0,TRUE,P308=Info!P$12))</f>
        <v>1</v>
      </c>
      <c r="AQ308" s="1" t="b">
        <f>IF(Q308=0,TRUE,IF(Info!Q$12=0,TRUE,Q308=Info!Q$12))</f>
        <v>1</v>
      </c>
      <c r="AR308" s="1" t="b">
        <f>IF(R308=0,TRUE,IF(Info!R$12=0,TRUE,R308=Info!R$12))</f>
        <v>1</v>
      </c>
      <c r="AS308" s="1" t="b">
        <f>IF(S308=0,TRUE,IF(Info!S$12=0,TRUE,S308=Info!S$12))</f>
        <v>1</v>
      </c>
      <c r="AT308" s="1" t="b">
        <f>IF(T308=0,TRUE,IF(Info!T$12=0,TRUE,T308=Info!T$12))</f>
        <v>1</v>
      </c>
      <c r="AU308" s="1" t="b">
        <f>IF(U308=0,TRUE,IF(Info!U$12=0,TRUE,U308=Info!U$12))</f>
        <v>1</v>
      </c>
      <c r="AV308" s="1" t="b">
        <f>IF(V308=0,TRUE,IF(Info!V$12=0,TRUE,V308=Info!V$12))</f>
        <v>1</v>
      </c>
      <c r="AW308" s="1" t="b">
        <f>IF(W308=0,TRUE,IF(Info!W$12=0,TRUE,W308=Info!W$12))</f>
        <v>1</v>
      </c>
      <c r="AX308" s="1" t="b">
        <f>IF(X308=0,TRUE,IF(Info!X$12=0,TRUE,X308=Info!X$12))</f>
        <v>1</v>
      </c>
    </row>
    <row r="309" spans="1:50">
      <c r="A309" s="1" t="b">
        <f t="shared" si="5"/>
        <v>1</v>
      </c>
      <c r="Y309" s="1">
        <v>309</v>
      </c>
      <c r="AB309" s="1" t="b">
        <f>IF(B309=0,TRUE,IF(Info!B$12=0,TRUE,B309=Info!B$12))</f>
        <v>1</v>
      </c>
      <c r="AC309" s="1" t="b">
        <f>IF(C309=0,TRUE,IF(Info!C$12=0,TRUE,C309=Info!C$12))</f>
        <v>1</v>
      </c>
      <c r="AD309" s="1" t="b">
        <f>IF(D309=0,TRUE,IF(Info!D$12=0,TRUE,D309=Info!D$12))</f>
        <v>1</v>
      </c>
      <c r="AE309" s="1" t="b">
        <f>IF(E309=0,TRUE,IF(Info!E$12=0,TRUE,E309=Info!E$12))</f>
        <v>1</v>
      </c>
      <c r="AF309" s="1" t="b">
        <f>IF(F309=0,TRUE,IF(Info!F$12=0,TRUE,F309=Info!F$12))</f>
        <v>1</v>
      </c>
      <c r="AG309" s="1" t="b">
        <f>IF(G309=0,TRUE,IF(Info!G$12=0,TRUE,G309=Info!G$12))</f>
        <v>1</v>
      </c>
      <c r="AH309" s="1" t="b">
        <f>IF(H309=0,TRUE,IF(Info!H$12=0,TRUE,H309=Info!H$12))</f>
        <v>1</v>
      </c>
      <c r="AI309" s="1" t="b">
        <f>IF(I309=0,TRUE,IF(Info!I$12=0,TRUE,I309=Info!I$12))</f>
        <v>1</v>
      </c>
      <c r="AJ309" s="1" t="b">
        <f>IF(J309=0,TRUE,IF(Info!J$12=0,TRUE,J309=Info!J$12))</f>
        <v>1</v>
      </c>
      <c r="AK309" s="1" t="b">
        <f>IF(K309=0,TRUE,IF(Info!K$12=0,TRUE,K309=Info!K$12))</f>
        <v>1</v>
      </c>
      <c r="AL309" s="1" t="b">
        <f>IF(L309=0,TRUE,IF(Info!L$12=0,TRUE,L309=Info!L$12))</f>
        <v>1</v>
      </c>
      <c r="AM309" s="1" t="b">
        <f>IF(M309=0,TRUE,IF(Info!M$12=0,TRUE,M309=Info!M$12))</f>
        <v>1</v>
      </c>
      <c r="AN309" s="1" t="b">
        <f>IF(N309=0,TRUE,IF(Info!N$12=0,TRUE,N309=Info!N$12))</f>
        <v>1</v>
      </c>
      <c r="AO309" s="1" t="b">
        <f>IF(O309=0,TRUE,IF(Info!O$12=0,TRUE,O309=Info!O$12))</f>
        <v>1</v>
      </c>
      <c r="AP309" s="1" t="b">
        <f>IF(P309=0,TRUE,IF(Info!P$12=0,TRUE,P309=Info!P$12))</f>
        <v>1</v>
      </c>
      <c r="AQ309" s="1" t="b">
        <f>IF(Q309=0,TRUE,IF(Info!Q$12=0,TRUE,Q309=Info!Q$12))</f>
        <v>1</v>
      </c>
      <c r="AR309" s="1" t="b">
        <f>IF(R309=0,TRUE,IF(Info!R$12=0,TRUE,R309=Info!R$12))</f>
        <v>1</v>
      </c>
      <c r="AS309" s="1" t="b">
        <f>IF(S309=0,TRUE,IF(Info!S$12=0,TRUE,S309=Info!S$12))</f>
        <v>1</v>
      </c>
      <c r="AT309" s="1" t="b">
        <f>IF(T309=0,TRUE,IF(Info!T$12=0,TRUE,T309=Info!T$12))</f>
        <v>1</v>
      </c>
      <c r="AU309" s="1" t="b">
        <f>IF(U309=0,TRUE,IF(Info!U$12=0,TRUE,U309=Info!U$12))</f>
        <v>1</v>
      </c>
      <c r="AV309" s="1" t="b">
        <f>IF(V309=0,TRUE,IF(Info!V$12=0,TRUE,V309=Info!V$12))</f>
        <v>1</v>
      </c>
      <c r="AW309" s="1" t="b">
        <f>IF(W309=0,TRUE,IF(Info!W$12=0,TRUE,W309=Info!W$12))</f>
        <v>1</v>
      </c>
      <c r="AX309" s="1" t="b">
        <f>IF(X309=0,TRUE,IF(Info!X$12=0,TRUE,X309=Info!X$12))</f>
        <v>1</v>
      </c>
    </row>
    <row r="310" spans="1:50">
      <c r="A310" s="1" t="b">
        <f t="shared" si="5"/>
        <v>1</v>
      </c>
      <c r="Y310" s="1">
        <v>310</v>
      </c>
      <c r="AB310" s="1" t="b">
        <f>IF(B310=0,TRUE,IF(Info!B$12=0,TRUE,B310=Info!B$12))</f>
        <v>1</v>
      </c>
      <c r="AC310" s="1" t="b">
        <f>IF(C310=0,TRUE,IF(Info!C$12=0,TRUE,C310=Info!C$12))</f>
        <v>1</v>
      </c>
      <c r="AD310" s="1" t="b">
        <f>IF(D310=0,TRUE,IF(Info!D$12=0,TRUE,D310=Info!D$12))</f>
        <v>1</v>
      </c>
      <c r="AE310" s="1" t="b">
        <f>IF(E310=0,TRUE,IF(Info!E$12=0,TRUE,E310=Info!E$12))</f>
        <v>1</v>
      </c>
      <c r="AF310" s="1" t="b">
        <f>IF(F310=0,TRUE,IF(Info!F$12=0,TRUE,F310=Info!F$12))</f>
        <v>1</v>
      </c>
      <c r="AG310" s="1" t="b">
        <f>IF(G310=0,TRUE,IF(Info!G$12=0,TRUE,G310=Info!G$12))</f>
        <v>1</v>
      </c>
      <c r="AH310" s="1" t="b">
        <f>IF(H310=0,TRUE,IF(Info!H$12=0,TRUE,H310=Info!H$12))</f>
        <v>1</v>
      </c>
      <c r="AI310" s="1" t="b">
        <f>IF(I310=0,TRUE,IF(Info!I$12=0,TRUE,I310=Info!I$12))</f>
        <v>1</v>
      </c>
      <c r="AJ310" s="1" t="b">
        <f>IF(J310=0,TRUE,IF(Info!J$12=0,TRUE,J310=Info!J$12))</f>
        <v>1</v>
      </c>
      <c r="AK310" s="1" t="b">
        <f>IF(K310=0,TRUE,IF(Info!K$12=0,TRUE,K310=Info!K$12))</f>
        <v>1</v>
      </c>
      <c r="AL310" s="1" t="b">
        <f>IF(L310=0,TRUE,IF(Info!L$12=0,TRUE,L310=Info!L$12))</f>
        <v>1</v>
      </c>
      <c r="AM310" s="1" t="b">
        <f>IF(M310=0,TRUE,IF(Info!M$12=0,TRUE,M310=Info!M$12))</f>
        <v>1</v>
      </c>
      <c r="AN310" s="1" t="b">
        <f>IF(N310=0,TRUE,IF(Info!N$12=0,TRUE,N310=Info!N$12))</f>
        <v>1</v>
      </c>
      <c r="AO310" s="1" t="b">
        <f>IF(O310=0,TRUE,IF(Info!O$12=0,TRUE,O310=Info!O$12))</f>
        <v>1</v>
      </c>
      <c r="AP310" s="1" t="b">
        <f>IF(P310=0,TRUE,IF(Info!P$12=0,TRUE,P310=Info!P$12))</f>
        <v>1</v>
      </c>
      <c r="AQ310" s="1" t="b">
        <f>IF(Q310=0,TRUE,IF(Info!Q$12=0,TRUE,Q310=Info!Q$12))</f>
        <v>1</v>
      </c>
      <c r="AR310" s="1" t="b">
        <f>IF(R310=0,TRUE,IF(Info!R$12=0,TRUE,R310=Info!R$12))</f>
        <v>1</v>
      </c>
      <c r="AS310" s="1" t="b">
        <f>IF(S310=0,TRUE,IF(Info!S$12=0,TRUE,S310=Info!S$12))</f>
        <v>1</v>
      </c>
      <c r="AT310" s="1" t="b">
        <f>IF(T310=0,TRUE,IF(Info!T$12=0,TRUE,T310=Info!T$12))</f>
        <v>1</v>
      </c>
      <c r="AU310" s="1" t="b">
        <f>IF(U310=0,TRUE,IF(Info!U$12=0,TRUE,U310=Info!U$12))</f>
        <v>1</v>
      </c>
      <c r="AV310" s="1" t="b">
        <f>IF(V310=0,TRUE,IF(Info!V$12=0,TRUE,V310=Info!V$12))</f>
        <v>1</v>
      </c>
      <c r="AW310" s="1" t="b">
        <f>IF(W310=0,TRUE,IF(Info!W$12=0,TRUE,W310=Info!W$12))</f>
        <v>1</v>
      </c>
      <c r="AX310" s="1" t="b">
        <f>IF(X310=0,TRUE,IF(Info!X$12=0,TRUE,X310=Info!X$12))</f>
        <v>1</v>
      </c>
    </row>
    <row r="311" spans="1:50">
      <c r="A311" s="1" t="b">
        <f t="shared" si="5"/>
        <v>1</v>
      </c>
      <c r="Y311" s="1">
        <v>311</v>
      </c>
      <c r="AB311" s="1" t="b">
        <f>IF(B311=0,TRUE,IF(Info!B$12=0,TRUE,B311=Info!B$12))</f>
        <v>1</v>
      </c>
      <c r="AC311" s="1" t="b">
        <f>IF(C311=0,TRUE,IF(Info!C$12=0,TRUE,C311=Info!C$12))</f>
        <v>1</v>
      </c>
      <c r="AD311" s="1" t="b">
        <f>IF(D311=0,TRUE,IF(Info!D$12=0,TRUE,D311=Info!D$12))</f>
        <v>1</v>
      </c>
      <c r="AE311" s="1" t="b">
        <f>IF(E311=0,TRUE,IF(Info!E$12=0,TRUE,E311=Info!E$12))</f>
        <v>1</v>
      </c>
      <c r="AF311" s="1" t="b">
        <f>IF(F311=0,TRUE,IF(Info!F$12=0,TRUE,F311=Info!F$12))</f>
        <v>1</v>
      </c>
      <c r="AG311" s="1" t="b">
        <f>IF(G311=0,TRUE,IF(Info!G$12=0,TRUE,G311=Info!G$12))</f>
        <v>1</v>
      </c>
      <c r="AH311" s="1" t="b">
        <f>IF(H311=0,TRUE,IF(Info!H$12=0,TRUE,H311=Info!H$12))</f>
        <v>1</v>
      </c>
      <c r="AI311" s="1" t="b">
        <f>IF(I311=0,TRUE,IF(Info!I$12=0,TRUE,I311=Info!I$12))</f>
        <v>1</v>
      </c>
      <c r="AJ311" s="1" t="b">
        <f>IF(J311=0,TRUE,IF(Info!J$12=0,TRUE,J311=Info!J$12))</f>
        <v>1</v>
      </c>
      <c r="AK311" s="1" t="b">
        <f>IF(K311=0,TRUE,IF(Info!K$12=0,TRUE,K311=Info!K$12))</f>
        <v>1</v>
      </c>
      <c r="AL311" s="1" t="b">
        <f>IF(L311=0,TRUE,IF(Info!L$12=0,TRUE,L311=Info!L$12))</f>
        <v>1</v>
      </c>
      <c r="AM311" s="1" t="b">
        <f>IF(M311=0,TRUE,IF(Info!M$12=0,TRUE,M311=Info!M$12))</f>
        <v>1</v>
      </c>
      <c r="AN311" s="1" t="b">
        <f>IF(N311=0,TRUE,IF(Info!N$12=0,TRUE,N311=Info!N$12))</f>
        <v>1</v>
      </c>
      <c r="AO311" s="1" t="b">
        <f>IF(O311=0,TRUE,IF(Info!O$12=0,TRUE,O311=Info!O$12))</f>
        <v>1</v>
      </c>
      <c r="AP311" s="1" t="b">
        <f>IF(P311=0,TRUE,IF(Info!P$12=0,TRUE,P311=Info!P$12))</f>
        <v>1</v>
      </c>
      <c r="AQ311" s="1" t="b">
        <f>IF(Q311=0,TRUE,IF(Info!Q$12=0,TRUE,Q311=Info!Q$12))</f>
        <v>1</v>
      </c>
      <c r="AR311" s="1" t="b">
        <f>IF(R311=0,TRUE,IF(Info!R$12=0,TRUE,R311=Info!R$12))</f>
        <v>1</v>
      </c>
      <c r="AS311" s="1" t="b">
        <f>IF(S311=0,TRUE,IF(Info!S$12=0,TRUE,S311=Info!S$12))</f>
        <v>1</v>
      </c>
      <c r="AT311" s="1" t="b">
        <f>IF(T311=0,TRUE,IF(Info!T$12=0,TRUE,T311=Info!T$12))</f>
        <v>1</v>
      </c>
      <c r="AU311" s="1" t="b">
        <f>IF(U311=0,TRUE,IF(Info!U$12=0,TRUE,U311=Info!U$12))</f>
        <v>1</v>
      </c>
      <c r="AV311" s="1" t="b">
        <f>IF(V311=0,TRUE,IF(Info!V$12=0,TRUE,V311=Info!V$12))</f>
        <v>1</v>
      </c>
      <c r="AW311" s="1" t="b">
        <f>IF(W311=0,TRUE,IF(Info!W$12=0,TRUE,W311=Info!W$12))</f>
        <v>1</v>
      </c>
      <c r="AX311" s="1" t="b">
        <f>IF(X311=0,TRUE,IF(Info!X$12=0,TRUE,X311=Info!X$12))</f>
        <v>1</v>
      </c>
    </row>
    <row r="312" spans="1:50">
      <c r="A312" s="1" t="b">
        <f t="shared" si="5"/>
        <v>1</v>
      </c>
      <c r="Y312" s="1">
        <v>312</v>
      </c>
      <c r="AB312" s="1" t="b">
        <f>IF(B312=0,TRUE,IF(Info!B$12=0,TRUE,B312=Info!B$12))</f>
        <v>1</v>
      </c>
      <c r="AC312" s="1" t="b">
        <f>IF(C312=0,TRUE,IF(Info!C$12=0,TRUE,C312=Info!C$12))</f>
        <v>1</v>
      </c>
      <c r="AD312" s="1" t="b">
        <f>IF(D312=0,TRUE,IF(Info!D$12=0,TRUE,D312=Info!D$12))</f>
        <v>1</v>
      </c>
      <c r="AE312" s="1" t="b">
        <f>IF(E312=0,TRUE,IF(Info!E$12=0,TRUE,E312=Info!E$12))</f>
        <v>1</v>
      </c>
      <c r="AF312" s="1" t="b">
        <f>IF(F312=0,TRUE,IF(Info!F$12=0,TRUE,F312=Info!F$12))</f>
        <v>1</v>
      </c>
      <c r="AG312" s="1" t="b">
        <f>IF(G312=0,TRUE,IF(Info!G$12=0,TRUE,G312=Info!G$12))</f>
        <v>1</v>
      </c>
      <c r="AH312" s="1" t="b">
        <f>IF(H312=0,TRUE,IF(Info!H$12=0,TRUE,H312=Info!H$12))</f>
        <v>1</v>
      </c>
      <c r="AI312" s="1" t="b">
        <f>IF(I312=0,TRUE,IF(Info!I$12=0,TRUE,I312=Info!I$12))</f>
        <v>1</v>
      </c>
      <c r="AJ312" s="1" t="b">
        <f>IF(J312=0,TRUE,IF(Info!J$12=0,TRUE,J312=Info!J$12))</f>
        <v>1</v>
      </c>
      <c r="AK312" s="1" t="b">
        <f>IF(K312=0,TRUE,IF(Info!K$12=0,TRUE,K312=Info!K$12))</f>
        <v>1</v>
      </c>
      <c r="AL312" s="1" t="b">
        <f>IF(L312=0,TRUE,IF(Info!L$12=0,TRUE,L312=Info!L$12))</f>
        <v>1</v>
      </c>
      <c r="AM312" s="1" t="b">
        <f>IF(M312=0,TRUE,IF(Info!M$12=0,TRUE,M312=Info!M$12))</f>
        <v>1</v>
      </c>
      <c r="AN312" s="1" t="b">
        <f>IF(N312=0,TRUE,IF(Info!N$12=0,TRUE,N312=Info!N$12))</f>
        <v>1</v>
      </c>
      <c r="AO312" s="1" t="b">
        <f>IF(O312=0,TRUE,IF(Info!O$12=0,TRUE,O312=Info!O$12))</f>
        <v>1</v>
      </c>
      <c r="AP312" s="1" t="b">
        <f>IF(P312=0,TRUE,IF(Info!P$12=0,TRUE,P312=Info!P$12))</f>
        <v>1</v>
      </c>
      <c r="AQ312" s="1" t="b">
        <f>IF(Q312=0,TRUE,IF(Info!Q$12=0,TRUE,Q312=Info!Q$12))</f>
        <v>1</v>
      </c>
      <c r="AR312" s="1" t="b">
        <f>IF(R312=0,TRUE,IF(Info!R$12=0,TRUE,R312=Info!R$12))</f>
        <v>1</v>
      </c>
      <c r="AS312" s="1" t="b">
        <f>IF(S312=0,TRUE,IF(Info!S$12=0,TRUE,S312=Info!S$12))</f>
        <v>1</v>
      </c>
      <c r="AT312" s="1" t="b">
        <f>IF(T312=0,TRUE,IF(Info!T$12=0,TRUE,T312=Info!T$12))</f>
        <v>1</v>
      </c>
      <c r="AU312" s="1" t="b">
        <f>IF(U312=0,TRUE,IF(Info!U$12=0,TRUE,U312=Info!U$12))</f>
        <v>1</v>
      </c>
      <c r="AV312" s="1" t="b">
        <f>IF(V312=0,TRUE,IF(Info!V$12=0,TRUE,V312=Info!V$12))</f>
        <v>1</v>
      </c>
      <c r="AW312" s="1" t="b">
        <f>IF(W312=0,TRUE,IF(Info!W$12=0,TRUE,W312=Info!W$12))</f>
        <v>1</v>
      </c>
      <c r="AX312" s="1" t="b">
        <f>IF(X312=0,TRUE,IF(Info!X$12=0,TRUE,X312=Info!X$12))</f>
        <v>1</v>
      </c>
    </row>
    <row r="313" spans="1:50">
      <c r="A313" s="1" t="b">
        <f t="shared" si="5"/>
        <v>1</v>
      </c>
      <c r="Y313" s="1">
        <v>313</v>
      </c>
      <c r="AB313" s="1" t="b">
        <f>IF(B313=0,TRUE,IF(Info!B$12=0,TRUE,B313=Info!B$12))</f>
        <v>1</v>
      </c>
      <c r="AC313" s="1" t="b">
        <f>IF(C313=0,TRUE,IF(Info!C$12=0,TRUE,C313=Info!C$12))</f>
        <v>1</v>
      </c>
      <c r="AD313" s="1" t="b">
        <f>IF(D313=0,TRUE,IF(Info!D$12=0,TRUE,D313=Info!D$12))</f>
        <v>1</v>
      </c>
      <c r="AE313" s="1" t="b">
        <f>IF(E313=0,TRUE,IF(Info!E$12=0,TRUE,E313=Info!E$12))</f>
        <v>1</v>
      </c>
      <c r="AF313" s="1" t="b">
        <f>IF(F313=0,TRUE,IF(Info!F$12=0,TRUE,F313=Info!F$12))</f>
        <v>1</v>
      </c>
      <c r="AG313" s="1" t="b">
        <f>IF(G313=0,TRUE,IF(Info!G$12=0,TRUE,G313=Info!G$12))</f>
        <v>1</v>
      </c>
      <c r="AH313" s="1" t="b">
        <f>IF(H313=0,TRUE,IF(Info!H$12=0,TRUE,H313=Info!H$12))</f>
        <v>1</v>
      </c>
      <c r="AI313" s="1" t="b">
        <f>IF(I313=0,TRUE,IF(Info!I$12=0,TRUE,I313=Info!I$12))</f>
        <v>1</v>
      </c>
      <c r="AJ313" s="1" t="b">
        <f>IF(J313=0,TRUE,IF(Info!J$12=0,TRUE,J313=Info!J$12))</f>
        <v>1</v>
      </c>
      <c r="AK313" s="1" t="b">
        <f>IF(K313=0,TRUE,IF(Info!K$12=0,TRUE,K313=Info!K$12))</f>
        <v>1</v>
      </c>
      <c r="AL313" s="1" t="b">
        <f>IF(L313=0,TRUE,IF(Info!L$12=0,TRUE,L313=Info!L$12))</f>
        <v>1</v>
      </c>
      <c r="AM313" s="1" t="b">
        <f>IF(M313=0,TRUE,IF(Info!M$12=0,TRUE,M313=Info!M$12))</f>
        <v>1</v>
      </c>
      <c r="AN313" s="1" t="b">
        <f>IF(N313=0,TRUE,IF(Info!N$12=0,TRUE,N313=Info!N$12))</f>
        <v>1</v>
      </c>
      <c r="AO313" s="1" t="b">
        <f>IF(O313=0,TRUE,IF(Info!O$12=0,TRUE,O313=Info!O$12))</f>
        <v>1</v>
      </c>
      <c r="AP313" s="1" t="b">
        <f>IF(P313=0,TRUE,IF(Info!P$12=0,TRUE,P313=Info!P$12))</f>
        <v>1</v>
      </c>
      <c r="AQ313" s="1" t="b">
        <f>IF(Q313=0,TRUE,IF(Info!Q$12=0,TRUE,Q313=Info!Q$12))</f>
        <v>1</v>
      </c>
      <c r="AR313" s="1" t="b">
        <f>IF(R313=0,TRUE,IF(Info!R$12=0,TRUE,R313=Info!R$12))</f>
        <v>1</v>
      </c>
      <c r="AS313" s="1" t="b">
        <f>IF(S313=0,TRUE,IF(Info!S$12=0,TRUE,S313=Info!S$12))</f>
        <v>1</v>
      </c>
      <c r="AT313" s="1" t="b">
        <f>IF(T313=0,TRUE,IF(Info!T$12=0,TRUE,T313=Info!T$12))</f>
        <v>1</v>
      </c>
      <c r="AU313" s="1" t="b">
        <f>IF(U313=0,TRUE,IF(Info!U$12=0,TRUE,U313=Info!U$12))</f>
        <v>1</v>
      </c>
      <c r="AV313" s="1" t="b">
        <f>IF(V313=0,TRUE,IF(Info!V$12=0,TRUE,V313=Info!V$12))</f>
        <v>1</v>
      </c>
      <c r="AW313" s="1" t="b">
        <f>IF(W313=0,TRUE,IF(Info!W$12=0,TRUE,W313=Info!W$12))</f>
        <v>1</v>
      </c>
      <c r="AX313" s="1" t="b">
        <f>IF(X313=0,TRUE,IF(Info!X$12=0,TRUE,X313=Info!X$12))</f>
        <v>1</v>
      </c>
    </row>
    <row r="314" spans="1:50">
      <c r="A314" s="1" t="b">
        <f t="shared" si="5"/>
        <v>1</v>
      </c>
      <c r="Y314" s="1">
        <v>314</v>
      </c>
      <c r="AB314" s="1" t="b">
        <f>IF(B314=0,TRUE,IF(Info!B$12=0,TRUE,B314=Info!B$12))</f>
        <v>1</v>
      </c>
      <c r="AC314" s="1" t="b">
        <f>IF(C314=0,TRUE,IF(Info!C$12=0,TRUE,C314=Info!C$12))</f>
        <v>1</v>
      </c>
      <c r="AD314" s="1" t="b">
        <f>IF(D314=0,TRUE,IF(Info!D$12=0,TRUE,D314=Info!D$12))</f>
        <v>1</v>
      </c>
      <c r="AE314" s="1" t="b">
        <f>IF(E314=0,TRUE,IF(Info!E$12=0,TRUE,E314=Info!E$12))</f>
        <v>1</v>
      </c>
      <c r="AF314" s="1" t="b">
        <f>IF(F314=0,TRUE,IF(Info!F$12=0,TRUE,F314=Info!F$12))</f>
        <v>1</v>
      </c>
      <c r="AG314" s="1" t="b">
        <f>IF(G314=0,TRUE,IF(Info!G$12=0,TRUE,G314=Info!G$12))</f>
        <v>1</v>
      </c>
      <c r="AH314" s="1" t="b">
        <f>IF(H314=0,TRUE,IF(Info!H$12=0,TRUE,H314=Info!H$12))</f>
        <v>1</v>
      </c>
      <c r="AI314" s="1" t="b">
        <f>IF(I314=0,TRUE,IF(Info!I$12=0,TRUE,I314=Info!I$12))</f>
        <v>1</v>
      </c>
      <c r="AJ314" s="1" t="b">
        <f>IF(J314=0,TRUE,IF(Info!J$12=0,TRUE,J314=Info!J$12))</f>
        <v>1</v>
      </c>
      <c r="AK314" s="1" t="b">
        <f>IF(K314=0,TRUE,IF(Info!K$12=0,TRUE,K314=Info!K$12))</f>
        <v>1</v>
      </c>
      <c r="AL314" s="1" t="b">
        <f>IF(L314=0,TRUE,IF(Info!L$12=0,TRUE,L314=Info!L$12))</f>
        <v>1</v>
      </c>
      <c r="AM314" s="1" t="b">
        <f>IF(M314=0,TRUE,IF(Info!M$12=0,TRUE,M314=Info!M$12))</f>
        <v>1</v>
      </c>
      <c r="AN314" s="1" t="b">
        <f>IF(N314=0,TRUE,IF(Info!N$12=0,TRUE,N314=Info!N$12))</f>
        <v>1</v>
      </c>
      <c r="AO314" s="1" t="b">
        <f>IF(O314=0,TRUE,IF(Info!O$12=0,TRUE,O314=Info!O$12))</f>
        <v>1</v>
      </c>
      <c r="AP314" s="1" t="b">
        <f>IF(P314=0,TRUE,IF(Info!P$12=0,TRUE,P314=Info!P$12))</f>
        <v>1</v>
      </c>
      <c r="AQ314" s="1" t="b">
        <f>IF(Q314=0,TRUE,IF(Info!Q$12=0,TRUE,Q314=Info!Q$12))</f>
        <v>1</v>
      </c>
      <c r="AR314" s="1" t="b">
        <f>IF(R314=0,TRUE,IF(Info!R$12=0,TRUE,R314=Info!R$12))</f>
        <v>1</v>
      </c>
      <c r="AS314" s="1" t="b">
        <f>IF(S314=0,TRUE,IF(Info!S$12=0,TRUE,S314=Info!S$12))</f>
        <v>1</v>
      </c>
      <c r="AT314" s="1" t="b">
        <f>IF(T314=0,TRUE,IF(Info!T$12=0,TRUE,T314=Info!T$12))</f>
        <v>1</v>
      </c>
      <c r="AU314" s="1" t="b">
        <f>IF(U314=0,TRUE,IF(Info!U$12=0,TRUE,U314=Info!U$12))</f>
        <v>1</v>
      </c>
      <c r="AV314" s="1" t="b">
        <f>IF(V314=0,TRUE,IF(Info!V$12=0,TRUE,V314=Info!V$12))</f>
        <v>1</v>
      </c>
      <c r="AW314" s="1" t="b">
        <f>IF(W314=0,TRUE,IF(Info!W$12=0,TRUE,W314=Info!W$12))</f>
        <v>1</v>
      </c>
      <c r="AX314" s="1" t="b">
        <f>IF(X314=0,TRUE,IF(Info!X$12=0,TRUE,X314=Info!X$12))</f>
        <v>1</v>
      </c>
    </row>
    <row r="315" spans="1:50">
      <c r="A315" s="1" t="b">
        <f t="shared" si="5"/>
        <v>1</v>
      </c>
      <c r="Y315" s="1">
        <v>315</v>
      </c>
      <c r="AB315" s="1" t="b">
        <f>IF(B315=0,TRUE,IF(Info!B$12=0,TRUE,B315=Info!B$12))</f>
        <v>1</v>
      </c>
      <c r="AC315" s="1" t="b">
        <f>IF(C315=0,TRUE,IF(Info!C$12=0,TRUE,C315=Info!C$12))</f>
        <v>1</v>
      </c>
      <c r="AD315" s="1" t="b">
        <f>IF(D315=0,TRUE,IF(Info!D$12=0,TRUE,D315=Info!D$12))</f>
        <v>1</v>
      </c>
      <c r="AE315" s="1" t="b">
        <f>IF(E315=0,TRUE,IF(Info!E$12=0,TRUE,E315=Info!E$12))</f>
        <v>1</v>
      </c>
      <c r="AF315" s="1" t="b">
        <f>IF(F315=0,TRUE,IF(Info!F$12=0,TRUE,F315=Info!F$12))</f>
        <v>1</v>
      </c>
      <c r="AG315" s="1" t="b">
        <f>IF(G315=0,TRUE,IF(Info!G$12=0,TRUE,G315=Info!G$12))</f>
        <v>1</v>
      </c>
      <c r="AH315" s="1" t="b">
        <f>IF(H315=0,TRUE,IF(Info!H$12=0,TRUE,H315=Info!H$12))</f>
        <v>1</v>
      </c>
      <c r="AI315" s="1" t="b">
        <f>IF(I315=0,TRUE,IF(Info!I$12=0,TRUE,I315=Info!I$12))</f>
        <v>1</v>
      </c>
      <c r="AJ315" s="1" t="b">
        <f>IF(J315=0,TRUE,IF(Info!J$12=0,TRUE,J315=Info!J$12))</f>
        <v>1</v>
      </c>
      <c r="AK315" s="1" t="b">
        <f>IF(K315=0,TRUE,IF(Info!K$12=0,TRUE,K315=Info!K$12))</f>
        <v>1</v>
      </c>
      <c r="AL315" s="1" t="b">
        <f>IF(L315=0,TRUE,IF(Info!L$12=0,TRUE,L315=Info!L$12))</f>
        <v>1</v>
      </c>
      <c r="AM315" s="1" t="b">
        <f>IF(M315=0,TRUE,IF(Info!M$12=0,TRUE,M315=Info!M$12))</f>
        <v>1</v>
      </c>
      <c r="AN315" s="1" t="b">
        <f>IF(N315=0,TRUE,IF(Info!N$12=0,TRUE,N315=Info!N$12))</f>
        <v>1</v>
      </c>
      <c r="AO315" s="1" t="b">
        <f>IF(O315=0,TRUE,IF(Info!O$12=0,TRUE,O315=Info!O$12))</f>
        <v>1</v>
      </c>
      <c r="AP315" s="1" t="b">
        <f>IF(P315=0,TRUE,IF(Info!P$12=0,TRUE,P315=Info!P$12))</f>
        <v>1</v>
      </c>
      <c r="AQ315" s="1" t="b">
        <f>IF(Q315=0,TRUE,IF(Info!Q$12=0,TRUE,Q315=Info!Q$12))</f>
        <v>1</v>
      </c>
      <c r="AR315" s="1" t="b">
        <f>IF(R315=0,TRUE,IF(Info!R$12=0,TRUE,R315=Info!R$12))</f>
        <v>1</v>
      </c>
      <c r="AS315" s="1" t="b">
        <f>IF(S315=0,TRUE,IF(Info!S$12=0,TRUE,S315=Info!S$12))</f>
        <v>1</v>
      </c>
      <c r="AT315" s="1" t="b">
        <f>IF(T315=0,TRUE,IF(Info!T$12=0,TRUE,T315=Info!T$12))</f>
        <v>1</v>
      </c>
      <c r="AU315" s="1" t="b">
        <f>IF(U315=0,TRUE,IF(Info!U$12=0,TRUE,U315=Info!U$12))</f>
        <v>1</v>
      </c>
      <c r="AV315" s="1" t="b">
        <f>IF(V315=0,TRUE,IF(Info!V$12=0,TRUE,V315=Info!V$12))</f>
        <v>1</v>
      </c>
      <c r="AW315" s="1" t="b">
        <f>IF(W315=0,TRUE,IF(Info!W$12=0,TRUE,W315=Info!W$12))</f>
        <v>1</v>
      </c>
      <c r="AX315" s="1" t="b">
        <f>IF(X315=0,TRUE,IF(Info!X$12=0,TRUE,X315=Info!X$12))</f>
        <v>1</v>
      </c>
    </row>
    <row r="316" spans="1:50">
      <c r="A316" s="1" t="b">
        <f t="shared" si="5"/>
        <v>1</v>
      </c>
      <c r="Y316" s="1">
        <v>316</v>
      </c>
      <c r="AB316" s="1" t="b">
        <f>IF(B316=0,TRUE,IF(Info!B$12=0,TRUE,B316=Info!B$12))</f>
        <v>1</v>
      </c>
      <c r="AC316" s="1" t="b">
        <f>IF(C316=0,TRUE,IF(Info!C$12=0,TRUE,C316=Info!C$12))</f>
        <v>1</v>
      </c>
      <c r="AD316" s="1" t="b">
        <f>IF(D316=0,TRUE,IF(Info!D$12=0,TRUE,D316=Info!D$12))</f>
        <v>1</v>
      </c>
      <c r="AE316" s="1" t="b">
        <f>IF(E316=0,TRUE,IF(Info!E$12=0,TRUE,E316=Info!E$12))</f>
        <v>1</v>
      </c>
      <c r="AF316" s="1" t="b">
        <f>IF(F316=0,TRUE,IF(Info!F$12=0,TRUE,F316=Info!F$12))</f>
        <v>1</v>
      </c>
      <c r="AG316" s="1" t="b">
        <f>IF(G316=0,TRUE,IF(Info!G$12=0,TRUE,G316=Info!G$12))</f>
        <v>1</v>
      </c>
      <c r="AH316" s="1" t="b">
        <f>IF(H316=0,TRUE,IF(Info!H$12=0,TRUE,H316=Info!H$12))</f>
        <v>1</v>
      </c>
      <c r="AI316" s="1" t="b">
        <f>IF(I316=0,TRUE,IF(Info!I$12=0,TRUE,I316=Info!I$12))</f>
        <v>1</v>
      </c>
      <c r="AJ316" s="1" t="b">
        <f>IF(J316=0,TRUE,IF(Info!J$12=0,TRUE,J316=Info!J$12))</f>
        <v>1</v>
      </c>
      <c r="AK316" s="1" t="b">
        <f>IF(K316=0,TRUE,IF(Info!K$12=0,TRUE,K316=Info!K$12))</f>
        <v>1</v>
      </c>
      <c r="AL316" s="1" t="b">
        <f>IF(L316=0,TRUE,IF(Info!L$12=0,TRUE,L316=Info!L$12))</f>
        <v>1</v>
      </c>
      <c r="AM316" s="1" t="b">
        <f>IF(M316=0,TRUE,IF(Info!M$12=0,TRUE,M316=Info!M$12))</f>
        <v>1</v>
      </c>
      <c r="AN316" s="1" t="b">
        <f>IF(N316=0,TRUE,IF(Info!N$12=0,TRUE,N316=Info!N$12))</f>
        <v>1</v>
      </c>
      <c r="AO316" s="1" t="b">
        <f>IF(O316=0,TRUE,IF(Info!O$12=0,TRUE,O316=Info!O$12))</f>
        <v>1</v>
      </c>
      <c r="AP316" s="1" t="b">
        <f>IF(P316=0,TRUE,IF(Info!P$12=0,TRUE,P316=Info!P$12))</f>
        <v>1</v>
      </c>
      <c r="AQ316" s="1" t="b">
        <f>IF(Q316=0,TRUE,IF(Info!Q$12=0,TRUE,Q316=Info!Q$12))</f>
        <v>1</v>
      </c>
      <c r="AR316" s="1" t="b">
        <f>IF(R316=0,TRUE,IF(Info!R$12=0,TRUE,R316=Info!R$12))</f>
        <v>1</v>
      </c>
      <c r="AS316" s="1" t="b">
        <f>IF(S316=0,TRUE,IF(Info!S$12=0,TRUE,S316=Info!S$12))</f>
        <v>1</v>
      </c>
      <c r="AT316" s="1" t="b">
        <f>IF(T316=0,TRUE,IF(Info!T$12=0,TRUE,T316=Info!T$12))</f>
        <v>1</v>
      </c>
      <c r="AU316" s="1" t="b">
        <f>IF(U316=0,TRUE,IF(Info!U$12=0,TRUE,U316=Info!U$12))</f>
        <v>1</v>
      </c>
      <c r="AV316" s="1" t="b">
        <f>IF(V316=0,TRUE,IF(Info!V$12=0,TRUE,V316=Info!V$12))</f>
        <v>1</v>
      </c>
      <c r="AW316" s="1" t="b">
        <f>IF(W316=0,TRUE,IF(Info!W$12=0,TRUE,W316=Info!W$12))</f>
        <v>1</v>
      </c>
      <c r="AX316" s="1" t="b">
        <f>IF(X316=0,TRUE,IF(Info!X$12=0,TRUE,X316=Info!X$12))</f>
        <v>1</v>
      </c>
    </row>
    <row r="317" spans="1:50">
      <c r="A317" s="1" t="b">
        <f t="shared" si="5"/>
        <v>1</v>
      </c>
      <c r="Y317" s="1">
        <v>317</v>
      </c>
      <c r="AB317" s="1" t="b">
        <f>IF(B317=0,TRUE,IF(Info!B$12=0,TRUE,B317=Info!B$12))</f>
        <v>1</v>
      </c>
      <c r="AC317" s="1" t="b">
        <f>IF(C317=0,TRUE,IF(Info!C$12=0,TRUE,C317=Info!C$12))</f>
        <v>1</v>
      </c>
      <c r="AD317" s="1" t="b">
        <f>IF(D317=0,TRUE,IF(Info!D$12=0,TRUE,D317=Info!D$12))</f>
        <v>1</v>
      </c>
      <c r="AE317" s="1" t="b">
        <f>IF(E317=0,TRUE,IF(Info!E$12=0,TRUE,E317=Info!E$12))</f>
        <v>1</v>
      </c>
      <c r="AF317" s="1" t="b">
        <f>IF(F317=0,TRUE,IF(Info!F$12=0,TRUE,F317=Info!F$12))</f>
        <v>1</v>
      </c>
      <c r="AG317" s="1" t="b">
        <f>IF(G317=0,TRUE,IF(Info!G$12=0,TRUE,G317=Info!G$12))</f>
        <v>1</v>
      </c>
      <c r="AH317" s="1" t="b">
        <f>IF(H317=0,TRUE,IF(Info!H$12=0,TRUE,H317=Info!H$12))</f>
        <v>1</v>
      </c>
      <c r="AI317" s="1" t="b">
        <f>IF(I317=0,TRUE,IF(Info!I$12=0,TRUE,I317=Info!I$12))</f>
        <v>1</v>
      </c>
      <c r="AJ317" s="1" t="b">
        <f>IF(J317=0,TRUE,IF(Info!J$12=0,TRUE,J317=Info!J$12))</f>
        <v>1</v>
      </c>
      <c r="AK317" s="1" t="b">
        <f>IF(K317=0,TRUE,IF(Info!K$12=0,TRUE,K317=Info!K$12))</f>
        <v>1</v>
      </c>
      <c r="AL317" s="1" t="b">
        <f>IF(L317=0,TRUE,IF(Info!L$12=0,TRUE,L317=Info!L$12))</f>
        <v>1</v>
      </c>
      <c r="AM317" s="1" t="b">
        <f>IF(M317=0,TRUE,IF(Info!M$12=0,TRUE,M317=Info!M$12))</f>
        <v>1</v>
      </c>
      <c r="AN317" s="1" t="b">
        <f>IF(N317=0,TRUE,IF(Info!N$12=0,TRUE,N317=Info!N$12))</f>
        <v>1</v>
      </c>
      <c r="AO317" s="1" t="b">
        <f>IF(O317=0,TRUE,IF(Info!O$12=0,TRUE,O317=Info!O$12))</f>
        <v>1</v>
      </c>
      <c r="AP317" s="1" t="b">
        <f>IF(P317=0,TRUE,IF(Info!P$12=0,TRUE,P317=Info!P$12))</f>
        <v>1</v>
      </c>
      <c r="AQ317" s="1" t="b">
        <f>IF(Q317=0,TRUE,IF(Info!Q$12=0,TRUE,Q317=Info!Q$12))</f>
        <v>1</v>
      </c>
      <c r="AR317" s="1" t="b">
        <f>IF(R317=0,TRUE,IF(Info!R$12=0,TRUE,R317=Info!R$12))</f>
        <v>1</v>
      </c>
      <c r="AS317" s="1" t="b">
        <f>IF(S317=0,TRUE,IF(Info!S$12=0,TRUE,S317=Info!S$12))</f>
        <v>1</v>
      </c>
      <c r="AT317" s="1" t="b">
        <f>IF(T317=0,TRUE,IF(Info!T$12=0,TRUE,T317=Info!T$12))</f>
        <v>1</v>
      </c>
      <c r="AU317" s="1" t="b">
        <f>IF(U317=0,TRUE,IF(Info!U$12=0,TRUE,U317=Info!U$12))</f>
        <v>1</v>
      </c>
      <c r="AV317" s="1" t="b">
        <f>IF(V317=0,TRUE,IF(Info!V$12=0,TRUE,V317=Info!V$12))</f>
        <v>1</v>
      </c>
      <c r="AW317" s="1" t="b">
        <f>IF(W317=0,TRUE,IF(Info!W$12=0,TRUE,W317=Info!W$12))</f>
        <v>1</v>
      </c>
      <c r="AX317" s="1" t="b">
        <f>IF(X317=0,TRUE,IF(Info!X$12=0,TRUE,X317=Info!X$12))</f>
        <v>1</v>
      </c>
    </row>
    <row r="318" spans="1:50">
      <c r="A318" s="1" t="b">
        <f t="shared" si="5"/>
        <v>1</v>
      </c>
      <c r="Y318" s="1">
        <v>318</v>
      </c>
      <c r="AB318" s="1" t="b">
        <f>IF(B318=0,TRUE,IF(Info!B$12=0,TRUE,B318=Info!B$12))</f>
        <v>1</v>
      </c>
      <c r="AC318" s="1" t="b">
        <f>IF(C318=0,TRUE,IF(Info!C$12=0,TRUE,C318=Info!C$12))</f>
        <v>1</v>
      </c>
      <c r="AD318" s="1" t="b">
        <f>IF(D318=0,TRUE,IF(Info!D$12=0,TRUE,D318=Info!D$12))</f>
        <v>1</v>
      </c>
      <c r="AE318" s="1" t="b">
        <f>IF(E318=0,TRUE,IF(Info!E$12=0,TRUE,E318=Info!E$12))</f>
        <v>1</v>
      </c>
      <c r="AF318" s="1" t="b">
        <f>IF(F318=0,TRUE,IF(Info!F$12=0,TRUE,F318=Info!F$12))</f>
        <v>1</v>
      </c>
      <c r="AG318" s="1" t="b">
        <f>IF(G318=0,TRUE,IF(Info!G$12=0,TRUE,G318=Info!G$12))</f>
        <v>1</v>
      </c>
      <c r="AH318" s="1" t="b">
        <f>IF(H318=0,TRUE,IF(Info!H$12=0,TRUE,H318=Info!H$12))</f>
        <v>1</v>
      </c>
      <c r="AI318" s="1" t="b">
        <f>IF(I318=0,TRUE,IF(Info!I$12=0,TRUE,I318=Info!I$12))</f>
        <v>1</v>
      </c>
      <c r="AJ318" s="1" t="b">
        <f>IF(J318=0,TRUE,IF(Info!J$12=0,TRUE,J318=Info!J$12))</f>
        <v>1</v>
      </c>
      <c r="AK318" s="1" t="b">
        <f>IF(K318=0,TRUE,IF(Info!K$12=0,TRUE,K318=Info!K$12))</f>
        <v>1</v>
      </c>
      <c r="AL318" s="1" t="b">
        <f>IF(L318=0,TRUE,IF(Info!L$12=0,TRUE,L318=Info!L$12))</f>
        <v>1</v>
      </c>
      <c r="AM318" s="1" t="b">
        <f>IF(M318=0,TRUE,IF(Info!M$12=0,TRUE,M318=Info!M$12))</f>
        <v>1</v>
      </c>
      <c r="AN318" s="1" t="b">
        <f>IF(N318=0,TRUE,IF(Info!N$12=0,TRUE,N318=Info!N$12))</f>
        <v>1</v>
      </c>
      <c r="AO318" s="1" t="b">
        <f>IF(O318=0,TRUE,IF(Info!O$12=0,TRUE,O318=Info!O$12))</f>
        <v>1</v>
      </c>
      <c r="AP318" s="1" t="b">
        <f>IF(P318=0,TRUE,IF(Info!P$12=0,TRUE,P318=Info!P$12))</f>
        <v>1</v>
      </c>
      <c r="AQ318" s="1" t="b">
        <f>IF(Q318=0,TRUE,IF(Info!Q$12=0,TRUE,Q318=Info!Q$12))</f>
        <v>1</v>
      </c>
      <c r="AR318" s="1" t="b">
        <f>IF(R318=0,TRUE,IF(Info!R$12=0,TRUE,R318=Info!R$12))</f>
        <v>1</v>
      </c>
      <c r="AS318" s="1" t="b">
        <f>IF(S318=0,TRUE,IF(Info!S$12=0,TRUE,S318=Info!S$12))</f>
        <v>1</v>
      </c>
      <c r="AT318" s="1" t="b">
        <f>IF(T318=0,TRUE,IF(Info!T$12=0,TRUE,T318=Info!T$12))</f>
        <v>1</v>
      </c>
      <c r="AU318" s="1" t="b">
        <f>IF(U318=0,TRUE,IF(Info!U$12=0,TRUE,U318=Info!U$12))</f>
        <v>1</v>
      </c>
      <c r="AV318" s="1" t="b">
        <f>IF(V318=0,TRUE,IF(Info!V$12=0,TRUE,V318=Info!V$12))</f>
        <v>1</v>
      </c>
      <c r="AW318" s="1" t="b">
        <f>IF(W318=0,TRUE,IF(Info!W$12=0,TRUE,W318=Info!W$12))</f>
        <v>1</v>
      </c>
      <c r="AX318" s="1" t="b">
        <f>IF(X318=0,TRUE,IF(Info!X$12=0,TRUE,X318=Info!X$12))</f>
        <v>1</v>
      </c>
    </row>
    <row r="319" spans="1:50">
      <c r="A319" s="1" t="b">
        <f t="shared" si="5"/>
        <v>1</v>
      </c>
      <c r="Y319" s="1">
        <v>319</v>
      </c>
      <c r="AB319" s="1" t="b">
        <f>IF(B319=0,TRUE,IF(Info!B$12=0,TRUE,B319=Info!B$12))</f>
        <v>1</v>
      </c>
      <c r="AC319" s="1" t="b">
        <f>IF(C319=0,TRUE,IF(Info!C$12=0,TRUE,C319=Info!C$12))</f>
        <v>1</v>
      </c>
      <c r="AD319" s="1" t="b">
        <f>IF(D319=0,TRUE,IF(Info!D$12=0,TRUE,D319=Info!D$12))</f>
        <v>1</v>
      </c>
      <c r="AE319" s="1" t="b">
        <f>IF(E319=0,TRUE,IF(Info!E$12=0,TRUE,E319=Info!E$12))</f>
        <v>1</v>
      </c>
      <c r="AF319" s="1" t="b">
        <f>IF(F319=0,TRUE,IF(Info!F$12=0,TRUE,F319=Info!F$12))</f>
        <v>1</v>
      </c>
      <c r="AG319" s="1" t="b">
        <f>IF(G319=0,TRUE,IF(Info!G$12=0,TRUE,G319=Info!G$12))</f>
        <v>1</v>
      </c>
      <c r="AH319" s="1" t="b">
        <f>IF(H319=0,TRUE,IF(Info!H$12=0,TRUE,H319=Info!H$12))</f>
        <v>1</v>
      </c>
      <c r="AI319" s="1" t="b">
        <f>IF(I319=0,TRUE,IF(Info!I$12=0,TRUE,I319=Info!I$12))</f>
        <v>1</v>
      </c>
      <c r="AJ319" s="1" t="b">
        <f>IF(J319=0,TRUE,IF(Info!J$12=0,TRUE,J319=Info!J$12))</f>
        <v>1</v>
      </c>
      <c r="AK319" s="1" t="b">
        <f>IF(K319=0,TRUE,IF(Info!K$12=0,TRUE,K319=Info!K$12))</f>
        <v>1</v>
      </c>
      <c r="AL319" s="1" t="b">
        <f>IF(L319=0,TRUE,IF(Info!L$12=0,TRUE,L319=Info!L$12))</f>
        <v>1</v>
      </c>
      <c r="AM319" s="1" t="b">
        <f>IF(M319=0,TRUE,IF(Info!M$12=0,TRUE,M319=Info!M$12))</f>
        <v>1</v>
      </c>
      <c r="AN319" s="1" t="b">
        <f>IF(N319=0,TRUE,IF(Info!N$12=0,TRUE,N319=Info!N$12))</f>
        <v>1</v>
      </c>
      <c r="AO319" s="1" t="b">
        <f>IF(O319=0,TRUE,IF(Info!O$12=0,TRUE,O319=Info!O$12))</f>
        <v>1</v>
      </c>
      <c r="AP319" s="1" t="b">
        <f>IF(P319=0,TRUE,IF(Info!P$12=0,TRUE,P319=Info!P$12))</f>
        <v>1</v>
      </c>
      <c r="AQ319" s="1" t="b">
        <f>IF(Q319=0,TRUE,IF(Info!Q$12=0,TRUE,Q319=Info!Q$12))</f>
        <v>1</v>
      </c>
      <c r="AR319" s="1" t="b">
        <f>IF(R319=0,TRUE,IF(Info!R$12=0,TRUE,R319=Info!R$12))</f>
        <v>1</v>
      </c>
      <c r="AS319" s="1" t="b">
        <f>IF(S319=0,TRUE,IF(Info!S$12=0,TRUE,S319=Info!S$12))</f>
        <v>1</v>
      </c>
      <c r="AT319" s="1" t="b">
        <f>IF(T319=0,TRUE,IF(Info!T$12=0,TRUE,T319=Info!T$12))</f>
        <v>1</v>
      </c>
      <c r="AU319" s="1" t="b">
        <f>IF(U319=0,TRUE,IF(Info!U$12=0,TRUE,U319=Info!U$12))</f>
        <v>1</v>
      </c>
      <c r="AV319" s="1" t="b">
        <f>IF(V319=0,TRUE,IF(Info!V$12=0,TRUE,V319=Info!V$12))</f>
        <v>1</v>
      </c>
      <c r="AW319" s="1" t="b">
        <f>IF(W319=0,TRUE,IF(Info!W$12=0,TRUE,W319=Info!W$12))</f>
        <v>1</v>
      </c>
      <c r="AX319" s="1" t="b">
        <f>IF(X319=0,TRUE,IF(Info!X$12=0,TRUE,X319=Info!X$12))</f>
        <v>1</v>
      </c>
    </row>
    <row r="320" spans="1:50">
      <c r="A320" s="1" t="b">
        <f t="shared" si="5"/>
        <v>1</v>
      </c>
      <c r="Y320" s="1">
        <v>320</v>
      </c>
      <c r="AB320" s="1" t="b">
        <f>IF(B320=0,TRUE,IF(Info!B$12=0,TRUE,B320=Info!B$12))</f>
        <v>1</v>
      </c>
      <c r="AC320" s="1" t="b">
        <f>IF(C320=0,TRUE,IF(Info!C$12=0,TRUE,C320=Info!C$12))</f>
        <v>1</v>
      </c>
      <c r="AD320" s="1" t="b">
        <f>IF(D320=0,TRUE,IF(Info!D$12=0,TRUE,D320=Info!D$12))</f>
        <v>1</v>
      </c>
      <c r="AE320" s="1" t="b">
        <f>IF(E320=0,TRUE,IF(Info!E$12=0,TRUE,E320=Info!E$12))</f>
        <v>1</v>
      </c>
      <c r="AF320" s="1" t="b">
        <f>IF(F320=0,TRUE,IF(Info!F$12=0,TRUE,F320=Info!F$12))</f>
        <v>1</v>
      </c>
      <c r="AG320" s="1" t="b">
        <f>IF(G320=0,TRUE,IF(Info!G$12=0,TRUE,G320=Info!G$12))</f>
        <v>1</v>
      </c>
      <c r="AH320" s="1" t="b">
        <f>IF(H320=0,TRUE,IF(Info!H$12=0,TRUE,H320=Info!H$12))</f>
        <v>1</v>
      </c>
      <c r="AI320" s="1" t="b">
        <f>IF(I320=0,TRUE,IF(Info!I$12=0,TRUE,I320=Info!I$12))</f>
        <v>1</v>
      </c>
      <c r="AJ320" s="1" t="b">
        <f>IF(J320=0,TRUE,IF(Info!J$12=0,TRUE,J320=Info!J$12))</f>
        <v>1</v>
      </c>
      <c r="AK320" s="1" t="b">
        <f>IF(K320=0,TRUE,IF(Info!K$12=0,TRUE,K320=Info!K$12))</f>
        <v>1</v>
      </c>
      <c r="AL320" s="1" t="b">
        <f>IF(L320=0,TRUE,IF(Info!L$12=0,TRUE,L320=Info!L$12))</f>
        <v>1</v>
      </c>
      <c r="AM320" s="1" t="b">
        <f>IF(M320=0,TRUE,IF(Info!M$12=0,TRUE,M320=Info!M$12))</f>
        <v>1</v>
      </c>
      <c r="AN320" s="1" t="b">
        <f>IF(N320=0,TRUE,IF(Info!N$12=0,TRUE,N320=Info!N$12))</f>
        <v>1</v>
      </c>
      <c r="AO320" s="1" t="b">
        <f>IF(O320=0,TRUE,IF(Info!O$12=0,TRUE,O320=Info!O$12))</f>
        <v>1</v>
      </c>
      <c r="AP320" s="1" t="b">
        <f>IF(P320=0,TRUE,IF(Info!P$12=0,TRUE,P320=Info!P$12))</f>
        <v>1</v>
      </c>
      <c r="AQ320" s="1" t="b">
        <f>IF(Q320=0,TRUE,IF(Info!Q$12=0,TRUE,Q320=Info!Q$12))</f>
        <v>1</v>
      </c>
      <c r="AR320" s="1" t="b">
        <f>IF(R320=0,TRUE,IF(Info!R$12=0,TRUE,R320=Info!R$12))</f>
        <v>1</v>
      </c>
      <c r="AS320" s="1" t="b">
        <f>IF(S320=0,TRUE,IF(Info!S$12=0,TRUE,S320=Info!S$12))</f>
        <v>1</v>
      </c>
      <c r="AT320" s="1" t="b">
        <f>IF(T320=0,TRUE,IF(Info!T$12=0,TRUE,T320=Info!T$12))</f>
        <v>1</v>
      </c>
      <c r="AU320" s="1" t="b">
        <f>IF(U320=0,TRUE,IF(Info!U$12=0,TRUE,U320=Info!U$12))</f>
        <v>1</v>
      </c>
      <c r="AV320" s="1" t="b">
        <f>IF(V320=0,TRUE,IF(Info!V$12=0,TRUE,V320=Info!V$12))</f>
        <v>1</v>
      </c>
      <c r="AW320" s="1" t="b">
        <f>IF(W320=0,TRUE,IF(Info!W$12=0,TRUE,W320=Info!W$12))</f>
        <v>1</v>
      </c>
      <c r="AX320" s="1" t="b">
        <f>IF(X320=0,TRUE,IF(Info!X$12=0,TRUE,X320=Info!X$12))</f>
        <v>1</v>
      </c>
    </row>
    <row r="321" spans="1:50">
      <c r="A321" s="1" t="b">
        <f t="shared" si="5"/>
        <v>1</v>
      </c>
      <c r="Y321" s="1">
        <v>321</v>
      </c>
      <c r="AB321" s="1" t="b">
        <f>IF(B321=0,TRUE,IF(Info!B$12=0,TRUE,B321=Info!B$12))</f>
        <v>1</v>
      </c>
      <c r="AC321" s="1" t="b">
        <f>IF(C321=0,TRUE,IF(Info!C$12=0,TRUE,C321=Info!C$12))</f>
        <v>1</v>
      </c>
      <c r="AD321" s="1" t="b">
        <f>IF(D321=0,TRUE,IF(Info!D$12=0,TRUE,D321=Info!D$12))</f>
        <v>1</v>
      </c>
      <c r="AE321" s="1" t="b">
        <f>IF(E321=0,TRUE,IF(Info!E$12=0,TRUE,E321=Info!E$12))</f>
        <v>1</v>
      </c>
      <c r="AF321" s="1" t="b">
        <f>IF(F321=0,TRUE,IF(Info!F$12=0,TRUE,F321=Info!F$12))</f>
        <v>1</v>
      </c>
      <c r="AG321" s="1" t="b">
        <f>IF(G321=0,TRUE,IF(Info!G$12=0,TRUE,G321=Info!G$12))</f>
        <v>1</v>
      </c>
      <c r="AH321" s="1" t="b">
        <f>IF(H321=0,TRUE,IF(Info!H$12=0,TRUE,H321=Info!H$12))</f>
        <v>1</v>
      </c>
      <c r="AI321" s="1" t="b">
        <f>IF(I321=0,TRUE,IF(Info!I$12=0,TRUE,I321=Info!I$12))</f>
        <v>1</v>
      </c>
      <c r="AJ321" s="1" t="b">
        <f>IF(J321=0,TRUE,IF(Info!J$12=0,TRUE,J321=Info!J$12))</f>
        <v>1</v>
      </c>
      <c r="AK321" s="1" t="b">
        <f>IF(K321=0,TRUE,IF(Info!K$12=0,TRUE,K321=Info!K$12))</f>
        <v>1</v>
      </c>
      <c r="AL321" s="1" t="b">
        <f>IF(L321=0,TRUE,IF(Info!L$12=0,TRUE,L321=Info!L$12))</f>
        <v>1</v>
      </c>
      <c r="AM321" s="1" t="b">
        <f>IF(M321=0,TRUE,IF(Info!M$12=0,TRUE,M321=Info!M$12))</f>
        <v>1</v>
      </c>
      <c r="AN321" s="1" t="b">
        <f>IF(N321=0,TRUE,IF(Info!N$12=0,TRUE,N321=Info!N$12))</f>
        <v>1</v>
      </c>
      <c r="AO321" s="1" t="b">
        <f>IF(O321=0,TRUE,IF(Info!O$12=0,TRUE,O321=Info!O$12))</f>
        <v>1</v>
      </c>
      <c r="AP321" s="1" t="b">
        <f>IF(P321=0,TRUE,IF(Info!P$12=0,TRUE,P321=Info!P$12))</f>
        <v>1</v>
      </c>
      <c r="AQ321" s="1" t="b">
        <f>IF(Q321=0,TRUE,IF(Info!Q$12=0,TRUE,Q321=Info!Q$12))</f>
        <v>1</v>
      </c>
      <c r="AR321" s="1" t="b">
        <f>IF(R321=0,TRUE,IF(Info!R$12=0,TRUE,R321=Info!R$12))</f>
        <v>1</v>
      </c>
      <c r="AS321" s="1" t="b">
        <f>IF(S321=0,TRUE,IF(Info!S$12=0,TRUE,S321=Info!S$12))</f>
        <v>1</v>
      </c>
      <c r="AT321" s="1" t="b">
        <f>IF(T321=0,TRUE,IF(Info!T$12=0,TRUE,T321=Info!T$12))</f>
        <v>1</v>
      </c>
      <c r="AU321" s="1" t="b">
        <f>IF(U321=0,TRUE,IF(Info!U$12=0,TRUE,U321=Info!U$12))</f>
        <v>1</v>
      </c>
      <c r="AV321" s="1" t="b">
        <f>IF(V321=0,TRUE,IF(Info!V$12=0,TRUE,V321=Info!V$12))</f>
        <v>1</v>
      </c>
      <c r="AW321" s="1" t="b">
        <f>IF(W321=0,TRUE,IF(Info!W$12=0,TRUE,W321=Info!W$12))</f>
        <v>1</v>
      </c>
      <c r="AX321" s="1" t="b">
        <f>IF(X321=0,TRUE,IF(Info!X$12=0,TRUE,X321=Info!X$12))</f>
        <v>1</v>
      </c>
    </row>
    <row r="322" spans="1:50">
      <c r="A322" s="1" t="b">
        <f t="shared" si="5"/>
        <v>1</v>
      </c>
      <c r="Y322" s="1">
        <v>322</v>
      </c>
      <c r="AB322" s="1" t="b">
        <f>IF(B322=0,TRUE,IF(Info!B$12=0,TRUE,B322=Info!B$12))</f>
        <v>1</v>
      </c>
      <c r="AC322" s="1" t="b">
        <f>IF(C322=0,TRUE,IF(Info!C$12=0,TRUE,C322=Info!C$12))</f>
        <v>1</v>
      </c>
      <c r="AD322" s="1" t="b">
        <f>IF(D322=0,TRUE,IF(Info!D$12=0,TRUE,D322=Info!D$12))</f>
        <v>1</v>
      </c>
      <c r="AE322" s="1" t="b">
        <f>IF(E322=0,TRUE,IF(Info!E$12=0,TRUE,E322=Info!E$12))</f>
        <v>1</v>
      </c>
      <c r="AF322" s="1" t="b">
        <f>IF(F322=0,TRUE,IF(Info!F$12=0,TRUE,F322=Info!F$12))</f>
        <v>1</v>
      </c>
      <c r="AG322" s="1" t="b">
        <f>IF(G322=0,TRUE,IF(Info!G$12=0,TRUE,G322=Info!G$12))</f>
        <v>1</v>
      </c>
      <c r="AH322" s="1" t="b">
        <f>IF(H322=0,TRUE,IF(Info!H$12=0,TRUE,H322=Info!H$12))</f>
        <v>1</v>
      </c>
      <c r="AI322" s="1" t="b">
        <f>IF(I322=0,TRUE,IF(Info!I$12=0,TRUE,I322=Info!I$12))</f>
        <v>1</v>
      </c>
      <c r="AJ322" s="1" t="b">
        <f>IF(J322=0,TRUE,IF(Info!J$12=0,TRUE,J322=Info!J$12))</f>
        <v>1</v>
      </c>
      <c r="AK322" s="1" t="b">
        <f>IF(K322=0,TRUE,IF(Info!K$12=0,TRUE,K322=Info!K$12))</f>
        <v>1</v>
      </c>
      <c r="AL322" s="1" t="b">
        <f>IF(L322=0,TRUE,IF(Info!L$12=0,TRUE,L322=Info!L$12))</f>
        <v>1</v>
      </c>
      <c r="AM322" s="1" t="b">
        <f>IF(M322=0,TRUE,IF(Info!M$12=0,TRUE,M322=Info!M$12))</f>
        <v>1</v>
      </c>
      <c r="AN322" s="1" t="b">
        <f>IF(N322=0,TRUE,IF(Info!N$12=0,TRUE,N322=Info!N$12))</f>
        <v>1</v>
      </c>
      <c r="AO322" s="1" t="b">
        <f>IF(O322=0,TRUE,IF(Info!O$12=0,TRUE,O322=Info!O$12))</f>
        <v>1</v>
      </c>
      <c r="AP322" s="1" t="b">
        <f>IF(P322=0,TRUE,IF(Info!P$12=0,TRUE,P322=Info!P$12))</f>
        <v>1</v>
      </c>
      <c r="AQ322" s="1" t="b">
        <f>IF(Q322=0,TRUE,IF(Info!Q$12=0,TRUE,Q322=Info!Q$12))</f>
        <v>1</v>
      </c>
      <c r="AR322" s="1" t="b">
        <f>IF(R322=0,TRUE,IF(Info!R$12=0,TRUE,R322=Info!R$12))</f>
        <v>1</v>
      </c>
      <c r="AS322" s="1" t="b">
        <f>IF(S322=0,TRUE,IF(Info!S$12=0,TRUE,S322=Info!S$12))</f>
        <v>1</v>
      </c>
      <c r="AT322" s="1" t="b">
        <f>IF(T322=0,TRUE,IF(Info!T$12=0,TRUE,T322=Info!T$12))</f>
        <v>1</v>
      </c>
      <c r="AU322" s="1" t="b">
        <f>IF(U322=0,TRUE,IF(Info!U$12=0,TRUE,U322=Info!U$12))</f>
        <v>1</v>
      </c>
      <c r="AV322" s="1" t="b">
        <f>IF(V322=0,TRUE,IF(Info!V$12=0,TRUE,V322=Info!V$12))</f>
        <v>1</v>
      </c>
      <c r="AW322" s="1" t="b">
        <f>IF(W322=0,TRUE,IF(Info!W$12=0,TRUE,W322=Info!W$12))</f>
        <v>1</v>
      </c>
      <c r="AX322" s="1" t="b">
        <f>IF(X322=0,TRUE,IF(Info!X$12=0,TRUE,X322=Info!X$12))</f>
        <v>1</v>
      </c>
    </row>
    <row r="323" spans="1:50">
      <c r="A323" s="1" t="b">
        <f t="shared" si="5"/>
        <v>1</v>
      </c>
      <c r="Y323" s="1">
        <v>323</v>
      </c>
      <c r="AB323" s="1" t="b">
        <f>IF(B323=0,TRUE,IF(Info!B$12=0,TRUE,B323=Info!B$12))</f>
        <v>1</v>
      </c>
      <c r="AC323" s="1" t="b">
        <f>IF(C323=0,TRUE,IF(Info!C$12=0,TRUE,C323=Info!C$12))</f>
        <v>1</v>
      </c>
      <c r="AD323" s="1" t="b">
        <f>IF(D323=0,TRUE,IF(Info!D$12=0,TRUE,D323=Info!D$12))</f>
        <v>1</v>
      </c>
      <c r="AE323" s="1" t="b">
        <f>IF(E323=0,TRUE,IF(Info!E$12=0,TRUE,E323=Info!E$12))</f>
        <v>1</v>
      </c>
      <c r="AF323" s="1" t="b">
        <f>IF(F323=0,TRUE,IF(Info!F$12=0,TRUE,F323=Info!F$12))</f>
        <v>1</v>
      </c>
      <c r="AG323" s="1" t="b">
        <f>IF(G323=0,TRUE,IF(Info!G$12=0,TRUE,G323=Info!G$12))</f>
        <v>1</v>
      </c>
      <c r="AH323" s="1" t="b">
        <f>IF(H323=0,TRUE,IF(Info!H$12=0,TRUE,H323=Info!H$12))</f>
        <v>1</v>
      </c>
      <c r="AI323" s="1" t="b">
        <f>IF(I323=0,TRUE,IF(Info!I$12=0,TRUE,I323=Info!I$12))</f>
        <v>1</v>
      </c>
      <c r="AJ323" s="1" t="b">
        <f>IF(J323=0,TRUE,IF(Info!J$12=0,TRUE,J323=Info!J$12))</f>
        <v>1</v>
      </c>
      <c r="AK323" s="1" t="b">
        <f>IF(K323=0,TRUE,IF(Info!K$12=0,TRUE,K323=Info!K$12))</f>
        <v>1</v>
      </c>
      <c r="AL323" s="1" t="b">
        <f>IF(L323=0,TRUE,IF(Info!L$12=0,TRUE,L323=Info!L$12))</f>
        <v>1</v>
      </c>
      <c r="AM323" s="1" t="b">
        <f>IF(M323=0,TRUE,IF(Info!M$12=0,TRUE,M323=Info!M$12))</f>
        <v>1</v>
      </c>
      <c r="AN323" s="1" t="b">
        <f>IF(N323=0,TRUE,IF(Info!N$12=0,TRUE,N323=Info!N$12))</f>
        <v>1</v>
      </c>
      <c r="AO323" s="1" t="b">
        <f>IF(O323=0,TRUE,IF(Info!O$12=0,TRUE,O323=Info!O$12))</f>
        <v>1</v>
      </c>
      <c r="AP323" s="1" t="b">
        <f>IF(P323=0,TRUE,IF(Info!P$12=0,TRUE,P323=Info!P$12))</f>
        <v>1</v>
      </c>
      <c r="AQ323" s="1" t="b">
        <f>IF(Q323=0,TRUE,IF(Info!Q$12=0,TRUE,Q323=Info!Q$12))</f>
        <v>1</v>
      </c>
      <c r="AR323" s="1" t="b">
        <f>IF(R323=0,TRUE,IF(Info!R$12=0,TRUE,R323=Info!R$12))</f>
        <v>1</v>
      </c>
      <c r="AS323" s="1" t="b">
        <f>IF(S323=0,TRUE,IF(Info!S$12=0,TRUE,S323=Info!S$12))</f>
        <v>1</v>
      </c>
      <c r="AT323" s="1" t="b">
        <f>IF(T323=0,TRUE,IF(Info!T$12=0,TRUE,T323=Info!T$12))</f>
        <v>1</v>
      </c>
      <c r="AU323" s="1" t="b">
        <f>IF(U323=0,TRUE,IF(Info!U$12=0,TRUE,U323=Info!U$12))</f>
        <v>1</v>
      </c>
      <c r="AV323" s="1" t="b">
        <f>IF(V323=0,TRUE,IF(Info!V$12=0,TRUE,V323=Info!V$12))</f>
        <v>1</v>
      </c>
      <c r="AW323" s="1" t="b">
        <f>IF(W323=0,TRUE,IF(Info!W$12=0,TRUE,W323=Info!W$12))</f>
        <v>1</v>
      </c>
      <c r="AX323" s="1" t="b">
        <f>IF(X323=0,TRUE,IF(Info!X$12=0,TRUE,X323=Info!X$12))</f>
        <v>1</v>
      </c>
    </row>
    <row r="324" spans="1:50">
      <c r="A324" s="1" t="b">
        <f t="shared" si="5"/>
        <v>1</v>
      </c>
      <c r="Y324" s="1">
        <v>324</v>
      </c>
      <c r="AB324" s="1" t="b">
        <f>IF(B324=0,TRUE,IF(Info!B$12=0,TRUE,B324=Info!B$12))</f>
        <v>1</v>
      </c>
      <c r="AC324" s="1" t="b">
        <f>IF(C324=0,TRUE,IF(Info!C$12=0,TRUE,C324=Info!C$12))</f>
        <v>1</v>
      </c>
      <c r="AD324" s="1" t="b">
        <f>IF(D324=0,TRUE,IF(Info!D$12=0,TRUE,D324=Info!D$12))</f>
        <v>1</v>
      </c>
      <c r="AE324" s="1" t="b">
        <f>IF(E324=0,TRUE,IF(Info!E$12=0,TRUE,E324=Info!E$12))</f>
        <v>1</v>
      </c>
      <c r="AF324" s="1" t="b">
        <f>IF(F324=0,TRUE,IF(Info!F$12=0,TRUE,F324=Info!F$12))</f>
        <v>1</v>
      </c>
      <c r="AG324" s="1" t="b">
        <f>IF(G324=0,TRUE,IF(Info!G$12=0,TRUE,G324=Info!G$12))</f>
        <v>1</v>
      </c>
      <c r="AH324" s="1" t="b">
        <f>IF(H324=0,TRUE,IF(Info!H$12=0,TRUE,H324=Info!H$12))</f>
        <v>1</v>
      </c>
      <c r="AI324" s="1" t="b">
        <f>IF(I324=0,TRUE,IF(Info!I$12=0,TRUE,I324=Info!I$12))</f>
        <v>1</v>
      </c>
      <c r="AJ324" s="1" t="b">
        <f>IF(J324=0,TRUE,IF(Info!J$12=0,TRUE,J324=Info!J$12))</f>
        <v>1</v>
      </c>
      <c r="AK324" s="1" t="b">
        <f>IF(K324=0,TRUE,IF(Info!K$12=0,TRUE,K324=Info!K$12))</f>
        <v>1</v>
      </c>
      <c r="AL324" s="1" t="b">
        <f>IF(L324=0,TRUE,IF(Info!L$12=0,TRUE,L324=Info!L$12))</f>
        <v>1</v>
      </c>
      <c r="AM324" s="1" t="b">
        <f>IF(M324=0,TRUE,IF(Info!M$12=0,TRUE,M324=Info!M$12))</f>
        <v>1</v>
      </c>
      <c r="AN324" s="1" t="b">
        <f>IF(N324=0,TRUE,IF(Info!N$12=0,TRUE,N324=Info!N$12))</f>
        <v>1</v>
      </c>
      <c r="AO324" s="1" t="b">
        <f>IF(O324=0,TRUE,IF(Info!O$12=0,TRUE,O324=Info!O$12))</f>
        <v>1</v>
      </c>
      <c r="AP324" s="1" t="b">
        <f>IF(P324=0,TRUE,IF(Info!P$12=0,TRUE,P324=Info!P$12))</f>
        <v>1</v>
      </c>
      <c r="AQ324" s="1" t="b">
        <f>IF(Q324=0,TRUE,IF(Info!Q$12=0,TRUE,Q324=Info!Q$12))</f>
        <v>1</v>
      </c>
      <c r="AR324" s="1" t="b">
        <f>IF(R324=0,TRUE,IF(Info!R$12=0,TRUE,R324=Info!R$12))</f>
        <v>1</v>
      </c>
      <c r="AS324" s="1" t="b">
        <f>IF(S324=0,TRUE,IF(Info!S$12=0,TRUE,S324=Info!S$12))</f>
        <v>1</v>
      </c>
      <c r="AT324" s="1" t="b">
        <f>IF(T324=0,TRUE,IF(Info!T$12=0,TRUE,T324=Info!T$12))</f>
        <v>1</v>
      </c>
      <c r="AU324" s="1" t="b">
        <f>IF(U324=0,TRUE,IF(Info!U$12=0,TRUE,U324=Info!U$12))</f>
        <v>1</v>
      </c>
      <c r="AV324" s="1" t="b">
        <f>IF(V324=0,TRUE,IF(Info!V$12=0,TRUE,V324=Info!V$12))</f>
        <v>1</v>
      </c>
      <c r="AW324" s="1" t="b">
        <f>IF(W324=0,TRUE,IF(Info!W$12=0,TRUE,W324=Info!W$12))</f>
        <v>1</v>
      </c>
      <c r="AX324" s="1" t="b">
        <f>IF(X324=0,TRUE,IF(Info!X$12=0,TRUE,X324=Info!X$12))</f>
        <v>1</v>
      </c>
    </row>
    <row r="325" spans="1:50">
      <c r="A325" s="1" t="b">
        <f t="shared" si="5"/>
        <v>1</v>
      </c>
      <c r="Y325" s="1">
        <v>325</v>
      </c>
      <c r="AB325" s="1" t="b">
        <f>IF(B325=0,TRUE,IF(Info!B$12=0,TRUE,B325=Info!B$12))</f>
        <v>1</v>
      </c>
      <c r="AC325" s="1" t="b">
        <f>IF(C325=0,TRUE,IF(Info!C$12=0,TRUE,C325=Info!C$12))</f>
        <v>1</v>
      </c>
      <c r="AD325" s="1" t="b">
        <f>IF(D325=0,TRUE,IF(Info!D$12=0,TRUE,D325=Info!D$12))</f>
        <v>1</v>
      </c>
      <c r="AE325" s="1" t="b">
        <f>IF(E325=0,TRUE,IF(Info!E$12=0,TRUE,E325=Info!E$12))</f>
        <v>1</v>
      </c>
      <c r="AF325" s="1" t="b">
        <f>IF(F325=0,TRUE,IF(Info!F$12=0,TRUE,F325=Info!F$12))</f>
        <v>1</v>
      </c>
      <c r="AG325" s="1" t="b">
        <f>IF(G325=0,TRUE,IF(Info!G$12=0,TRUE,G325=Info!G$12))</f>
        <v>1</v>
      </c>
      <c r="AH325" s="1" t="b">
        <f>IF(H325=0,TRUE,IF(Info!H$12=0,TRUE,H325=Info!H$12))</f>
        <v>1</v>
      </c>
      <c r="AI325" s="1" t="b">
        <f>IF(I325=0,TRUE,IF(Info!I$12=0,TRUE,I325=Info!I$12))</f>
        <v>1</v>
      </c>
      <c r="AJ325" s="1" t="b">
        <f>IF(J325=0,TRUE,IF(Info!J$12=0,TRUE,J325=Info!J$12))</f>
        <v>1</v>
      </c>
      <c r="AK325" s="1" t="b">
        <f>IF(K325=0,TRUE,IF(Info!K$12=0,TRUE,K325=Info!K$12))</f>
        <v>1</v>
      </c>
      <c r="AL325" s="1" t="b">
        <f>IF(L325=0,TRUE,IF(Info!L$12=0,TRUE,L325=Info!L$12))</f>
        <v>1</v>
      </c>
      <c r="AM325" s="1" t="b">
        <f>IF(M325=0,TRUE,IF(Info!M$12=0,TRUE,M325=Info!M$12))</f>
        <v>1</v>
      </c>
      <c r="AN325" s="1" t="b">
        <f>IF(N325=0,TRUE,IF(Info!N$12=0,TRUE,N325=Info!N$12))</f>
        <v>1</v>
      </c>
      <c r="AO325" s="1" t="b">
        <f>IF(O325=0,TRUE,IF(Info!O$12=0,TRUE,O325=Info!O$12))</f>
        <v>1</v>
      </c>
      <c r="AP325" s="1" t="b">
        <f>IF(P325=0,TRUE,IF(Info!P$12=0,TRUE,P325=Info!P$12))</f>
        <v>1</v>
      </c>
      <c r="AQ325" s="1" t="b">
        <f>IF(Q325=0,TRUE,IF(Info!Q$12=0,TRUE,Q325=Info!Q$12))</f>
        <v>1</v>
      </c>
      <c r="AR325" s="1" t="b">
        <f>IF(R325=0,TRUE,IF(Info!R$12=0,TRUE,R325=Info!R$12))</f>
        <v>1</v>
      </c>
      <c r="AS325" s="1" t="b">
        <f>IF(S325=0,TRUE,IF(Info!S$12=0,TRUE,S325=Info!S$12))</f>
        <v>1</v>
      </c>
      <c r="AT325" s="1" t="b">
        <f>IF(T325=0,TRUE,IF(Info!T$12=0,TRUE,T325=Info!T$12))</f>
        <v>1</v>
      </c>
      <c r="AU325" s="1" t="b">
        <f>IF(U325=0,TRUE,IF(Info!U$12=0,TRUE,U325=Info!U$12))</f>
        <v>1</v>
      </c>
      <c r="AV325" s="1" t="b">
        <f>IF(V325=0,TRUE,IF(Info!V$12=0,TRUE,V325=Info!V$12))</f>
        <v>1</v>
      </c>
      <c r="AW325" s="1" t="b">
        <f>IF(W325=0,TRUE,IF(Info!W$12=0,TRUE,W325=Info!W$12))</f>
        <v>1</v>
      </c>
      <c r="AX325" s="1" t="b">
        <f>IF(X325=0,TRUE,IF(Info!X$12=0,TRUE,X325=Info!X$12))</f>
        <v>1</v>
      </c>
    </row>
    <row r="326" spans="1:50">
      <c r="A326" s="1" t="b">
        <f t="shared" si="5"/>
        <v>1</v>
      </c>
      <c r="Y326" s="1">
        <v>326</v>
      </c>
      <c r="AB326" s="1" t="b">
        <f>IF(B326=0,TRUE,IF(Info!B$12=0,TRUE,B326=Info!B$12))</f>
        <v>1</v>
      </c>
      <c r="AC326" s="1" t="b">
        <f>IF(C326=0,TRUE,IF(Info!C$12=0,TRUE,C326=Info!C$12))</f>
        <v>1</v>
      </c>
      <c r="AD326" s="1" t="b">
        <f>IF(D326=0,TRUE,IF(Info!D$12=0,TRUE,D326=Info!D$12))</f>
        <v>1</v>
      </c>
      <c r="AE326" s="1" t="b">
        <f>IF(E326=0,TRUE,IF(Info!E$12=0,TRUE,E326=Info!E$12))</f>
        <v>1</v>
      </c>
      <c r="AF326" s="1" t="b">
        <f>IF(F326=0,TRUE,IF(Info!F$12=0,TRUE,F326=Info!F$12))</f>
        <v>1</v>
      </c>
      <c r="AG326" s="1" t="b">
        <f>IF(G326=0,TRUE,IF(Info!G$12=0,TRUE,G326=Info!G$12))</f>
        <v>1</v>
      </c>
      <c r="AH326" s="1" t="b">
        <f>IF(H326=0,TRUE,IF(Info!H$12=0,TRUE,H326=Info!H$12))</f>
        <v>1</v>
      </c>
      <c r="AI326" s="1" t="b">
        <f>IF(I326=0,TRUE,IF(Info!I$12=0,TRUE,I326=Info!I$12))</f>
        <v>1</v>
      </c>
      <c r="AJ326" s="1" t="b">
        <f>IF(J326=0,TRUE,IF(Info!J$12=0,TRUE,J326=Info!J$12))</f>
        <v>1</v>
      </c>
      <c r="AK326" s="1" t="b">
        <f>IF(K326=0,TRUE,IF(Info!K$12=0,TRUE,K326=Info!K$12))</f>
        <v>1</v>
      </c>
      <c r="AL326" s="1" t="b">
        <f>IF(L326=0,TRUE,IF(Info!L$12=0,TRUE,L326=Info!L$12))</f>
        <v>1</v>
      </c>
      <c r="AM326" s="1" t="b">
        <f>IF(M326=0,TRUE,IF(Info!M$12=0,TRUE,M326=Info!M$12))</f>
        <v>1</v>
      </c>
      <c r="AN326" s="1" t="b">
        <f>IF(N326=0,TRUE,IF(Info!N$12=0,TRUE,N326=Info!N$12))</f>
        <v>1</v>
      </c>
      <c r="AO326" s="1" t="b">
        <f>IF(O326=0,TRUE,IF(Info!O$12=0,TRUE,O326=Info!O$12))</f>
        <v>1</v>
      </c>
      <c r="AP326" s="1" t="b">
        <f>IF(P326=0,TRUE,IF(Info!P$12=0,TRUE,P326=Info!P$12))</f>
        <v>1</v>
      </c>
      <c r="AQ326" s="1" t="b">
        <f>IF(Q326=0,TRUE,IF(Info!Q$12=0,TRUE,Q326=Info!Q$12))</f>
        <v>1</v>
      </c>
      <c r="AR326" s="1" t="b">
        <f>IF(R326=0,TRUE,IF(Info!R$12=0,TRUE,R326=Info!R$12))</f>
        <v>1</v>
      </c>
      <c r="AS326" s="1" t="b">
        <f>IF(S326=0,TRUE,IF(Info!S$12=0,TRUE,S326=Info!S$12))</f>
        <v>1</v>
      </c>
      <c r="AT326" s="1" t="b">
        <f>IF(T326=0,TRUE,IF(Info!T$12=0,TRUE,T326=Info!T$12))</f>
        <v>1</v>
      </c>
      <c r="AU326" s="1" t="b">
        <f>IF(U326=0,TRUE,IF(Info!U$12=0,TRUE,U326=Info!U$12))</f>
        <v>1</v>
      </c>
      <c r="AV326" s="1" t="b">
        <f>IF(V326=0,TRUE,IF(Info!V$12=0,TRUE,V326=Info!V$12))</f>
        <v>1</v>
      </c>
      <c r="AW326" s="1" t="b">
        <f>IF(W326=0,TRUE,IF(Info!W$12=0,TRUE,W326=Info!W$12))</f>
        <v>1</v>
      </c>
      <c r="AX326" s="1" t="b">
        <f>IF(X326=0,TRUE,IF(Info!X$12=0,TRUE,X326=Info!X$12))</f>
        <v>1</v>
      </c>
    </row>
    <row r="327" spans="1:50">
      <c r="A327" s="1" t="b">
        <f t="shared" si="5"/>
        <v>1</v>
      </c>
      <c r="Y327" s="1">
        <v>327</v>
      </c>
      <c r="AB327" s="1" t="b">
        <f>IF(B327=0,TRUE,IF(Info!B$12=0,TRUE,B327=Info!B$12))</f>
        <v>1</v>
      </c>
      <c r="AC327" s="1" t="b">
        <f>IF(C327=0,TRUE,IF(Info!C$12=0,TRUE,C327=Info!C$12))</f>
        <v>1</v>
      </c>
      <c r="AD327" s="1" t="b">
        <f>IF(D327=0,TRUE,IF(Info!D$12=0,TRUE,D327=Info!D$12))</f>
        <v>1</v>
      </c>
      <c r="AE327" s="1" t="b">
        <f>IF(E327=0,TRUE,IF(Info!E$12=0,TRUE,E327=Info!E$12))</f>
        <v>1</v>
      </c>
      <c r="AF327" s="1" t="b">
        <f>IF(F327=0,TRUE,IF(Info!F$12=0,TRUE,F327=Info!F$12))</f>
        <v>1</v>
      </c>
      <c r="AG327" s="1" t="b">
        <f>IF(G327=0,TRUE,IF(Info!G$12=0,TRUE,G327=Info!G$12))</f>
        <v>1</v>
      </c>
      <c r="AH327" s="1" t="b">
        <f>IF(H327=0,TRUE,IF(Info!H$12=0,TRUE,H327=Info!H$12))</f>
        <v>1</v>
      </c>
      <c r="AI327" s="1" t="b">
        <f>IF(I327=0,TRUE,IF(Info!I$12=0,TRUE,I327=Info!I$12))</f>
        <v>1</v>
      </c>
      <c r="AJ327" s="1" t="b">
        <f>IF(J327=0,TRUE,IF(Info!J$12=0,TRUE,J327=Info!J$12))</f>
        <v>1</v>
      </c>
      <c r="AK327" s="1" t="b">
        <f>IF(K327=0,TRUE,IF(Info!K$12=0,TRUE,K327=Info!K$12))</f>
        <v>1</v>
      </c>
      <c r="AL327" s="1" t="b">
        <f>IF(L327=0,TRUE,IF(Info!L$12=0,TRUE,L327=Info!L$12))</f>
        <v>1</v>
      </c>
      <c r="AM327" s="1" t="b">
        <f>IF(M327=0,TRUE,IF(Info!M$12=0,TRUE,M327=Info!M$12))</f>
        <v>1</v>
      </c>
      <c r="AN327" s="1" t="b">
        <f>IF(N327=0,TRUE,IF(Info!N$12=0,TRUE,N327=Info!N$12))</f>
        <v>1</v>
      </c>
      <c r="AO327" s="1" t="b">
        <f>IF(O327=0,TRUE,IF(Info!O$12=0,TRUE,O327=Info!O$12))</f>
        <v>1</v>
      </c>
      <c r="AP327" s="1" t="b">
        <f>IF(P327=0,TRUE,IF(Info!P$12=0,TRUE,P327=Info!P$12))</f>
        <v>1</v>
      </c>
      <c r="AQ327" s="1" t="b">
        <f>IF(Q327=0,TRUE,IF(Info!Q$12=0,TRUE,Q327=Info!Q$12))</f>
        <v>1</v>
      </c>
      <c r="AR327" s="1" t="b">
        <f>IF(R327=0,TRUE,IF(Info!R$12=0,TRUE,R327=Info!R$12))</f>
        <v>1</v>
      </c>
      <c r="AS327" s="1" t="b">
        <f>IF(S327=0,TRUE,IF(Info!S$12=0,TRUE,S327=Info!S$12))</f>
        <v>1</v>
      </c>
      <c r="AT327" s="1" t="b">
        <f>IF(T327=0,TRUE,IF(Info!T$12=0,TRUE,T327=Info!T$12))</f>
        <v>1</v>
      </c>
      <c r="AU327" s="1" t="b">
        <f>IF(U327=0,TRUE,IF(Info!U$12=0,TRUE,U327=Info!U$12))</f>
        <v>1</v>
      </c>
      <c r="AV327" s="1" t="b">
        <f>IF(V327=0,TRUE,IF(Info!V$12=0,TRUE,V327=Info!V$12))</f>
        <v>1</v>
      </c>
      <c r="AW327" s="1" t="b">
        <f>IF(W327=0,TRUE,IF(Info!W$12=0,TRUE,W327=Info!W$12))</f>
        <v>1</v>
      </c>
      <c r="AX327" s="1" t="b">
        <f>IF(X327=0,TRUE,IF(Info!X$12=0,TRUE,X327=Info!X$12))</f>
        <v>1</v>
      </c>
    </row>
    <row r="328" spans="1:50">
      <c r="A328" s="1" t="b">
        <f t="shared" si="5"/>
        <v>1</v>
      </c>
      <c r="Y328" s="1">
        <v>328</v>
      </c>
      <c r="AB328" s="1" t="b">
        <f>IF(B328=0,TRUE,IF(Info!B$12=0,TRUE,B328=Info!B$12))</f>
        <v>1</v>
      </c>
      <c r="AC328" s="1" t="b">
        <f>IF(C328=0,TRUE,IF(Info!C$12=0,TRUE,C328=Info!C$12))</f>
        <v>1</v>
      </c>
      <c r="AD328" s="1" t="b">
        <f>IF(D328=0,TRUE,IF(Info!D$12=0,TRUE,D328=Info!D$12))</f>
        <v>1</v>
      </c>
      <c r="AE328" s="1" t="b">
        <f>IF(E328=0,TRUE,IF(Info!E$12=0,TRUE,E328=Info!E$12))</f>
        <v>1</v>
      </c>
      <c r="AF328" s="1" t="b">
        <f>IF(F328=0,TRUE,IF(Info!F$12=0,TRUE,F328=Info!F$12))</f>
        <v>1</v>
      </c>
      <c r="AG328" s="1" t="b">
        <f>IF(G328=0,TRUE,IF(Info!G$12=0,TRUE,G328=Info!G$12))</f>
        <v>1</v>
      </c>
      <c r="AH328" s="1" t="b">
        <f>IF(H328=0,TRUE,IF(Info!H$12=0,TRUE,H328=Info!H$12))</f>
        <v>1</v>
      </c>
      <c r="AI328" s="1" t="b">
        <f>IF(I328=0,TRUE,IF(Info!I$12=0,TRUE,I328=Info!I$12))</f>
        <v>1</v>
      </c>
      <c r="AJ328" s="1" t="b">
        <f>IF(J328=0,TRUE,IF(Info!J$12=0,TRUE,J328=Info!J$12))</f>
        <v>1</v>
      </c>
      <c r="AK328" s="1" t="b">
        <f>IF(K328=0,TRUE,IF(Info!K$12=0,TRUE,K328=Info!K$12))</f>
        <v>1</v>
      </c>
      <c r="AL328" s="1" t="b">
        <f>IF(L328=0,TRUE,IF(Info!L$12=0,TRUE,L328=Info!L$12))</f>
        <v>1</v>
      </c>
      <c r="AM328" s="1" t="b">
        <f>IF(M328=0,TRUE,IF(Info!M$12=0,TRUE,M328=Info!M$12))</f>
        <v>1</v>
      </c>
      <c r="AN328" s="1" t="b">
        <f>IF(N328=0,TRUE,IF(Info!N$12=0,TRUE,N328=Info!N$12))</f>
        <v>1</v>
      </c>
      <c r="AO328" s="1" t="b">
        <f>IF(O328=0,TRUE,IF(Info!O$12=0,TRUE,O328=Info!O$12))</f>
        <v>1</v>
      </c>
      <c r="AP328" s="1" t="b">
        <f>IF(P328=0,TRUE,IF(Info!P$12=0,TRUE,P328=Info!P$12))</f>
        <v>1</v>
      </c>
      <c r="AQ328" s="1" t="b">
        <f>IF(Q328=0,TRUE,IF(Info!Q$12=0,TRUE,Q328=Info!Q$12))</f>
        <v>1</v>
      </c>
      <c r="AR328" s="1" t="b">
        <f>IF(R328=0,TRUE,IF(Info!R$12=0,TRUE,R328=Info!R$12))</f>
        <v>1</v>
      </c>
      <c r="AS328" s="1" t="b">
        <f>IF(S328=0,TRUE,IF(Info!S$12=0,TRUE,S328=Info!S$12))</f>
        <v>1</v>
      </c>
      <c r="AT328" s="1" t="b">
        <f>IF(T328=0,TRUE,IF(Info!T$12=0,TRUE,T328=Info!T$12))</f>
        <v>1</v>
      </c>
      <c r="AU328" s="1" t="b">
        <f>IF(U328=0,TRUE,IF(Info!U$12=0,TRUE,U328=Info!U$12))</f>
        <v>1</v>
      </c>
      <c r="AV328" s="1" t="b">
        <f>IF(V328=0,TRUE,IF(Info!V$12=0,TRUE,V328=Info!V$12))</f>
        <v>1</v>
      </c>
      <c r="AW328" s="1" t="b">
        <f>IF(W328=0,TRUE,IF(Info!W$12=0,TRUE,W328=Info!W$12))</f>
        <v>1</v>
      </c>
      <c r="AX328" s="1" t="b">
        <f>IF(X328=0,TRUE,IF(Info!X$12=0,TRUE,X328=Info!X$12))</f>
        <v>1</v>
      </c>
    </row>
    <row r="329" spans="1:50">
      <c r="A329" s="1" t="b">
        <f t="shared" si="5"/>
        <v>1</v>
      </c>
      <c r="Y329" s="1">
        <v>329</v>
      </c>
      <c r="AB329" s="1" t="b">
        <f>IF(B329=0,TRUE,IF(Info!B$12=0,TRUE,B329=Info!B$12))</f>
        <v>1</v>
      </c>
      <c r="AC329" s="1" t="b">
        <f>IF(C329=0,TRUE,IF(Info!C$12=0,TRUE,C329=Info!C$12))</f>
        <v>1</v>
      </c>
      <c r="AD329" s="1" t="b">
        <f>IF(D329=0,TRUE,IF(Info!D$12=0,TRUE,D329=Info!D$12))</f>
        <v>1</v>
      </c>
      <c r="AE329" s="1" t="b">
        <f>IF(E329=0,TRUE,IF(Info!E$12=0,TRUE,E329=Info!E$12))</f>
        <v>1</v>
      </c>
      <c r="AF329" s="1" t="b">
        <f>IF(F329=0,TRUE,IF(Info!F$12=0,TRUE,F329=Info!F$12))</f>
        <v>1</v>
      </c>
      <c r="AG329" s="1" t="b">
        <f>IF(G329=0,TRUE,IF(Info!G$12=0,TRUE,G329=Info!G$12))</f>
        <v>1</v>
      </c>
      <c r="AH329" s="1" t="b">
        <f>IF(H329=0,TRUE,IF(Info!H$12=0,TRUE,H329=Info!H$12))</f>
        <v>1</v>
      </c>
      <c r="AI329" s="1" t="b">
        <f>IF(I329=0,TRUE,IF(Info!I$12=0,TRUE,I329=Info!I$12))</f>
        <v>1</v>
      </c>
      <c r="AJ329" s="1" t="b">
        <f>IF(J329=0,TRUE,IF(Info!J$12=0,TRUE,J329=Info!J$12))</f>
        <v>1</v>
      </c>
      <c r="AK329" s="1" t="b">
        <f>IF(K329=0,TRUE,IF(Info!K$12=0,TRUE,K329=Info!K$12))</f>
        <v>1</v>
      </c>
      <c r="AL329" s="1" t="b">
        <f>IF(L329=0,TRUE,IF(Info!L$12=0,TRUE,L329=Info!L$12))</f>
        <v>1</v>
      </c>
      <c r="AM329" s="1" t="b">
        <f>IF(M329=0,TRUE,IF(Info!M$12=0,TRUE,M329=Info!M$12))</f>
        <v>1</v>
      </c>
      <c r="AN329" s="1" t="b">
        <f>IF(N329=0,TRUE,IF(Info!N$12=0,TRUE,N329=Info!N$12))</f>
        <v>1</v>
      </c>
      <c r="AO329" s="1" t="b">
        <f>IF(O329=0,TRUE,IF(Info!O$12=0,TRUE,O329=Info!O$12))</f>
        <v>1</v>
      </c>
      <c r="AP329" s="1" t="b">
        <f>IF(P329=0,TRUE,IF(Info!P$12=0,TRUE,P329=Info!P$12))</f>
        <v>1</v>
      </c>
      <c r="AQ329" s="1" t="b">
        <f>IF(Q329=0,TRUE,IF(Info!Q$12=0,TRUE,Q329=Info!Q$12))</f>
        <v>1</v>
      </c>
      <c r="AR329" s="1" t="b">
        <f>IF(R329=0,TRUE,IF(Info!R$12=0,TRUE,R329=Info!R$12))</f>
        <v>1</v>
      </c>
      <c r="AS329" s="1" t="b">
        <f>IF(S329=0,TRUE,IF(Info!S$12=0,TRUE,S329=Info!S$12))</f>
        <v>1</v>
      </c>
      <c r="AT329" s="1" t="b">
        <f>IF(T329=0,TRUE,IF(Info!T$12=0,TRUE,T329=Info!T$12))</f>
        <v>1</v>
      </c>
      <c r="AU329" s="1" t="b">
        <f>IF(U329=0,TRUE,IF(Info!U$12=0,TRUE,U329=Info!U$12))</f>
        <v>1</v>
      </c>
      <c r="AV329" s="1" t="b">
        <f>IF(V329=0,TRUE,IF(Info!V$12=0,TRUE,V329=Info!V$12))</f>
        <v>1</v>
      </c>
      <c r="AW329" s="1" t="b">
        <f>IF(W329=0,TRUE,IF(Info!W$12=0,TRUE,W329=Info!W$12))</f>
        <v>1</v>
      </c>
      <c r="AX329" s="1" t="b">
        <f>IF(X329=0,TRUE,IF(Info!X$12=0,TRUE,X329=Info!X$12))</f>
        <v>1</v>
      </c>
    </row>
    <row r="330" spans="1:50">
      <c r="A330" s="1" t="b">
        <f t="shared" si="5"/>
        <v>1</v>
      </c>
      <c r="Y330" s="1">
        <v>330</v>
      </c>
      <c r="AB330" s="1" t="b">
        <f>IF(B330=0,TRUE,IF(Info!B$12=0,TRUE,B330=Info!B$12))</f>
        <v>1</v>
      </c>
      <c r="AC330" s="1" t="b">
        <f>IF(C330=0,TRUE,IF(Info!C$12=0,TRUE,C330=Info!C$12))</f>
        <v>1</v>
      </c>
      <c r="AD330" s="1" t="b">
        <f>IF(D330=0,TRUE,IF(Info!D$12=0,TRUE,D330=Info!D$12))</f>
        <v>1</v>
      </c>
      <c r="AE330" s="1" t="b">
        <f>IF(E330=0,TRUE,IF(Info!E$12=0,TRUE,E330=Info!E$12))</f>
        <v>1</v>
      </c>
      <c r="AF330" s="1" t="b">
        <f>IF(F330=0,TRUE,IF(Info!F$12=0,TRUE,F330=Info!F$12))</f>
        <v>1</v>
      </c>
      <c r="AG330" s="1" t="b">
        <f>IF(G330=0,TRUE,IF(Info!G$12=0,TRUE,G330=Info!G$12))</f>
        <v>1</v>
      </c>
      <c r="AH330" s="1" t="b">
        <f>IF(H330=0,TRUE,IF(Info!H$12=0,TRUE,H330=Info!H$12))</f>
        <v>1</v>
      </c>
      <c r="AI330" s="1" t="b">
        <f>IF(I330=0,TRUE,IF(Info!I$12=0,TRUE,I330=Info!I$12))</f>
        <v>1</v>
      </c>
      <c r="AJ330" s="1" t="b">
        <f>IF(J330=0,TRUE,IF(Info!J$12=0,TRUE,J330=Info!J$12))</f>
        <v>1</v>
      </c>
      <c r="AK330" s="1" t="b">
        <f>IF(K330=0,TRUE,IF(Info!K$12=0,TRUE,K330=Info!K$12))</f>
        <v>1</v>
      </c>
      <c r="AL330" s="1" t="b">
        <f>IF(L330=0,TRUE,IF(Info!L$12=0,TRUE,L330=Info!L$12))</f>
        <v>1</v>
      </c>
      <c r="AM330" s="1" t="b">
        <f>IF(M330=0,TRUE,IF(Info!M$12=0,TRUE,M330=Info!M$12))</f>
        <v>1</v>
      </c>
      <c r="AN330" s="1" t="b">
        <f>IF(N330=0,TRUE,IF(Info!N$12=0,TRUE,N330=Info!N$12))</f>
        <v>1</v>
      </c>
      <c r="AO330" s="1" t="b">
        <f>IF(O330=0,TRUE,IF(Info!O$12=0,TRUE,O330=Info!O$12))</f>
        <v>1</v>
      </c>
      <c r="AP330" s="1" t="b">
        <f>IF(P330=0,TRUE,IF(Info!P$12=0,TRUE,P330=Info!P$12))</f>
        <v>1</v>
      </c>
      <c r="AQ330" s="1" t="b">
        <f>IF(Q330=0,TRUE,IF(Info!Q$12=0,TRUE,Q330=Info!Q$12))</f>
        <v>1</v>
      </c>
      <c r="AR330" s="1" t="b">
        <f>IF(R330=0,TRUE,IF(Info!R$12=0,TRUE,R330=Info!R$12))</f>
        <v>1</v>
      </c>
      <c r="AS330" s="1" t="b">
        <f>IF(S330=0,TRUE,IF(Info!S$12=0,TRUE,S330=Info!S$12))</f>
        <v>1</v>
      </c>
      <c r="AT330" s="1" t="b">
        <f>IF(T330=0,TRUE,IF(Info!T$12=0,TRUE,T330=Info!T$12))</f>
        <v>1</v>
      </c>
      <c r="AU330" s="1" t="b">
        <f>IF(U330=0,TRUE,IF(Info!U$12=0,TRUE,U330=Info!U$12))</f>
        <v>1</v>
      </c>
      <c r="AV330" s="1" t="b">
        <f>IF(V330=0,TRUE,IF(Info!V$12=0,TRUE,V330=Info!V$12))</f>
        <v>1</v>
      </c>
      <c r="AW330" s="1" t="b">
        <f>IF(W330=0,TRUE,IF(Info!W$12=0,TRUE,W330=Info!W$12))</f>
        <v>1</v>
      </c>
      <c r="AX330" s="1" t="b">
        <f>IF(X330=0,TRUE,IF(Info!X$12=0,TRUE,X330=Info!X$12))</f>
        <v>1</v>
      </c>
    </row>
    <row r="331" spans="1:50">
      <c r="A331" s="1" t="b">
        <f t="shared" si="5"/>
        <v>1</v>
      </c>
      <c r="Y331" s="1">
        <v>331</v>
      </c>
      <c r="AB331" s="1" t="b">
        <f>IF(B331=0,TRUE,IF(Info!B$12=0,TRUE,B331=Info!B$12))</f>
        <v>1</v>
      </c>
      <c r="AC331" s="1" t="b">
        <f>IF(C331=0,TRUE,IF(Info!C$12=0,TRUE,C331=Info!C$12))</f>
        <v>1</v>
      </c>
      <c r="AD331" s="1" t="b">
        <f>IF(D331=0,TRUE,IF(Info!D$12=0,TRUE,D331=Info!D$12))</f>
        <v>1</v>
      </c>
      <c r="AE331" s="1" t="b">
        <f>IF(E331=0,TRUE,IF(Info!E$12=0,TRUE,E331=Info!E$12))</f>
        <v>1</v>
      </c>
      <c r="AF331" s="1" t="b">
        <f>IF(F331=0,TRUE,IF(Info!F$12=0,TRUE,F331=Info!F$12))</f>
        <v>1</v>
      </c>
      <c r="AG331" s="1" t="b">
        <f>IF(G331=0,TRUE,IF(Info!G$12=0,TRUE,G331=Info!G$12))</f>
        <v>1</v>
      </c>
      <c r="AH331" s="1" t="b">
        <f>IF(H331=0,TRUE,IF(Info!H$12=0,TRUE,H331=Info!H$12))</f>
        <v>1</v>
      </c>
      <c r="AI331" s="1" t="b">
        <f>IF(I331=0,TRUE,IF(Info!I$12=0,TRUE,I331=Info!I$12))</f>
        <v>1</v>
      </c>
      <c r="AJ331" s="1" t="b">
        <f>IF(J331=0,TRUE,IF(Info!J$12=0,TRUE,J331=Info!J$12))</f>
        <v>1</v>
      </c>
      <c r="AK331" s="1" t="b">
        <f>IF(K331=0,TRUE,IF(Info!K$12=0,TRUE,K331=Info!K$12))</f>
        <v>1</v>
      </c>
      <c r="AL331" s="1" t="b">
        <f>IF(L331=0,TRUE,IF(Info!L$12=0,TRUE,L331=Info!L$12))</f>
        <v>1</v>
      </c>
      <c r="AM331" s="1" t="b">
        <f>IF(M331=0,TRUE,IF(Info!M$12=0,TRUE,M331=Info!M$12))</f>
        <v>1</v>
      </c>
      <c r="AN331" s="1" t="b">
        <f>IF(N331=0,TRUE,IF(Info!N$12=0,TRUE,N331=Info!N$12))</f>
        <v>1</v>
      </c>
      <c r="AO331" s="1" t="b">
        <f>IF(O331=0,TRUE,IF(Info!O$12=0,TRUE,O331=Info!O$12))</f>
        <v>1</v>
      </c>
      <c r="AP331" s="1" t="b">
        <f>IF(P331=0,TRUE,IF(Info!P$12=0,TRUE,P331=Info!P$12))</f>
        <v>1</v>
      </c>
      <c r="AQ331" s="1" t="b">
        <f>IF(Q331=0,TRUE,IF(Info!Q$12=0,TRUE,Q331=Info!Q$12))</f>
        <v>1</v>
      </c>
      <c r="AR331" s="1" t="b">
        <f>IF(R331=0,TRUE,IF(Info!R$12=0,TRUE,R331=Info!R$12))</f>
        <v>1</v>
      </c>
      <c r="AS331" s="1" t="b">
        <f>IF(S331=0,TRUE,IF(Info!S$12=0,TRUE,S331=Info!S$12))</f>
        <v>1</v>
      </c>
      <c r="AT331" s="1" t="b">
        <f>IF(T331=0,TRUE,IF(Info!T$12=0,TRUE,T331=Info!T$12))</f>
        <v>1</v>
      </c>
      <c r="AU331" s="1" t="b">
        <f>IF(U331=0,TRUE,IF(Info!U$12=0,TRUE,U331=Info!U$12))</f>
        <v>1</v>
      </c>
      <c r="AV331" s="1" t="b">
        <f>IF(V331=0,TRUE,IF(Info!V$12=0,TRUE,V331=Info!V$12))</f>
        <v>1</v>
      </c>
      <c r="AW331" s="1" t="b">
        <f>IF(W331=0,TRUE,IF(Info!W$12=0,TRUE,W331=Info!W$12))</f>
        <v>1</v>
      </c>
      <c r="AX331" s="1" t="b">
        <f>IF(X331=0,TRUE,IF(Info!X$12=0,TRUE,X331=Info!X$12))</f>
        <v>1</v>
      </c>
    </row>
    <row r="332" spans="1:50">
      <c r="A332" s="1" t="b">
        <f t="shared" si="5"/>
        <v>1</v>
      </c>
      <c r="Y332" s="1">
        <v>332</v>
      </c>
      <c r="AB332" s="1" t="b">
        <f>IF(B332=0,TRUE,IF(Info!B$12=0,TRUE,B332=Info!B$12))</f>
        <v>1</v>
      </c>
      <c r="AC332" s="1" t="b">
        <f>IF(C332=0,TRUE,IF(Info!C$12=0,TRUE,C332=Info!C$12))</f>
        <v>1</v>
      </c>
      <c r="AD332" s="1" t="b">
        <f>IF(D332=0,TRUE,IF(Info!D$12=0,TRUE,D332=Info!D$12))</f>
        <v>1</v>
      </c>
      <c r="AE332" s="1" t="b">
        <f>IF(E332=0,TRUE,IF(Info!E$12=0,TRUE,E332=Info!E$12))</f>
        <v>1</v>
      </c>
      <c r="AF332" s="1" t="b">
        <f>IF(F332=0,TRUE,IF(Info!F$12=0,TRUE,F332=Info!F$12))</f>
        <v>1</v>
      </c>
      <c r="AG332" s="1" t="b">
        <f>IF(G332=0,TRUE,IF(Info!G$12=0,TRUE,G332=Info!G$12))</f>
        <v>1</v>
      </c>
      <c r="AH332" s="1" t="b">
        <f>IF(H332=0,TRUE,IF(Info!H$12=0,TRUE,H332=Info!H$12))</f>
        <v>1</v>
      </c>
      <c r="AI332" s="1" t="b">
        <f>IF(I332=0,TRUE,IF(Info!I$12=0,TRUE,I332=Info!I$12))</f>
        <v>1</v>
      </c>
      <c r="AJ332" s="1" t="b">
        <f>IF(J332=0,TRUE,IF(Info!J$12=0,TRUE,J332=Info!J$12))</f>
        <v>1</v>
      </c>
      <c r="AK332" s="1" t="b">
        <f>IF(K332=0,TRUE,IF(Info!K$12=0,TRUE,K332=Info!K$12))</f>
        <v>1</v>
      </c>
      <c r="AL332" s="1" t="b">
        <f>IF(L332=0,TRUE,IF(Info!L$12=0,TRUE,L332=Info!L$12))</f>
        <v>1</v>
      </c>
      <c r="AM332" s="1" t="b">
        <f>IF(M332=0,TRUE,IF(Info!M$12=0,TRUE,M332=Info!M$12))</f>
        <v>1</v>
      </c>
      <c r="AN332" s="1" t="b">
        <f>IF(N332=0,TRUE,IF(Info!N$12=0,TRUE,N332=Info!N$12))</f>
        <v>1</v>
      </c>
      <c r="AO332" s="1" t="b">
        <f>IF(O332=0,TRUE,IF(Info!O$12=0,TRUE,O332=Info!O$12))</f>
        <v>1</v>
      </c>
      <c r="AP332" s="1" t="b">
        <f>IF(P332=0,TRUE,IF(Info!P$12=0,TRUE,P332=Info!P$12))</f>
        <v>1</v>
      </c>
      <c r="AQ332" s="1" t="b">
        <f>IF(Q332=0,TRUE,IF(Info!Q$12=0,TRUE,Q332=Info!Q$12))</f>
        <v>1</v>
      </c>
      <c r="AR332" s="1" t="b">
        <f>IF(R332=0,TRUE,IF(Info!R$12=0,TRUE,R332=Info!R$12))</f>
        <v>1</v>
      </c>
      <c r="AS332" s="1" t="b">
        <f>IF(S332=0,TRUE,IF(Info!S$12=0,TRUE,S332=Info!S$12))</f>
        <v>1</v>
      </c>
      <c r="AT332" s="1" t="b">
        <f>IF(T332=0,TRUE,IF(Info!T$12=0,TRUE,T332=Info!T$12))</f>
        <v>1</v>
      </c>
      <c r="AU332" s="1" t="b">
        <f>IF(U332=0,TRUE,IF(Info!U$12=0,TRUE,U332=Info!U$12))</f>
        <v>1</v>
      </c>
      <c r="AV332" s="1" t="b">
        <f>IF(V332=0,TRUE,IF(Info!V$12=0,TRUE,V332=Info!V$12))</f>
        <v>1</v>
      </c>
      <c r="AW332" s="1" t="b">
        <f>IF(W332=0,TRUE,IF(Info!W$12=0,TRUE,W332=Info!W$12))</f>
        <v>1</v>
      </c>
      <c r="AX332" s="1" t="b">
        <f>IF(X332=0,TRUE,IF(Info!X$12=0,TRUE,X332=Info!X$12))</f>
        <v>1</v>
      </c>
    </row>
    <row r="333" spans="1:50">
      <c r="A333" s="1" t="b">
        <f t="shared" si="5"/>
        <v>1</v>
      </c>
      <c r="Y333" s="1">
        <v>333</v>
      </c>
      <c r="AB333" s="1" t="b">
        <f>IF(B333=0,TRUE,IF(Info!B$12=0,TRUE,B333=Info!B$12))</f>
        <v>1</v>
      </c>
      <c r="AC333" s="1" t="b">
        <f>IF(C333=0,TRUE,IF(Info!C$12=0,TRUE,C333=Info!C$12))</f>
        <v>1</v>
      </c>
      <c r="AD333" s="1" t="b">
        <f>IF(D333=0,TRUE,IF(Info!D$12=0,TRUE,D333=Info!D$12))</f>
        <v>1</v>
      </c>
      <c r="AE333" s="1" t="b">
        <f>IF(E333=0,TRUE,IF(Info!E$12=0,TRUE,E333=Info!E$12))</f>
        <v>1</v>
      </c>
      <c r="AF333" s="1" t="b">
        <f>IF(F333=0,TRUE,IF(Info!F$12=0,TRUE,F333=Info!F$12))</f>
        <v>1</v>
      </c>
      <c r="AG333" s="1" t="b">
        <f>IF(G333=0,TRUE,IF(Info!G$12=0,TRUE,G333=Info!G$12))</f>
        <v>1</v>
      </c>
      <c r="AH333" s="1" t="b">
        <f>IF(H333=0,TRUE,IF(Info!H$12=0,TRUE,H333=Info!H$12))</f>
        <v>1</v>
      </c>
      <c r="AI333" s="1" t="b">
        <f>IF(I333=0,TRUE,IF(Info!I$12=0,TRUE,I333=Info!I$12))</f>
        <v>1</v>
      </c>
      <c r="AJ333" s="1" t="b">
        <f>IF(J333=0,TRUE,IF(Info!J$12=0,TRUE,J333=Info!J$12))</f>
        <v>1</v>
      </c>
      <c r="AK333" s="1" t="b">
        <f>IF(K333=0,TRUE,IF(Info!K$12=0,TRUE,K333=Info!K$12))</f>
        <v>1</v>
      </c>
      <c r="AL333" s="1" t="b">
        <f>IF(L333=0,TRUE,IF(Info!L$12=0,TRUE,L333=Info!L$12))</f>
        <v>1</v>
      </c>
      <c r="AM333" s="1" t="b">
        <f>IF(M333=0,TRUE,IF(Info!M$12=0,TRUE,M333=Info!M$12))</f>
        <v>1</v>
      </c>
      <c r="AN333" s="1" t="b">
        <f>IF(N333=0,TRUE,IF(Info!N$12=0,TRUE,N333=Info!N$12))</f>
        <v>1</v>
      </c>
      <c r="AO333" s="1" t="b">
        <f>IF(O333=0,TRUE,IF(Info!O$12=0,TRUE,O333=Info!O$12))</f>
        <v>1</v>
      </c>
      <c r="AP333" s="1" t="b">
        <f>IF(P333=0,TRUE,IF(Info!P$12=0,TRUE,P333=Info!P$12))</f>
        <v>1</v>
      </c>
      <c r="AQ333" s="1" t="b">
        <f>IF(Q333=0,TRUE,IF(Info!Q$12=0,TRUE,Q333=Info!Q$12))</f>
        <v>1</v>
      </c>
      <c r="AR333" s="1" t="b">
        <f>IF(R333=0,TRUE,IF(Info!R$12=0,TRUE,R333=Info!R$12))</f>
        <v>1</v>
      </c>
      <c r="AS333" s="1" t="b">
        <f>IF(S333=0,TRUE,IF(Info!S$12=0,TRUE,S333=Info!S$12))</f>
        <v>1</v>
      </c>
      <c r="AT333" s="1" t="b">
        <f>IF(T333=0,TRUE,IF(Info!T$12=0,TRUE,T333=Info!T$12))</f>
        <v>1</v>
      </c>
      <c r="AU333" s="1" t="b">
        <f>IF(U333=0,TRUE,IF(Info!U$12=0,TRUE,U333=Info!U$12))</f>
        <v>1</v>
      </c>
      <c r="AV333" s="1" t="b">
        <f>IF(V333=0,TRUE,IF(Info!V$12=0,TRUE,V333=Info!V$12))</f>
        <v>1</v>
      </c>
      <c r="AW333" s="1" t="b">
        <f>IF(W333=0,TRUE,IF(Info!W$12=0,TRUE,W333=Info!W$12))</f>
        <v>1</v>
      </c>
      <c r="AX333" s="1" t="b">
        <f>IF(X333=0,TRUE,IF(Info!X$12=0,TRUE,X333=Info!X$12))</f>
        <v>1</v>
      </c>
    </row>
    <row r="334" spans="1:50">
      <c r="A334" s="1" t="b">
        <f t="shared" si="5"/>
        <v>1</v>
      </c>
      <c r="Y334" s="1">
        <v>334</v>
      </c>
      <c r="AB334" s="1" t="b">
        <f>IF(B334=0,TRUE,IF(Info!B$12=0,TRUE,B334=Info!B$12))</f>
        <v>1</v>
      </c>
      <c r="AC334" s="1" t="b">
        <f>IF(C334=0,TRUE,IF(Info!C$12=0,TRUE,C334=Info!C$12))</f>
        <v>1</v>
      </c>
      <c r="AD334" s="1" t="b">
        <f>IF(D334=0,TRUE,IF(Info!D$12=0,TRUE,D334=Info!D$12))</f>
        <v>1</v>
      </c>
      <c r="AE334" s="1" t="b">
        <f>IF(E334=0,TRUE,IF(Info!E$12=0,TRUE,E334=Info!E$12))</f>
        <v>1</v>
      </c>
      <c r="AF334" s="1" t="b">
        <f>IF(F334=0,TRUE,IF(Info!F$12=0,TRUE,F334=Info!F$12))</f>
        <v>1</v>
      </c>
      <c r="AG334" s="1" t="b">
        <f>IF(G334=0,TRUE,IF(Info!G$12=0,TRUE,G334=Info!G$12))</f>
        <v>1</v>
      </c>
      <c r="AH334" s="1" t="b">
        <f>IF(H334=0,TRUE,IF(Info!H$12=0,TRUE,H334=Info!H$12))</f>
        <v>1</v>
      </c>
      <c r="AI334" s="1" t="b">
        <f>IF(I334=0,TRUE,IF(Info!I$12=0,TRUE,I334=Info!I$12))</f>
        <v>1</v>
      </c>
      <c r="AJ334" s="1" t="b">
        <f>IF(J334=0,TRUE,IF(Info!J$12=0,TRUE,J334=Info!J$12))</f>
        <v>1</v>
      </c>
      <c r="AK334" s="1" t="b">
        <f>IF(K334=0,TRUE,IF(Info!K$12=0,TRUE,K334=Info!K$12))</f>
        <v>1</v>
      </c>
      <c r="AL334" s="1" t="b">
        <f>IF(L334=0,TRUE,IF(Info!L$12=0,TRUE,L334=Info!L$12))</f>
        <v>1</v>
      </c>
      <c r="AM334" s="1" t="b">
        <f>IF(M334=0,TRUE,IF(Info!M$12=0,TRUE,M334=Info!M$12))</f>
        <v>1</v>
      </c>
      <c r="AN334" s="1" t="b">
        <f>IF(N334=0,TRUE,IF(Info!N$12=0,TRUE,N334=Info!N$12))</f>
        <v>1</v>
      </c>
      <c r="AO334" s="1" t="b">
        <f>IF(O334=0,TRUE,IF(Info!O$12=0,TRUE,O334=Info!O$12))</f>
        <v>1</v>
      </c>
      <c r="AP334" s="1" t="b">
        <f>IF(P334=0,TRUE,IF(Info!P$12=0,TRUE,P334=Info!P$12))</f>
        <v>1</v>
      </c>
      <c r="AQ334" s="1" t="b">
        <f>IF(Q334=0,TRUE,IF(Info!Q$12=0,TRUE,Q334=Info!Q$12))</f>
        <v>1</v>
      </c>
      <c r="AR334" s="1" t="b">
        <f>IF(R334=0,TRUE,IF(Info!R$12=0,TRUE,R334=Info!R$12))</f>
        <v>1</v>
      </c>
      <c r="AS334" s="1" t="b">
        <f>IF(S334=0,TRUE,IF(Info!S$12=0,TRUE,S334=Info!S$12))</f>
        <v>1</v>
      </c>
      <c r="AT334" s="1" t="b">
        <f>IF(T334=0,TRUE,IF(Info!T$12=0,TRUE,T334=Info!T$12))</f>
        <v>1</v>
      </c>
      <c r="AU334" s="1" t="b">
        <f>IF(U334=0,TRUE,IF(Info!U$12=0,TRUE,U334=Info!U$12))</f>
        <v>1</v>
      </c>
      <c r="AV334" s="1" t="b">
        <f>IF(V334=0,TRUE,IF(Info!V$12=0,TRUE,V334=Info!V$12))</f>
        <v>1</v>
      </c>
      <c r="AW334" s="1" t="b">
        <f>IF(W334=0,TRUE,IF(Info!W$12=0,TRUE,W334=Info!W$12))</f>
        <v>1</v>
      </c>
      <c r="AX334" s="1" t="b">
        <f>IF(X334=0,TRUE,IF(Info!X$12=0,TRUE,X334=Info!X$12))</f>
        <v>1</v>
      </c>
    </row>
    <row r="335" spans="1:50">
      <c r="A335" s="1" t="b">
        <f t="shared" si="5"/>
        <v>1</v>
      </c>
      <c r="Y335" s="1">
        <v>335</v>
      </c>
      <c r="AB335" s="1" t="b">
        <f>IF(B335=0,TRUE,IF(Info!B$12=0,TRUE,B335=Info!B$12))</f>
        <v>1</v>
      </c>
      <c r="AC335" s="1" t="b">
        <f>IF(C335=0,TRUE,IF(Info!C$12=0,TRUE,C335=Info!C$12))</f>
        <v>1</v>
      </c>
      <c r="AD335" s="1" t="b">
        <f>IF(D335=0,TRUE,IF(Info!D$12=0,TRUE,D335=Info!D$12))</f>
        <v>1</v>
      </c>
      <c r="AE335" s="1" t="b">
        <f>IF(E335=0,TRUE,IF(Info!E$12=0,TRUE,E335=Info!E$12))</f>
        <v>1</v>
      </c>
      <c r="AF335" s="1" t="b">
        <f>IF(F335=0,TRUE,IF(Info!F$12=0,TRUE,F335=Info!F$12))</f>
        <v>1</v>
      </c>
      <c r="AG335" s="1" t="b">
        <f>IF(G335=0,TRUE,IF(Info!G$12=0,TRUE,G335=Info!G$12))</f>
        <v>1</v>
      </c>
      <c r="AH335" s="1" t="b">
        <f>IF(H335=0,TRUE,IF(Info!H$12=0,TRUE,H335=Info!H$12))</f>
        <v>1</v>
      </c>
      <c r="AI335" s="1" t="b">
        <f>IF(I335=0,TRUE,IF(Info!I$12=0,TRUE,I335=Info!I$12))</f>
        <v>1</v>
      </c>
      <c r="AJ335" s="1" t="b">
        <f>IF(J335=0,TRUE,IF(Info!J$12=0,TRUE,J335=Info!J$12))</f>
        <v>1</v>
      </c>
      <c r="AK335" s="1" t="b">
        <f>IF(K335=0,TRUE,IF(Info!K$12=0,TRUE,K335=Info!K$12))</f>
        <v>1</v>
      </c>
      <c r="AL335" s="1" t="b">
        <f>IF(L335=0,TRUE,IF(Info!L$12=0,TRUE,L335=Info!L$12))</f>
        <v>1</v>
      </c>
      <c r="AM335" s="1" t="b">
        <f>IF(M335=0,TRUE,IF(Info!M$12=0,TRUE,M335=Info!M$12))</f>
        <v>1</v>
      </c>
      <c r="AN335" s="1" t="b">
        <f>IF(N335=0,TRUE,IF(Info!N$12=0,TRUE,N335=Info!N$12))</f>
        <v>1</v>
      </c>
      <c r="AO335" s="1" t="b">
        <f>IF(O335=0,TRUE,IF(Info!O$12=0,TRUE,O335=Info!O$12))</f>
        <v>1</v>
      </c>
      <c r="AP335" s="1" t="b">
        <f>IF(P335=0,TRUE,IF(Info!P$12=0,TRUE,P335=Info!P$12))</f>
        <v>1</v>
      </c>
      <c r="AQ335" s="1" t="b">
        <f>IF(Q335=0,TRUE,IF(Info!Q$12=0,TRUE,Q335=Info!Q$12))</f>
        <v>1</v>
      </c>
      <c r="AR335" s="1" t="b">
        <f>IF(R335=0,TRUE,IF(Info!R$12=0,TRUE,R335=Info!R$12))</f>
        <v>1</v>
      </c>
      <c r="AS335" s="1" t="b">
        <f>IF(S335=0,TRUE,IF(Info!S$12=0,TRUE,S335=Info!S$12))</f>
        <v>1</v>
      </c>
      <c r="AT335" s="1" t="b">
        <f>IF(T335=0,TRUE,IF(Info!T$12=0,TRUE,T335=Info!T$12))</f>
        <v>1</v>
      </c>
      <c r="AU335" s="1" t="b">
        <f>IF(U335=0,TRUE,IF(Info!U$12=0,TRUE,U335=Info!U$12))</f>
        <v>1</v>
      </c>
      <c r="AV335" s="1" t="b">
        <f>IF(V335=0,TRUE,IF(Info!V$12=0,TRUE,V335=Info!V$12))</f>
        <v>1</v>
      </c>
      <c r="AW335" s="1" t="b">
        <f>IF(W335=0,TRUE,IF(Info!W$12=0,TRUE,W335=Info!W$12))</f>
        <v>1</v>
      </c>
      <c r="AX335" s="1" t="b">
        <f>IF(X335=0,TRUE,IF(Info!X$12=0,TRUE,X335=Info!X$12))</f>
        <v>1</v>
      </c>
    </row>
    <row r="336" spans="1:50">
      <c r="A336" s="1" t="b">
        <f t="shared" si="5"/>
        <v>1</v>
      </c>
      <c r="Y336" s="1">
        <v>336</v>
      </c>
      <c r="AB336" s="1" t="b">
        <f>IF(B336=0,TRUE,IF(Info!B$12=0,TRUE,B336=Info!B$12))</f>
        <v>1</v>
      </c>
      <c r="AC336" s="1" t="b">
        <f>IF(C336=0,TRUE,IF(Info!C$12=0,TRUE,C336=Info!C$12))</f>
        <v>1</v>
      </c>
      <c r="AD336" s="1" t="b">
        <f>IF(D336=0,TRUE,IF(Info!D$12=0,TRUE,D336=Info!D$12))</f>
        <v>1</v>
      </c>
      <c r="AE336" s="1" t="b">
        <f>IF(E336=0,TRUE,IF(Info!E$12=0,TRUE,E336=Info!E$12))</f>
        <v>1</v>
      </c>
      <c r="AF336" s="1" t="b">
        <f>IF(F336=0,TRUE,IF(Info!F$12=0,TRUE,F336=Info!F$12))</f>
        <v>1</v>
      </c>
      <c r="AG336" s="1" t="b">
        <f>IF(G336=0,TRUE,IF(Info!G$12=0,TRUE,G336=Info!G$12))</f>
        <v>1</v>
      </c>
      <c r="AH336" s="1" t="b">
        <f>IF(H336=0,TRUE,IF(Info!H$12=0,TRUE,H336=Info!H$12))</f>
        <v>1</v>
      </c>
      <c r="AI336" s="1" t="b">
        <f>IF(I336=0,TRUE,IF(Info!I$12=0,TRUE,I336=Info!I$12))</f>
        <v>1</v>
      </c>
      <c r="AJ336" s="1" t="b">
        <f>IF(J336=0,TRUE,IF(Info!J$12=0,TRUE,J336=Info!J$12))</f>
        <v>1</v>
      </c>
      <c r="AK336" s="1" t="b">
        <f>IF(K336=0,TRUE,IF(Info!K$12=0,TRUE,K336=Info!K$12))</f>
        <v>1</v>
      </c>
      <c r="AL336" s="1" t="b">
        <f>IF(L336=0,TRUE,IF(Info!L$12=0,TRUE,L336=Info!L$12))</f>
        <v>1</v>
      </c>
      <c r="AM336" s="1" t="b">
        <f>IF(M336=0,TRUE,IF(Info!M$12=0,TRUE,M336=Info!M$12))</f>
        <v>1</v>
      </c>
      <c r="AN336" s="1" t="b">
        <f>IF(N336=0,TRUE,IF(Info!N$12=0,TRUE,N336=Info!N$12))</f>
        <v>1</v>
      </c>
      <c r="AO336" s="1" t="b">
        <f>IF(O336=0,TRUE,IF(Info!O$12=0,TRUE,O336=Info!O$12))</f>
        <v>1</v>
      </c>
      <c r="AP336" s="1" t="b">
        <f>IF(P336=0,TRUE,IF(Info!P$12=0,TRUE,P336=Info!P$12))</f>
        <v>1</v>
      </c>
      <c r="AQ336" s="1" t="b">
        <f>IF(Q336=0,TRUE,IF(Info!Q$12=0,TRUE,Q336=Info!Q$12))</f>
        <v>1</v>
      </c>
      <c r="AR336" s="1" t="b">
        <f>IF(R336=0,TRUE,IF(Info!R$12=0,TRUE,R336=Info!R$12))</f>
        <v>1</v>
      </c>
      <c r="AS336" s="1" t="b">
        <f>IF(S336=0,TRUE,IF(Info!S$12=0,TRUE,S336=Info!S$12))</f>
        <v>1</v>
      </c>
      <c r="AT336" s="1" t="b">
        <f>IF(T336=0,TRUE,IF(Info!T$12=0,TRUE,T336=Info!T$12))</f>
        <v>1</v>
      </c>
      <c r="AU336" s="1" t="b">
        <f>IF(U336=0,TRUE,IF(Info!U$12=0,TRUE,U336=Info!U$12))</f>
        <v>1</v>
      </c>
      <c r="AV336" s="1" t="b">
        <f>IF(V336=0,TRUE,IF(Info!V$12=0,TRUE,V336=Info!V$12))</f>
        <v>1</v>
      </c>
      <c r="AW336" s="1" t="b">
        <f>IF(W336=0,TRUE,IF(Info!W$12=0,TRUE,W336=Info!W$12))</f>
        <v>1</v>
      </c>
      <c r="AX336" s="1" t="b">
        <f>IF(X336=0,TRUE,IF(Info!X$12=0,TRUE,X336=Info!X$12))</f>
        <v>1</v>
      </c>
    </row>
    <row r="337" spans="1:50">
      <c r="A337" s="1" t="b">
        <f t="shared" si="5"/>
        <v>1</v>
      </c>
      <c r="Y337" s="1">
        <v>337</v>
      </c>
      <c r="AB337" s="1" t="b">
        <f>IF(B337=0,TRUE,IF(Info!B$12=0,TRUE,B337=Info!B$12))</f>
        <v>1</v>
      </c>
      <c r="AC337" s="1" t="b">
        <f>IF(C337=0,TRUE,IF(Info!C$12=0,TRUE,C337=Info!C$12))</f>
        <v>1</v>
      </c>
      <c r="AD337" s="1" t="b">
        <f>IF(D337=0,TRUE,IF(Info!D$12=0,TRUE,D337=Info!D$12))</f>
        <v>1</v>
      </c>
      <c r="AE337" s="1" t="b">
        <f>IF(E337=0,TRUE,IF(Info!E$12=0,TRUE,E337=Info!E$12))</f>
        <v>1</v>
      </c>
      <c r="AF337" s="1" t="b">
        <f>IF(F337=0,TRUE,IF(Info!F$12=0,TRUE,F337=Info!F$12))</f>
        <v>1</v>
      </c>
      <c r="AG337" s="1" t="b">
        <f>IF(G337=0,TRUE,IF(Info!G$12=0,TRUE,G337=Info!G$12))</f>
        <v>1</v>
      </c>
      <c r="AH337" s="1" t="b">
        <f>IF(H337=0,TRUE,IF(Info!H$12=0,TRUE,H337=Info!H$12))</f>
        <v>1</v>
      </c>
      <c r="AI337" s="1" t="b">
        <f>IF(I337=0,TRUE,IF(Info!I$12=0,TRUE,I337=Info!I$12))</f>
        <v>1</v>
      </c>
      <c r="AJ337" s="1" t="b">
        <f>IF(J337=0,TRUE,IF(Info!J$12=0,TRUE,J337=Info!J$12))</f>
        <v>1</v>
      </c>
      <c r="AK337" s="1" t="b">
        <f>IF(K337=0,TRUE,IF(Info!K$12=0,TRUE,K337=Info!K$12))</f>
        <v>1</v>
      </c>
      <c r="AL337" s="1" t="b">
        <f>IF(L337=0,TRUE,IF(Info!L$12=0,TRUE,L337=Info!L$12))</f>
        <v>1</v>
      </c>
      <c r="AM337" s="1" t="b">
        <f>IF(M337=0,TRUE,IF(Info!M$12=0,TRUE,M337=Info!M$12))</f>
        <v>1</v>
      </c>
      <c r="AN337" s="1" t="b">
        <f>IF(N337=0,TRUE,IF(Info!N$12=0,TRUE,N337=Info!N$12))</f>
        <v>1</v>
      </c>
      <c r="AO337" s="1" t="b">
        <f>IF(O337=0,TRUE,IF(Info!O$12=0,TRUE,O337=Info!O$12))</f>
        <v>1</v>
      </c>
      <c r="AP337" s="1" t="b">
        <f>IF(P337=0,TRUE,IF(Info!P$12=0,TRUE,P337=Info!P$12))</f>
        <v>1</v>
      </c>
      <c r="AQ337" s="1" t="b">
        <f>IF(Q337=0,TRUE,IF(Info!Q$12=0,TRUE,Q337=Info!Q$12))</f>
        <v>1</v>
      </c>
      <c r="AR337" s="1" t="b">
        <f>IF(R337=0,TRUE,IF(Info!R$12=0,TRUE,R337=Info!R$12))</f>
        <v>1</v>
      </c>
      <c r="AS337" s="1" t="b">
        <f>IF(S337=0,TRUE,IF(Info!S$12=0,TRUE,S337=Info!S$12))</f>
        <v>1</v>
      </c>
      <c r="AT337" s="1" t="b">
        <f>IF(T337=0,TRUE,IF(Info!T$12=0,TRUE,T337=Info!T$12))</f>
        <v>1</v>
      </c>
      <c r="AU337" s="1" t="b">
        <f>IF(U337=0,TRUE,IF(Info!U$12=0,TRUE,U337=Info!U$12))</f>
        <v>1</v>
      </c>
      <c r="AV337" s="1" t="b">
        <f>IF(V337=0,TRUE,IF(Info!V$12=0,TRUE,V337=Info!V$12))</f>
        <v>1</v>
      </c>
      <c r="AW337" s="1" t="b">
        <f>IF(W337=0,TRUE,IF(Info!W$12=0,TRUE,W337=Info!W$12))</f>
        <v>1</v>
      </c>
      <c r="AX337" s="1" t="b">
        <f>IF(X337=0,TRUE,IF(Info!X$12=0,TRUE,X337=Info!X$12))</f>
        <v>1</v>
      </c>
    </row>
    <row r="338" spans="1:50">
      <c r="A338" s="1" t="b">
        <f t="shared" si="5"/>
        <v>1</v>
      </c>
      <c r="Y338" s="1">
        <v>338</v>
      </c>
      <c r="AB338" s="1" t="b">
        <f>IF(B338=0,TRUE,IF(Info!B$12=0,TRUE,B338=Info!B$12))</f>
        <v>1</v>
      </c>
      <c r="AC338" s="1" t="b">
        <f>IF(C338=0,TRUE,IF(Info!C$12=0,TRUE,C338=Info!C$12))</f>
        <v>1</v>
      </c>
      <c r="AD338" s="1" t="b">
        <f>IF(D338=0,TRUE,IF(Info!D$12=0,TRUE,D338=Info!D$12))</f>
        <v>1</v>
      </c>
      <c r="AE338" s="1" t="b">
        <f>IF(E338=0,TRUE,IF(Info!E$12=0,TRUE,E338=Info!E$12))</f>
        <v>1</v>
      </c>
      <c r="AF338" s="1" t="b">
        <f>IF(F338=0,TRUE,IF(Info!F$12=0,TRUE,F338=Info!F$12))</f>
        <v>1</v>
      </c>
      <c r="AG338" s="1" t="b">
        <f>IF(G338=0,TRUE,IF(Info!G$12=0,TRUE,G338=Info!G$12))</f>
        <v>1</v>
      </c>
      <c r="AH338" s="1" t="b">
        <f>IF(H338=0,TRUE,IF(Info!H$12=0,TRUE,H338=Info!H$12))</f>
        <v>1</v>
      </c>
      <c r="AI338" s="1" t="b">
        <f>IF(I338=0,TRUE,IF(Info!I$12=0,TRUE,I338=Info!I$12))</f>
        <v>1</v>
      </c>
      <c r="AJ338" s="1" t="b">
        <f>IF(J338=0,TRUE,IF(Info!J$12=0,TRUE,J338=Info!J$12))</f>
        <v>1</v>
      </c>
      <c r="AK338" s="1" t="b">
        <f>IF(K338=0,TRUE,IF(Info!K$12=0,TRUE,K338=Info!K$12))</f>
        <v>1</v>
      </c>
      <c r="AL338" s="1" t="b">
        <f>IF(L338=0,TRUE,IF(Info!L$12=0,TRUE,L338=Info!L$12))</f>
        <v>1</v>
      </c>
      <c r="AM338" s="1" t="b">
        <f>IF(M338=0,TRUE,IF(Info!M$12=0,TRUE,M338=Info!M$12))</f>
        <v>1</v>
      </c>
      <c r="AN338" s="1" t="b">
        <f>IF(N338=0,TRUE,IF(Info!N$12=0,TRUE,N338=Info!N$12))</f>
        <v>1</v>
      </c>
      <c r="AO338" s="1" t="b">
        <f>IF(O338=0,TRUE,IF(Info!O$12=0,TRUE,O338=Info!O$12))</f>
        <v>1</v>
      </c>
      <c r="AP338" s="1" t="b">
        <f>IF(P338=0,TRUE,IF(Info!P$12=0,TRUE,P338=Info!P$12))</f>
        <v>1</v>
      </c>
      <c r="AQ338" s="1" t="b">
        <f>IF(Q338=0,TRUE,IF(Info!Q$12=0,TRUE,Q338=Info!Q$12))</f>
        <v>1</v>
      </c>
      <c r="AR338" s="1" t="b">
        <f>IF(R338=0,TRUE,IF(Info!R$12=0,TRUE,R338=Info!R$12))</f>
        <v>1</v>
      </c>
      <c r="AS338" s="1" t="b">
        <f>IF(S338=0,TRUE,IF(Info!S$12=0,TRUE,S338=Info!S$12))</f>
        <v>1</v>
      </c>
      <c r="AT338" s="1" t="b">
        <f>IF(T338=0,TRUE,IF(Info!T$12=0,TRUE,T338=Info!T$12))</f>
        <v>1</v>
      </c>
      <c r="AU338" s="1" t="b">
        <f>IF(U338=0,TRUE,IF(Info!U$12=0,TRUE,U338=Info!U$12))</f>
        <v>1</v>
      </c>
      <c r="AV338" s="1" t="b">
        <f>IF(V338=0,TRUE,IF(Info!V$12=0,TRUE,V338=Info!V$12))</f>
        <v>1</v>
      </c>
      <c r="AW338" s="1" t="b">
        <f>IF(W338=0,TRUE,IF(Info!W$12=0,TRUE,W338=Info!W$12))</f>
        <v>1</v>
      </c>
      <c r="AX338" s="1" t="b">
        <f>IF(X338=0,TRUE,IF(Info!X$12=0,TRUE,X338=Info!X$12))</f>
        <v>1</v>
      </c>
    </row>
    <row r="339" spans="1:50">
      <c r="A339" s="1" t="b">
        <f t="shared" si="5"/>
        <v>1</v>
      </c>
      <c r="Y339" s="1">
        <v>339</v>
      </c>
      <c r="AB339" s="1" t="b">
        <f>IF(B339=0,TRUE,IF(Info!B$12=0,TRUE,B339=Info!B$12))</f>
        <v>1</v>
      </c>
      <c r="AC339" s="1" t="b">
        <f>IF(C339=0,TRUE,IF(Info!C$12=0,TRUE,C339=Info!C$12))</f>
        <v>1</v>
      </c>
      <c r="AD339" s="1" t="b">
        <f>IF(D339=0,TRUE,IF(Info!D$12=0,TRUE,D339=Info!D$12))</f>
        <v>1</v>
      </c>
      <c r="AE339" s="1" t="b">
        <f>IF(E339=0,TRUE,IF(Info!E$12=0,TRUE,E339=Info!E$12))</f>
        <v>1</v>
      </c>
      <c r="AF339" s="1" t="b">
        <f>IF(F339=0,TRUE,IF(Info!F$12=0,TRUE,F339=Info!F$12))</f>
        <v>1</v>
      </c>
      <c r="AG339" s="1" t="b">
        <f>IF(G339=0,TRUE,IF(Info!G$12=0,TRUE,G339=Info!G$12))</f>
        <v>1</v>
      </c>
      <c r="AH339" s="1" t="b">
        <f>IF(H339=0,TRUE,IF(Info!H$12=0,TRUE,H339=Info!H$12))</f>
        <v>1</v>
      </c>
      <c r="AI339" s="1" t="b">
        <f>IF(I339=0,TRUE,IF(Info!I$12=0,TRUE,I339=Info!I$12))</f>
        <v>1</v>
      </c>
      <c r="AJ339" s="1" t="b">
        <f>IF(J339=0,TRUE,IF(Info!J$12=0,TRUE,J339=Info!J$12))</f>
        <v>1</v>
      </c>
      <c r="AK339" s="1" t="b">
        <f>IF(K339=0,TRUE,IF(Info!K$12=0,TRUE,K339=Info!K$12))</f>
        <v>1</v>
      </c>
      <c r="AL339" s="1" t="b">
        <f>IF(L339=0,TRUE,IF(Info!L$12=0,TRUE,L339=Info!L$12))</f>
        <v>1</v>
      </c>
      <c r="AM339" s="1" t="b">
        <f>IF(M339=0,TRUE,IF(Info!M$12=0,TRUE,M339=Info!M$12))</f>
        <v>1</v>
      </c>
      <c r="AN339" s="1" t="b">
        <f>IF(N339=0,TRUE,IF(Info!N$12=0,TRUE,N339=Info!N$12))</f>
        <v>1</v>
      </c>
      <c r="AO339" s="1" t="b">
        <f>IF(O339=0,TRUE,IF(Info!O$12=0,TRUE,O339=Info!O$12))</f>
        <v>1</v>
      </c>
      <c r="AP339" s="1" t="b">
        <f>IF(P339=0,TRUE,IF(Info!P$12=0,TRUE,P339=Info!P$12))</f>
        <v>1</v>
      </c>
      <c r="AQ339" s="1" t="b">
        <f>IF(Q339=0,TRUE,IF(Info!Q$12=0,TRUE,Q339=Info!Q$12))</f>
        <v>1</v>
      </c>
      <c r="AR339" s="1" t="b">
        <f>IF(R339=0,TRUE,IF(Info!R$12=0,TRUE,R339=Info!R$12))</f>
        <v>1</v>
      </c>
      <c r="AS339" s="1" t="b">
        <f>IF(S339=0,TRUE,IF(Info!S$12=0,TRUE,S339=Info!S$12))</f>
        <v>1</v>
      </c>
      <c r="AT339" s="1" t="b">
        <f>IF(T339=0,TRUE,IF(Info!T$12=0,TRUE,T339=Info!T$12))</f>
        <v>1</v>
      </c>
      <c r="AU339" s="1" t="b">
        <f>IF(U339=0,TRUE,IF(Info!U$12=0,TRUE,U339=Info!U$12))</f>
        <v>1</v>
      </c>
      <c r="AV339" s="1" t="b">
        <f>IF(V339=0,TRUE,IF(Info!V$12=0,TRUE,V339=Info!V$12))</f>
        <v>1</v>
      </c>
      <c r="AW339" s="1" t="b">
        <f>IF(W339=0,TRUE,IF(Info!W$12=0,TRUE,W339=Info!W$12))</f>
        <v>1</v>
      </c>
      <c r="AX339" s="1" t="b">
        <f>IF(X339=0,TRUE,IF(Info!X$12=0,TRUE,X339=Info!X$12))</f>
        <v>1</v>
      </c>
    </row>
    <row r="340" spans="1:50">
      <c r="A340" s="1" t="b">
        <f t="shared" si="5"/>
        <v>1</v>
      </c>
      <c r="Y340" s="1">
        <v>340</v>
      </c>
      <c r="AB340" s="1" t="b">
        <f>IF(B340=0,TRUE,IF(Info!B$12=0,TRUE,B340=Info!B$12))</f>
        <v>1</v>
      </c>
      <c r="AC340" s="1" t="b">
        <f>IF(C340=0,TRUE,IF(Info!C$12=0,TRUE,C340=Info!C$12))</f>
        <v>1</v>
      </c>
      <c r="AD340" s="1" t="b">
        <f>IF(D340=0,TRUE,IF(Info!D$12=0,TRUE,D340=Info!D$12))</f>
        <v>1</v>
      </c>
      <c r="AE340" s="1" t="b">
        <f>IF(E340=0,TRUE,IF(Info!E$12=0,TRUE,E340=Info!E$12))</f>
        <v>1</v>
      </c>
      <c r="AF340" s="1" t="b">
        <f>IF(F340=0,TRUE,IF(Info!F$12=0,TRUE,F340=Info!F$12))</f>
        <v>1</v>
      </c>
      <c r="AG340" s="1" t="b">
        <f>IF(G340=0,TRUE,IF(Info!G$12=0,TRUE,G340=Info!G$12))</f>
        <v>1</v>
      </c>
      <c r="AH340" s="1" t="b">
        <f>IF(H340=0,TRUE,IF(Info!H$12=0,TRUE,H340=Info!H$12))</f>
        <v>1</v>
      </c>
      <c r="AI340" s="1" t="b">
        <f>IF(I340=0,TRUE,IF(Info!I$12=0,TRUE,I340=Info!I$12))</f>
        <v>1</v>
      </c>
      <c r="AJ340" s="1" t="b">
        <f>IF(J340=0,TRUE,IF(Info!J$12=0,TRUE,J340=Info!J$12))</f>
        <v>1</v>
      </c>
      <c r="AK340" s="1" t="b">
        <f>IF(K340=0,TRUE,IF(Info!K$12=0,TRUE,K340=Info!K$12))</f>
        <v>1</v>
      </c>
      <c r="AL340" s="1" t="b">
        <f>IF(L340=0,TRUE,IF(Info!L$12=0,TRUE,L340=Info!L$12))</f>
        <v>1</v>
      </c>
      <c r="AM340" s="1" t="b">
        <f>IF(M340=0,TRUE,IF(Info!M$12=0,TRUE,M340=Info!M$12))</f>
        <v>1</v>
      </c>
      <c r="AN340" s="1" t="b">
        <f>IF(N340=0,TRUE,IF(Info!N$12=0,TRUE,N340=Info!N$12))</f>
        <v>1</v>
      </c>
      <c r="AO340" s="1" t="b">
        <f>IF(O340=0,TRUE,IF(Info!O$12=0,TRUE,O340=Info!O$12))</f>
        <v>1</v>
      </c>
      <c r="AP340" s="1" t="b">
        <f>IF(P340=0,TRUE,IF(Info!P$12=0,TRUE,P340=Info!P$12))</f>
        <v>1</v>
      </c>
      <c r="AQ340" s="1" t="b">
        <f>IF(Q340=0,TRUE,IF(Info!Q$12=0,TRUE,Q340=Info!Q$12))</f>
        <v>1</v>
      </c>
      <c r="AR340" s="1" t="b">
        <f>IF(R340=0,TRUE,IF(Info!R$12=0,TRUE,R340=Info!R$12))</f>
        <v>1</v>
      </c>
      <c r="AS340" s="1" t="b">
        <f>IF(S340=0,TRUE,IF(Info!S$12=0,TRUE,S340=Info!S$12))</f>
        <v>1</v>
      </c>
      <c r="AT340" s="1" t="b">
        <f>IF(T340=0,TRUE,IF(Info!T$12=0,TRUE,T340=Info!T$12))</f>
        <v>1</v>
      </c>
      <c r="AU340" s="1" t="b">
        <f>IF(U340=0,TRUE,IF(Info!U$12=0,TRUE,U340=Info!U$12))</f>
        <v>1</v>
      </c>
      <c r="AV340" s="1" t="b">
        <f>IF(V340=0,TRUE,IF(Info!V$12=0,TRUE,V340=Info!V$12))</f>
        <v>1</v>
      </c>
      <c r="AW340" s="1" t="b">
        <f>IF(W340=0,TRUE,IF(Info!W$12=0,TRUE,W340=Info!W$12))</f>
        <v>1</v>
      </c>
      <c r="AX340" s="1" t="b">
        <f>IF(X340=0,TRUE,IF(Info!X$12=0,TRUE,X340=Info!X$12))</f>
        <v>1</v>
      </c>
    </row>
    <row r="341" spans="1:50">
      <c r="A341" s="1" t="b">
        <f t="shared" si="5"/>
        <v>1</v>
      </c>
      <c r="Y341" s="1">
        <v>341</v>
      </c>
      <c r="AB341" s="1" t="b">
        <f>IF(B341=0,TRUE,IF(Info!B$12=0,TRUE,B341=Info!B$12))</f>
        <v>1</v>
      </c>
      <c r="AC341" s="1" t="b">
        <f>IF(C341=0,TRUE,IF(Info!C$12=0,TRUE,C341=Info!C$12))</f>
        <v>1</v>
      </c>
      <c r="AD341" s="1" t="b">
        <f>IF(D341=0,TRUE,IF(Info!D$12=0,TRUE,D341=Info!D$12))</f>
        <v>1</v>
      </c>
      <c r="AE341" s="1" t="b">
        <f>IF(E341=0,TRUE,IF(Info!E$12=0,TRUE,E341=Info!E$12))</f>
        <v>1</v>
      </c>
      <c r="AF341" s="1" t="b">
        <f>IF(F341=0,TRUE,IF(Info!F$12=0,TRUE,F341=Info!F$12))</f>
        <v>1</v>
      </c>
      <c r="AG341" s="1" t="b">
        <f>IF(G341=0,TRUE,IF(Info!G$12=0,TRUE,G341=Info!G$12))</f>
        <v>1</v>
      </c>
      <c r="AH341" s="1" t="b">
        <f>IF(H341=0,TRUE,IF(Info!H$12=0,TRUE,H341=Info!H$12))</f>
        <v>1</v>
      </c>
      <c r="AI341" s="1" t="b">
        <f>IF(I341=0,TRUE,IF(Info!I$12=0,TRUE,I341=Info!I$12))</f>
        <v>1</v>
      </c>
      <c r="AJ341" s="1" t="b">
        <f>IF(J341=0,TRUE,IF(Info!J$12=0,TRUE,J341=Info!J$12))</f>
        <v>1</v>
      </c>
      <c r="AK341" s="1" t="b">
        <f>IF(K341=0,TRUE,IF(Info!K$12=0,TRUE,K341=Info!K$12))</f>
        <v>1</v>
      </c>
      <c r="AL341" s="1" t="b">
        <f>IF(L341=0,TRUE,IF(Info!L$12=0,TRUE,L341=Info!L$12))</f>
        <v>1</v>
      </c>
      <c r="AM341" s="1" t="b">
        <f>IF(M341=0,TRUE,IF(Info!M$12=0,TRUE,M341=Info!M$12))</f>
        <v>1</v>
      </c>
      <c r="AN341" s="1" t="b">
        <f>IF(N341=0,TRUE,IF(Info!N$12=0,TRUE,N341=Info!N$12))</f>
        <v>1</v>
      </c>
      <c r="AO341" s="1" t="b">
        <f>IF(O341=0,TRUE,IF(Info!O$12=0,TRUE,O341=Info!O$12))</f>
        <v>1</v>
      </c>
      <c r="AP341" s="1" t="b">
        <f>IF(P341=0,TRUE,IF(Info!P$12=0,TRUE,P341=Info!P$12))</f>
        <v>1</v>
      </c>
      <c r="AQ341" s="1" t="b">
        <f>IF(Q341=0,TRUE,IF(Info!Q$12=0,TRUE,Q341=Info!Q$12))</f>
        <v>1</v>
      </c>
      <c r="AR341" s="1" t="b">
        <f>IF(R341=0,TRUE,IF(Info!R$12=0,TRUE,R341=Info!R$12))</f>
        <v>1</v>
      </c>
      <c r="AS341" s="1" t="b">
        <f>IF(S341=0,TRUE,IF(Info!S$12=0,TRUE,S341=Info!S$12))</f>
        <v>1</v>
      </c>
      <c r="AT341" s="1" t="b">
        <f>IF(T341=0,TRUE,IF(Info!T$12=0,TRUE,T341=Info!T$12))</f>
        <v>1</v>
      </c>
      <c r="AU341" s="1" t="b">
        <f>IF(U341=0,TRUE,IF(Info!U$12=0,TRUE,U341=Info!U$12))</f>
        <v>1</v>
      </c>
      <c r="AV341" s="1" t="b">
        <f>IF(V341=0,TRUE,IF(Info!V$12=0,TRUE,V341=Info!V$12))</f>
        <v>1</v>
      </c>
      <c r="AW341" s="1" t="b">
        <f>IF(W341=0,TRUE,IF(Info!W$12=0,TRUE,W341=Info!W$12))</f>
        <v>1</v>
      </c>
      <c r="AX341" s="1" t="b">
        <f>IF(X341=0,TRUE,IF(Info!X$12=0,TRUE,X341=Info!X$12))</f>
        <v>1</v>
      </c>
    </row>
    <row r="342" spans="1:50">
      <c r="A342" s="1" t="b">
        <f t="shared" si="5"/>
        <v>1</v>
      </c>
      <c r="Y342" s="1">
        <v>342</v>
      </c>
      <c r="AB342" s="1" t="b">
        <f>IF(B342=0,TRUE,IF(Info!B$12=0,TRUE,B342=Info!B$12))</f>
        <v>1</v>
      </c>
      <c r="AC342" s="1" t="b">
        <f>IF(C342=0,TRUE,IF(Info!C$12=0,TRUE,C342=Info!C$12))</f>
        <v>1</v>
      </c>
      <c r="AD342" s="1" t="b">
        <f>IF(D342=0,TRUE,IF(Info!D$12=0,TRUE,D342=Info!D$12))</f>
        <v>1</v>
      </c>
      <c r="AE342" s="1" t="b">
        <f>IF(E342=0,TRUE,IF(Info!E$12=0,TRUE,E342=Info!E$12))</f>
        <v>1</v>
      </c>
      <c r="AF342" s="1" t="b">
        <f>IF(F342=0,TRUE,IF(Info!F$12=0,TRUE,F342=Info!F$12))</f>
        <v>1</v>
      </c>
      <c r="AG342" s="1" t="b">
        <f>IF(G342=0,TRUE,IF(Info!G$12=0,TRUE,G342=Info!G$12))</f>
        <v>1</v>
      </c>
      <c r="AH342" s="1" t="b">
        <f>IF(H342=0,TRUE,IF(Info!H$12=0,TRUE,H342=Info!H$12))</f>
        <v>1</v>
      </c>
      <c r="AI342" s="1" t="b">
        <f>IF(I342=0,TRUE,IF(Info!I$12=0,TRUE,I342=Info!I$12))</f>
        <v>1</v>
      </c>
      <c r="AJ342" s="1" t="b">
        <f>IF(J342=0,TRUE,IF(Info!J$12=0,TRUE,J342=Info!J$12))</f>
        <v>1</v>
      </c>
      <c r="AK342" s="1" t="b">
        <f>IF(K342=0,TRUE,IF(Info!K$12=0,TRUE,K342=Info!K$12))</f>
        <v>1</v>
      </c>
      <c r="AL342" s="1" t="b">
        <f>IF(L342=0,TRUE,IF(Info!L$12=0,TRUE,L342=Info!L$12))</f>
        <v>1</v>
      </c>
      <c r="AM342" s="1" t="b">
        <f>IF(M342=0,TRUE,IF(Info!M$12=0,TRUE,M342=Info!M$12))</f>
        <v>1</v>
      </c>
      <c r="AN342" s="1" t="b">
        <f>IF(N342=0,TRUE,IF(Info!N$12=0,TRUE,N342=Info!N$12))</f>
        <v>1</v>
      </c>
      <c r="AO342" s="1" t="b">
        <f>IF(O342=0,TRUE,IF(Info!O$12=0,TRUE,O342=Info!O$12))</f>
        <v>1</v>
      </c>
      <c r="AP342" s="1" t="b">
        <f>IF(P342=0,TRUE,IF(Info!P$12=0,TRUE,P342=Info!P$12))</f>
        <v>1</v>
      </c>
      <c r="AQ342" s="1" t="b">
        <f>IF(Q342=0,TRUE,IF(Info!Q$12=0,TRUE,Q342=Info!Q$12))</f>
        <v>1</v>
      </c>
      <c r="AR342" s="1" t="b">
        <f>IF(R342=0,TRUE,IF(Info!R$12=0,TRUE,R342=Info!R$12))</f>
        <v>1</v>
      </c>
      <c r="AS342" s="1" t="b">
        <f>IF(S342=0,TRUE,IF(Info!S$12=0,TRUE,S342=Info!S$12))</f>
        <v>1</v>
      </c>
      <c r="AT342" s="1" t="b">
        <f>IF(T342=0,TRUE,IF(Info!T$12=0,TRUE,T342=Info!T$12))</f>
        <v>1</v>
      </c>
      <c r="AU342" s="1" t="b">
        <f>IF(U342=0,TRUE,IF(Info!U$12=0,TRUE,U342=Info!U$12))</f>
        <v>1</v>
      </c>
      <c r="AV342" s="1" t="b">
        <f>IF(V342=0,TRUE,IF(Info!V$12=0,TRUE,V342=Info!V$12))</f>
        <v>1</v>
      </c>
      <c r="AW342" s="1" t="b">
        <f>IF(W342=0,TRUE,IF(Info!W$12=0,TRUE,W342=Info!W$12))</f>
        <v>1</v>
      </c>
      <c r="AX342" s="1" t="b">
        <f>IF(X342=0,TRUE,IF(Info!X$12=0,TRUE,X342=Info!X$12))</f>
        <v>1</v>
      </c>
    </row>
    <row r="343" spans="1:50">
      <c r="A343" s="1" t="b">
        <f t="shared" si="5"/>
        <v>1</v>
      </c>
      <c r="Y343" s="1">
        <v>343</v>
      </c>
      <c r="AB343" s="1" t="b">
        <f>IF(B343=0,TRUE,IF(Info!B$12=0,TRUE,B343=Info!B$12))</f>
        <v>1</v>
      </c>
      <c r="AC343" s="1" t="b">
        <f>IF(C343=0,TRUE,IF(Info!C$12=0,TRUE,C343=Info!C$12))</f>
        <v>1</v>
      </c>
      <c r="AD343" s="1" t="b">
        <f>IF(D343=0,TRUE,IF(Info!D$12=0,TRUE,D343=Info!D$12))</f>
        <v>1</v>
      </c>
      <c r="AE343" s="1" t="b">
        <f>IF(E343=0,TRUE,IF(Info!E$12=0,TRUE,E343=Info!E$12))</f>
        <v>1</v>
      </c>
      <c r="AF343" s="1" t="b">
        <f>IF(F343=0,TRUE,IF(Info!F$12=0,TRUE,F343=Info!F$12))</f>
        <v>1</v>
      </c>
      <c r="AG343" s="1" t="b">
        <f>IF(G343=0,TRUE,IF(Info!G$12=0,TRUE,G343=Info!G$12))</f>
        <v>1</v>
      </c>
      <c r="AH343" s="1" t="b">
        <f>IF(H343=0,TRUE,IF(Info!H$12=0,TRUE,H343=Info!H$12))</f>
        <v>1</v>
      </c>
      <c r="AI343" s="1" t="b">
        <f>IF(I343=0,TRUE,IF(Info!I$12=0,TRUE,I343=Info!I$12))</f>
        <v>1</v>
      </c>
      <c r="AJ343" s="1" t="b">
        <f>IF(J343=0,TRUE,IF(Info!J$12=0,TRUE,J343=Info!J$12))</f>
        <v>1</v>
      </c>
      <c r="AK343" s="1" t="b">
        <f>IF(K343=0,TRUE,IF(Info!K$12=0,TRUE,K343=Info!K$12))</f>
        <v>1</v>
      </c>
      <c r="AL343" s="1" t="b">
        <f>IF(L343=0,TRUE,IF(Info!L$12=0,TRUE,L343=Info!L$12))</f>
        <v>1</v>
      </c>
      <c r="AM343" s="1" t="b">
        <f>IF(M343=0,TRUE,IF(Info!M$12=0,TRUE,M343=Info!M$12))</f>
        <v>1</v>
      </c>
      <c r="AN343" s="1" t="b">
        <f>IF(N343=0,TRUE,IF(Info!N$12=0,TRUE,N343=Info!N$12))</f>
        <v>1</v>
      </c>
      <c r="AO343" s="1" t="b">
        <f>IF(O343=0,TRUE,IF(Info!O$12=0,TRUE,O343=Info!O$12))</f>
        <v>1</v>
      </c>
      <c r="AP343" s="1" t="b">
        <f>IF(P343=0,TRUE,IF(Info!P$12=0,TRUE,P343=Info!P$12))</f>
        <v>1</v>
      </c>
      <c r="AQ343" s="1" t="b">
        <f>IF(Q343=0,TRUE,IF(Info!Q$12=0,TRUE,Q343=Info!Q$12))</f>
        <v>1</v>
      </c>
      <c r="AR343" s="1" t="b">
        <f>IF(R343=0,TRUE,IF(Info!R$12=0,TRUE,R343=Info!R$12))</f>
        <v>1</v>
      </c>
      <c r="AS343" s="1" t="b">
        <f>IF(S343=0,TRUE,IF(Info!S$12=0,TRUE,S343=Info!S$12))</f>
        <v>1</v>
      </c>
      <c r="AT343" s="1" t="b">
        <f>IF(T343=0,TRUE,IF(Info!T$12=0,TRUE,T343=Info!T$12))</f>
        <v>1</v>
      </c>
      <c r="AU343" s="1" t="b">
        <f>IF(U343=0,TRUE,IF(Info!U$12=0,TRUE,U343=Info!U$12))</f>
        <v>1</v>
      </c>
      <c r="AV343" s="1" t="b">
        <f>IF(V343=0,TRUE,IF(Info!V$12=0,TRUE,V343=Info!V$12))</f>
        <v>1</v>
      </c>
      <c r="AW343" s="1" t="b">
        <f>IF(W343=0,TRUE,IF(Info!W$12=0,TRUE,W343=Info!W$12))</f>
        <v>1</v>
      </c>
      <c r="AX343" s="1" t="b">
        <f>IF(X343=0,TRUE,IF(Info!X$12=0,TRUE,X343=Info!X$12))</f>
        <v>1</v>
      </c>
    </row>
    <row r="344" spans="1:50">
      <c r="A344" s="1" t="b">
        <f t="shared" si="5"/>
        <v>1</v>
      </c>
      <c r="Y344" s="1">
        <v>344</v>
      </c>
      <c r="AB344" s="1" t="b">
        <f>IF(B344=0,TRUE,IF(Info!B$12=0,TRUE,B344=Info!B$12))</f>
        <v>1</v>
      </c>
      <c r="AC344" s="1" t="b">
        <f>IF(C344=0,TRUE,IF(Info!C$12=0,TRUE,C344=Info!C$12))</f>
        <v>1</v>
      </c>
      <c r="AD344" s="1" t="b">
        <f>IF(D344=0,TRUE,IF(Info!D$12=0,TRUE,D344=Info!D$12))</f>
        <v>1</v>
      </c>
      <c r="AE344" s="1" t="b">
        <f>IF(E344=0,TRUE,IF(Info!E$12=0,TRUE,E344=Info!E$12))</f>
        <v>1</v>
      </c>
      <c r="AF344" s="1" t="b">
        <f>IF(F344=0,TRUE,IF(Info!F$12=0,TRUE,F344=Info!F$12))</f>
        <v>1</v>
      </c>
      <c r="AG344" s="1" t="b">
        <f>IF(G344=0,TRUE,IF(Info!G$12=0,TRUE,G344=Info!G$12))</f>
        <v>1</v>
      </c>
      <c r="AH344" s="1" t="b">
        <f>IF(H344=0,TRUE,IF(Info!H$12=0,TRUE,H344=Info!H$12))</f>
        <v>1</v>
      </c>
      <c r="AI344" s="1" t="b">
        <f>IF(I344=0,TRUE,IF(Info!I$12=0,TRUE,I344=Info!I$12))</f>
        <v>1</v>
      </c>
      <c r="AJ344" s="1" t="b">
        <f>IF(J344=0,TRUE,IF(Info!J$12=0,TRUE,J344=Info!J$12))</f>
        <v>1</v>
      </c>
      <c r="AK344" s="1" t="b">
        <f>IF(K344=0,TRUE,IF(Info!K$12=0,TRUE,K344=Info!K$12))</f>
        <v>1</v>
      </c>
      <c r="AL344" s="1" t="b">
        <f>IF(L344=0,TRUE,IF(Info!L$12=0,TRUE,L344=Info!L$12))</f>
        <v>1</v>
      </c>
      <c r="AM344" s="1" t="b">
        <f>IF(M344=0,TRUE,IF(Info!M$12=0,TRUE,M344=Info!M$12))</f>
        <v>1</v>
      </c>
      <c r="AN344" s="1" t="b">
        <f>IF(N344=0,TRUE,IF(Info!N$12=0,TRUE,N344=Info!N$12))</f>
        <v>1</v>
      </c>
      <c r="AO344" s="1" t="b">
        <f>IF(O344=0,TRUE,IF(Info!O$12=0,TRUE,O344=Info!O$12))</f>
        <v>1</v>
      </c>
      <c r="AP344" s="1" t="b">
        <f>IF(P344=0,TRUE,IF(Info!P$12=0,TRUE,P344=Info!P$12))</f>
        <v>1</v>
      </c>
      <c r="AQ344" s="1" t="b">
        <f>IF(Q344=0,TRUE,IF(Info!Q$12=0,TRUE,Q344=Info!Q$12))</f>
        <v>1</v>
      </c>
      <c r="AR344" s="1" t="b">
        <f>IF(R344=0,TRUE,IF(Info!R$12=0,TRUE,R344=Info!R$12))</f>
        <v>1</v>
      </c>
      <c r="AS344" s="1" t="b">
        <f>IF(S344=0,TRUE,IF(Info!S$12=0,TRUE,S344=Info!S$12))</f>
        <v>1</v>
      </c>
      <c r="AT344" s="1" t="b">
        <f>IF(T344=0,TRUE,IF(Info!T$12=0,TRUE,T344=Info!T$12))</f>
        <v>1</v>
      </c>
      <c r="AU344" s="1" t="b">
        <f>IF(U344=0,TRUE,IF(Info!U$12=0,TRUE,U344=Info!U$12))</f>
        <v>1</v>
      </c>
      <c r="AV344" s="1" t="b">
        <f>IF(V344=0,TRUE,IF(Info!V$12=0,TRUE,V344=Info!V$12))</f>
        <v>1</v>
      </c>
      <c r="AW344" s="1" t="b">
        <f>IF(W344=0,TRUE,IF(Info!W$12=0,TRUE,W344=Info!W$12))</f>
        <v>1</v>
      </c>
      <c r="AX344" s="1" t="b">
        <f>IF(X344=0,TRUE,IF(Info!X$12=0,TRUE,X344=Info!X$12))</f>
        <v>1</v>
      </c>
    </row>
    <row r="345" spans="1:50">
      <c r="A345" s="1" t="b">
        <f t="shared" si="5"/>
        <v>1</v>
      </c>
      <c r="Y345" s="1">
        <v>345</v>
      </c>
      <c r="AB345" s="1" t="b">
        <f>IF(B345=0,TRUE,IF(Info!B$12=0,TRUE,B345=Info!B$12))</f>
        <v>1</v>
      </c>
      <c r="AC345" s="1" t="b">
        <f>IF(C345=0,TRUE,IF(Info!C$12=0,TRUE,C345=Info!C$12))</f>
        <v>1</v>
      </c>
      <c r="AD345" s="1" t="b">
        <f>IF(D345=0,TRUE,IF(Info!D$12=0,TRUE,D345=Info!D$12))</f>
        <v>1</v>
      </c>
      <c r="AE345" s="1" t="b">
        <f>IF(E345=0,TRUE,IF(Info!E$12=0,TRUE,E345=Info!E$12))</f>
        <v>1</v>
      </c>
      <c r="AF345" s="1" t="b">
        <f>IF(F345=0,TRUE,IF(Info!F$12=0,TRUE,F345=Info!F$12))</f>
        <v>1</v>
      </c>
      <c r="AG345" s="1" t="b">
        <f>IF(G345=0,TRUE,IF(Info!G$12=0,TRUE,G345=Info!G$12))</f>
        <v>1</v>
      </c>
      <c r="AH345" s="1" t="b">
        <f>IF(H345=0,TRUE,IF(Info!H$12=0,TRUE,H345=Info!H$12))</f>
        <v>1</v>
      </c>
      <c r="AI345" s="1" t="b">
        <f>IF(I345=0,TRUE,IF(Info!I$12=0,TRUE,I345=Info!I$12))</f>
        <v>1</v>
      </c>
      <c r="AJ345" s="1" t="b">
        <f>IF(J345=0,TRUE,IF(Info!J$12=0,TRUE,J345=Info!J$12))</f>
        <v>1</v>
      </c>
      <c r="AK345" s="1" t="b">
        <f>IF(K345=0,TRUE,IF(Info!K$12=0,TRUE,K345=Info!K$12))</f>
        <v>1</v>
      </c>
      <c r="AL345" s="1" t="b">
        <f>IF(L345=0,TRUE,IF(Info!L$12=0,TRUE,L345=Info!L$12))</f>
        <v>1</v>
      </c>
      <c r="AM345" s="1" t="b">
        <f>IF(M345=0,TRUE,IF(Info!M$12=0,TRUE,M345=Info!M$12))</f>
        <v>1</v>
      </c>
      <c r="AN345" s="1" t="b">
        <f>IF(N345=0,TRUE,IF(Info!N$12=0,TRUE,N345=Info!N$12))</f>
        <v>1</v>
      </c>
      <c r="AO345" s="1" t="b">
        <f>IF(O345=0,TRUE,IF(Info!O$12=0,TRUE,O345=Info!O$12))</f>
        <v>1</v>
      </c>
      <c r="AP345" s="1" t="b">
        <f>IF(P345=0,TRUE,IF(Info!P$12=0,TRUE,P345=Info!P$12))</f>
        <v>1</v>
      </c>
      <c r="AQ345" s="1" t="b">
        <f>IF(Q345=0,TRUE,IF(Info!Q$12=0,TRUE,Q345=Info!Q$12))</f>
        <v>1</v>
      </c>
      <c r="AR345" s="1" t="b">
        <f>IF(R345=0,TRUE,IF(Info!R$12=0,TRUE,R345=Info!R$12))</f>
        <v>1</v>
      </c>
      <c r="AS345" s="1" t="b">
        <f>IF(S345=0,TRUE,IF(Info!S$12=0,TRUE,S345=Info!S$12))</f>
        <v>1</v>
      </c>
      <c r="AT345" s="1" t="b">
        <f>IF(T345=0,TRUE,IF(Info!T$12=0,TRUE,T345=Info!T$12))</f>
        <v>1</v>
      </c>
      <c r="AU345" s="1" t="b">
        <f>IF(U345=0,TRUE,IF(Info!U$12=0,TRUE,U345=Info!U$12))</f>
        <v>1</v>
      </c>
      <c r="AV345" s="1" t="b">
        <f>IF(V345=0,TRUE,IF(Info!V$12=0,TRUE,V345=Info!V$12))</f>
        <v>1</v>
      </c>
      <c r="AW345" s="1" t="b">
        <f>IF(W345=0,TRUE,IF(Info!W$12=0,TRUE,W345=Info!W$12))</f>
        <v>1</v>
      </c>
      <c r="AX345" s="1" t="b">
        <f>IF(X345=0,TRUE,IF(Info!X$12=0,TRUE,X345=Info!X$12))</f>
        <v>1</v>
      </c>
    </row>
    <row r="346" spans="1:50">
      <c r="A346" s="1" t="b">
        <f t="shared" si="5"/>
        <v>1</v>
      </c>
      <c r="Y346" s="1">
        <v>346</v>
      </c>
      <c r="AB346" s="1" t="b">
        <f>IF(B346=0,TRUE,IF(Info!B$12=0,TRUE,B346=Info!B$12))</f>
        <v>1</v>
      </c>
      <c r="AC346" s="1" t="b">
        <f>IF(C346=0,TRUE,IF(Info!C$12=0,TRUE,C346=Info!C$12))</f>
        <v>1</v>
      </c>
      <c r="AD346" s="1" t="b">
        <f>IF(D346=0,TRUE,IF(Info!D$12=0,TRUE,D346=Info!D$12))</f>
        <v>1</v>
      </c>
      <c r="AE346" s="1" t="b">
        <f>IF(E346=0,TRUE,IF(Info!E$12=0,TRUE,E346=Info!E$12))</f>
        <v>1</v>
      </c>
      <c r="AF346" s="1" t="b">
        <f>IF(F346=0,TRUE,IF(Info!F$12=0,TRUE,F346=Info!F$12))</f>
        <v>1</v>
      </c>
      <c r="AG346" s="1" t="b">
        <f>IF(G346=0,TRUE,IF(Info!G$12=0,TRUE,G346=Info!G$12))</f>
        <v>1</v>
      </c>
      <c r="AH346" s="1" t="b">
        <f>IF(H346=0,TRUE,IF(Info!H$12=0,TRUE,H346=Info!H$12))</f>
        <v>1</v>
      </c>
      <c r="AI346" s="1" t="b">
        <f>IF(I346=0,TRUE,IF(Info!I$12=0,TRUE,I346=Info!I$12))</f>
        <v>1</v>
      </c>
      <c r="AJ346" s="1" t="b">
        <f>IF(J346=0,TRUE,IF(Info!J$12=0,TRUE,J346=Info!J$12))</f>
        <v>1</v>
      </c>
      <c r="AK346" s="1" t="b">
        <f>IF(K346=0,TRUE,IF(Info!K$12=0,TRUE,K346=Info!K$12))</f>
        <v>1</v>
      </c>
      <c r="AL346" s="1" t="b">
        <f>IF(L346=0,TRUE,IF(Info!L$12=0,TRUE,L346=Info!L$12))</f>
        <v>1</v>
      </c>
      <c r="AM346" s="1" t="b">
        <f>IF(M346=0,TRUE,IF(Info!M$12=0,TRUE,M346=Info!M$12))</f>
        <v>1</v>
      </c>
      <c r="AN346" s="1" t="b">
        <f>IF(N346=0,TRUE,IF(Info!N$12=0,TRUE,N346=Info!N$12))</f>
        <v>1</v>
      </c>
      <c r="AO346" s="1" t="b">
        <f>IF(O346=0,TRUE,IF(Info!O$12=0,TRUE,O346=Info!O$12))</f>
        <v>1</v>
      </c>
      <c r="AP346" s="1" t="b">
        <f>IF(P346=0,TRUE,IF(Info!P$12=0,TRUE,P346=Info!P$12))</f>
        <v>1</v>
      </c>
      <c r="AQ346" s="1" t="b">
        <f>IF(Q346=0,TRUE,IF(Info!Q$12=0,TRUE,Q346=Info!Q$12))</f>
        <v>1</v>
      </c>
      <c r="AR346" s="1" t="b">
        <f>IF(R346=0,TRUE,IF(Info!R$12=0,TRUE,R346=Info!R$12))</f>
        <v>1</v>
      </c>
      <c r="AS346" s="1" t="b">
        <f>IF(S346=0,TRUE,IF(Info!S$12=0,TRUE,S346=Info!S$12))</f>
        <v>1</v>
      </c>
      <c r="AT346" s="1" t="b">
        <f>IF(T346=0,TRUE,IF(Info!T$12=0,TRUE,T346=Info!T$12))</f>
        <v>1</v>
      </c>
      <c r="AU346" s="1" t="b">
        <f>IF(U346=0,TRUE,IF(Info!U$12=0,TRUE,U346=Info!U$12))</f>
        <v>1</v>
      </c>
      <c r="AV346" s="1" t="b">
        <f>IF(V346=0,TRUE,IF(Info!V$12=0,TRUE,V346=Info!V$12))</f>
        <v>1</v>
      </c>
      <c r="AW346" s="1" t="b">
        <f>IF(W346=0,TRUE,IF(Info!W$12=0,TRUE,W346=Info!W$12))</f>
        <v>1</v>
      </c>
      <c r="AX346" s="1" t="b">
        <f>IF(X346=0,TRUE,IF(Info!X$12=0,TRUE,X346=Info!X$12))</f>
        <v>1</v>
      </c>
    </row>
    <row r="347" spans="1:50">
      <c r="A347" s="1" t="b">
        <f t="shared" si="5"/>
        <v>1</v>
      </c>
      <c r="Y347" s="1">
        <v>347</v>
      </c>
      <c r="AB347" s="1" t="b">
        <f>IF(B347=0,TRUE,IF(Info!B$12=0,TRUE,B347=Info!B$12))</f>
        <v>1</v>
      </c>
      <c r="AC347" s="1" t="b">
        <f>IF(C347=0,TRUE,IF(Info!C$12=0,TRUE,C347=Info!C$12))</f>
        <v>1</v>
      </c>
      <c r="AD347" s="1" t="b">
        <f>IF(D347=0,TRUE,IF(Info!D$12=0,TRUE,D347=Info!D$12))</f>
        <v>1</v>
      </c>
      <c r="AE347" s="1" t="b">
        <f>IF(E347=0,TRUE,IF(Info!E$12=0,TRUE,E347=Info!E$12))</f>
        <v>1</v>
      </c>
      <c r="AF347" s="1" t="b">
        <f>IF(F347=0,TRUE,IF(Info!F$12=0,TRUE,F347=Info!F$12))</f>
        <v>1</v>
      </c>
      <c r="AG347" s="1" t="b">
        <f>IF(G347=0,TRUE,IF(Info!G$12=0,TRUE,G347=Info!G$12))</f>
        <v>1</v>
      </c>
      <c r="AH347" s="1" t="b">
        <f>IF(H347=0,TRUE,IF(Info!H$12=0,TRUE,H347=Info!H$12))</f>
        <v>1</v>
      </c>
      <c r="AI347" s="1" t="b">
        <f>IF(I347=0,TRUE,IF(Info!I$12=0,TRUE,I347=Info!I$12))</f>
        <v>1</v>
      </c>
      <c r="AJ347" s="1" t="b">
        <f>IF(J347=0,TRUE,IF(Info!J$12=0,TRUE,J347=Info!J$12))</f>
        <v>1</v>
      </c>
      <c r="AK347" s="1" t="b">
        <f>IF(K347=0,TRUE,IF(Info!K$12=0,TRUE,K347=Info!K$12))</f>
        <v>1</v>
      </c>
      <c r="AL347" s="1" t="b">
        <f>IF(L347=0,TRUE,IF(Info!L$12=0,TRUE,L347=Info!L$12))</f>
        <v>1</v>
      </c>
      <c r="AM347" s="1" t="b">
        <f>IF(M347=0,TRUE,IF(Info!M$12=0,TRUE,M347=Info!M$12))</f>
        <v>1</v>
      </c>
      <c r="AN347" s="1" t="b">
        <f>IF(N347=0,TRUE,IF(Info!N$12=0,TRUE,N347=Info!N$12))</f>
        <v>1</v>
      </c>
      <c r="AO347" s="1" t="b">
        <f>IF(O347=0,TRUE,IF(Info!O$12=0,TRUE,O347=Info!O$12))</f>
        <v>1</v>
      </c>
      <c r="AP347" s="1" t="b">
        <f>IF(P347=0,TRUE,IF(Info!P$12=0,TRUE,P347=Info!P$12))</f>
        <v>1</v>
      </c>
      <c r="AQ347" s="1" t="b">
        <f>IF(Q347=0,TRUE,IF(Info!Q$12=0,TRUE,Q347=Info!Q$12))</f>
        <v>1</v>
      </c>
      <c r="AR347" s="1" t="b">
        <f>IF(R347=0,TRUE,IF(Info!R$12=0,TRUE,R347=Info!R$12))</f>
        <v>1</v>
      </c>
      <c r="AS347" s="1" t="b">
        <f>IF(S347=0,TRUE,IF(Info!S$12=0,TRUE,S347=Info!S$12))</f>
        <v>1</v>
      </c>
      <c r="AT347" s="1" t="b">
        <f>IF(T347=0,TRUE,IF(Info!T$12=0,TRUE,T347=Info!T$12))</f>
        <v>1</v>
      </c>
      <c r="AU347" s="1" t="b">
        <f>IF(U347=0,TRUE,IF(Info!U$12=0,TRUE,U347=Info!U$12))</f>
        <v>1</v>
      </c>
      <c r="AV347" s="1" t="b">
        <f>IF(V347=0,TRUE,IF(Info!V$12=0,TRUE,V347=Info!V$12))</f>
        <v>1</v>
      </c>
      <c r="AW347" s="1" t="b">
        <f>IF(W347=0,TRUE,IF(Info!W$12=0,TRUE,W347=Info!W$12))</f>
        <v>1</v>
      </c>
      <c r="AX347" s="1" t="b">
        <f>IF(X347=0,TRUE,IF(Info!X$12=0,TRUE,X347=Info!X$12))</f>
        <v>1</v>
      </c>
    </row>
    <row r="348" spans="1:50">
      <c r="A348" s="1" t="b">
        <f t="shared" si="5"/>
        <v>1</v>
      </c>
      <c r="Y348" s="1">
        <v>348</v>
      </c>
      <c r="AB348" s="1" t="b">
        <f>IF(B348=0,TRUE,IF(Info!B$12=0,TRUE,B348=Info!B$12))</f>
        <v>1</v>
      </c>
      <c r="AC348" s="1" t="b">
        <f>IF(C348=0,TRUE,IF(Info!C$12=0,TRUE,C348=Info!C$12))</f>
        <v>1</v>
      </c>
      <c r="AD348" s="1" t="b">
        <f>IF(D348=0,TRUE,IF(Info!D$12=0,TRUE,D348=Info!D$12))</f>
        <v>1</v>
      </c>
      <c r="AE348" s="1" t="b">
        <f>IF(E348=0,TRUE,IF(Info!E$12=0,TRUE,E348=Info!E$12))</f>
        <v>1</v>
      </c>
      <c r="AF348" s="1" t="b">
        <f>IF(F348=0,TRUE,IF(Info!F$12=0,TRUE,F348=Info!F$12))</f>
        <v>1</v>
      </c>
      <c r="AG348" s="1" t="b">
        <f>IF(G348=0,TRUE,IF(Info!G$12=0,TRUE,G348=Info!G$12))</f>
        <v>1</v>
      </c>
      <c r="AH348" s="1" t="b">
        <f>IF(H348=0,TRUE,IF(Info!H$12=0,TRUE,H348=Info!H$12))</f>
        <v>1</v>
      </c>
      <c r="AI348" s="1" t="b">
        <f>IF(I348=0,TRUE,IF(Info!I$12=0,TRUE,I348=Info!I$12))</f>
        <v>1</v>
      </c>
      <c r="AJ348" s="1" t="b">
        <f>IF(J348=0,TRUE,IF(Info!J$12=0,TRUE,J348=Info!J$12))</f>
        <v>1</v>
      </c>
      <c r="AK348" s="1" t="b">
        <f>IF(K348=0,TRUE,IF(Info!K$12=0,TRUE,K348=Info!K$12))</f>
        <v>1</v>
      </c>
      <c r="AL348" s="1" t="b">
        <f>IF(L348=0,TRUE,IF(Info!L$12=0,TRUE,L348=Info!L$12))</f>
        <v>1</v>
      </c>
      <c r="AM348" s="1" t="b">
        <f>IF(M348=0,TRUE,IF(Info!M$12=0,TRUE,M348=Info!M$12))</f>
        <v>1</v>
      </c>
      <c r="AN348" s="1" t="b">
        <f>IF(N348=0,TRUE,IF(Info!N$12=0,TRUE,N348=Info!N$12))</f>
        <v>1</v>
      </c>
      <c r="AO348" s="1" t="b">
        <f>IF(O348=0,TRUE,IF(Info!O$12=0,TRUE,O348=Info!O$12))</f>
        <v>1</v>
      </c>
      <c r="AP348" s="1" t="b">
        <f>IF(P348=0,TRUE,IF(Info!P$12=0,TRUE,P348=Info!P$12))</f>
        <v>1</v>
      </c>
      <c r="AQ348" s="1" t="b">
        <f>IF(Q348=0,TRUE,IF(Info!Q$12=0,TRUE,Q348=Info!Q$12))</f>
        <v>1</v>
      </c>
      <c r="AR348" s="1" t="b">
        <f>IF(R348=0,TRUE,IF(Info!R$12=0,TRUE,R348=Info!R$12))</f>
        <v>1</v>
      </c>
      <c r="AS348" s="1" t="b">
        <f>IF(S348=0,TRUE,IF(Info!S$12=0,TRUE,S348=Info!S$12))</f>
        <v>1</v>
      </c>
      <c r="AT348" s="1" t="b">
        <f>IF(T348=0,TRUE,IF(Info!T$12=0,TRUE,T348=Info!T$12))</f>
        <v>1</v>
      </c>
      <c r="AU348" s="1" t="b">
        <f>IF(U348=0,TRUE,IF(Info!U$12=0,TRUE,U348=Info!U$12))</f>
        <v>1</v>
      </c>
      <c r="AV348" s="1" t="b">
        <f>IF(V348=0,TRUE,IF(Info!V$12=0,TRUE,V348=Info!V$12))</f>
        <v>1</v>
      </c>
      <c r="AW348" s="1" t="b">
        <f>IF(W348=0,TRUE,IF(Info!W$12=0,TRUE,W348=Info!W$12))</f>
        <v>1</v>
      </c>
      <c r="AX348" s="1" t="b">
        <f>IF(X348=0,TRUE,IF(Info!X$12=0,TRUE,X348=Info!X$12))</f>
        <v>1</v>
      </c>
    </row>
    <row r="349" spans="1:50">
      <c r="A349" s="1" t="b">
        <f t="shared" si="5"/>
        <v>1</v>
      </c>
      <c r="Y349" s="1">
        <v>349</v>
      </c>
      <c r="AB349" s="1" t="b">
        <f>IF(B349=0,TRUE,IF(Info!B$12=0,TRUE,B349=Info!B$12))</f>
        <v>1</v>
      </c>
      <c r="AC349" s="1" t="b">
        <f>IF(C349=0,TRUE,IF(Info!C$12=0,TRUE,C349=Info!C$12))</f>
        <v>1</v>
      </c>
      <c r="AD349" s="1" t="b">
        <f>IF(D349=0,TRUE,IF(Info!D$12=0,TRUE,D349=Info!D$12))</f>
        <v>1</v>
      </c>
      <c r="AE349" s="1" t="b">
        <f>IF(E349=0,TRUE,IF(Info!E$12=0,TRUE,E349=Info!E$12))</f>
        <v>1</v>
      </c>
      <c r="AF349" s="1" t="b">
        <f>IF(F349=0,TRUE,IF(Info!F$12=0,TRUE,F349=Info!F$12))</f>
        <v>1</v>
      </c>
      <c r="AG349" s="1" t="b">
        <f>IF(G349=0,TRUE,IF(Info!G$12=0,TRUE,G349=Info!G$12))</f>
        <v>1</v>
      </c>
      <c r="AH349" s="1" t="b">
        <f>IF(H349=0,TRUE,IF(Info!H$12=0,TRUE,H349=Info!H$12))</f>
        <v>1</v>
      </c>
      <c r="AI349" s="1" t="b">
        <f>IF(I349=0,TRUE,IF(Info!I$12=0,TRUE,I349=Info!I$12))</f>
        <v>1</v>
      </c>
      <c r="AJ349" s="1" t="b">
        <f>IF(J349=0,TRUE,IF(Info!J$12=0,TRUE,J349=Info!J$12))</f>
        <v>1</v>
      </c>
      <c r="AK349" s="1" t="b">
        <f>IF(K349=0,TRUE,IF(Info!K$12=0,TRUE,K349=Info!K$12))</f>
        <v>1</v>
      </c>
      <c r="AL349" s="1" t="b">
        <f>IF(L349=0,TRUE,IF(Info!L$12=0,TRUE,L349=Info!L$12))</f>
        <v>1</v>
      </c>
      <c r="AM349" s="1" t="b">
        <f>IF(M349=0,TRUE,IF(Info!M$12=0,TRUE,M349=Info!M$12))</f>
        <v>1</v>
      </c>
      <c r="AN349" s="1" t="b">
        <f>IF(N349=0,TRUE,IF(Info!N$12=0,TRUE,N349=Info!N$12))</f>
        <v>1</v>
      </c>
      <c r="AO349" s="1" t="b">
        <f>IF(O349=0,TRUE,IF(Info!O$12=0,TRUE,O349=Info!O$12))</f>
        <v>1</v>
      </c>
      <c r="AP349" s="1" t="b">
        <f>IF(P349=0,TRUE,IF(Info!P$12=0,TRUE,P349=Info!P$12))</f>
        <v>1</v>
      </c>
      <c r="AQ349" s="1" t="b">
        <f>IF(Q349=0,TRUE,IF(Info!Q$12=0,TRUE,Q349=Info!Q$12))</f>
        <v>1</v>
      </c>
      <c r="AR349" s="1" t="b">
        <f>IF(R349=0,TRUE,IF(Info!R$12=0,TRUE,R349=Info!R$12))</f>
        <v>1</v>
      </c>
      <c r="AS349" s="1" t="b">
        <f>IF(S349=0,TRUE,IF(Info!S$12=0,TRUE,S349=Info!S$12))</f>
        <v>1</v>
      </c>
      <c r="AT349" s="1" t="b">
        <f>IF(T349=0,TRUE,IF(Info!T$12=0,TRUE,T349=Info!T$12))</f>
        <v>1</v>
      </c>
      <c r="AU349" s="1" t="b">
        <f>IF(U349=0,TRUE,IF(Info!U$12=0,TRUE,U349=Info!U$12))</f>
        <v>1</v>
      </c>
      <c r="AV349" s="1" t="b">
        <f>IF(V349=0,TRUE,IF(Info!V$12=0,TRUE,V349=Info!V$12))</f>
        <v>1</v>
      </c>
      <c r="AW349" s="1" t="b">
        <f>IF(W349=0,TRUE,IF(Info!W$12=0,TRUE,W349=Info!W$12))</f>
        <v>1</v>
      </c>
      <c r="AX349" s="1" t="b">
        <f>IF(X349=0,TRUE,IF(Info!X$12=0,TRUE,X349=Info!X$12))</f>
        <v>1</v>
      </c>
    </row>
    <row r="350" spans="1:50">
      <c r="A350" s="1" t="b">
        <f t="shared" si="5"/>
        <v>1</v>
      </c>
      <c r="Y350" s="1">
        <v>350</v>
      </c>
      <c r="AB350" s="1" t="b">
        <f>IF(B350=0,TRUE,IF(Info!B$12=0,TRUE,B350=Info!B$12))</f>
        <v>1</v>
      </c>
      <c r="AC350" s="1" t="b">
        <f>IF(C350=0,TRUE,IF(Info!C$12=0,TRUE,C350=Info!C$12))</f>
        <v>1</v>
      </c>
      <c r="AD350" s="1" t="b">
        <f>IF(D350=0,TRUE,IF(Info!D$12=0,TRUE,D350=Info!D$12))</f>
        <v>1</v>
      </c>
      <c r="AE350" s="1" t="b">
        <f>IF(E350=0,TRUE,IF(Info!E$12=0,TRUE,E350=Info!E$12))</f>
        <v>1</v>
      </c>
      <c r="AF350" s="1" t="b">
        <f>IF(F350=0,TRUE,IF(Info!F$12=0,TRUE,F350=Info!F$12))</f>
        <v>1</v>
      </c>
      <c r="AG350" s="1" t="b">
        <f>IF(G350=0,TRUE,IF(Info!G$12=0,TRUE,G350=Info!G$12))</f>
        <v>1</v>
      </c>
      <c r="AH350" s="1" t="b">
        <f>IF(H350=0,TRUE,IF(Info!H$12=0,TRUE,H350=Info!H$12))</f>
        <v>1</v>
      </c>
      <c r="AI350" s="1" t="b">
        <f>IF(I350=0,TRUE,IF(Info!I$12=0,TRUE,I350=Info!I$12))</f>
        <v>1</v>
      </c>
      <c r="AJ350" s="1" t="b">
        <f>IF(J350=0,TRUE,IF(Info!J$12=0,TRUE,J350=Info!J$12))</f>
        <v>1</v>
      </c>
      <c r="AK350" s="1" t="b">
        <f>IF(K350=0,TRUE,IF(Info!K$12=0,TRUE,K350=Info!K$12))</f>
        <v>1</v>
      </c>
      <c r="AL350" s="1" t="b">
        <f>IF(L350=0,TRUE,IF(Info!L$12=0,TRUE,L350=Info!L$12))</f>
        <v>1</v>
      </c>
      <c r="AM350" s="1" t="b">
        <f>IF(M350=0,TRUE,IF(Info!M$12=0,TRUE,M350=Info!M$12))</f>
        <v>1</v>
      </c>
      <c r="AN350" s="1" t="b">
        <f>IF(N350=0,TRUE,IF(Info!N$12=0,TRUE,N350=Info!N$12))</f>
        <v>1</v>
      </c>
      <c r="AO350" s="1" t="b">
        <f>IF(O350=0,TRUE,IF(Info!O$12=0,TRUE,O350=Info!O$12))</f>
        <v>1</v>
      </c>
      <c r="AP350" s="1" t="b">
        <f>IF(P350=0,TRUE,IF(Info!P$12=0,TRUE,P350=Info!P$12))</f>
        <v>1</v>
      </c>
      <c r="AQ350" s="1" t="b">
        <f>IF(Q350=0,TRUE,IF(Info!Q$12=0,TRUE,Q350=Info!Q$12))</f>
        <v>1</v>
      </c>
      <c r="AR350" s="1" t="b">
        <f>IF(R350=0,TRUE,IF(Info!R$12=0,TRUE,R350=Info!R$12))</f>
        <v>1</v>
      </c>
      <c r="AS350" s="1" t="b">
        <f>IF(S350=0,TRUE,IF(Info!S$12=0,TRUE,S350=Info!S$12))</f>
        <v>1</v>
      </c>
      <c r="AT350" s="1" t="b">
        <f>IF(T350=0,TRUE,IF(Info!T$12=0,TRUE,T350=Info!T$12))</f>
        <v>1</v>
      </c>
      <c r="AU350" s="1" t="b">
        <f>IF(U350=0,TRUE,IF(Info!U$12=0,TRUE,U350=Info!U$12))</f>
        <v>1</v>
      </c>
      <c r="AV350" s="1" t="b">
        <f>IF(V350=0,TRUE,IF(Info!V$12=0,TRUE,V350=Info!V$12))</f>
        <v>1</v>
      </c>
      <c r="AW350" s="1" t="b">
        <f>IF(W350=0,TRUE,IF(Info!W$12=0,TRUE,W350=Info!W$12))</f>
        <v>1</v>
      </c>
      <c r="AX350" s="1" t="b">
        <f>IF(X350=0,TRUE,IF(Info!X$12=0,TRUE,X350=Info!X$12))</f>
        <v>1</v>
      </c>
    </row>
    <row r="351" spans="1:50">
      <c r="A351" s="1" t="b">
        <f t="shared" si="5"/>
        <v>1</v>
      </c>
      <c r="Y351" s="1">
        <v>351</v>
      </c>
      <c r="AB351" s="1" t="b">
        <f>IF(B351=0,TRUE,IF(Info!B$12=0,TRUE,B351=Info!B$12))</f>
        <v>1</v>
      </c>
      <c r="AC351" s="1" t="b">
        <f>IF(C351=0,TRUE,IF(Info!C$12=0,TRUE,C351=Info!C$12))</f>
        <v>1</v>
      </c>
      <c r="AD351" s="1" t="b">
        <f>IF(D351=0,TRUE,IF(Info!D$12=0,TRUE,D351=Info!D$12))</f>
        <v>1</v>
      </c>
      <c r="AE351" s="1" t="b">
        <f>IF(E351=0,TRUE,IF(Info!E$12=0,TRUE,E351=Info!E$12))</f>
        <v>1</v>
      </c>
      <c r="AF351" s="1" t="b">
        <f>IF(F351=0,TRUE,IF(Info!F$12=0,TRUE,F351=Info!F$12))</f>
        <v>1</v>
      </c>
      <c r="AG351" s="1" t="b">
        <f>IF(G351=0,TRUE,IF(Info!G$12=0,TRUE,G351=Info!G$12))</f>
        <v>1</v>
      </c>
      <c r="AH351" s="1" t="b">
        <f>IF(H351=0,TRUE,IF(Info!H$12=0,TRUE,H351=Info!H$12))</f>
        <v>1</v>
      </c>
      <c r="AI351" s="1" t="b">
        <f>IF(I351=0,TRUE,IF(Info!I$12=0,TRUE,I351=Info!I$12))</f>
        <v>1</v>
      </c>
      <c r="AJ351" s="1" t="b">
        <f>IF(J351=0,TRUE,IF(Info!J$12=0,TRUE,J351=Info!J$12))</f>
        <v>1</v>
      </c>
      <c r="AK351" s="1" t="b">
        <f>IF(K351=0,TRUE,IF(Info!K$12=0,TRUE,K351=Info!K$12))</f>
        <v>1</v>
      </c>
      <c r="AL351" s="1" t="b">
        <f>IF(L351=0,TRUE,IF(Info!L$12=0,TRUE,L351=Info!L$12))</f>
        <v>1</v>
      </c>
      <c r="AM351" s="1" t="b">
        <f>IF(M351=0,TRUE,IF(Info!M$12=0,TRUE,M351=Info!M$12))</f>
        <v>1</v>
      </c>
      <c r="AN351" s="1" t="b">
        <f>IF(N351=0,TRUE,IF(Info!N$12=0,TRUE,N351=Info!N$12))</f>
        <v>1</v>
      </c>
      <c r="AO351" s="1" t="b">
        <f>IF(O351=0,TRUE,IF(Info!O$12=0,TRUE,O351=Info!O$12))</f>
        <v>1</v>
      </c>
      <c r="AP351" s="1" t="b">
        <f>IF(P351=0,TRUE,IF(Info!P$12=0,TRUE,P351=Info!P$12))</f>
        <v>1</v>
      </c>
      <c r="AQ351" s="1" t="b">
        <f>IF(Q351=0,TRUE,IF(Info!Q$12=0,TRUE,Q351=Info!Q$12))</f>
        <v>1</v>
      </c>
      <c r="AR351" s="1" t="b">
        <f>IF(R351=0,TRUE,IF(Info!R$12=0,TRUE,R351=Info!R$12))</f>
        <v>1</v>
      </c>
      <c r="AS351" s="1" t="b">
        <f>IF(S351=0,TRUE,IF(Info!S$12=0,TRUE,S351=Info!S$12))</f>
        <v>1</v>
      </c>
      <c r="AT351" s="1" t="b">
        <f>IF(T351=0,TRUE,IF(Info!T$12=0,TRUE,T351=Info!T$12))</f>
        <v>1</v>
      </c>
      <c r="AU351" s="1" t="b">
        <f>IF(U351=0,TRUE,IF(Info!U$12=0,TRUE,U351=Info!U$12))</f>
        <v>1</v>
      </c>
      <c r="AV351" s="1" t="b">
        <f>IF(V351=0,TRUE,IF(Info!V$12=0,TRUE,V351=Info!V$12))</f>
        <v>1</v>
      </c>
      <c r="AW351" s="1" t="b">
        <f>IF(W351=0,TRUE,IF(Info!W$12=0,TRUE,W351=Info!W$12))</f>
        <v>1</v>
      </c>
      <c r="AX351" s="1" t="b">
        <f>IF(X351=0,TRUE,IF(Info!X$12=0,TRUE,X351=Info!X$12))</f>
        <v>1</v>
      </c>
    </row>
    <row r="352" spans="1:50">
      <c r="A352" s="1" t="b">
        <f t="shared" si="5"/>
        <v>1</v>
      </c>
      <c r="Y352" s="1">
        <v>352</v>
      </c>
      <c r="AB352" s="1" t="b">
        <f>IF(B352=0,TRUE,IF(Info!B$12=0,TRUE,B352=Info!B$12))</f>
        <v>1</v>
      </c>
      <c r="AC352" s="1" t="b">
        <f>IF(C352=0,TRUE,IF(Info!C$12=0,TRUE,C352=Info!C$12))</f>
        <v>1</v>
      </c>
      <c r="AD352" s="1" t="b">
        <f>IF(D352=0,TRUE,IF(Info!D$12=0,TRUE,D352=Info!D$12))</f>
        <v>1</v>
      </c>
      <c r="AE352" s="1" t="b">
        <f>IF(E352=0,TRUE,IF(Info!E$12=0,TRUE,E352=Info!E$12))</f>
        <v>1</v>
      </c>
      <c r="AF352" s="1" t="b">
        <f>IF(F352=0,TRUE,IF(Info!F$12=0,TRUE,F352=Info!F$12))</f>
        <v>1</v>
      </c>
      <c r="AG352" s="1" t="b">
        <f>IF(G352=0,TRUE,IF(Info!G$12=0,TRUE,G352=Info!G$12))</f>
        <v>1</v>
      </c>
      <c r="AH352" s="1" t="b">
        <f>IF(H352=0,TRUE,IF(Info!H$12=0,TRUE,H352=Info!H$12))</f>
        <v>1</v>
      </c>
      <c r="AI352" s="1" t="b">
        <f>IF(I352=0,TRUE,IF(Info!I$12=0,TRUE,I352=Info!I$12))</f>
        <v>1</v>
      </c>
      <c r="AJ352" s="1" t="b">
        <f>IF(J352=0,TRUE,IF(Info!J$12=0,TRUE,J352=Info!J$12))</f>
        <v>1</v>
      </c>
      <c r="AK352" s="1" t="b">
        <f>IF(K352=0,TRUE,IF(Info!K$12=0,TRUE,K352=Info!K$12))</f>
        <v>1</v>
      </c>
      <c r="AL352" s="1" t="b">
        <f>IF(L352=0,TRUE,IF(Info!L$12=0,TRUE,L352=Info!L$12))</f>
        <v>1</v>
      </c>
      <c r="AM352" s="1" t="b">
        <f>IF(M352=0,TRUE,IF(Info!M$12=0,TRUE,M352=Info!M$12))</f>
        <v>1</v>
      </c>
      <c r="AN352" s="1" t="b">
        <f>IF(N352=0,TRUE,IF(Info!N$12=0,TRUE,N352=Info!N$12))</f>
        <v>1</v>
      </c>
      <c r="AO352" s="1" t="b">
        <f>IF(O352=0,TRUE,IF(Info!O$12=0,TRUE,O352=Info!O$12))</f>
        <v>1</v>
      </c>
      <c r="AP352" s="1" t="b">
        <f>IF(P352=0,TRUE,IF(Info!P$12=0,TRUE,P352=Info!P$12))</f>
        <v>1</v>
      </c>
      <c r="AQ352" s="1" t="b">
        <f>IF(Q352=0,TRUE,IF(Info!Q$12=0,TRUE,Q352=Info!Q$12))</f>
        <v>1</v>
      </c>
      <c r="AR352" s="1" t="b">
        <f>IF(R352=0,TRUE,IF(Info!R$12=0,TRUE,R352=Info!R$12))</f>
        <v>1</v>
      </c>
      <c r="AS352" s="1" t="b">
        <f>IF(S352=0,TRUE,IF(Info!S$12=0,TRUE,S352=Info!S$12))</f>
        <v>1</v>
      </c>
      <c r="AT352" s="1" t="b">
        <f>IF(T352=0,TRUE,IF(Info!T$12=0,TRUE,T352=Info!T$12))</f>
        <v>1</v>
      </c>
      <c r="AU352" s="1" t="b">
        <f>IF(U352=0,TRUE,IF(Info!U$12=0,TRUE,U352=Info!U$12))</f>
        <v>1</v>
      </c>
      <c r="AV352" s="1" t="b">
        <f>IF(V352=0,TRUE,IF(Info!V$12=0,TRUE,V352=Info!V$12))</f>
        <v>1</v>
      </c>
      <c r="AW352" s="1" t="b">
        <f>IF(W352=0,TRUE,IF(Info!W$12=0,TRUE,W352=Info!W$12))</f>
        <v>1</v>
      </c>
      <c r="AX352" s="1" t="b">
        <f>IF(X352=0,TRUE,IF(Info!X$12=0,TRUE,X352=Info!X$12))</f>
        <v>1</v>
      </c>
    </row>
    <row r="353" spans="1:50">
      <c r="A353" s="1" t="b">
        <f t="shared" si="5"/>
        <v>1</v>
      </c>
      <c r="Y353" s="1">
        <v>353</v>
      </c>
      <c r="AB353" s="1" t="b">
        <f>IF(B353=0,TRUE,IF(Info!B$12=0,TRUE,B353=Info!B$12))</f>
        <v>1</v>
      </c>
      <c r="AC353" s="1" t="b">
        <f>IF(C353=0,TRUE,IF(Info!C$12=0,TRUE,C353=Info!C$12))</f>
        <v>1</v>
      </c>
      <c r="AD353" s="1" t="b">
        <f>IF(D353=0,TRUE,IF(Info!D$12=0,TRUE,D353=Info!D$12))</f>
        <v>1</v>
      </c>
      <c r="AE353" s="1" t="b">
        <f>IF(E353=0,TRUE,IF(Info!E$12=0,TRUE,E353=Info!E$12))</f>
        <v>1</v>
      </c>
      <c r="AF353" s="1" t="b">
        <f>IF(F353=0,TRUE,IF(Info!F$12=0,TRUE,F353=Info!F$12))</f>
        <v>1</v>
      </c>
      <c r="AG353" s="1" t="b">
        <f>IF(G353=0,TRUE,IF(Info!G$12=0,TRUE,G353=Info!G$12))</f>
        <v>1</v>
      </c>
      <c r="AH353" s="1" t="b">
        <f>IF(H353=0,TRUE,IF(Info!H$12=0,TRUE,H353=Info!H$12))</f>
        <v>1</v>
      </c>
      <c r="AI353" s="1" t="b">
        <f>IF(I353=0,TRUE,IF(Info!I$12=0,TRUE,I353=Info!I$12))</f>
        <v>1</v>
      </c>
      <c r="AJ353" s="1" t="b">
        <f>IF(J353=0,TRUE,IF(Info!J$12=0,TRUE,J353=Info!J$12))</f>
        <v>1</v>
      </c>
      <c r="AK353" s="1" t="b">
        <f>IF(K353=0,TRUE,IF(Info!K$12=0,TRUE,K353=Info!K$12))</f>
        <v>1</v>
      </c>
      <c r="AL353" s="1" t="b">
        <f>IF(L353=0,TRUE,IF(Info!L$12=0,TRUE,L353=Info!L$12))</f>
        <v>1</v>
      </c>
      <c r="AM353" s="1" t="b">
        <f>IF(M353=0,TRUE,IF(Info!M$12=0,TRUE,M353=Info!M$12))</f>
        <v>1</v>
      </c>
      <c r="AN353" s="1" t="b">
        <f>IF(N353=0,TRUE,IF(Info!N$12=0,TRUE,N353=Info!N$12))</f>
        <v>1</v>
      </c>
      <c r="AO353" s="1" t="b">
        <f>IF(O353=0,TRUE,IF(Info!O$12=0,TRUE,O353=Info!O$12))</f>
        <v>1</v>
      </c>
      <c r="AP353" s="1" t="b">
        <f>IF(P353=0,TRUE,IF(Info!P$12=0,TRUE,P353=Info!P$12))</f>
        <v>1</v>
      </c>
      <c r="AQ353" s="1" t="b">
        <f>IF(Q353=0,TRUE,IF(Info!Q$12=0,TRUE,Q353=Info!Q$12))</f>
        <v>1</v>
      </c>
      <c r="AR353" s="1" t="b">
        <f>IF(R353=0,TRUE,IF(Info!R$12=0,TRUE,R353=Info!R$12))</f>
        <v>1</v>
      </c>
      <c r="AS353" s="1" t="b">
        <f>IF(S353=0,TRUE,IF(Info!S$12=0,TRUE,S353=Info!S$12))</f>
        <v>1</v>
      </c>
      <c r="AT353" s="1" t="b">
        <f>IF(T353=0,TRUE,IF(Info!T$12=0,TRUE,T353=Info!T$12))</f>
        <v>1</v>
      </c>
      <c r="AU353" s="1" t="b">
        <f>IF(U353=0,TRUE,IF(Info!U$12=0,TRUE,U353=Info!U$12))</f>
        <v>1</v>
      </c>
      <c r="AV353" s="1" t="b">
        <f>IF(V353=0,TRUE,IF(Info!V$12=0,TRUE,V353=Info!V$12))</f>
        <v>1</v>
      </c>
      <c r="AW353" s="1" t="b">
        <f>IF(W353=0,TRUE,IF(Info!W$12=0,TRUE,W353=Info!W$12))</f>
        <v>1</v>
      </c>
      <c r="AX353" s="1" t="b">
        <f>IF(X353=0,TRUE,IF(Info!X$12=0,TRUE,X353=Info!X$12))</f>
        <v>1</v>
      </c>
    </row>
    <row r="354" spans="1:50">
      <c r="A354" s="1" t="b">
        <f t="shared" si="5"/>
        <v>1</v>
      </c>
      <c r="Y354" s="1">
        <v>354</v>
      </c>
      <c r="AB354" s="1" t="b">
        <f>IF(B354=0,TRUE,IF(Info!B$12=0,TRUE,B354=Info!B$12))</f>
        <v>1</v>
      </c>
      <c r="AC354" s="1" t="b">
        <f>IF(C354=0,TRUE,IF(Info!C$12=0,TRUE,C354=Info!C$12))</f>
        <v>1</v>
      </c>
      <c r="AD354" s="1" t="b">
        <f>IF(D354=0,TRUE,IF(Info!D$12=0,TRUE,D354=Info!D$12))</f>
        <v>1</v>
      </c>
      <c r="AE354" s="1" t="b">
        <f>IF(E354=0,TRUE,IF(Info!E$12=0,TRUE,E354=Info!E$12))</f>
        <v>1</v>
      </c>
      <c r="AF354" s="1" t="b">
        <f>IF(F354=0,TRUE,IF(Info!F$12=0,TRUE,F354=Info!F$12))</f>
        <v>1</v>
      </c>
      <c r="AG354" s="1" t="b">
        <f>IF(G354=0,TRUE,IF(Info!G$12=0,TRUE,G354=Info!G$12))</f>
        <v>1</v>
      </c>
      <c r="AH354" s="1" t="b">
        <f>IF(H354=0,TRUE,IF(Info!H$12=0,TRUE,H354=Info!H$12))</f>
        <v>1</v>
      </c>
      <c r="AI354" s="1" t="b">
        <f>IF(I354=0,TRUE,IF(Info!I$12=0,TRUE,I354=Info!I$12))</f>
        <v>1</v>
      </c>
      <c r="AJ354" s="1" t="b">
        <f>IF(J354=0,TRUE,IF(Info!J$12=0,TRUE,J354=Info!J$12))</f>
        <v>1</v>
      </c>
      <c r="AK354" s="1" t="b">
        <f>IF(K354=0,TRUE,IF(Info!K$12=0,TRUE,K354=Info!K$12))</f>
        <v>1</v>
      </c>
      <c r="AL354" s="1" t="b">
        <f>IF(L354=0,TRUE,IF(Info!L$12=0,TRUE,L354=Info!L$12))</f>
        <v>1</v>
      </c>
      <c r="AM354" s="1" t="b">
        <f>IF(M354=0,TRUE,IF(Info!M$12=0,TRUE,M354=Info!M$12))</f>
        <v>1</v>
      </c>
      <c r="AN354" s="1" t="b">
        <f>IF(N354=0,TRUE,IF(Info!N$12=0,TRUE,N354=Info!N$12))</f>
        <v>1</v>
      </c>
      <c r="AO354" s="1" t="b">
        <f>IF(O354=0,TRUE,IF(Info!O$12=0,TRUE,O354=Info!O$12))</f>
        <v>1</v>
      </c>
      <c r="AP354" s="1" t="b">
        <f>IF(P354=0,TRUE,IF(Info!P$12=0,TRUE,P354=Info!P$12))</f>
        <v>1</v>
      </c>
      <c r="AQ354" s="1" t="b">
        <f>IF(Q354=0,TRUE,IF(Info!Q$12=0,TRUE,Q354=Info!Q$12))</f>
        <v>1</v>
      </c>
      <c r="AR354" s="1" t="b">
        <f>IF(R354=0,TRUE,IF(Info!R$12=0,TRUE,R354=Info!R$12))</f>
        <v>1</v>
      </c>
      <c r="AS354" s="1" t="b">
        <f>IF(S354=0,TRUE,IF(Info!S$12=0,TRUE,S354=Info!S$12))</f>
        <v>1</v>
      </c>
      <c r="AT354" s="1" t="b">
        <f>IF(T354=0,TRUE,IF(Info!T$12=0,TRUE,T354=Info!T$12))</f>
        <v>1</v>
      </c>
      <c r="AU354" s="1" t="b">
        <f>IF(U354=0,TRUE,IF(Info!U$12=0,TRUE,U354=Info!U$12))</f>
        <v>1</v>
      </c>
      <c r="AV354" s="1" t="b">
        <f>IF(V354=0,TRUE,IF(Info!V$12=0,TRUE,V354=Info!V$12))</f>
        <v>1</v>
      </c>
      <c r="AW354" s="1" t="b">
        <f>IF(W354=0,TRUE,IF(Info!W$12=0,TRUE,W354=Info!W$12))</f>
        <v>1</v>
      </c>
      <c r="AX354" s="1" t="b">
        <f>IF(X354=0,TRUE,IF(Info!X$12=0,TRUE,X354=Info!X$12))</f>
        <v>1</v>
      </c>
    </row>
    <row r="355" spans="1:50">
      <c r="A355" s="1" t="b">
        <f t="shared" si="5"/>
        <v>1</v>
      </c>
      <c r="Y355" s="1">
        <v>355</v>
      </c>
      <c r="AB355" s="1" t="b">
        <f>IF(B355=0,TRUE,IF(Info!B$12=0,TRUE,B355=Info!B$12))</f>
        <v>1</v>
      </c>
      <c r="AC355" s="1" t="b">
        <f>IF(C355=0,TRUE,IF(Info!C$12=0,TRUE,C355=Info!C$12))</f>
        <v>1</v>
      </c>
      <c r="AD355" s="1" t="b">
        <f>IF(D355=0,TRUE,IF(Info!D$12=0,TRUE,D355=Info!D$12))</f>
        <v>1</v>
      </c>
      <c r="AE355" s="1" t="b">
        <f>IF(E355=0,TRUE,IF(Info!E$12=0,TRUE,E355=Info!E$12))</f>
        <v>1</v>
      </c>
      <c r="AF355" s="1" t="b">
        <f>IF(F355=0,TRUE,IF(Info!F$12=0,TRUE,F355=Info!F$12))</f>
        <v>1</v>
      </c>
      <c r="AG355" s="1" t="b">
        <f>IF(G355=0,TRUE,IF(Info!G$12=0,TRUE,G355=Info!G$12))</f>
        <v>1</v>
      </c>
      <c r="AH355" s="1" t="b">
        <f>IF(H355=0,TRUE,IF(Info!H$12=0,TRUE,H355=Info!H$12))</f>
        <v>1</v>
      </c>
      <c r="AI355" s="1" t="b">
        <f>IF(I355=0,TRUE,IF(Info!I$12=0,TRUE,I355=Info!I$12))</f>
        <v>1</v>
      </c>
      <c r="AJ355" s="1" t="b">
        <f>IF(J355=0,TRUE,IF(Info!J$12=0,TRUE,J355=Info!J$12))</f>
        <v>1</v>
      </c>
      <c r="AK355" s="1" t="b">
        <f>IF(K355=0,TRUE,IF(Info!K$12=0,TRUE,K355=Info!K$12))</f>
        <v>1</v>
      </c>
      <c r="AL355" s="1" t="b">
        <f>IF(L355=0,TRUE,IF(Info!L$12=0,TRUE,L355=Info!L$12))</f>
        <v>1</v>
      </c>
      <c r="AM355" s="1" t="b">
        <f>IF(M355=0,TRUE,IF(Info!M$12=0,TRUE,M355=Info!M$12))</f>
        <v>1</v>
      </c>
      <c r="AN355" s="1" t="b">
        <f>IF(N355=0,TRUE,IF(Info!N$12=0,TRUE,N355=Info!N$12))</f>
        <v>1</v>
      </c>
      <c r="AO355" s="1" t="b">
        <f>IF(O355=0,TRUE,IF(Info!O$12=0,TRUE,O355=Info!O$12))</f>
        <v>1</v>
      </c>
      <c r="AP355" s="1" t="b">
        <f>IF(P355=0,TRUE,IF(Info!P$12=0,TRUE,P355=Info!P$12))</f>
        <v>1</v>
      </c>
      <c r="AQ355" s="1" t="b">
        <f>IF(Q355=0,TRUE,IF(Info!Q$12=0,TRUE,Q355=Info!Q$12))</f>
        <v>1</v>
      </c>
      <c r="AR355" s="1" t="b">
        <f>IF(R355=0,TRUE,IF(Info!R$12=0,TRUE,R355=Info!R$12))</f>
        <v>1</v>
      </c>
      <c r="AS355" s="1" t="b">
        <f>IF(S355=0,TRUE,IF(Info!S$12=0,TRUE,S355=Info!S$12))</f>
        <v>1</v>
      </c>
      <c r="AT355" s="1" t="b">
        <f>IF(T355=0,TRUE,IF(Info!T$12=0,TRUE,T355=Info!T$12))</f>
        <v>1</v>
      </c>
      <c r="AU355" s="1" t="b">
        <f>IF(U355=0,TRUE,IF(Info!U$12=0,TRUE,U355=Info!U$12))</f>
        <v>1</v>
      </c>
      <c r="AV355" s="1" t="b">
        <f>IF(V355=0,TRUE,IF(Info!V$12=0,TRUE,V355=Info!V$12))</f>
        <v>1</v>
      </c>
      <c r="AW355" s="1" t="b">
        <f>IF(W355=0,TRUE,IF(Info!W$12=0,TRUE,W355=Info!W$12))</f>
        <v>1</v>
      </c>
      <c r="AX355" s="1" t="b">
        <f>IF(X355=0,TRUE,IF(Info!X$12=0,TRUE,X355=Info!X$12))</f>
        <v>1</v>
      </c>
    </row>
    <row r="356" spans="1:50">
      <c r="A356" s="1" t="b">
        <f t="shared" si="5"/>
        <v>1</v>
      </c>
      <c r="Y356" s="1">
        <v>356</v>
      </c>
      <c r="AB356" s="1" t="b">
        <f>IF(B356=0,TRUE,IF(Info!B$12=0,TRUE,B356=Info!B$12))</f>
        <v>1</v>
      </c>
      <c r="AC356" s="1" t="b">
        <f>IF(C356=0,TRUE,IF(Info!C$12=0,TRUE,C356=Info!C$12))</f>
        <v>1</v>
      </c>
      <c r="AD356" s="1" t="b">
        <f>IF(D356=0,TRUE,IF(Info!D$12=0,TRUE,D356=Info!D$12))</f>
        <v>1</v>
      </c>
      <c r="AE356" s="1" t="b">
        <f>IF(E356=0,TRUE,IF(Info!E$12=0,TRUE,E356=Info!E$12))</f>
        <v>1</v>
      </c>
      <c r="AF356" s="1" t="b">
        <f>IF(F356=0,TRUE,IF(Info!F$12=0,TRUE,F356=Info!F$12))</f>
        <v>1</v>
      </c>
      <c r="AG356" s="1" t="b">
        <f>IF(G356=0,TRUE,IF(Info!G$12=0,TRUE,G356=Info!G$12))</f>
        <v>1</v>
      </c>
      <c r="AH356" s="1" t="b">
        <f>IF(H356=0,TRUE,IF(Info!H$12=0,TRUE,H356=Info!H$12))</f>
        <v>1</v>
      </c>
      <c r="AI356" s="1" t="b">
        <f>IF(I356=0,TRUE,IF(Info!I$12=0,TRUE,I356=Info!I$12))</f>
        <v>1</v>
      </c>
      <c r="AJ356" s="1" t="b">
        <f>IF(J356=0,TRUE,IF(Info!J$12=0,TRUE,J356=Info!J$12))</f>
        <v>1</v>
      </c>
      <c r="AK356" s="1" t="b">
        <f>IF(K356=0,TRUE,IF(Info!K$12=0,TRUE,K356=Info!K$12))</f>
        <v>1</v>
      </c>
      <c r="AL356" s="1" t="b">
        <f>IF(L356=0,TRUE,IF(Info!L$12=0,TRUE,L356=Info!L$12))</f>
        <v>1</v>
      </c>
      <c r="AM356" s="1" t="b">
        <f>IF(M356=0,TRUE,IF(Info!M$12=0,TRUE,M356=Info!M$12))</f>
        <v>1</v>
      </c>
      <c r="AN356" s="1" t="b">
        <f>IF(N356=0,TRUE,IF(Info!N$12=0,TRUE,N356=Info!N$12))</f>
        <v>1</v>
      </c>
      <c r="AO356" s="1" t="b">
        <f>IF(O356=0,TRUE,IF(Info!O$12=0,TRUE,O356=Info!O$12))</f>
        <v>1</v>
      </c>
      <c r="AP356" s="1" t="b">
        <f>IF(P356=0,TRUE,IF(Info!P$12=0,TRUE,P356=Info!P$12))</f>
        <v>1</v>
      </c>
      <c r="AQ356" s="1" t="b">
        <f>IF(Q356=0,TRUE,IF(Info!Q$12=0,TRUE,Q356=Info!Q$12))</f>
        <v>1</v>
      </c>
      <c r="AR356" s="1" t="b">
        <f>IF(R356=0,TRUE,IF(Info!R$12=0,TRUE,R356=Info!R$12))</f>
        <v>1</v>
      </c>
      <c r="AS356" s="1" t="b">
        <f>IF(S356=0,TRUE,IF(Info!S$12=0,TRUE,S356=Info!S$12))</f>
        <v>1</v>
      </c>
      <c r="AT356" s="1" t="b">
        <f>IF(T356=0,TRUE,IF(Info!T$12=0,TRUE,T356=Info!T$12))</f>
        <v>1</v>
      </c>
      <c r="AU356" s="1" t="b">
        <f>IF(U356=0,TRUE,IF(Info!U$12=0,TRUE,U356=Info!U$12))</f>
        <v>1</v>
      </c>
      <c r="AV356" s="1" t="b">
        <f>IF(V356=0,TRUE,IF(Info!V$12=0,TRUE,V356=Info!V$12))</f>
        <v>1</v>
      </c>
      <c r="AW356" s="1" t="b">
        <f>IF(W356=0,TRUE,IF(Info!W$12=0,TRUE,W356=Info!W$12))</f>
        <v>1</v>
      </c>
      <c r="AX356" s="1" t="b">
        <f>IF(X356=0,TRUE,IF(Info!X$12=0,TRUE,X356=Info!X$12))</f>
        <v>1</v>
      </c>
    </row>
    <row r="357" spans="1:50">
      <c r="A357" s="1" t="b">
        <f t="shared" si="5"/>
        <v>1</v>
      </c>
      <c r="Y357" s="1">
        <v>357</v>
      </c>
      <c r="AB357" s="1" t="b">
        <f>IF(B357=0,TRUE,IF(Info!B$12=0,TRUE,B357=Info!B$12))</f>
        <v>1</v>
      </c>
      <c r="AC357" s="1" t="b">
        <f>IF(C357=0,TRUE,IF(Info!C$12=0,TRUE,C357=Info!C$12))</f>
        <v>1</v>
      </c>
      <c r="AD357" s="1" t="b">
        <f>IF(D357=0,TRUE,IF(Info!D$12=0,TRUE,D357=Info!D$12))</f>
        <v>1</v>
      </c>
      <c r="AE357" s="1" t="b">
        <f>IF(E357=0,TRUE,IF(Info!E$12=0,TRUE,E357=Info!E$12))</f>
        <v>1</v>
      </c>
      <c r="AF357" s="1" t="b">
        <f>IF(F357=0,TRUE,IF(Info!F$12=0,TRUE,F357=Info!F$12))</f>
        <v>1</v>
      </c>
      <c r="AG357" s="1" t="b">
        <f>IF(G357=0,TRUE,IF(Info!G$12=0,TRUE,G357=Info!G$12))</f>
        <v>1</v>
      </c>
      <c r="AH357" s="1" t="b">
        <f>IF(H357=0,TRUE,IF(Info!H$12=0,TRUE,H357=Info!H$12))</f>
        <v>1</v>
      </c>
      <c r="AI357" s="1" t="b">
        <f>IF(I357=0,TRUE,IF(Info!I$12=0,TRUE,I357=Info!I$12))</f>
        <v>1</v>
      </c>
      <c r="AJ357" s="1" t="b">
        <f>IF(J357=0,TRUE,IF(Info!J$12=0,TRUE,J357=Info!J$12))</f>
        <v>1</v>
      </c>
      <c r="AK357" s="1" t="b">
        <f>IF(K357=0,TRUE,IF(Info!K$12=0,TRUE,K357=Info!K$12))</f>
        <v>1</v>
      </c>
      <c r="AL357" s="1" t="b">
        <f>IF(L357=0,TRUE,IF(Info!L$12=0,TRUE,L357=Info!L$12))</f>
        <v>1</v>
      </c>
      <c r="AM357" s="1" t="b">
        <f>IF(M357=0,TRUE,IF(Info!M$12=0,TRUE,M357=Info!M$12))</f>
        <v>1</v>
      </c>
      <c r="AN357" s="1" t="b">
        <f>IF(N357=0,TRUE,IF(Info!N$12=0,TRUE,N357=Info!N$12))</f>
        <v>1</v>
      </c>
      <c r="AO357" s="1" t="b">
        <f>IF(O357=0,TRUE,IF(Info!O$12=0,TRUE,O357=Info!O$12))</f>
        <v>1</v>
      </c>
      <c r="AP357" s="1" t="b">
        <f>IF(P357=0,TRUE,IF(Info!P$12=0,TRUE,P357=Info!P$12))</f>
        <v>1</v>
      </c>
      <c r="AQ357" s="1" t="b">
        <f>IF(Q357=0,TRUE,IF(Info!Q$12=0,TRUE,Q357=Info!Q$12))</f>
        <v>1</v>
      </c>
      <c r="AR357" s="1" t="b">
        <f>IF(R357=0,TRUE,IF(Info!R$12=0,TRUE,R357=Info!R$12))</f>
        <v>1</v>
      </c>
      <c r="AS357" s="1" t="b">
        <f>IF(S357=0,TRUE,IF(Info!S$12=0,TRUE,S357=Info!S$12))</f>
        <v>1</v>
      </c>
      <c r="AT357" s="1" t="b">
        <f>IF(T357=0,TRUE,IF(Info!T$12=0,TRUE,T357=Info!T$12))</f>
        <v>1</v>
      </c>
      <c r="AU357" s="1" t="b">
        <f>IF(U357=0,TRUE,IF(Info!U$12=0,TRUE,U357=Info!U$12))</f>
        <v>1</v>
      </c>
      <c r="AV357" s="1" t="b">
        <f>IF(V357=0,TRUE,IF(Info!V$12=0,TRUE,V357=Info!V$12))</f>
        <v>1</v>
      </c>
      <c r="AW357" s="1" t="b">
        <f>IF(W357=0,TRUE,IF(Info!W$12=0,TRUE,W357=Info!W$12))</f>
        <v>1</v>
      </c>
      <c r="AX357" s="1" t="b">
        <f>IF(X357=0,TRUE,IF(Info!X$12=0,TRUE,X357=Info!X$12))</f>
        <v>1</v>
      </c>
    </row>
    <row r="358" spans="1:50">
      <c r="A358" s="1" t="b">
        <f t="shared" si="5"/>
        <v>1</v>
      </c>
      <c r="Y358" s="1">
        <v>358</v>
      </c>
      <c r="AB358" s="1" t="b">
        <f>IF(B358=0,TRUE,IF(Info!B$12=0,TRUE,B358=Info!B$12))</f>
        <v>1</v>
      </c>
      <c r="AC358" s="1" t="b">
        <f>IF(C358=0,TRUE,IF(Info!C$12=0,TRUE,C358=Info!C$12))</f>
        <v>1</v>
      </c>
      <c r="AD358" s="1" t="b">
        <f>IF(D358=0,TRUE,IF(Info!D$12=0,TRUE,D358=Info!D$12))</f>
        <v>1</v>
      </c>
      <c r="AE358" s="1" t="b">
        <f>IF(E358=0,TRUE,IF(Info!E$12=0,TRUE,E358=Info!E$12))</f>
        <v>1</v>
      </c>
      <c r="AF358" s="1" t="b">
        <f>IF(F358=0,TRUE,IF(Info!F$12=0,TRUE,F358=Info!F$12))</f>
        <v>1</v>
      </c>
      <c r="AG358" s="1" t="b">
        <f>IF(G358=0,TRUE,IF(Info!G$12=0,TRUE,G358=Info!G$12))</f>
        <v>1</v>
      </c>
      <c r="AH358" s="1" t="b">
        <f>IF(H358=0,TRUE,IF(Info!H$12=0,TRUE,H358=Info!H$12))</f>
        <v>1</v>
      </c>
      <c r="AI358" s="1" t="b">
        <f>IF(I358=0,TRUE,IF(Info!I$12=0,TRUE,I358=Info!I$12))</f>
        <v>1</v>
      </c>
      <c r="AJ358" s="1" t="b">
        <f>IF(J358=0,TRUE,IF(Info!J$12=0,TRUE,J358=Info!J$12))</f>
        <v>1</v>
      </c>
      <c r="AK358" s="1" t="b">
        <f>IF(K358=0,TRUE,IF(Info!K$12=0,TRUE,K358=Info!K$12))</f>
        <v>1</v>
      </c>
      <c r="AL358" s="1" t="b">
        <f>IF(L358=0,TRUE,IF(Info!L$12=0,TRUE,L358=Info!L$12))</f>
        <v>1</v>
      </c>
      <c r="AM358" s="1" t="b">
        <f>IF(M358=0,TRUE,IF(Info!M$12=0,TRUE,M358=Info!M$12))</f>
        <v>1</v>
      </c>
      <c r="AN358" s="1" t="b">
        <f>IF(N358=0,TRUE,IF(Info!N$12=0,TRUE,N358=Info!N$12))</f>
        <v>1</v>
      </c>
      <c r="AO358" s="1" t="b">
        <f>IF(O358=0,TRUE,IF(Info!O$12=0,TRUE,O358=Info!O$12))</f>
        <v>1</v>
      </c>
      <c r="AP358" s="1" t="b">
        <f>IF(P358=0,TRUE,IF(Info!P$12=0,TRUE,P358=Info!P$12))</f>
        <v>1</v>
      </c>
      <c r="AQ358" s="1" t="b">
        <f>IF(Q358=0,TRUE,IF(Info!Q$12=0,TRUE,Q358=Info!Q$12))</f>
        <v>1</v>
      </c>
      <c r="AR358" s="1" t="b">
        <f>IF(R358=0,TRUE,IF(Info!R$12=0,TRUE,R358=Info!R$12))</f>
        <v>1</v>
      </c>
      <c r="AS358" s="1" t="b">
        <f>IF(S358=0,TRUE,IF(Info!S$12=0,TRUE,S358=Info!S$12))</f>
        <v>1</v>
      </c>
      <c r="AT358" s="1" t="b">
        <f>IF(T358=0,TRUE,IF(Info!T$12=0,TRUE,T358=Info!T$12))</f>
        <v>1</v>
      </c>
      <c r="AU358" s="1" t="b">
        <f>IF(U358=0,TRUE,IF(Info!U$12=0,TRUE,U358=Info!U$12))</f>
        <v>1</v>
      </c>
      <c r="AV358" s="1" t="b">
        <f>IF(V358=0,TRUE,IF(Info!V$12=0,TRUE,V358=Info!V$12))</f>
        <v>1</v>
      </c>
      <c r="AW358" s="1" t="b">
        <f>IF(W358=0,TRUE,IF(Info!W$12=0,TRUE,W358=Info!W$12))</f>
        <v>1</v>
      </c>
      <c r="AX358" s="1" t="b">
        <f>IF(X358=0,TRUE,IF(Info!X$12=0,TRUE,X358=Info!X$12))</f>
        <v>1</v>
      </c>
    </row>
    <row r="359" spans="1:50">
      <c r="A359" s="1" t="b">
        <f t="shared" si="5"/>
        <v>1</v>
      </c>
      <c r="Y359" s="1">
        <v>359</v>
      </c>
      <c r="AB359" s="1" t="b">
        <f>IF(B359=0,TRUE,IF(Info!B$12=0,TRUE,B359=Info!B$12))</f>
        <v>1</v>
      </c>
      <c r="AC359" s="1" t="b">
        <f>IF(C359=0,TRUE,IF(Info!C$12=0,TRUE,C359=Info!C$12))</f>
        <v>1</v>
      </c>
      <c r="AD359" s="1" t="b">
        <f>IF(D359=0,TRUE,IF(Info!D$12=0,TRUE,D359=Info!D$12))</f>
        <v>1</v>
      </c>
      <c r="AE359" s="1" t="b">
        <f>IF(E359=0,TRUE,IF(Info!E$12=0,TRUE,E359=Info!E$12))</f>
        <v>1</v>
      </c>
      <c r="AF359" s="1" t="b">
        <f>IF(F359=0,TRUE,IF(Info!F$12=0,TRUE,F359=Info!F$12))</f>
        <v>1</v>
      </c>
      <c r="AG359" s="1" t="b">
        <f>IF(G359=0,TRUE,IF(Info!G$12=0,TRUE,G359=Info!G$12))</f>
        <v>1</v>
      </c>
      <c r="AH359" s="1" t="b">
        <f>IF(H359=0,TRUE,IF(Info!H$12=0,TRUE,H359=Info!H$12))</f>
        <v>1</v>
      </c>
      <c r="AI359" s="1" t="b">
        <f>IF(I359=0,TRUE,IF(Info!I$12=0,TRUE,I359=Info!I$12))</f>
        <v>1</v>
      </c>
      <c r="AJ359" s="1" t="b">
        <f>IF(J359=0,TRUE,IF(Info!J$12=0,TRUE,J359=Info!J$12))</f>
        <v>1</v>
      </c>
      <c r="AK359" s="1" t="b">
        <f>IF(K359=0,TRUE,IF(Info!K$12=0,TRUE,K359=Info!K$12))</f>
        <v>1</v>
      </c>
      <c r="AL359" s="1" t="b">
        <f>IF(L359=0,TRUE,IF(Info!L$12=0,TRUE,L359=Info!L$12))</f>
        <v>1</v>
      </c>
      <c r="AM359" s="1" t="b">
        <f>IF(M359=0,TRUE,IF(Info!M$12=0,TRUE,M359=Info!M$12))</f>
        <v>1</v>
      </c>
      <c r="AN359" s="1" t="b">
        <f>IF(N359=0,TRUE,IF(Info!N$12=0,TRUE,N359=Info!N$12))</f>
        <v>1</v>
      </c>
      <c r="AO359" s="1" t="b">
        <f>IF(O359=0,TRUE,IF(Info!O$12=0,TRUE,O359=Info!O$12))</f>
        <v>1</v>
      </c>
      <c r="AP359" s="1" t="b">
        <f>IF(P359=0,TRUE,IF(Info!P$12=0,TRUE,P359=Info!P$12))</f>
        <v>1</v>
      </c>
      <c r="AQ359" s="1" t="b">
        <f>IF(Q359=0,TRUE,IF(Info!Q$12=0,TRUE,Q359=Info!Q$12))</f>
        <v>1</v>
      </c>
      <c r="AR359" s="1" t="b">
        <f>IF(R359=0,TRUE,IF(Info!R$12=0,TRUE,R359=Info!R$12))</f>
        <v>1</v>
      </c>
      <c r="AS359" s="1" t="b">
        <f>IF(S359=0,TRUE,IF(Info!S$12=0,TRUE,S359=Info!S$12))</f>
        <v>1</v>
      </c>
      <c r="AT359" s="1" t="b">
        <f>IF(T359=0,TRUE,IF(Info!T$12=0,TRUE,T359=Info!T$12))</f>
        <v>1</v>
      </c>
      <c r="AU359" s="1" t="b">
        <f>IF(U359=0,TRUE,IF(Info!U$12=0,TRUE,U359=Info!U$12))</f>
        <v>1</v>
      </c>
      <c r="AV359" s="1" t="b">
        <f>IF(V359=0,TRUE,IF(Info!V$12=0,TRUE,V359=Info!V$12))</f>
        <v>1</v>
      </c>
      <c r="AW359" s="1" t="b">
        <f>IF(W359=0,TRUE,IF(Info!W$12=0,TRUE,W359=Info!W$12))</f>
        <v>1</v>
      </c>
      <c r="AX359" s="1" t="b">
        <f>IF(X359=0,TRUE,IF(Info!X$12=0,TRUE,X359=Info!X$12))</f>
        <v>1</v>
      </c>
    </row>
    <row r="360" spans="1:50">
      <c r="A360" s="1" t="b">
        <f t="shared" ref="A360:A423" si="6">IFERROR(HLOOKUP(FALSE,AB360:AX360,1,FALSE),TRUE)</f>
        <v>1</v>
      </c>
      <c r="Y360" s="1">
        <v>360</v>
      </c>
      <c r="AB360" s="1" t="b">
        <f>IF(B360=0,TRUE,IF(Info!B$12=0,TRUE,B360=Info!B$12))</f>
        <v>1</v>
      </c>
      <c r="AC360" s="1" t="b">
        <f>IF(C360=0,TRUE,IF(Info!C$12=0,TRUE,C360=Info!C$12))</f>
        <v>1</v>
      </c>
      <c r="AD360" s="1" t="b">
        <f>IF(D360=0,TRUE,IF(Info!D$12=0,TRUE,D360=Info!D$12))</f>
        <v>1</v>
      </c>
      <c r="AE360" s="1" t="b">
        <f>IF(E360=0,TRUE,IF(Info!E$12=0,TRUE,E360=Info!E$12))</f>
        <v>1</v>
      </c>
      <c r="AF360" s="1" t="b">
        <f>IF(F360=0,TRUE,IF(Info!F$12=0,TRUE,F360=Info!F$12))</f>
        <v>1</v>
      </c>
      <c r="AG360" s="1" t="b">
        <f>IF(G360=0,TRUE,IF(Info!G$12=0,TRUE,G360=Info!G$12))</f>
        <v>1</v>
      </c>
      <c r="AH360" s="1" t="b">
        <f>IF(H360=0,TRUE,IF(Info!H$12=0,TRUE,H360=Info!H$12))</f>
        <v>1</v>
      </c>
      <c r="AI360" s="1" t="b">
        <f>IF(I360=0,TRUE,IF(Info!I$12=0,TRUE,I360=Info!I$12))</f>
        <v>1</v>
      </c>
      <c r="AJ360" s="1" t="b">
        <f>IF(J360=0,TRUE,IF(Info!J$12=0,TRUE,J360=Info!J$12))</f>
        <v>1</v>
      </c>
      <c r="AK360" s="1" t="b">
        <f>IF(K360=0,TRUE,IF(Info!K$12=0,TRUE,K360=Info!K$12))</f>
        <v>1</v>
      </c>
      <c r="AL360" s="1" t="b">
        <f>IF(L360=0,TRUE,IF(Info!L$12=0,TRUE,L360=Info!L$12))</f>
        <v>1</v>
      </c>
      <c r="AM360" s="1" t="b">
        <f>IF(M360=0,TRUE,IF(Info!M$12=0,TRUE,M360=Info!M$12))</f>
        <v>1</v>
      </c>
      <c r="AN360" s="1" t="b">
        <f>IF(N360=0,TRUE,IF(Info!N$12=0,TRUE,N360=Info!N$12))</f>
        <v>1</v>
      </c>
      <c r="AO360" s="1" t="b">
        <f>IF(O360=0,TRUE,IF(Info!O$12=0,TRUE,O360=Info!O$12))</f>
        <v>1</v>
      </c>
      <c r="AP360" s="1" t="b">
        <f>IF(P360=0,TRUE,IF(Info!P$12=0,TRUE,P360=Info!P$12))</f>
        <v>1</v>
      </c>
      <c r="AQ360" s="1" t="b">
        <f>IF(Q360=0,TRUE,IF(Info!Q$12=0,TRUE,Q360=Info!Q$12))</f>
        <v>1</v>
      </c>
      <c r="AR360" s="1" t="b">
        <f>IF(R360=0,TRUE,IF(Info!R$12=0,TRUE,R360=Info!R$12))</f>
        <v>1</v>
      </c>
      <c r="AS360" s="1" t="b">
        <f>IF(S360=0,TRUE,IF(Info!S$12=0,TRUE,S360=Info!S$12))</f>
        <v>1</v>
      </c>
      <c r="AT360" s="1" t="b">
        <f>IF(T360=0,TRUE,IF(Info!T$12=0,TRUE,T360=Info!T$12))</f>
        <v>1</v>
      </c>
      <c r="AU360" s="1" t="b">
        <f>IF(U360=0,TRUE,IF(Info!U$12=0,TRUE,U360=Info!U$12))</f>
        <v>1</v>
      </c>
      <c r="AV360" s="1" t="b">
        <f>IF(V360=0,TRUE,IF(Info!V$12=0,TRUE,V360=Info!V$12))</f>
        <v>1</v>
      </c>
      <c r="AW360" s="1" t="b">
        <f>IF(W360=0,TRUE,IF(Info!W$12=0,TRUE,W360=Info!W$12))</f>
        <v>1</v>
      </c>
      <c r="AX360" s="1" t="b">
        <f>IF(X360=0,TRUE,IF(Info!X$12=0,TRUE,X360=Info!X$12))</f>
        <v>1</v>
      </c>
    </row>
    <row r="361" spans="1:50">
      <c r="A361" s="1" t="b">
        <f t="shared" si="6"/>
        <v>1</v>
      </c>
      <c r="Y361" s="1">
        <v>361</v>
      </c>
      <c r="AB361" s="1" t="b">
        <f>IF(B361=0,TRUE,IF(Info!B$12=0,TRUE,B361=Info!B$12))</f>
        <v>1</v>
      </c>
      <c r="AC361" s="1" t="b">
        <f>IF(C361=0,TRUE,IF(Info!C$12=0,TRUE,C361=Info!C$12))</f>
        <v>1</v>
      </c>
      <c r="AD361" s="1" t="b">
        <f>IF(D361=0,TRUE,IF(Info!D$12=0,TRUE,D361=Info!D$12))</f>
        <v>1</v>
      </c>
      <c r="AE361" s="1" t="b">
        <f>IF(E361=0,TRUE,IF(Info!E$12=0,TRUE,E361=Info!E$12))</f>
        <v>1</v>
      </c>
      <c r="AF361" s="1" t="b">
        <f>IF(F361=0,TRUE,IF(Info!F$12=0,TRUE,F361=Info!F$12))</f>
        <v>1</v>
      </c>
      <c r="AG361" s="1" t="b">
        <f>IF(G361=0,TRUE,IF(Info!G$12=0,TRUE,G361=Info!G$12))</f>
        <v>1</v>
      </c>
      <c r="AH361" s="1" t="b">
        <f>IF(H361=0,TRUE,IF(Info!H$12=0,TRUE,H361=Info!H$12))</f>
        <v>1</v>
      </c>
      <c r="AI361" s="1" t="b">
        <f>IF(I361=0,TRUE,IF(Info!I$12=0,TRUE,I361=Info!I$12))</f>
        <v>1</v>
      </c>
      <c r="AJ361" s="1" t="b">
        <f>IF(J361=0,TRUE,IF(Info!J$12=0,TRUE,J361=Info!J$12))</f>
        <v>1</v>
      </c>
      <c r="AK361" s="1" t="b">
        <f>IF(K361=0,TRUE,IF(Info!K$12=0,TRUE,K361=Info!K$12))</f>
        <v>1</v>
      </c>
      <c r="AL361" s="1" t="b">
        <f>IF(L361=0,TRUE,IF(Info!L$12=0,TRUE,L361=Info!L$12))</f>
        <v>1</v>
      </c>
      <c r="AM361" s="1" t="b">
        <f>IF(M361=0,TRUE,IF(Info!M$12=0,TRUE,M361=Info!M$12))</f>
        <v>1</v>
      </c>
      <c r="AN361" s="1" t="b">
        <f>IF(N361=0,TRUE,IF(Info!N$12=0,TRUE,N361=Info!N$12))</f>
        <v>1</v>
      </c>
      <c r="AO361" s="1" t="b">
        <f>IF(O361=0,TRUE,IF(Info!O$12=0,TRUE,O361=Info!O$12))</f>
        <v>1</v>
      </c>
      <c r="AP361" s="1" t="b">
        <f>IF(P361=0,TRUE,IF(Info!P$12=0,TRUE,P361=Info!P$12))</f>
        <v>1</v>
      </c>
      <c r="AQ361" s="1" t="b">
        <f>IF(Q361=0,TRUE,IF(Info!Q$12=0,TRUE,Q361=Info!Q$12))</f>
        <v>1</v>
      </c>
      <c r="AR361" s="1" t="b">
        <f>IF(R361=0,TRUE,IF(Info!R$12=0,TRUE,R361=Info!R$12))</f>
        <v>1</v>
      </c>
      <c r="AS361" s="1" t="b">
        <f>IF(S361=0,TRUE,IF(Info!S$12=0,TRUE,S361=Info!S$12))</f>
        <v>1</v>
      </c>
      <c r="AT361" s="1" t="b">
        <f>IF(T361=0,TRUE,IF(Info!T$12=0,TRUE,T361=Info!T$12))</f>
        <v>1</v>
      </c>
      <c r="AU361" s="1" t="b">
        <f>IF(U361=0,TRUE,IF(Info!U$12=0,TRUE,U361=Info!U$12))</f>
        <v>1</v>
      </c>
      <c r="AV361" s="1" t="b">
        <f>IF(V361=0,TRUE,IF(Info!V$12=0,TRUE,V361=Info!V$12))</f>
        <v>1</v>
      </c>
      <c r="AW361" s="1" t="b">
        <f>IF(W361=0,TRUE,IF(Info!W$12=0,TRUE,W361=Info!W$12))</f>
        <v>1</v>
      </c>
      <c r="AX361" s="1" t="b">
        <f>IF(X361=0,TRUE,IF(Info!X$12=0,TRUE,X361=Info!X$12))</f>
        <v>1</v>
      </c>
    </row>
    <row r="362" spans="1:50">
      <c r="A362" s="1" t="b">
        <f t="shared" si="6"/>
        <v>1</v>
      </c>
      <c r="Y362" s="1">
        <v>362</v>
      </c>
      <c r="AB362" s="1" t="b">
        <f>IF(B362=0,TRUE,IF(Info!B$12=0,TRUE,B362=Info!B$12))</f>
        <v>1</v>
      </c>
      <c r="AC362" s="1" t="b">
        <f>IF(C362=0,TRUE,IF(Info!C$12=0,TRUE,C362=Info!C$12))</f>
        <v>1</v>
      </c>
      <c r="AD362" s="1" t="b">
        <f>IF(D362=0,TRUE,IF(Info!D$12=0,TRUE,D362=Info!D$12))</f>
        <v>1</v>
      </c>
      <c r="AE362" s="1" t="b">
        <f>IF(E362=0,TRUE,IF(Info!E$12=0,TRUE,E362=Info!E$12))</f>
        <v>1</v>
      </c>
      <c r="AF362" s="1" t="b">
        <f>IF(F362=0,TRUE,IF(Info!F$12=0,TRUE,F362=Info!F$12))</f>
        <v>1</v>
      </c>
      <c r="AG362" s="1" t="b">
        <f>IF(G362=0,TRUE,IF(Info!G$12=0,TRUE,G362=Info!G$12))</f>
        <v>1</v>
      </c>
      <c r="AH362" s="1" t="b">
        <f>IF(H362=0,TRUE,IF(Info!H$12=0,TRUE,H362=Info!H$12))</f>
        <v>1</v>
      </c>
      <c r="AI362" s="1" t="b">
        <f>IF(I362=0,TRUE,IF(Info!I$12=0,TRUE,I362=Info!I$12))</f>
        <v>1</v>
      </c>
      <c r="AJ362" s="1" t="b">
        <f>IF(J362=0,TRUE,IF(Info!J$12=0,TRUE,J362=Info!J$12))</f>
        <v>1</v>
      </c>
      <c r="AK362" s="1" t="b">
        <f>IF(K362=0,TRUE,IF(Info!K$12=0,TRUE,K362=Info!K$12))</f>
        <v>1</v>
      </c>
      <c r="AL362" s="1" t="b">
        <f>IF(L362=0,TRUE,IF(Info!L$12=0,TRUE,L362=Info!L$12))</f>
        <v>1</v>
      </c>
      <c r="AM362" s="1" t="b">
        <f>IF(M362=0,TRUE,IF(Info!M$12=0,TRUE,M362=Info!M$12))</f>
        <v>1</v>
      </c>
      <c r="AN362" s="1" t="b">
        <f>IF(N362=0,TRUE,IF(Info!N$12=0,TRUE,N362=Info!N$12))</f>
        <v>1</v>
      </c>
      <c r="AO362" s="1" t="b">
        <f>IF(O362=0,TRUE,IF(Info!O$12=0,TRUE,O362=Info!O$12))</f>
        <v>1</v>
      </c>
      <c r="AP362" s="1" t="b">
        <f>IF(P362=0,TRUE,IF(Info!P$12=0,TRUE,P362=Info!P$12))</f>
        <v>1</v>
      </c>
      <c r="AQ362" s="1" t="b">
        <f>IF(Q362=0,TRUE,IF(Info!Q$12=0,TRUE,Q362=Info!Q$12))</f>
        <v>1</v>
      </c>
      <c r="AR362" s="1" t="b">
        <f>IF(R362=0,TRUE,IF(Info!R$12=0,TRUE,R362=Info!R$12))</f>
        <v>1</v>
      </c>
      <c r="AS362" s="1" t="b">
        <f>IF(S362=0,TRUE,IF(Info!S$12=0,TRUE,S362=Info!S$12))</f>
        <v>1</v>
      </c>
      <c r="AT362" s="1" t="b">
        <f>IF(T362=0,TRUE,IF(Info!T$12=0,TRUE,T362=Info!T$12))</f>
        <v>1</v>
      </c>
      <c r="AU362" s="1" t="b">
        <f>IF(U362=0,TRUE,IF(Info!U$12=0,TRUE,U362=Info!U$12))</f>
        <v>1</v>
      </c>
      <c r="AV362" s="1" t="b">
        <f>IF(V362=0,TRUE,IF(Info!V$12=0,TRUE,V362=Info!V$12))</f>
        <v>1</v>
      </c>
      <c r="AW362" s="1" t="b">
        <f>IF(W362=0,TRUE,IF(Info!W$12=0,TRUE,W362=Info!W$12))</f>
        <v>1</v>
      </c>
      <c r="AX362" s="1" t="b">
        <f>IF(X362=0,TRUE,IF(Info!X$12=0,TRUE,X362=Info!X$12))</f>
        <v>1</v>
      </c>
    </row>
    <row r="363" spans="1:50">
      <c r="A363" s="1" t="b">
        <f t="shared" si="6"/>
        <v>1</v>
      </c>
      <c r="Y363" s="1">
        <v>363</v>
      </c>
      <c r="AB363" s="1" t="b">
        <f>IF(B363=0,TRUE,IF(Info!B$12=0,TRUE,B363=Info!B$12))</f>
        <v>1</v>
      </c>
      <c r="AC363" s="1" t="b">
        <f>IF(C363=0,TRUE,IF(Info!C$12=0,TRUE,C363=Info!C$12))</f>
        <v>1</v>
      </c>
      <c r="AD363" s="1" t="b">
        <f>IF(D363=0,TRUE,IF(Info!D$12=0,TRUE,D363=Info!D$12))</f>
        <v>1</v>
      </c>
      <c r="AE363" s="1" t="b">
        <f>IF(E363=0,TRUE,IF(Info!E$12=0,TRUE,E363=Info!E$12))</f>
        <v>1</v>
      </c>
      <c r="AF363" s="1" t="b">
        <f>IF(F363=0,TRUE,IF(Info!F$12=0,TRUE,F363=Info!F$12))</f>
        <v>1</v>
      </c>
      <c r="AG363" s="1" t="b">
        <f>IF(G363=0,TRUE,IF(Info!G$12=0,TRUE,G363=Info!G$12))</f>
        <v>1</v>
      </c>
      <c r="AH363" s="1" t="b">
        <f>IF(H363=0,TRUE,IF(Info!H$12=0,TRUE,H363=Info!H$12))</f>
        <v>1</v>
      </c>
      <c r="AI363" s="1" t="b">
        <f>IF(I363=0,TRUE,IF(Info!I$12=0,TRUE,I363=Info!I$12))</f>
        <v>1</v>
      </c>
      <c r="AJ363" s="1" t="b">
        <f>IF(J363=0,TRUE,IF(Info!J$12=0,TRUE,J363=Info!J$12))</f>
        <v>1</v>
      </c>
      <c r="AK363" s="1" t="b">
        <f>IF(K363=0,TRUE,IF(Info!K$12=0,TRUE,K363=Info!K$12))</f>
        <v>1</v>
      </c>
      <c r="AL363" s="1" t="b">
        <f>IF(L363=0,TRUE,IF(Info!L$12=0,TRUE,L363=Info!L$12))</f>
        <v>1</v>
      </c>
      <c r="AM363" s="1" t="b">
        <f>IF(M363=0,TRUE,IF(Info!M$12=0,TRUE,M363=Info!M$12))</f>
        <v>1</v>
      </c>
      <c r="AN363" s="1" t="b">
        <f>IF(N363=0,TRUE,IF(Info!N$12=0,TRUE,N363=Info!N$12))</f>
        <v>1</v>
      </c>
      <c r="AO363" s="1" t="b">
        <f>IF(O363=0,TRUE,IF(Info!O$12=0,TRUE,O363=Info!O$12))</f>
        <v>1</v>
      </c>
      <c r="AP363" s="1" t="b">
        <f>IF(P363=0,TRUE,IF(Info!P$12=0,TRUE,P363=Info!P$12))</f>
        <v>1</v>
      </c>
      <c r="AQ363" s="1" t="b">
        <f>IF(Q363=0,TRUE,IF(Info!Q$12=0,TRUE,Q363=Info!Q$12))</f>
        <v>1</v>
      </c>
      <c r="AR363" s="1" t="b">
        <f>IF(R363=0,TRUE,IF(Info!R$12=0,TRUE,R363=Info!R$12))</f>
        <v>1</v>
      </c>
      <c r="AS363" s="1" t="b">
        <f>IF(S363=0,TRUE,IF(Info!S$12=0,TRUE,S363=Info!S$12))</f>
        <v>1</v>
      </c>
      <c r="AT363" s="1" t="b">
        <f>IF(T363=0,TRUE,IF(Info!T$12=0,TRUE,T363=Info!T$12))</f>
        <v>1</v>
      </c>
      <c r="AU363" s="1" t="b">
        <f>IF(U363=0,TRUE,IF(Info!U$12=0,TRUE,U363=Info!U$12))</f>
        <v>1</v>
      </c>
      <c r="AV363" s="1" t="b">
        <f>IF(V363=0,TRUE,IF(Info!V$12=0,TRUE,V363=Info!V$12))</f>
        <v>1</v>
      </c>
      <c r="AW363" s="1" t="b">
        <f>IF(W363=0,TRUE,IF(Info!W$12=0,TRUE,W363=Info!W$12))</f>
        <v>1</v>
      </c>
      <c r="AX363" s="1" t="b">
        <f>IF(X363=0,TRUE,IF(Info!X$12=0,TRUE,X363=Info!X$12))</f>
        <v>1</v>
      </c>
    </row>
    <row r="364" spans="1:50">
      <c r="A364" s="1" t="b">
        <f t="shared" si="6"/>
        <v>1</v>
      </c>
      <c r="Y364" s="1">
        <v>364</v>
      </c>
      <c r="AB364" s="1" t="b">
        <f>IF(B364=0,TRUE,IF(Info!B$12=0,TRUE,B364=Info!B$12))</f>
        <v>1</v>
      </c>
      <c r="AC364" s="1" t="b">
        <f>IF(C364=0,TRUE,IF(Info!C$12=0,TRUE,C364=Info!C$12))</f>
        <v>1</v>
      </c>
      <c r="AD364" s="1" t="b">
        <f>IF(D364=0,TRUE,IF(Info!D$12=0,TRUE,D364=Info!D$12))</f>
        <v>1</v>
      </c>
      <c r="AE364" s="1" t="b">
        <f>IF(E364=0,TRUE,IF(Info!E$12=0,TRUE,E364=Info!E$12))</f>
        <v>1</v>
      </c>
      <c r="AF364" s="1" t="b">
        <f>IF(F364=0,TRUE,IF(Info!F$12=0,TRUE,F364=Info!F$12))</f>
        <v>1</v>
      </c>
      <c r="AG364" s="1" t="b">
        <f>IF(G364=0,TRUE,IF(Info!G$12=0,TRUE,G364=Info!G$12))</f>
        <v>1</v>
      </c>
      <c r="AH364" s="1" t="b">
        <f>IF(H364=0,TRUE,IF(Info!H$12=0,TRUE,H364=Info!H$12))</f>
        <v>1</v>
      </c>
      <c r="AI364" s="1" t="b">
        <f>IF(I364=0,TRUE,IF(Info!I$12=0,TRUE,I364=Info!I$12))</f>
        <v>1</v>
      </c>
      <c r="AJ364" s="1" t="b">
        <f>IF(J364=0,TRUE,IF(Info!J$12=0,TRUE,J364=Info!J$12))</f>
        <v>1</v>
      </c>
      <c r="AK364" s="1" t="b">
        <f>IF(K364=0,TRUE,IF(Info!K$12=0,TRUE,K364=Info!K$12))</f>
        <v>1</v>
      </c>
      <c r="AL364" s="1" t="b">
        <f>IF(L364=0,TRUE,IF(Info!L$12=0,TRUE,L364=Info!L$12))</f>
        <v>1</v>
      </c>
      <c r="AM364" s="1" t="b">
        <f>IF(M364=0,TRUE,IF(Info!M$12=0,TRUE,M364=Info!M$12))</f>
        <v>1</v>
      </c>
      <c r="AN364" s="1" t="b">
        <f>IF(N364=0,TRUE,IF(Info!N$12=0,TRUE,N364=Info!N$12))</f>
        <v>1</v>
      </c>
      <c r="AO364" s="1" t="b">
        <f>IF(O364=0,TRUE,IF(Info!O$12=0,TRUE,O364=Info!O$12))</f>
        <v>1</v>
      </c>
      <c r="AP364" s="1" t="b">
        <f>IF(P364=0,TRUE,IF(Info!P$12=0,TRUE,P364=Info!P$12))</f>
        <v>1</v>
      </c>
      <c r="AQ364" s="1" t="b">
        <f>IF(Q364=0,TRUE,IF(Info!Q$12=0,TRUE,Q364=Info!Q$12))</f>
        <v>1</v>
      </c>
      <c r="AR364" s="1" t="b">
        <f>IF(R364=0,TRUE,IF(Info!R$12=0,TRUE,R364=Info!R$12))</f>
        <v>1</v>
      </c>
      <c r="AS364" s="1" t="b">
        <f>IF(S364=0,TRUE,IF(Info!S$12=0,TRUE,S364=Info!S$12))</f>
        <v>1</v>
      </c>
      <c r="AT364" s="1" t="b">
        <f>IF(T364=0,TRUE,IF(Info!T$12=0,TRUE,T364=Info!T$12))</f>
        <v>1</v>
      </c>
      <c r="AU364" s="1" t="b">
        <f>IF(U364=0,TRUE,IF(Info!U$12=0,TRUE,U364=Info!U$12))</f>
        <v>1</v>
      </c>
      <c r="AV364" s="1" t="b">
        <f>IF(V364=0,TRUE,IF(Info!V$12=0,TRUE,V364=Info!V$12))</f>
        <v>1</v>
      </c>
      <c r="AW364" s="1" t="b">
        <f>IF(W364=0,TRUE,IF(Info!W$12=0,TRUE,W364=Info!W$12))</f>
        <v>1</v>
      </c>
      <c r="AX364" s="1" t="b">
        <f>IF(X364=0,TRUE,IF(Info!X$12=0,TRUE,X364=Info!X$12))</f>
        <v>1</v>
      </c>
    </row>
    <row r="365" spans="1:50">
      <c r="A365" s="1" t="b">
        <f t="shared" si="6"/>
        <v>1</v>
      </c>
      <c r="Y365" s="1">
        <v>365</v>
      </c>
      <c r="AB365" s="1" t="b">
        <f>IF(B365=0,TRUE,IF(Info!B$12=0,TRUE,B365=Info!B$12))</f>
        <v>1</v>
      </c>
      <c r="AC365" s="1" t="b">
        <f>IF(C365=0,TRUE,IF(Info!C$12=0,TRUE,C365=Info!C$12))</f>
        <v>1</v>
      </c>
      <c r="AD365" s="1" t="b">
        <f>IF(D365=0,TRUE,IF(Info!D$12=0,TRUE,D365=Info!D$12))</f>
        <v>1</v>
      </c>
      <c r="AE365" s="1" t="b">
        <f>IF(E365=0,TRUE,IF(Info!E$12=0,TRUE,E365=Info!E$12))</f>
        <v>1</v>
      </c>
      <c r="AF365" s="1" t="b">
        <f>IF(F365=0,TRUE,IF(Info!F$12=0,TRUE,F365=Info!F$12))</f>
        <v>1</v>
      </c>
      <c r="AG365" s="1" t="b">
        <f>IF(G365=0,TRUE,IF(Info!G$12=0,TRUE,G365=Info!G$12))</f>
        <v>1</v>
      </c>
      <c r="AH365" s="1" t="b">
        <f>IF(H365=0,TRUE,IF(Info!H$12=0,TRUE,H365=Info!H$12))</f>
        <v>1</v>
      </c>
      <c r="AI365" s="1" t="b">
        <f>IF(I365=0,TRUE,IF(Info!I$12=0,TRUE,I365=Info!I$12))</f>
        <v>1</v>
      </c>
      <c r="AJ365" s="1" t="b">
        <f>IF(J365=0,TRUE,IF(Info!J$12=0,TRUE,J365=Info!J$12))</f>
        <v>1</v>
      </c>
      <c r="AK365" s="1" t="b">
        <f>IF(K365=0,TRUE,IF(Info!K$12=0,TRUE,K365=Info!K$12))</f>
        <v>1</v>
      </c>
      <c r="AL365" s="1" t="b">
        <f>IF(L365=0,TRUE,IF(Info!L$12=0,TRUE,L365=Info!L$12))</f>
        <v>1</v>
      </c>
      <c r="AM365" s="1" t="b">
        <f>IF(M365=0,TRUE,IF(Info!M$12=0,TRUE,M365=Info!M$12))</f>
        <v>1</v>
      </c>
      <c r="AN365" s="1" t="b">
        <f>IF(N365=0,TRUE,IF(Info!N$12=0,TRUE,N365=Info!N$12))</f>
        <v>1</v>
      </c>
      <c r="AO365" s="1" t="b">
        <f>IF(O365=0,TRUE,IF(Info!O$12=0,TRUE,O365=Info!O$12))</f>
        <v>1</v>
      </c>
      <c r="AP365" s="1" t="b">
        <f>IF(P365=0,TRUE,IF(Info!P$12=0,TRUE,P365=Info!P$12))</f>
        <v>1</v>
      </c>
      <c r="AQ365" s="1" t="b">
        <f>IF(Q365=0,TRUE,IF(Info!Q$12=0,TRUE,Q365=Info!Q$12))</f>
        <v>1</v>
      </c>
      <c r="AR365" s="1" t="b">
        <f>IF(R365=0,TRUE,IF(Info!R$12=0,TRUE,R365=Info!R$12))</f>
        <v>1</v>
      </c>
      <c r="AS365" s="1" t="b">
        <f>IF(S365=0,TRUE,IF(Info!S$12=0,TRUE,S365=Info!S$12))</f>
        <v>1</v>
      </c>
      <c r="AT365" s="1" t="b">
        <f>IF(T365=0,TRUE,IF(Info!T$12=0,TRUE,T365=Info!T$12))</f>
        <v>1</v>
      </c>
      <c r="AU365" s="1" t="b">
        <f>IF(U365=0,TRUE,IF(Info!U$12=0,TRUE,U365=Info!U$12))</f>
        <v>1</v>
      </c>
      <c r="AV365" s="1" t="b">
        <f>IF(V365=0,TRUE,IF(Info!V$12=0,TRUE,V365=Info!V$12))</f>
        <v>1</v>
      </c>
      <c r="AW365" s="1" t="b">
        <f>IF(W365=0,TRUE,IF(Info!W$12=0,TRUE,W365=Info!W$12))</f>
        <v>1</v>
      </c>
      <c r="AX365" s="1" t="b">
        <f>IF(X365=0,TRUE,IF(Info!X$12=0,TRUE,X365=Info!X$12))</f>
        <v>1</v>
      </c>
    </row>
    <row r="366" spans="1:50">
      <c r="A366" s="1" t="b">
        <f t="shared" si="6"/>
        <v>1</v>
      </c>
      <c r="Y366" s="1">
        <v>366</v>
      </c>
      <c r="AB366" s="1" t="b">
        <f>IF(B366=0,TRUE,IF(Info!B$12=0,TRUE,B366=Info!B$12))</f>
        <v>1</v>
      </c>
      <c r="AC366" s="1" t="b">
        <f>IF(C366=0,TRUE,IF(Info!C$12=0,TRUE,C366=Info!C$12))</f>
        <v>1</v>
      </c>
      <c r="AD366" s="1" t="b">
        <f>IF(D366=0,TRUE,IF(Info!D$12=0,TRUE,D366=Info!D$12))</f>
        <v>1</v>
      </c>
      <c r="AE366" s="1" t="b">
        <f>IF(E366=0,TRUE,IF(Info!E$12=0,TRUE,E366=Info!E$12))</f>
        <v>1</v>
      </c>
      <c r="AF366" s="1" t="b">
        <f>IF(F366=0,TRUE,IF(Info!F$12=0,TRUE,F366=Info!F$12))</f>
        <v>1</v>
      </c>
      <c r="AG366" s="1" t="b">
        <f>IF(G366=0,TRUE,IF(Info!G$12=0,TRUE,G366=Info!G$12))</f>
        <v>1</v>
      </c>
      <c r="AH366" s="1" t="b">
        <f>IF(H366=0,TRUE,IF(Info!H$12=0,TRUE,H366=Info!H$12))</f>
        <v>1</v>
      </c>
      <c r="AI366" s="1" t="b">
        <f>IF(I366=0,TRUE,IF(Info!I$12=0,TRUE,I366=Info!I$12))</f>
        <v>1</v>
      </c>
      <c r="AJ366" s="1" t="b">
        <f>IF(J366=0,TRUE,IF(Info!J$12=0,TRUE,J366=Info!J$12))</f>
        <v>1</v>
      </c>
      <c r="AK366" s="1" t="b">
        <f>IF(K366=0,TRUE,IF(Info!K$12=0,TRUE,K366=Info!K$12))</f>
        <v>1</v>
      </c>
      <c r="AL366" s="1" t="b">
        <f>IF(L366=0,TRUE,IF(Info!L$12=0,TRUE,L366=Info!L$12))</f>
        <v>1</v>
      </c>
      <c r="AM366" s="1" t="b">
        <f>IF(M366=0,TRUE,IF(Info!M$12=0,TRUE,M366=Info!M$12))</f>
        <v>1</v>
      </c>
      <c r="AN366" s="1" t="b">
        <f>IF(N366=0,TRUE,IF(Info!N$12=0,TRUE,N366=Info!N$12))</f>
        <v>1</v>
      </c>
      <c r="AO366" s="1" t="b">
        <f>IF(O366=0,TRUE,IF(Info!O$12=0,TRUE,O366=Info!O$12))</f>
        <v>1</v>
      </c>
      <c r="AP366" s="1" t="b">
        <f>IF(P366=0,TRUE,IF(Info!P$12=0,TRUE,P366=Info!P$12))</f>
        <v>1</v>
      </c>
      <c r="AQ366" s="1" t="b">
        <f>IF(Q366=0,TRUE,IF(Info!Q$12=0,TRUE,Q366=Info!Q$12))</f>
        <v>1</v>
      </c>
      <c r="AR366" s="1" t="b">
        <f>IF(R366=0,TRUE,IF(Info!R$12=0,TRUE,R366=Info!R$12))</f>
        <v>1</v>
      </c>
      <c r="AS366" s="1" t="b">
        <f>IF(S366=0,TRUE,IF(Info!S$12=0,TRUE,S366=Info!S$12))</f>
        <v>1</v>
      </c>
      <c r="AT366" s="1" t="b">
        <f>IF(T366=0,TRUE,IF(Info!T$12=0,TRUE,T366=Info!T$12))</f>
        <v>1</v>
      </c>
      <c r="AU366" s="1" t="b">
        <f>IF(U366=0,TRUE,IF(Info!U$12=0,TRUE,U366=Info!U$12))</f>
        <v>1</v>
      </c>
      <c r="AV366" s="1" t="b">
        <f>IF(V366=0,TRUE,IF(Info!V$12=0,TRUE,V366=Info!V$12))</f>
        <v>1</v>
      </c>
      <c r="AW366" s="1" t="b">
        <f>IF(W366=0,TRUE,IF(Info!W$12=0,TRUE,W366=Info!W$12))</f>
        <v>1</v>
      </c>
      <c r="AX366" s="1" t="b">
        <f>IF(X366=0,TRUE,IF(Info!X$12=0,TRUE,X366=Info!X$12))</f>
        <v>1</v>
      </c>
    </row>
    <row r="367" spans="1:50">
      <c r="A367" s="1" t="b">
        <f t="shared" si="6"/>
        <v>1</v>
      </c>
      <c r="Y367" s="1">
        <v>367</v>
      </c>
      <c r="AB367" s="1" t="b">
        <f>IF(B367=0,TRUE,IF(Info!B$12=0,TRUE,B367=Info!B$12))</f>
        <v>1</v>
      </c>
      <c r="AC367" s="1" t="b">
        <f>IF(C367=0,TRUE,IF(Info!C$12=0,TRUE,C367=Info!C$12))</f>
        <v>1</v>
      </c>
      <c r="AD367" s="1" t="b">
        <f>IF(D367=0,TRUE,IF(Info!D$12=0,TRUE,D367=Info!D$12))</f>
        <v>1</v>
      </c>
      <c r="AE367" s="1" t="b">
        <f>IF(E367=0,TRUE,IF(Info!E$12=0,TRUE,E367=Info!E$12))</f>
        <v>1</v>
      </c>
      <c r="AF367" s="1" t="b">
        <f>IF(F367=0,TRUE,IF(Info!F$12=0,TRUE,F367=Info!F$12))</f>
        <v>1</v>
      </c>
      <c r="AG367" s="1" t="b">
        <f>IF(G367=0,TRUE,IF(Info!G$12=0,TRUE,G367=Info!G$12))</f>
        <v>1</v>
      </c>
      <c r="AH367" s="1" t="b">
        <f>IF(H367=0,TRUE,IF(Info!H$12=0,TRUE,H367=Info!H$12))</f>
        <v>1</v>
      </c>
      <c r="AI367" s="1" t="b">
        <f>IF(I367=0,TRUE,IF(Info!I$12=0,TRUE,I367=Info!I$12))</f>
        <v>1</v>
      </c>
      <c r="AJ367" s="1" t="b">
        <f>IF(J367=0,TRUE,IF(Info!J$12=0,TRUE,J367=Info!J$12))</f>
        <v>1</v>
      </c>
      <c r="AK367" s="1" t="b">
        <f>IF(K367=0,TRUE,IF(Info!K$12=0,TRUE,K367=Info!K$12))</f>
        <v>1</v>
      </c>
      <c r="AL367" s="1" t="b">
        <f>IF(L367=0,TRUE,IF(Info!L$12=0,TRUE,L367=Info!L$12))</f>
        <v>1</v>
      </c>
      <c r="AM367" s="1" t="b">
        <f>IF(M367=0,TRUE,IF(Info!M$12=0,TRUE,M367=Info!M$12))</f>
        <v>1</v>
      </c>
      <c r="AN367" s="1" t="b">
        <f>IF(N367=0,TRUE,IF(Info!N$12=0,TRUE,N367=Info!N$12))</f>
        <v>1</v>
      </c>
      <c r="AO367" s="1" t="b">
        <f>IF(O367=0,TRUE,IF(Info!O$12=0,TRUE,O367=Info!O$12))</f>
        <v>1</v>
      </c>
      <c r="AP367" s="1" t="b">
        <f>IF(P367=0,TRUE,IF(Info!P$12=0,TRUE,P367=Info!P$12))</f>
        <v>1</v>
      </c>
      <c r="AQ367" s="1" t="b">
        <f>IF(Q367=0,TRUE,IF(Info!Q$12=0,TRUE,Q367=Info!Q$12))</f>
        <v>1</v>
      </c>
      <c r="AR367" s="1" t="b">
        <f>IF(R367=0,TRUE,IF(Info!R$12=0,TRUE,R367=Info!R$12))</f>
        <v>1</v>
      </c>
      <c r="AS367" s="1" t="b">
        <f>IF(S367=0,TRUE,IF(Info!S$12=0,TRUE,S367=Info!S$12))</f>
        <v>1</v>
      </c>
      <c r="AT367" s="1" t="b">
        <f>IF(T367=0,TRUE,IF(Info!T$12=0,TRUE,T367=Info!T$12))</f>
        <v>1</v>
      </c>
      <c r="AU367" s="1" t="b">
        <f>IF(U367=0,TRUE,IF(Info!U$12=0,TRUE,U367=Info!U$12))</f>
        <v>1</v>
      </c>
      <c r="AV367" s="1" t="b">
        <f>IF(V367=0,TRUE,IF(Info!V$12=0,TRUE,V367=Info!V$12))</f>
        <v>1</v>
      </c>
      <c r="AW367" s="1" t="b">
        <f>IF(W367=0,TRUE,IF(Info!W$12=0,TRUE,W367=Info!W$12))</f>
        <v>1</v>
      </c>
      <c r="AX367" s="1" t="b">
        <f>IF(X367=0,TRUE,IF(Info!X$12=0,TRUE,X367=Info!X$12))</f>
        <v>1</v>
      </c>
    </row>
    <row r="368" spans="1:50">
      <c r="A368" s="1" t="b">
        <f t="shared" si="6"/>
        <v>1</v>
      </c>
      <c r="Y368" s="1">
        <v>368</v>
      </c>
      <c r="AB368" s="1" t="b">
        <f>IF(B368=0,TRUE,IF(Info!B$12=0,TRUE,B368=Info!B$12))</f>
        <v>1</v>
      </c>
      <c r="AC368" s="1" t="b">
        <f>IF(C368=0,TRUE,IF(Info!C$12=0,TRUE,C368=Info!C$12))</f>
        <v>1</v>
      </c>
      <c r="AD368" s="1" t="b">
        <f>IF(D368=0,TRUE,IF(Info!D$12=0,TRUE,D368=Info!D$12))</f>
        <v>1</v>
      </c>
      <c r="AE368" s="1" t="b">
        <f>IF(E368=0,TRUE,IF(Info!E$12=0,TRUE,E368=Info!E$12))</f>
        <v>1</v>
      </c>
      <c r="AF368" s="1" t="b">
        <f>IF(F368=0,TRUE,IF(Info!F$12=0,TRUE,F368=Info!F$12))</f>
        <v>1</v>
      </c>
      <c r="AG368" s="1" t="b">
        <f>IF(G368=0,TRUE,IF(Info!G$12=0,TRUE,G368=Info!G$12))</f>
        <v>1</v>
      </c>
      <c r="AH368" s="1" t="b">
        <f>IF(H368=0,TRUE,IF(Info!H$12=0,TRUE,H368=Info!H$12))</f>
        <v>1</v>
      </c>
      <c r="AI368" s="1" t="b">
        <f>IF(I368=0,TRUE,IF(Info!I$12=0,TRUE,I368=Info!I$12))</f>
        <v>1</v>
      </c>
      <c r="AJ368" s="1" t="b">
        <f>IF(J368=0,TRUE,IF(Info!J$12=0,TRUE,J368=Info!J$12))</f>
        <v>1</v>
      </c>
      <c r="AK368" s="1" t="b">
        <f>IF(K368=0,TRUE,IF(Info!K$12=0,TRUE,K368=Info!K$12))</f>
        <v>1</v>
      </c>
      <c r="AL368" s="1" t="b">
        <f>IF(L368=0,TRUE,IF(Info!L$12=0,TRUE,L368=Info!L$12))</f>
        <v>1</v>
      </c>
      <c r="AM368" s="1" t="b">
        <f>IF(M368=0,TRUE,IF(Info!M$12=0,TRUE,M368=Info!M$12))</f>
        <v>1</v>
      </c>
      <c r="AN368" s="1" t="b">
        <f>IF(N368=0,TRUE,IF(Info!N$12=0,TRUE,N368=Info!N$12))</f>
        <v>1</v>
      </c>
      <c r="AO368" s="1" t="b">
        <f>IF(O368=0,TRUE,IF(Info!O$12=0,TRUE,O368=Info!O$12))</f>
        <v>1</v>
      </c>
      <c r="AP368" s="1" t="b">
        <f>IF(P368=0,TRUE,IF(Info!P$12=0,TRUE,P368=Info!P$12))</f>
        <v>1</v>
      </c>
      <c r="AQ368" s="1" t="b">
        <f>IF(Q368=0,TRUE,IF(Info!Q$12=0,TRUE,Q368=Info!Q$12))</f>
        <v>1</v>
      </c>
      <c r="AR368" s="1" t="b">
        <f>IF(R368=0,TRUE,IF(Info!R$12=0,TRUE,R368=Info!R$12))</f>
        <v>1</v>
      </c>
      <c r="AS368" s="1" t="b">
        <f>IF(S368=0,TRUE,IF(Info!S$12=0,TRUE,S368=Info!S$12))</f>
        <v>1</v>
      </c>
      <c r="AT368" s="1" t="b">
        <f>IF(T368=0,TRUE,IF(Info!T$12=0,TRUE,T368=Info!T$12))</f>
        <v>1</v>
      </c>
      <c r="AU368" s="1" t="b">
        <f>IF(U368=0,TRUE,IF(Info!U$12=0,TRUE,U368=Info!U$12))</f>
        <v>1</v>
      </c>
      <c r="AV368" s="1" t="b">
        <f>IF(V368=0,TRUE,IF(Info!V$12=0,TRUE,V368=Info!V$12))</f>
        <v>1</v>
      </c>
      <c r="AW368" s="1" t="b">
        <f>IF(W368=0,TRUE,IF(Info!W$12=0,TRUE,W368=Info!W$12))</f>
        <v>1</v>
      </c>
      <c r="AX368" s="1" t="b">
        <f>IF(X368=0,TRUE,IF(Info!X$12=0,TRUE,X368=Info!X$12))</f>
        <v>1</v>
      </c>
    </row>
    <row r="369" spans="1:50">
      <c r="A369" s="1" t="b">
        <f t="shared" si="6"/>
        <v>1</v>
      </c>
      <c r="Y369" s="1">
        <v>369</v>
      </c>
      <c r="AB369" s="1" t="b">
        <f>IF(B369=0,TRUE,IF(Info!B$12=0,TRUE,B369=Info!B$12))</f>
        <v>1</v>
      </c>
      <c r="AC369" s="1" t="b">
        <f>IF(C369=0,TRUE,IF(Info!C$12=0,TRUE,C369=Info!C$12))</f>
        <v>1</v>
      </c>
      <c r="AD369" s="1" t="b">
        <f>IF(D369=0,TRUE,IF(Info!D$12=0,TRUE,D369=Info!D$12))</f>
        <v>1</v>
      </c>
      <c r="AE369" s="1" t="b">
        <f>IF(E369=0,TRUE,IF(Info!E$12=0,TRUE,E369=Info!E$12))</f>
        <v>1</v>
      </c>
      <c r="AF369" s="1" t="b">
        <f>IF(F369=0,TRUE,IF(Info!F$12=0,TRUE,F369=Info!F$12))</f>
        <v>1</v>
      </c>
      <c r="AG369" s="1" t="b">
        <f>IF(G369=0,TRUE,IF(Info!G$12=0,TRUE,G369=Info!G$12))</f>
        <v>1</v>
      </c>
      <c r="AH369" s="1" t="b">
        <f>IF(H369=0,TRUE,IF(Info!H$12=0,TRUE,H369=Info!H$12))</f>
        <v>1</v>
      </c>
      <c r="AI369" s="1" t="b">
        <f>IF(I369=0,TRUE,IF(Info!I$12=0,TRUE,I369=Info!I$12))</f>
        <v>1</v>
      </c>
      <c r="AJ369" s="1" t="b">
        <f>IF(J369=0,TRUE,IF(Info!J$12=0,TRUE,J369=Info!J$12))</f>
        <v>1</v>
      </c>
      <c r="AK369" s="1" t="b">
        <f>IF(K369=0,TRUE,IF(Info!K$12=0,TRUE,K369=Info!K$12))</f>
        <v>1</v>
      </c>
      <c r="AL369" s="1" t="b">
        <f>IF(L369=0,TRUE,IF(Info!L$12=0,TRUE,L369=Info!L$12))</f>
        <v>1</v>
      </c>
      <c r="AM369" s="1" t="b">
        <f>IF(M369=0,TRUE,IF(Info!M$12=0,TRUE,M369=Info!M$12))</f>
        <v>1</v>
      </c>
      <c r="AN369" s="1" t="b">
        <f>IF(N369=0,TRUE,IF(Info!N$12=0,TRUE,N369=Info!N$12))</f>
        <v>1</v>
      </c>
      <c r="AO369" s="1" t="b">
        <f>IF(O369=0,TRUE,IF(Info!O$12=0,TRUE,O369=Info!O$12))</f>
        <v>1</v>
      </c>
      <c r="AP369" s="1" t="b">
        <f>IF(P369=0,TRUE,IF(Info!P$12=0,TRUE,P369=Info!P$12))</f>
        <v>1</v>
      </c>
      <c r="AQ369" s="1" t="b">
        <f>IF(Q369=0,TRUE,IF(Info!Q$12=0,TRUE,Q369=Info!Q$12))</f>
        <v>1</v>
      </c>
      <c r="AR369" s="1" t="b">
        <f>IF(R369=0,TRUE,IF(Info!R$12=0,TRUE,R369=Info!R$12))</f>
        <v>1</v>
      </c>
      <c r="AS369" s="1" t="b">
        <f>IF(S369=0,TRUE,IF(Info!S$12=0,TRUE,S369=Info!S$12))</f>
        <v>1</v>
      </c>
      <c r="AT369" s="1" t="b">
        <f>IF(T369=0,TRUE,IF(Info!T$12=0,TRUE,T369=Info!T$12))</f>
        <v>1</v>
      </c>
      <c r="AU369" s="1" t="b">
        <f>IF(U369=0,TRUE,IF(Info!U$12=0,TRUE,U369=Info!U$12))</f>
        <v>1</v>
      </c>
      <c r="AV369" s="1" t="b">
        <f>IF(V369=0,TRUE,IF(Info!V$12=0,TRUE,V369=Info!V$12))</f>
        <v>1</v>
      </c>
      <c r="AW369" s="1" t="b">
        <f>IF(W369=0,TRUE,IF(Info!W$12=0,TRUE,W369=Info!W$12))</f>
        <v>1</v>
      </c>
      <c r="AX369" s="1" t="b">
        <f>IF(X369=0,TRUE,IF(Info!X$12=0,TRUE,X369=Info!X$12))</f>
        <v>1</v>
      </c>
    </row>
    <row r="370" spans="1:50">
      <c r="A370" s="1" t="b">
        <f t="shared" si="6"/>
        <v>1</v>
      </c>
      <c r="Y370" s="1">
        <v>370</v>
      </c>
      <c r="AB370" s="1" t="b">
        <f>IF(B370=0,TRUE,IF(Info!B$12=0,TRUE,B370=Info!B$12))</f>
        <v>1</v>
      </c>
      <c r="AC370" s="1" t="b">
        <f>IF(C370=0,TRUE,IF(Info!C$12=0,TRUE,C370=Info!C$12))</f>
        <v>1</v>
      </c>
      <c r="AD370" s="1" t="b">
        <f>IF(D370=0,TRUE,IF(Info!D$12=0,TRUE,D370=Info!D$12))</f>
        <v>1</v>
      </c>
      <c r="AE370" s="1" t="b">
        <f>IF(E370=0,TRUE,IF(Info!E$12=0,TRUE,E370=Info!E$12))</f>
        <v>1</v>
      </c>
      <c r="AF370" s="1" t="b">
        <f>IF(F370=0,TRUE,IF(Info!F$12=0,TRUE,F370=Info!F$12))</f>
        <v>1</v>
      </c>
      <c r="AG370" s="1" t="b">
        <f>IF(G370=0,TRUE,IF(Info!G$12=0,TRUE,G370=Info!G$12))</f>
        <v>1</v>
      </c>
      <c r="AH370" s="1" t="b">
        <f>IF(H370=0,TRUE,IF(Info!H$12=0,TRUE,H370=Info!H$12))</f>
        <v>1</v>
      </c>
      <c r="AI370" s="1" t="b">
        <f>IF(I370=0,TRUE,IF(Info!I$12=0,TRUE,I370=Info!I$12))</f>
        <v>1</v>
      </c>
      <c r="AJ370" s="1" t="b">
        <f>IF(J370=0,TRUE,IF(Info!J$12=0,TRUE,J370=Info!J$12))</f>
        <v>1</v>
      </c>
      <c r="AK370" s="1" t="b">
        <f>IF(K370=0,TRUE,IF(Info!K$12=0,TRUE,K370=Info!K$12))</f>
        <v>1</v>
      </c>
      <c r="AL370" s="1" t="b">
        <f>IF(L370=0,TRUE,IF(Info!L$12=0,TRUE,L370=Info!L$12))</f>
        <v>1</v>
      </c>
      <c r="AM370" s="1" t="b">
        <f>IF(M370=0,TRUE,IF(Info!M$12=0,TRUE,M370=Info!M$12))</f>
        <v>1</v>
      </c>
      <c r="AN370" s="1" t="b">
        <f>IF(N370=0,TRUE,IF(Info!N$12=0,TRUE,N370=Info!N$12))</f>
        <v>1</v>
      </c>
      <c r="AO370" s="1" t="b">
        <f>IF(O370=0,TRUE,IF(Info!O$12=0,TRUE,O370=Info!O$12))</f>
        <v>1</v>
      </c>
      <c r="AP370" s="1" t="b">
        <f>IF(P370=0,TRUE,IF(Info!P$12=0,TRUE,P370=Info!P$12))</f>
        <v>1</v>
      </c>
      <c r="AQ370" s="1" t="b">
        <f>IF(Q370=0,TRUE,IF(Info!Q$12=0,TRUE,Q370=Info!Q$12))</f>
        <v>1</v>
      </c>
      <c r="AR370" s="1" t="b">
        <f>IF(R370=0,TRUE,IF(Info!R$12=0,TRUE,R370=Info!R$12))</f>
        <v>1</v>
      </c>
      <c r="AS370" s="1" t="b">
        <f>IF(S370=0,TRUE,IF(Info!S$12=0,TRUE,S370=Info!S$12))</f>
        <v>1</v>
      </c>
      <c r="AT370" s="1" t="b">
        <f>IF(T370=0,TRUE,IF(Info!T$12=0,TRUE,T370=Info!T$12))</f>
        <v>1</v>
      </c>
      <c r="AU370" s="1" t="b">
        <f>IF(U370=0,TRUE,IF(Info!U$12=0,TRUE,U370=Info!U$12))</f>
        <v>1</v>
      </c>
      <c r="AV370" s="1" t="b">
        <f>IF(V370=0,TRUE,IF(Info!V$12=0,TRUE,V370=Info!V$12))</f>
        <v>1</v>
      </c>
      <c r="AW370" s="1" t="b">
        <f>IF(W370=0,TRUE,IF(Info!W$12=0,TRUE,W370=Info!W$12))</f>
        <v>1</v>
      </c>
      <c r="AX370" s="1" t="b">
        <f>IF(X370=0,TRUE,IF(Info!X$12=0,TRUE,X370=Info!X$12))</f>
        <v>1</v>
      </c>
    </row>
    <row r="371" spans="1:50">
      <c r="A371" s="1" t="b">
        <f t="shared" si="6"/>
        <v>1</v>
      </c>
      <c r="Y371" s="1">
        <v>371</v>
      </c>
      <c r="AB371" s="1" t="b">
        <f>IF(B371=0,TRUE,IF(Info!B$12=0,TRUE,B371=Info!B$12))</f>
        <v>1</v>
      </c>
      <c r="AC371" s="1" t="b">
        <f>IF(C371=0,TRUE,IF(Info!C$12=0,TRUE,C371=Info!C$12))</f>
        <v>1</v>
      </c>
      <c r="AD371" s="1" t="b">
        <f>IF(D371=0,TRUE,IF(Info!D$12=0,TRUE,D371=Info!D$12))</f>
        <v>1</v>
      </c>
      <c r="AE371" s="1" t="b">
        <f>IF(E371=0,TRUE,IF(Info!E$12=0,TRUE,E371=Info!E$12))</f>
        <v>1</v>
      </c>
      <c r="AF371" s="1" t="b">
        <f>IF(F371=0,TRUE,IF(Info!F$12=0,TRUE,F371=Info!F$12))</f>
        <v>1</v>
      </c>
      <c r="AG371" s="1" t="b">
        <f>IF(G371=0,TRUE,IF(Info!G$12=0,TRUE,G371=Info!G$12))</f>
        <v>1</v>
      </c>
      <c r="AH371" s="1" t="b">
        <f>IF(H371=0,TRUE,IF(Info!H$12=0,TRUE,H371=Info!H$12))</f>
        <v>1</v>
      </c>
      <c r="AI371" s="1" t="b">
        <f>IF(I371=0,TRUE,IF(Info!I$12=0,TRUE,I371=Info!I$12))</f>
        <v>1</v>
      </c>
      <c r="AJ371" s="1" t="b">
        <f>IF(J371=0,TRUE,IF(Info!J$12=0,TRUE,J371=Info!J$12))</f>
        <v>1</v>
      </c>
      <c r="AK371" s="1" t="b">
        <f>IF(K371=0,TRUE,IF(Info!K$12=0,TRUE,K371=Info!K$12))</f>
        <v>1</v>
      </c>
      <c r="AL371" s="1" t="b">
        <f>IF(L371=0,TRUE,IF(Info!L$12=0,TRUE,L371=Info!L$12))</f>
        <v>1</v>
      </c>
      <c r="AM371" s="1" t="b">
        <f>IF(M371=0,TRUE,IF(Info!M$12=0,TRUE,M371=Info!M$12))</f>
        <v>1</v>
      </c>
      <c r="AN371" s="1" t="b">
        <f>IF(N371=0,TRUE,IF(Info!N$12=0,TRUE,N371=Info!N$12))</f>
        <v>1</v>
      </c>
      <c r="AO371" s="1" t="b">
        <f>IF(O371=0,TRUE,IF(Info!O$12=0,TRUE,O371=Info!O$12))</f>
        <v>1</v>
      </c>
      <c r="AP371" s="1" t="b">
        <f>IF(P371=0,TRUE,IF(Info!P$12=0,TRUE,P371=Info!P$12))</f>
        <v>1</v>
      </c>
      <c r="AQ371" s="1" t="b">
        <f>IF(Q371=0,TRUE,IF(Info!Q$12=0,TRUE,Q371=Info!Q$12))</f>
        <v>1</v>
      </c>
      <c r="AR371" s="1" t="b">
        <f>IF(R371=0,TRUE,IF(Info!R$12=0,TRUE,R371=Info!R$12))</f>
        <v>1</v>
      </c>
      <c r="AS371" s="1" t="b">
        <f>IF(S371=0,TRUE,IF(Info!S$12=0,TRUE,S371=Info!S$12))</f>
        <v>1</v>
      </c>
      <c r="AT371" s="1" t="b">
        <f>IF(T371=0,TRUE,IF(Info!T$12=0,TRUE,T371=Info!T$12))</f>
        <v>1</v>
      </c>
      <c r="AU371" s="1" t="b">
        <f>IF(U371=0,TRUE,IF(Info!U$12=0,TRUE,U371=Info!U$12))</f>
        <v>1</v>
      </c>
      <c r="AV371" s="1" t="b">
        <f>IF(V371=0,TRUE,IF(Info!V$12=0,TRUE,V371=Info!V$12))</f>
        <v>1</v>
      </c>
      <c r="AW371" s="1" t="b">
        <f>IF(W371=0,TRUE,IF(Info!W$12=0,TRUE,W371=Info!W$12))</f>
        <v>1</v>
      </c>
      <c r="AX371" s="1" t="b">
        <f>IF(X371=0,TRUE,IF(Info!X$12=0,TRUE,X371=Info!X$12))</f>
        <v>1</v>
      </c>
    </row>
    <row r="372" spans="1:50">
      <c r="A372" s="1" t="b">
        <f t="shared" si="6"/>
        <v>1</v>
      </c>
      <c r="Y372" s="1">
        <v>372</v>
      </c>
      <c r="AB372" s="1" t="b">
        <f>IF(B372=0,TRUE,IF(Info!B$12=0,TRUE,B372=Info!B$12))</f>
        <v>1</v>
      </c>
      <c r="AC372" s="1" t="b">
        <f>IF(C372=0,TRUE,IF(Info!C$12=0,TRUE,C372=Info!C$12))</f>
        <v>1</v>
      </c>
      <c r="AD372" s="1" t="b">
        <f>IF(D372=0,TRUE,IF(Info!D$12=0,TRUE,D372=Info!D$12))</f>
        <v>1</v>
      </c>
      <c r="AE372" s="1" t="b">
        <f>IF(E372=0,TRUE,IF(Info!E$12=0,TRUE,E372=Info!E$12))</f>
        <v>1</v>
      </c>
      <c r="AF372" s="1" t="b">
        <f>IF(F372=0,TRUE,IF(Info!F$12=0,TRUE,F372=Info!F$12))</f>
        <v>1</v>
      </c>
      <c r="AG372" s="1" t="b">
        <f>IF(G372=0,TRUE,IF(Info!G$12=0,TRUE,G372=Info!G$12))</f>
        <v>1</v>
      </c>
      <c r="AH372" s="1" t="b">
        <f>IF(H372=0,TRUE,IF(Info!H$12=0,TRUE,H372=Info!H$12))</f>
        <v>1</v>
      </c>
      <c r="AI372" s="1" t="b">
        <f>IF(I372=0,TRUE,IF(Info!I$12=0,TRUE,I372=Info!I$12))</f>
        <v>1</v>
      </c>
      <c r="AJ372" s="1" t="b">
        <f>IF(J372=0,TRUE,IF(Info!J$12=0,TRUE,J372=Info!J$12))</f>
        <v>1</v>
      </c>
      <c r="AK372" s="1" t="b">
        <f>IF(K372=0,TRUE,IF(Info!K$12=0,TRUE,K372=Info!K$12))</f>
        <v>1</v>
      </c>
      <c r="AL372" s="1" t="b">
        <f>IF(L372=0,TRUE,IF(Info!L$12=0,TRUE,L372=Info!L$12))</f>
        <v>1</v>
      </c>
      <c r="AM372" s="1" t="b">
        <f>IF(M372=0,TRUE,IF(Info!M$12=0,TRUE,M372=Info!M$12))</f>
        <v>1</v>
      </c>
      <c r="AN372" s="1" t="b">
        <f>IF(N372=0,TRUE,IF(Info!N$12=0,TRUE,N372=Info!N$12))</f>
        <v>1</v>
      </c>
      <c r="AO372" s="1" t="b">
        <f>IF(O372=0,TRUE,IF(Info!O$12=0,TRUE,O372=Info!O$12))</f>
        <v>1</v>
      </c>
      <c r="AP372" s="1" t="b">
        <f>IF(P372=0,TRUE,IF(Info!P$12=0,TRUE,P372=Info!P$12))</f>
        <v>1</v>
      </c>
      <c r="AQ372" s="1" t="b">
        <f>IF(Q372=0,TRUE,IF(Info!Q$12=0,TRUE,Q372=Info!Q$12))</f>
        <v>1</v>
      </c>
      <c r="AR372" s="1" t="b">
        <f>IF(R372=0,TRUE,IF(Info!R$12=0,TRUE,R372=Info!R$12))</f>
        <v>1</v>
      </c>
      <c r="AS372" s="1" t="b">
        <f>IF(S372=0,TRUE,IF(Info!S$12=0,TRUE,S372=Info!S$12))</f>
        <v>1</v>
      </c>
      <c r="AT372" s="1" t="b">
        <f>IF(T372=0,TRUE,IF(Info!T$12=0,TRUE,T372=Info!T$12))</f>
        <v>1</v>
      </c>
      <c r="AU372" s="1" t="b">
        <f>IF(U372=0,TRUE,IF(Info!U$12=0,TRUE,U372=Info!U$12))</f>
        <v>1</v>
      </c>
      <c r="AV372" s="1" t="b">
        <f>IF(V372=0,TRUE,IF(Info!V$12=0,TRUE,V372=Info!V$12))</f>
        <v>1</v>
      </c>
      <c r="AW372" s="1" t="b">
        <f>IF(W372=0,TRUE,IF(Info!W$12=0,TRUE,W372=Info!W$12))</f>
        <v>1</v>
      </c>
      <c r="AX372" s="1" t="b">
        <f>IF(X372=0,TRUE,IF(Info!X$12=0,TRUE,X372=Info!X$12))</f>
        <v>1</v>
      </c>
    </row>
    <row r="373" spans="1:50">
      <c r="A373" s="1" t="b">
        <f t="shared" si="6"/>
        <v>1</v>
      </c>
      <c r="Y373" s="1">
        <v>373</v>
      </c>
      <c r="AB373" s="1" t="b">
        <f>IF(B373=0,TRUE,IF(Info!B$12=0,TRUE,B373=Info!B$12))</f>
        <v>1</v>
      </c>
      <c r="AC373" s="1" t="b">
        <f>IF(C373=0,TRUE,IF(Info!C$12=0,TRUE,C373=Info!C$12))</f>
        <v>1</v>
      </c>
      <c r="AD373" s="1" t="b">
        <f>IF(D373=0,TRUE,IF(Info!D$12=0,TRUE,D373=Info!D$12))</f>
        <v>1</v>
      </c>
      <c r="AE373" s="1" t="b">
        <f>IF(E373=0,TRUE,IF(Info!E$12=0,TRUE,E373=Info!E$12))</f>
        <v>1</v>
      </c>
      <c r="AF373" s="1" t="b">
        <f>IF(F373=0,TRUE,IF(Info!F$12=0,TRUE,F373=Info!F$12))</f>
        <v>1</v>
      </c>
      <c r="AG373" s="1" t="b">
        <f>IF(G373=0,TRUE,IF(Info!G$12=0,TRUE,G373=Info!G$12))</f>
        <v>1</v>
      </c>
      <c r="AH373" s="1" t="b">
        <f>IF(H373=0,TRUE,IF(Info!H$12=0,TRUE,H373=Info!H$12))</f>
        <v>1</v>
      </c>
      <c r="AI373" s="1" t="b">
        <f>IF(I373=0,TRUE,IF(Info!I$12=0,TRUE,I373=Info!I$12))</f>
        <v>1</v>
      </c>
      <c r="AJ373" s="1" t="b">
        <f>IF(J373=0,TRUE,IF(Info!J$12=0,TRUE,J373=Info!J$12))</f>
        <v>1</v>
      </c>
      <c r="AK373" s="1" t="b">
        <f>IF(K373=0,TRUE,IF(Info!K$12=0,TRUE,K373=Info!K$12))</f>
        <v>1</v>
      </c>
      <c r="AL373" s="1" t="b">
        <f>IF(L373=0,TRUE,IF(Info!L$12=0,TRUE,L373=Info!L$12))</f>
        <v>1</v>
      </c>
      <c r="AM373" s="1" t="b">
        <f>IF(M373=0,TRUE,IF(Info!M$12=0,TRUE,M373=Info!M$12))</f>
        <v>1</v>
      </c>
      <c r="AN373" s="1" t="b">
        <f>IF(N373=0,TRUE,IF(Info!N$12=0,TRUE,N373=Info!N$12))</f>
        <v>1</v>
      </c>
      <c r="AO373" s="1" t="b">
        <f>IF(O373=0,TRUE,IF(Info!O$12=0,TRUE,O373=Info!O$12))</f>
        <v>1</v>
      </c>
      <c r="AP373" s="1" t="b">
        <f>IF(P373=0,TRUE,IF(Info!P$12=0,TRUE,P373=Info!P$12))</f>
        <v>1</v>
      </c>
      <c r="AQ373" s="1" t="b">
        <f>IF(Q373=0,TRUE,IF(Info!Q$12=0,TRUE,Q373=Info!Q$12))</f>
        <v>1</v>
      </c>
      <c r="AR373" s="1" t="b">
        <f>IF(R373=0,TRUE,IF(Info!R$12=0,TRUE,R373=Info!R$12))</f>
        <v>1</v>
      </c>
      <c r="AS373" s="1" t="b">
        <f>IF(S373=0,TRUE,IF(Info!S$12=0,TRUE,S373=Info!S$12))</f>
        <v>1</v>
      </c>
      <c r="AT373" s="1" t="b">
        <f>IF(T373=0,TRUE,IF(Info!T$12=0,TRUE,T373=Info!T$12))</f>
        <v>1</v>
      </c>
      <c r="AU373" s="1" t="b">
        <f>IF(U373=0,TRUE,IF(Info!U$12=0,TRUE,U373=Info!U$12))</f>
        <v>1</v>
      </c>
      <c r="AV373" s="1" t="b">
        <f>IF(V373=0,TRUE,IF(Info!V$12=0,TRUE,V373=Info!V$12))</f>
        <v>1</v>
      </c>
      <c r="AW373" s="1" t="b">
        <f>IF(W373=0,TRUE,IF(Info!W$12=0,TRUE,W373=Info!W$12))</f>
        <v>1</v>
      </c>
      <c r="AX373" s="1" t="b">
        <f>IF(X373=0,TRUE,IF(Info!X$12=0,TRUE,X373=Info!X$12))</f>
        <v>1</v>
      </c>
    </row>
    <row r="374" spans="1:50">
      <c r="A374" s="1" t="b">
        <f t="shared" si="6"/>
        <v>1</v>
      </c>
      <c r="Y374" s="1">
        <v>374</v>
      </c>
      <c r="AB374" s="1" t="b">
        <f>IF(B374=0,TRUE,IF(Info!B$12=0,TRUE,B374=Info!B$12))</f>
        <v>1</v>
      </c>
      <c r="AC374" s="1" t="b">
        <f>IF(C374=0,TRUE,IF(Info!C$12=0,TRUE,C374=Info!C$12))</f>
        <v>1</v>
      </c>
      <c r="AD374" s="1" t="b">
        <f>IF(D374=0,TRUE,IF(Info!D$12=0,TRUE,D374=Info!D$12))</f>
        <v>1</v>
      </c>
      <c r="AE374" s="1" t="b">
        <f>IF(E374=0,TRUE,IF(Info!E$12=0,TRUE,E374=Info!E$12))</f>
        <v>1</v>
      </c>
      <c r="AF374" s="1" t="b">
        <f>IF(F374=0,TRUE,IF(Info!F$12=0,TRUE,F374=Info!F$12))</f>
        <v>1</v>
      </c>
      <c r="AG374" s="1" t="b">
        <f>IF(G374=0,TRUE,IF(Info!G$12=0,TRUE,G374=Info!G$12))</f>
        <v>1</v>
      </c>
      <c r="AH374" s="1" t="b">
        <f>IF(H374=0,TRUE,IF(Info!H$12=0,TRUE,H374=Info!H$12))</f>
        <v>1</v>
      </c>
      <c r="AI374" s="1" t="b">
        <f>IF(I374=0,TRUE,IF(Info!I$12=0,TRUE,I374=Info!I$12))</f>
        <v>1</v>
      </c>
      <c r="AJ374" s="1" t="b">
        <f>IF(J374=0,TRUE,IF(Info!J$12=0,TRUE,J374=Info!J$12))</f>
        <v>1</v>
      </c>
      <c r="AK374" s="1" t="b">
        <f>IF(K374=0,TRUE,IF(Info!K$12=0,TRUE,K374=Info!K$12))</f>
        <v>1</v>
      </c>
      <c r="AL374" s="1" t="b">
        <f>IF(L374=0,TRUE,IF(Info!L$12=0,TRUE,L374=Info!L$12))</f>
        <v>1</v>
      </c>
      <c r="AM374" s="1" t="b">
        <f>IF(M374=0,TRUE,IF(Info!M$12=0,TRUE,M374=Info!M$12))</f>
        <v>1</v>
      </c>
      <c r="AN374" s="1" t="b">
        <f>IF(N374=0,TRUE,IF(Info!N$12=0,TRUE,N374=Info!N$12))</f>
        <v>1</v>
      </c>
      <c r="AO374" s="1" t="b">
        <f>IF(O374=0,TRUE,IF(Info!O$12=0,TRUE,O374=Info!O$12))</f>
        <v>1</v>
      </c>
      <c r="AP374" s="1" t="b">
        <f>IF(P374=0,TRUE,IF(Info!P$12=0,TRUE,P374=Info!P$12))</f>
        <v>1</v>
      </c>
      <c r="AQ374" s="1" t="b">
        <f>IF(Q374=0,TRUE,IF(Info!Q$12=0,TRUE,Q374=Info!Q$12))</f>
        <v>1</v>
      </c>
      <c r="AR374" s="1" t="b">
        <f>IF(R374=0,TRUE,IF(Info!R$12=0,TRUE,R374=Info!R$12))</f>
        <v>1</v>
      </c>
      <c r="AS374" s="1" t="b">
        <f>IF(S374=0,TRUE,IF(Info!S$12=0,TRUE,S374=Info!S$12))</f>
        <v>1</v>
      </c>
      <c r="AT374" s="1" t="b">
        <f>IF(T374=0,TRUE,IF(Info!T$12=0,TRUE,T374=Info!T$12))</f>
        <v>1</v>
      </c>
      <c r="AU374" s="1" t="b">
        <f>IF(U374=0,TRUE,IF(Info!U$12=0,TRUE,U374=Info!U$12))</f>
        <v>1</v>
      </c>
      <c r="AV374" s="1" t="b">
        <f>IF(V374=0,TRUE,IF(Info!V$12=0,TRUE,V374=Info!V$12))</f>
        <v>1</v>
      </c>
      <c r="AW374" s="1" t="b">
        <f>IF(W374=0,TRUE,IF(Info!W$12=0,TRUE,W374=Info!W$12))</f>
        <v>1</v>
      </c>
      <c r="AX374" s="1" t="b">
        <f>IF(X374=0,TRUE,IF(Info!X$12=0,TRUE,X374=Info!X$12))</f>
        <v>1</v>
      </c>
    </row>
    <row r="375" spans="1:50">
      <c r="A375" s="1" t="b">
        <f t="shared" si="6"/>
        <v>1</v>
      </c>
      <c r="Y375" s="1">
        <v>375</v>
      </c>
      <c r="AB375" s="1" t="b">
        <f>IF(B375=0,TRUE,IF(Info!B$12=0,TRUE,B375=Info!B$12))</f>
        <v>1</v>
      </c>
      <c r="AC375" s="1" t="b">
        <f>IF(C375=0,TRUE,IF(Info!C$12=0,TRUE,C375=Info!C$12))</f>
        <v>1</v>
      </c>
      <c r="AD375" s="1" t="b">
        <f>IF(D375=0,TRUE,IF(Info!D$12=0,TRUE,D375=Info!D$12))</f>
        <v>1</v>
      </c>
      <c r="AE375" s="1" t="b">
        <f>IF(E375=0,TRUE,IF(Info!E$12=0,TRUE,E375=Info!E$12))</f>
        <v>1</v>
      </c>
      <c r="AF375" s="1" t="b">
        <f>IF(F375=0,TRUE,IF(Info!F$12=0,TRUE,F375=Info!F$12))</f>
        <v>1</v>
      </c>
      <c r="AG375" s="1" t="b">
        <f>IF(G375=0,TRUE,IF(Info!G$12=0,TRUE,G375=Info!G$12))</f>
        <v>1</v>
      </c>
      <c r="AH375" s="1" t="b">
        <f>IF(H375=0,TRUE,IF(Info!H$12=0,TRUE,H375=Info!H$12))</f>
        <v>1</v>
      </c>
      <c r="AI375" s="1" t="b">
        <f>IF(I375=0,TRUE,IF(Info!I$12=0,TRUE,I375=Info!I$12))</f>
        <v>1</v>
      </c>
      <c r="AJ375" s="1" t="b">
        <f>IF(J375=0,TRUE,IF(Info!J$12=0,TRUE,J375=Info!J$12))</f>
        <v>1</v>
      </c>
      <c r="AK375" s="1" t="b">
        <f>IF(K375=0,TRUE,IF(Info!K$12=0,TRUE,K375=Info!K$12))</f>
        <v>1</v>
      </c>
      <c r="AL375" s="1" t="b">
        <f>IF(L375=0,TRUE,IF(Info!L$12=0,TRUE,L375=Info!L$12))</f>
        <v>1</v>
      </c>
      <c r="AM375" s="1" t="b">
        <f>IF(M375=0,TRUE,IF(Info!M$12=0,TRUE,M375=Info!M$12))</f>
        <v>1</v>
      </c>
      <c r="AN375" s="1" t="b">
        <f>IF(N375=0,TRUE,IF(Info!N$12=0,TRUE,N375=Info!N$12))</f>
        <v>1</v>
      </c>
      <c r="AO375" s="1" t="b">
        <f>IF(O375=0,TRUE,IF(Info!O$12=0,TRUE,O375=Info!O$12))</f>
        <v>1</v>
      </c>
      <c r="AP375" s="1" t="b">
        <f>IF(P375=0,TRUE,IF(Info!P$12=0,TRUE,P375=Info!P$12))</f>
        <v>1</v>
      </c>
      <c r="AQ375" s="1" t="b">
        <f>IF(Q375=0,TRUE,IF(Info!Q$12=0,TRUE,Q375=Info!Q$12))</f>
        <v>1</v>
      </c>
      <c r="AR375" s="1" t="b">
        <f>IF(R375=0,TRUE,IF(Info!R$12=0,TRUE,R375=Info!R$12))</f>
        <v>1</v>
      </c>
      <c r="AS375" s="1" t="b">
        <f>IF(S375=0,TRUE,IF(Info!S$12=0,TRUE,S375=Info!S$12))</f>
        <v>1</v>
      </c>
      <c r="AT375" s="1" t="b">
        <f>IF(T375=0,TRUE,IF(Info!T$12=0,TRUE,T375=Info!T$12))</f>
        <v>1</v>
      </c>
      <c r="AU375" s="1" t="b">
        <f>IF(U375=0,TRUE,IF(Info!U$12=0,TRUE,U375=Info!U$12))</f>
        <v>1</v>
      </c>
      <c r="AV375" s="1" t="b">
        <f>IF(V375=0,TRUE,IF(Info!V$12=0,TRUE,V375=Info!V$12))</f>
        <v>1</v>
      </c>
      <c r="AW375" s="1" t="b">
        <f>IF(W375=0,TRUE,IF(Info!W$12=0,TRUE,W375=Info!W$12))</f>
        <v>1</v>
      </c>
      <c r="AX375" s="1" t="b">
        <f>IF(X375=0,TRUE,IF(Info!X$12=0,TRUE,X375=Info!X$12))</f>
        <v>1</v>
      </c>
    </row>
    <row r="376" spans="1:50">
      <c r="A376" s="1" t="b">
        <f t="shared" si="6"/>
        <v>1</v>
      </c>
      <c r="Y376" s="1">
        <v>376</v>
      </c>
      <c r="AB376" s="1" t="b">
        <f>IF(B376=0,TRUE,IF(Info!B$12=0,TRUE,B376=Info!B$12))</f>
        <v>1</v>
      </c>
      <c r="AC376" s="1" t="b">
        <f>IF(C376=0,TRUE,IF(Info!C$12=0,TRUE,C376=Info!C$12))</f>
        <v>1</v>
      </c>
      <c r="AD376" s="1" t="b">
        <f>IF(D376=0,TRUE,IF(Info!D$12=0,TRUE,D376=Info!D$12))</f>
        <v>1</v>
      </c>
      <c r="AE376" s="1" t="b">
        <f>IF(E376=0,TRUE,IF(Info!E$12=0,TRUE,E376=Info!E$12))</f>
        <v>1</v>
      </c>
      <c r="AF376" s="1" t="b">
        <f>IF(F376=0,TRUE,IF(Info!F$12=0,TRUE,F376=Info!F$12))</f>
        <v>1</v>
      </c>
      <c r="AG376" s="1" t="b">
        <f>IF(G376=0,TRUE,IF(Info!G$12=0,TRUE,G376=Info!G$12))</f>
        <v>1</v>
      </c>
      <c r="AH376" s="1" t="b">
        <f>IF(H376=0,TRUE,IF(Info!H$12=0,TRUE,H376=Info!H$12))</f>
        <v>1</v>
      </c>
      <c r="AI376" s="1" t="b">
        <f>IF(I376=0,TRUE,IF(Info!I$12=0,TRUE,I376=Info!I$12))</f>
        <v>1</v>
      </c>
      <c r="AJ376" s="1" t="b">
        <f>IF(J376=0,TRUE,IF(Info!J$12=0,TRUE,J376=Info!J$12))</f>
        <v>1</v>
      </c>
      <c r="AK376" s="1" t="b">
        <f>IF(K376=0,TRUE,IF(Info!K$12=0,TRUE,K376=Info!K$12))</f>
        <v>1</v>
      </c>
      <c r="AL376" s="1" t="b">
        <f>IF(L376=0,TRUE,IF(Info!L$12=0,TRUE,L376=Info!L$12))</f>
        <v>1</v>
      </c>
      <c r="AM376" s="1" t="b">
        <f>IF(M376=0,TRUE,IF(Info!M$12=0,TRUE,M376=Info!M$12))</f>
        <v>1</v>
      </c>
      <c r="AN376" s="1" t="b">
        <f>IF(N376=0,TRUE,IF(Info!N$12=0,TRUE,N376=Info!N$12))</f>
        <v>1</v>
      </c>
      <c r="AO376" s="1" t="b">
        <f>IF(O376=0,TRUE,IF(Info!O$12=0,TRUE,O376=Info!O$12))</f>
        <v>1</v>
      </c>
      <c r="AP376" s="1" t="b">
        <f>IF(P376=0,TRUE,IF(Info!P$12=0,TRUE,P376=Info!P$12))</f>
        <v>1</v>
      </c>
      <c r="AQ376" s="1" t="b">
        <f>IF(Q376=0,TRUE,IF(Info!Q$12=0,TRUE,Q376=Info!Q$12))</f>
        <v>1</v>
      </c>
      <c r="AR376" s="1" t="b">
        <f>IF(R376=0,TRUE,IF(Info!R$12=0,TRUE,R376=Info!R$12))</f>
        <v>1</v>
      </c>
      <c r="AS376" s="1" t="b">
        <f>IF(S376=0,TRUE,IF(Info!S$12=0,TRUE,S376=Info!S$12))</f>
        <v>1</v>
      </c>
      <c r="AT376" s="1" t="b">
        <f>IF(T376=0,TRUE,IF(Info!T$12=0,TRUE,T376=Info!T$12))</f>
        <v>1</v>
      </c>
      <c r="AU376" s="1" t="b">
        <f>IF(U376=0,TRUE,IF(Info!U$12=0,TRUE,U376=Info!U$12))</f>
        <v>1</v>
      </c>
      <c r="AV376" s="1" t="b">
        <f>IF(V376=0,TRUE,IF(Info!V$12=0,TRUE,V376=Info!V$12))</f>
        <v>1</v>
      </c>
      <c r="AW376" s="1" t="b">
        <f>IF(W376=0,TRUE,IF(Info!W$12=0,TRUE,W376=Info!W$12))</f>
        <v>1</v>
      </c>
      <c r="AX376" s="1" t="b">
        <f>IF(X376=0,TRUE,IF(Info!X$12=0,TRUE,X376=Info!X$12))</f>
        <v>1</v>
      </c>
    </row>
    <row r="377" spans="1:50">
      <c r="A377" s="1" t="b">
        <f t="shared" si="6"/>
        <v>1</v>
      </c>
      <c r="Y377" s="1">
        <v>377</v>
      </c>
      <c r="AB377" s="1" t="b">
        <f>IF(B377=0,TRUE,IF(Info!B$12=0,TRUE,B377=Info!B$12))</f>
        <v>1</v>
      </c>
      <c r="AC377" s="1" t="b">
        <f>IF(C377=0,TRUE,IF(Info!C$12=0,TRUE,C377=Info!C$12))</f>
        <v>1</v>
      </c>
      <c r="AD377" s="1" t="b">
        <f>IF(D377=0,TRUE,IF(Info!D$12=0,TRUE,D377=Info!D$12))</f>
        <v>1</v>
      </c>
      <c r="AE377" s="1" t="b">
        <f>IF(E377=0,TRUE,IF(Info!E$12=0,TRUE,E377=Info!E$12))</f>
        <v>1</v>
      </c>
      <c r="AF377" s="1" t="b">
        <f>IF(F377=0,TRUE,IF(Info!F$12=0,TRUE,F377=Info!F$12))</f>
        <v>1</v>
      </c>
      <c r="AG377" s="1" t="b">
        <f>IF(G377=0,TRUE,IF(Info!G$12=0,TRUE,G377=Info!G$12))</f>
        <v>1</v>
      </c>
      <c r="AH377" s="1" t="b">
        <f>IF(H377=0,TRUE,IF(Info!H$12=0,TRUE,H377=Info!H$12))</f>
        <v>1</v>
      </c>
      <c r="AI377" s="1" t="b">
        <f>IF(I377=0,TRUE,IF(Info!I$12=0,TRUE,I377=Info!I$12))</f>
        <v>1</v>
      </c>
      <c r="AJ377" s="1" t="b">
        <f>IF(J377=0,TRUE,IF(Info!J$12=0,TRUE,J377=Info!J$12))</f>
        <v>1</v>
      </c>
      <c r="AK377" s="1" t="b">
        <f>IF(K377=0,TRUE,IF(Info!K$12=0,TRUE,K377=Info!K$12))</f>
        <v>1</v>
      </c>
      <c r="AL377" s="1" t="b">
        <f>IF(L377=0,TRUE,IF(Info!L$12=0,TRUE,L377=Info!L$12))</f>
        <v>1</v>
      </c>
      <c r="AM377" s="1" t="b">
        <f>IF(M377=0,TRUE,IF(Info!M$12=0,TRUE,M377=Info!M$12))</f>
        <v>1</v>
      </c>
      <c r="AN377" s="1" t="b">
        <f>IF(N377=0,TRUE,IF(Info!N$12=0,TRUE,N377=Info!N$12))</f>
        <v>1</v>
      </c>
      <c r="AO377" s="1" t="b">
        <f>IF(O377=0,TRUE,IF(Info!O$12=0,TRUE,O377=Info!O$12))</f>
        <v>1</v>
      </c>
      <c r="AP377" s="1" t="b">
        <f>IF(P377=0,TRUE,IF(Info!P$12=0,TRUE,P377=Info!P$12))</f>
        <v>1</v>
      </c>
      <c r="AQ377" s="1" t="b">
        <f>IF(Q377=0,TRUE,IF(Info!Q$12=0,TRUE,Q377=Info!Q$12))</f>
        <v>1</v>
      </c>
      <c r="AR377" s="1" t="b">
        <f>IF(R377=0,TRUE,IF(Info!R$12=0,TRUE,R377=Info!R$12))</f>
        <v>1</v>
      </c>
      <c r="AS377" s="1" t="b">
        <f>IF(S377=0,TRUE,IF(Info!S$12=0,TRUE,S377=Info!S$12))</f>
        <v>1</v>
      </c>
      <c r="AT377" s="1" t="b">
        <f>IF(T377=0,TRUE,IF(Info!T$12=0,TRUE,T377=Info!T$12))</f>
        <v>1</v>
      </c>
      <c r="AU377" s="1" t="b">
        <f>IF(U377=0,TRUE,IF(Info!U$12=0,TRUE,U377=Info!U$12))</f>
        <v>1</v>
      </c>
      <c r="AV377" s="1" t="b">
        <f>IF(V377=0,TRUE,IF(Info!V$12=0,TRUE,V377=Info!V$12))</f>
        <v>1</v>
      </c>
      <c r="AW377" s="1" t="b">
        <f>IF(W377=0,TRUE,IF(Info!W$12=0,TRUE,W377=Info!W$12))</f>
        <v>1</v>
      </c>
      <c r="AX377" s="1" t="b">
        <f>IF(X377=0,TRUE,IF(Info!X$12=0,TRUE,X377=Info!X$12))</f>
        <v>1</v>
      </c>
    </row>
    <row r="378" spans="1:50">
      <c r="A378" s="1" t="b">
        <f t="shared" si="6"/>
        <v>1</v>
      </c>
      <c r="Y378" s="1">
        <v>378</v>
      </c>
      <c r="AB378" s="1" t="b">
        <f>IF(B378=0,TRUE,IF(Info!B$12=0,TRUE,B378=Info!B$12))</f>
        <v>1</v>
      </c>
      <c r="AC378" s="1" t="b">
        <f>IF(C378=0,TRUE,IF(Info!C$12=0,TRUE,C378=Info!C$12))</f>
        <v>1</v>
      </c>
      <c r="AD378" s="1" t="b">
        <f>IF(D378=0,TRUE,IF(Info!D$12=0,TRUE,D378=Info!D$12))</f>
        <v>1</v>
      </c>
      <c r="AE378" s="1" t="b">
        <f>IF(E378=0,TRUE,IF(Info!E$12=0,TRUE,E378=Info!E$12))</f>
        <v>1</v>
      </c>
      <c r="AF378" s="1" t="b">
        <f>IF(F378=0,TRUE,IF(Info!F$12=0,TRUE,F378=Info!F$12))</f>
        <v>1</v>
      </c>
      <c r="AG378" s="1" t="b">
        <f>IF(G378=0,TRUE,IF(Info!G$12=0,TRUE,G378=Info!G$12))</f>
        <v>1</v>
      </c>
      <c r="AH378" s="1" t="b">
        <f>IF(H378=0,TRUE,IF(Info!H$12=0,TRUE,H378=Info!H$12))</f>
        <v>1</v>
      </c>
      <c r="AI378" s="1" t="b">
        <f>IF(I378=0,TRUE,IF(Info!I$12=0,TRUE,I378=Info!I$12))</f>
        <v>1</v>
      </c>
      <c r="AJ378" s="1" t="b">
        <f>IF(J378=0,TRUE,IF(Info!J$12=0,TRUE,J378=Info!J$12))</f>
        <v>1</v>
      </c>
      <c r="AK378" s="1" t="b">
        <f>IF(K378=0,TRUE,IF(Info!K$12=0,TRUE,K378=Info!K$12))</f>
        <v>1</v>
      </c>
      <c r="AL378" s="1" t="b">
        <f>IF(L378=0,TRUE,IF(Info!L$12=0,TRUE,L378=Info!L$12))</f>
        <v>1</v>
      </c>
      <c r="AM378" s="1" t="b">
        <f>IF(M378=0,TRUE,IF(Info!M$12=0,TRUE,M378=Info!M$12))</f>
        <v>1</v>
      </c>
      <c r="AN378" s="1" t="b">
        <f>IF(N378=0,TRUE,IF(Info!N$12=0,TRUE,N378=Info!N$12))</f>
        <v>1</v>
      </c>
      <c r="AO378" s="1" t="b">
        <f>IF(O378=0,TRUE,IF(Info!O$12=0,TRUE,O378=Info!O$12))</f>
        <v>1</v>
      </c>
      <c r="AP378" s="1" t="b">
        <f>IF(P378=0,TRUE,IF(Info!P$12=0,TRUE,P378=Info!P$12))</f>
        <v>1</v>
      </c>
      <c r="AQ378" s="1" t="b">
        <f>IF(Q378=0,TRUE,IF(Info!Q$12=0,TRUE,Q378=Info!Q$12))</f>
        <v>1</v>
      </c>
      <c r="AR378" s="1" t="b">
        <f>IF(R378=0,TRUE,IF(Info!R$12=0,TRUE,R378=Info!R$12))</f>
        <v>1</v>
      </c>
      <c r="AS378" s="1" t="b">
        <f>IF(S378=0,TRUE,IF(Info!S$12=0,TRUE,S378=Info!S$12))</f>
        <v>1</v>
      </c>
      <c r="AT378" s="1" t="b">
        <f>IF(T378=0,TRUE,IF(Info!T$12=0,TRUE,T378=Info!T$12))</f>
        <v>1</v>
      </c>
      <c r="AU378" s="1" t="b">
        <f>IF(U378=0,TRUE,IF(Info!U$12=0,TRUE,U378=Info!U$12))</f>
        <v>1</v>
      </c>
      <c r="AV378" s="1" t="b">
        <f>IF(V378=0,TRUE,IF(Info!V$12=0,TRUE,V378=Info!V$12))</f>
        <v>1</v>
      </c>
      <c r="AW378" s="1" t="b">
        <f>IF(W378=0,TRUE,IF(Info!W$12=0,TRUE,W378=Info!W$12))</f>
        <v>1</v>
      </c>
      <c r="AX378" s="1" t="b">
        <f>IF(X378=0,TRUE,IF(Info!X$12=0,TRUE,X378=Info!X$12))</f>
        <v>1</v>
      </c>
    </row>
    <row r="379" spans="1:50">
      <c r="A379" s="1" t="b">
        <f t="shared" si="6"/>
        <v>1</v>
      </c>
      <c r="Y379" s="1">
        <v>379</v>
      </c>
      <c r="AB379" s="1" t="b">
        <f>IF(B379=0,TRUE,IF(Info!B$12=0,TRUE,B379=Info!B$12))</f>
        <v>1</v>
      </c>
      <c r="AC379" s="1" t="b">
        <f>IF(C379=0,TRUE,IF(Info!C$12=0,TRUE,C379=Info!C$12))</f>
        <v>1</v>
      </c>
      <c r="AD379" s="1" t="b">
        <f>IF(D379=0,TRUE,IF(Info!D$12=0,TRUE,D379=Info!D$12))</f>
        <v>1</v>
      </c>
      <c r="AE379" s="1" t="b">
        <f>IF(E379=0,TRUE,IF(Info!E$12=0,TRUE,E379=Info!E$12))</f>
        <v>1</v>
      </c>
      <c r="AF379" s="1" t="b">
        <f>IF(F379=0,TRUE,IF(Info!F$12=0,TRUE,F379=Info!F$12))</f>
        <v>1</v>
      </c>
      <c r="AG379" s="1" t="b">
        <f>IF(G379=0,TRUE,IF(Info!G$12=0,TRUE,G379=Info!G$12))</f>
        <v>1</v>
      </c>
      <c r="AH379" s="1" t="b">
        <f>IF(H379=0,TRUE,IF(Info!H$12=0,TRUE,H379=Info!H$12))</f>
        <v>1</v>
      </c>
      <c r="AI379" s="1" t="b">
        <f>IF(I379=0,TRUE,IF(Info!I$12=0,TRUE,I379=Info!I$12))</f>
        <v>1</v>
      </c>
      <c r="AJ379" s="1" t="b">
        <f>IF(J379=0,TRUE,IF(Info!J$12=0,TRUE,J379=Info!J$12))</f>
        <v>1</v>
      </c>
      <c r="AK379" s="1" t="b">
        <f>IF(K379=0,TRUE,IF(Info!K$12=0,TRUE,K379=Info!K$12))</f>
        <v>1</v>
      </c>
      <c r="AL379" s="1" t="b">
        <f>IF(L379=0,TRUE,IF(Info!L$12=0,TRUE,L379=Info!L$12))</f>
        <v>1</v>
      </c>
      <c r="AM379" s="1" t="b">
        <f>IF(M379=0,TRUE,IF(Info!M$12=0,TRUE,M379=Info!M$12))</f>
        <v>1</v>
      </c>
      <c r="AN379" s="1" t="b">
        <f>IF(N379=0,TRUE,IF(Info!N$12=0,TRUE,N379=Info!N$12))</f>
        <v>1</v>
      </c>
      <c r="AO379" s="1" t="b">
        <f>IF(O379=0,TRUE,IF(Info!O$12=0,TRUE,O379=Info!O$12))</f>
        <v>1</v>
      </c>
      <c r="AP379" s="1" t="b">
        <f>IF(P379=0,TRUE,IF(Info!P$12=0,TRUE,P379=Info!P$12))</f>
        <v>1</v>
      </c>
      <c r="AQ379" s="1" t="b">
        <f>IF(Q379=0,TRUE,IF(Info!Q$12=0,TRUE,Q379=Info!Q$12))</f>
        <v>1</v>
      </c>
      <c r="AR379" s="1" t="b">
        <f>IF(R379=0,TRUE,IF(Info!R$12=0,TRUE,R379=Info!R$12))</f>
        <v>1</v>
      </c>
      <c r="AS379" s="1" t="b">
        <f>IF(S379=0,TRUE,IF(Info!S$12=0,TRUE,S379=Info!S$12))</f>
        <v>1</v>
      </c>
      <c r="AT379" s="1" t="b">
        <f>IF(T379=0,TRUE,IF(Info!T$12=0,TRUE,T379=Info!T$12))</f>
        <v>1</v>
      </c>
      <c r="AU379" s="1" t="b">
        <f>IF(U379=0,TRUE,IF(Info!U$12=0,TRUE,U379=Info!U$12))</f>
        <v>1</v>
      </c>
      <c r="AV379" s="1" t="b">
        <f>IF(V379=0,TRUE,IF(Info!V$12=0,TRUE,V379=Info!V$12))</f>
        <v>1</v>
      </c>
      <c r="AW379" s="1" t="b">
        <f>IF(W379=0,TRUE,IF(Info!W$12=0,TRUE,W379=Info!W$12))</f>
        <v>1</v>
      </c>
      <c r="AX379" s="1" t="b">
        <f>IF(X379=0,TRUE,IF(Info!X$12=0,TRUE,X379=Info!X$12))</f>
        <v>1</v>
      </c>
    </row>
    <row r="380" spans="1:50">
      <c r="A380" s="1" t="b">
        <f t="shared" si="6"/>
        <v>1</v>
      </c>
      <c r="Y380" s="1">
        <v>380</v>
      </c>
      <c r="AB380" s="1" t="b">
        <f>IF(B380=0,TRUE,IF(Info!B$12=0,TRUE,B380=Info!B$12))</f>
        <v>1</v>
      </c>
      <c r="AC380" s="1" t="b">
        <f>IF(C380=0,TRUE,IF(Info!C$12=0,TRUE,C380=Info!C$12))</f>
        <v>1</v>
      </c>
      <c r="AD380" s="1" t="b">
        <f>IF(D380=0,TRUE,IF(Info!D$12=0,TRUE,D380=Info!D$12))</f>
        <v>1</v>
      </c>
      <c r="AE380" s="1" t="b">
        <f>IF(E380=0,TRUE,IF(Info!E$12=0,TRUE,E380=Info!E$12))</f>
        <v>1</v>
      </c>
      <c r="AF380" s="1" t="b">
        <f>IF(F380=0,TRUE,IF(Info!F$12=0,TRUE,F380=Info!F$12))</f>
        <v>1</v>
      </c>
      <c r="AG380" s="1" t="b">
        <f>IF(G380=0,TRUE,IF(Info!G$12=0,TRUE,G380=Info!G$12))</f>
        <v>1</v>
      </c>
      <c r="AH380" s="1" t="b">
        <f>IF(H380=0,TRUE,IF(Info!H$12=0,TRUE,H380=Info!H$12))</f>
        <v>1</v>
      </c>
      <c r="AI380" s="1" t="b">
        <f>IF(I380=0,TRUE,IF(Info!I$12=0,TRUE,I380=Info!I$12))</f>
        <v>1</v>
      </c>
      <c r="AJ380" s="1" t="b">
        <f>IF(J380=0,TRUE,IF(Info!J$12=0,TRUE,J380=Info!J$12))</f>
        <v>1</v>
      </c>
      <c r="AK380" s="1" t="b">
        <f>IF(K380=0,TRUE,IF(Info!K$12=0,TRUE,K380=Info!K$12))</f>
        <v>1</v>
      </c>
      <c r="AL380" s="1" t="b">
        <f>IF(L380=0,TRUE,IF(Info!L$12=0,TRUE,L380=Info!L$12))</f>
        <v>1</v>
      </c>
      <c r="AM380" s="1" t="b">
        <f>IF(M380=0,TRUE,IF(Info!M$12=0,TRUE,M380=Info!M$12))</f>
        <v>1</v>
      </c>
      <c r="AN380" s="1" t="b">
        <f>IF(N380=0,TRUE,IF(Info!N$12=0,TRUE,N380=Info!N$12))</f>
        <v>1</v>
      </c>
      <c r="AO380" s="1" t="b">
        <f>IF(O380=0,TRUE,IF(Info!O$12=0,TRUE,O380=Info!O$12))</f>
        <v>1</v>
      </c>
      <c r="AP380" s="1" t="b">
        <f>IF(P380=0,TRUE,IF(Info!P$12=0,TRUE,P380=Info!P$12))</f>
        <v>1</v>
      </c>
      <c r="AQ380" s="1" t="b">
        <f>IF(Q380=0,TRUE,IF(Info!Q$12=0,TRUE,Q380=Info!Q$12))</f>
        <v>1</v>
      </c>
      <c r="AR380" s="1" t="b">
        <f>IF(R380=0,TRUE,IF(Info!R$12=0,TRUE,R380=Info!R$12))</f>
        <v>1</v>
      </c>
      <c r="AS380" s="1" t="b">
        <f>IF(S380=0,TRUE,IF(Info!S$12=0,TRUE,S380=Info!S$12))</f>
        <v>1</v>
      </c>
      <c r="AT380" s="1" t="b">
        <f>IF(T380=0,TRUE,IF(Info!T$12=0,TRUE,T380=Info!T$12))</f>
        <v>1</v>
      </c>
      <c r="AU380" s="1" t="b">
        <f>IF(U380=0,TRUE,IF(Info!U$12=0,TRUE,U380=Info!U$12))</f>
        <v>1</v>
      </c>
      <c r="AV380" s="1" t="b">
        <f>IF(V380=0,TRUE,IF(Info!V$12=0,TRUE,V380=Info!V$12))</f>
        <v>1</v>
      </c>
      <c r="AW380" s="1" t="b">
        <f>IF(W380=0,TRUE,IF(Info!W$12=0,TRUE,W380=Info!W$12))</f>
        <v>1</v>
      </c>
      <c r="AX380" s="1" t="b">
        <f>IF(X380=0,TRUE,IF(Info!X$12=0,TRUE,X380=Info!X$12))</f>
        <v>1</v>
      </c>
    </row>
    <row r="381" spans="1:50">
      <c r="A381" s="1" t="b">
        <f t="shared" si="6"/>
        <v>1</v>
      </c>
      <c r="Y381" s="1">
        <v>381</v>
      </c>
      <c r="AB381" s="1" t="b">
        <f>IF(B381=0,TRUE,IF(Info!B$12=0,TRUE,B381=Info!B$12))</f>
        <v>1</v>
      </c>
      <c r="AC381" s="1" t="b">
        <f>IF(C381=0,TRUE,IF(Info!C$12=0,TRUE,C381=Info!C$12))</f>
        <v>1</v>
      </c>
      <c r="AD381" s="1" t="b">
        <f>IF(D381=0,TRUE,IF(Info!D$12=0,TRUE,D381=Info!D$12))</f>
        <v>1</v>
      </c>
      <c r="AE381" s="1" t="b">
        <f>IF(E381=0,TRUE,IF(Info!E$12=0,TRUE,E381=Info!E$12))</f>
        <v>1</v>
      </c>
      <c r="AF381" s="1" t="b">
        <f>IF(F381=0,TRUE,IF(Info!F$12=0,TRUE,F381=Info!F$12))</f>
        <v>1</v>
      </c>
      <c r="AG381" s="1" t="b">
        <f>IF(G381=0,TRUE,IF(Info!G$12=0,TRUE,G381=Info!G$12))</f>
        <v>1</v>
      </c>
      <c r="AH381" s="1" t="b">
        <f>IF(H381=0,TRUE,IF(Info!H$12=0,TRUE,H381=Info!H$12))</f>
        <v>1</v>
      </c>
      <c r="AI381" s="1" t="b">
        <f>IF(I381=0,TRUE,IF(Info!I$12=0,TRUE,I381=Info!I$12))</f>
        <v>1</v>
      </c>
      <c r="AJ381" s="1" t="b">
        <f>IF(J381=0,TRUE,IF(Info!J$12=0,TRUE,J381=Info!J$12))</f>
        <v>1</v>
      </c>
      <c r="AK381" s="1" t="b">
        <f>IF(K381=0,TRUE,IF(Info!K$12=0,TRUE,K381=Info!K$12))</f>
        <v>1</v>
      </c>
      <c r="AL381" s="1" t="b">
        <f>IF(L381=0,TRUE,IF(Info!L$12=0,TRUE,L381=Info!L$12))</f>
        <v>1</v>
      </c>
      <c r="AM381" s="1" t="b">
        <f>IF(M381=0,TRUE,IF(Info!M$12=0,TRUE,M381=Info!M$12))</f>
        <v>1</v>
      </c>
      <c r="AN381" s="1" t="b">
        <f>IF(N381=0,TRUE,IF(Info!N$12=0,TRUE,N381=Info!N$12))</f>
        <v>1</v>
      </c>
      <c r="AO381" s="1" t="b">
        <f>IF(O381=0,TRUE,IF(Info!O$12=0,TRUE,O381=Info!O$12))</f>
        <v>1</v>
      </c>
      <c r="AP381" s="1" t="b">
        <f>IF(P381=0,TRUE,IF(Info!P$12=0,TRUE,P381=Info!P$12))</f>
        <v>1</v>
      </c>
      <c r="AQ381" s="1" t="b">
        <f>IF(Q381=0,TRUE,IF(Info!Q$12=0,TRUE,Q381=Info!Q$12))</f>
        <v>1</v>
      </c>
      <c r="AR381" s="1" t="b">
        <f>IF(R381=0,TRUE,IF(Info!R$12=0,TRUE,R381=Info!R$12))</f>
        <v>1</v>
      </c>
      <c r="AS381" s="1" t="b">
        <f>IF(S381=0,TRUE,IF(Info!S$12=0,TRUE,S381=Info!S$12))</f>
        <v>1</v>
      </c>
      <c r="AT381" s="1" t="b">
        <f>IF(T381=0,TRUE,IF(Info!T$12=0,TRUE,T381=Info!T$12))</f>
        <v>1</v>
      </c>
      <c r="AU381" s="1" t="b">
        <f>IF(U381=0,TRUE,IF(Info!U$12=0,TRUE,U381=Info!U$12))</f>
        <v>1</v>
      </c>
      <c r="AV381" s="1" t="b">
        <f>IF(V381=0,TRUE,IF(Info!V$12=0,TRUE,V381=Info!V$12))</f>
        <v>1</v>
      </c>
      <c r="AW381" s="1" t="b">
        <f>IF(W381=0,TRUE,IF(Info!W$12=0,TRUE,W381=Info!W$12))</f>
        <v>1</v>
      </c>
      <c r="AX381" s="1" t="b">
        <f>IF(X381=0,TRUE,IF(Info!X$12=0,TRUE,X381=Info!X$12))</f>
        <v>1</v>
      </c>
    </row>
    <row r="382" spans="1:50">
      <c r="A382" s="1" t="b">
        <f t="shared" si="6"/>
        <v>1</v>
      </c>
      <c r="Y382" s="1">
        <v>382</v>
      </c>
      <c r="AB382" s="1" t="b">
        <f>IF(B382=0,TRUE,IF(Info!B$12=0,TRUE,B382=Info!B$12))</f>
        <v>1</v>
      </c>
      <c r="AC382" s="1" t="b">
        <f>IF(C382=0,TRUE,IF(Info!C$12=0,TRUE,C382=Info!C$12))</f>
        <v>1</v>
      </c>
      <c r="AD382" s="1" t="b">
        <f>IF(D382=0,TRUE,IF(Info!D$12=0,TRUE,D382=Info!D$12))</f>
        <v>1</v>
      </c>
      <c r="AE382" s="1" t="b">
        <f>IF(E382=0,TRUE,IF(Info!E$12=0,TRUE,E382=Info!E$12))</f>
        <v>1</v>
      </c>
      <c r="AF382" s="1" t="b">
        <f>IF(F382=0,TRUE,IF(Info!F$12=0,TRUE,F382=Info!F$12))</f>
        <v>1</v>
      </c>
      <c r="AG382" s="1" t="b">
        <f>IF(G382=0,TRUE,IF(Info!G$12=0,TRUE,G382=Info!G$12))</f>
        <v>1</v>
      </c>
      <c r="AH382" s="1" t="b">
        <f>IF(H382=0,TRUE,IF(Info!H$12=0,TRUE,H382=Info!H$12))</f>
        <v>1</v>
      </c>
      <c r="AI382" s="1" t="b">
        <f>IF(I382=0,TRUE,IF(Info!I$12=0,TRUE,I382=Info!I$12))</f>
        <v>1</v>
      </c>
      <c r="AJ382" s="1" t="b">
        <f>IF(J382=0,TRUE,IF(Info!J$12=0,TRUE,J382=Info!J$12))</f>
        <v>1</v>
      </c>
      <c r="AK382" s="1" t="b">
        <f>IF(K382=0,TRUE,IF(Info!K$12=0,TRUE,K382=Info!K$12))</f>
        <v>1</v>
      </c>
      <c r="AL382" s="1" t="b">
        <f>IF(L382=0,TRUE,IF(Info!L$12=0,TRUE,L382=Info!L$12))</f>
        <v>1</v>
      </c>
      <c r="AM382" s="1" t="b">
        <f>IF(M382=0,TRUE,IF(Info!M$12=0,TRUE,M382=Info!M$12))</f>
        <v>1</v>
      </c>
      <c r="AN382" s="1" t="b">
        <f>IF(N382=0,TRUE,IF(Info!N$12=0,TRUE,N382=Info!N$12))</f>
        <v>1</v>
      </c>
      <c r="AO382" s="1" t="b">
        <f>IF(O382=0,TRUE,IF(Info!O$12=0,TRUE,O382=Info!O$12))</f>
        <v>1</v>
      </c>
      <c r="AP382" s="1" t="b">
        <f>IF(P382=0,TRUE,IF(Info!P$12=0,TRUE,P382=Info!P$12))</f>
        <v>1</v>
      </c>
      <c r="AQ382" s="1" t="b">
        <f>IF(Q382=0,TRUE,IF(Info!Q$12=0,TRUE,Q382=Info!Q$12))</f>
        <v>1</v>
      </c>
      <c r="AR382" s="1" t="b">
        <f>IF(R382=0,TRUE,IF(Info!R$12=0,TRUE,R382=Info!R$12))</f>
        <v>1</v>
      </c>
      <c r="AS382" s="1" t="b">
        <f>IF(S382=0,TRUE,IF(Info!S$12=0,TRUE,S382=Info!S$12))</f>
        <v>1</v>
      </c>
      <c r="AT382" s="1" t="b">
        <f>IF(T382=0,TRUE,IF(Info!T$12=0,TRUE,T382=Info!T$12))</f>
        <v>1</v>
      </c>
      <c r="AU382" s="1" t="b">
        <f>IF(U382=0,TRUE,IF(Info!U$12=0,TRUE,U382=Info!U$12))</f>
        <v>1</v>
      </c>
      <c r="AV382" s="1" t="b">
        <f>IF(V382=0,TRUE,IF(Info!V$12=0,TRUE,V382=Info!V$12))</f>
        <v>1</v>
      </c>
      <c r="AW382" s="1" t="b">
        <f>IF(W382=0,TRUE,IF(Info!W$12=0,TRUE,W382=Info!W$12))</f>
        <v>1</v>
      </c>
      <c r="AX382" s="1" t="b">
        <f>IF(X382=0,TRUE,IF(Info!X$12=0,TRUE,X382=Info!X$12))</f>
        <v>1</v>
      </c>
    </row>
    <row r="383" spans="1:50">
      <c r="A383" s="1" t="b">
        <f t="shared" si="6"/>
        <v>1</v>
      </c>
      <c r="Y383" s="1">
        <v>383</v>
      </c>
      <c r="AB383" s="1" t="b">
        <f>IF(B383=0,TRUE,IF(Info!B$12=0,TRUE,B383=Info!B$12))</f>
        <v>1</v>
      </c>
      <c r="AC383" s="1" t="b">
        <f>IF(C383=0,TRUE,IF(Info!C$12=0,TRUE,C383=Info!C$12))</f>
        <v>1</v>
      </c>
      <c r="AD383" s="1" t="b">
        <f>IF(D383=0,TRUE,IF(Info!D$12=0,TRUE,D383=Info!D$12))</f>
        <v>1</v>
      </c>
      <c r="AE383" s="1" t="b">
        <f>IF(E383=0,TRUE,IF(Info!E$12=0,TRUE,E383=Info!E$12))</f>
        <v>1</v>
      </c>
      <c r="AF383" s="1" t="b">
        <f>IF(F383=0,TRUE,IF(Info!F$12=0,TRUE,F383=Info!F$12))</f>
        <v>1</v>
      </c>
      <c r="AG383" s="1" t="b">
        <f>IF(G383=0,TRUE,IF(Info!G$12=0,TRUE,G383=Info!G$12))</f>
        <v>1</v>
      </c>
      <c r="AH383" s="1" t="b">
        <f>IF(H383=0,TRUE,IF(Info!H$12=0,TRUE,H383=Info!H$12))</f>
        <v>1</v>
      </c>
      <c r="AI383" s="1" t="b">
        <f>IF(I383=0,TRUE,IF(Info!I$12=0,TRUE,I383=Info!I$12))</f>
        <v>1</v>
      </c>
      <c r="AJ383" s="1" t="b">
        <f>IF(J383=0,TRUE,IF(Info!J$12=0,TRUE,J383=Info!J$12))</f>
        <v>1</v>
      </c>
      <c r="AK383" s="1" t="b">
        <f>IF(K383=0,TRUE,IF(Info!K$12=0,TRUE,K383=Info!K$12))</f>
        <v>1</v>
      </c>
      <c r="AL383" s="1" t="b">
        <f>IF(L383=0,TRUE,IF(Info!L$12=0,TRUE,L383=Info!L$12))</f>
        <v>1</v>
      </c>
      <c r="AM383" s="1" t="b">
        <f>IF(M383=0,TRUE,IF(Info!M$12=0,TRUE,M383=Info!M$12))</f>
        <v>1</v>
      </c>
      <c r="AN383" s="1" t="b">
        <f>IF(N383=0,TRUE,IF(Info!N$12=0,TRUE,N383=Info!N$12))</f>
        <v>1</v>
      </c>
      <c r="AO383" s="1" t="b">
        <f>IF(O383=0,TRUE,IF(Info!O$12=0,TRUE,O383=Info!O$12))</f>
        <v>1</v>
      </c>
      <c r="AP383" s="1" t="b">
        <f>IF(P383=0,TRUE,IF(Info!P$12=0,TRUE,P383=Info!P$12))</f>
        <v>1</v>
      </c>
      <c r="AQ383" s="1" t="b">
        <f>IF(Q383=0,TRUE,IF(Info!Q$12=0,TRUE,Q383=Info!Q$12))</f>
        <v>1</v>
      </c>
      <c r="AR383" s="1" t="b">
        <f>IF(R383=0,TRUE,IF(Info!R$12=0,TRUE,R383=Info!R$12))</f>
        <v>1</v>
      </c>
      <c r="AS383" s="1" t="b">
        <f>IF(S383=0,TRUE,IF(Info!S$12=0,TRUE,S383=Info!S$12))</f>
        <v>1</v>
      </c>
      <c r="AT383" s="1" t="b">
        <f>IF(T383=0,TRUE,IF(Info!T$12=0,TRUE,T383=Info!T$12))</f>
        <v>1</v>
      </c>
      <c r="AU383" s="1" t="b">
        <f>IF(U383=0,TRUE,IF(Info!U$12=0,TRUE,U383=Info!U$12))</f>
        <v>1</v>
      </c>
      <c r="AV383" s="1" t="b">
        <f>IF(V383=0,TRUE,IF(Info!V$12=0,TRUE,V383=Info!V$12))</f>
        <v>1</v>
      </c>
      <c r="AW383" s="1" t="b">
        <f>IF(W383=0,TRUE,IF(Info!W$12=0,TRUE,W383=Info!W$12))</f>
        <v>1</v>
      </c>
      <c r="AX383" s="1" t="b">
        <f>IF(X383=0,TRUE,IF(Info!X$12=0,TRUE,X383=Info!X$12))</f>
        <v>1</v>
      </c>
    </row>
    <row r="384" spans="1:50">
      <c r="A384" s="1" t="b">
        <f t="shared" si="6"/>
        <v>1</v>
      </c>
      <c r="Y384" s="1">
        <v>384</v>
      </c>
      <c r="AB384" s="1" t="b">
        <f>IF(B384=0,TRUE,IF(Info!B$12=0,TRUE,B384=Info!B$12))</f>
        <v>1</v>
      </c>
      <c r="AC384" s="1" t="b">
        <f>IF(C384=0,TRUE,IF(Info!C$12=0,TRUE,C384=Info!C$12))</f>
        <v>1</v>
      </c>
      <c r="AD384" s="1" t="b">
        <f>IF(D384=0,TRUE,IF(Info!D$12=0,TRUE,D384=Info!D$12))</f>
        <v>1</v>
      </c>
      <c r="AE384" s="1" t="b">
        <f>IF(E384=0,TRUE,IF(Info!E$12=0,TRUE,E384=Info!E$12))</f>
        <v>1</v>
      </c>
      <c r="AF384" s="1" t="b">
        <f>IF(F384=0,TRUE,IF(Info!F$12=0,TRUE,F384=Info!F$12))</f>
        <v>1</v>
      </c>
      <c r="AG384" s="1" t="b">
        <f>IF(G384=0,TRUE,IF(Info!G$12=0,TRUE,G384=Info!G$12))</f>
        <v>1</v>
      </c>
      <c r="AH384" s="1" t="b">
        <f>IF(H384=0,TRUE,IF(Info!H$12=0,TRUE,H384=Info!H$12))</f>
        <v>1</v>
      </c>
      <c r="AI384" s="1" t="b">
        <f>IF(I384=0,TRUE,IF(Info!I$12=0,TRUE,I384=Info!I$12))</f>
        <v>1</v>
      </c>
      <c r="AJ384" s="1" t="b">
        <f>IF(J384=0,TRUE,IF(Info!J$12=0,TRUE,J384=Info!J$12))</f>
        <v>1</v>
      </c>
      <c r="AK384" s="1" t="b">
        <f>IF(K384=0,TRUE,IF(Info!K$12=0,TRUE,K384=Info!K$12))</f>
        <v>1</v>
      </c>
      <c r="AL384" s="1" t="b">
        <f>IF(L384=0,TRUE,IF(Info!L$12=0,TRUE,L384=Info!L$12))</f>
        <v>1</v>
      </c>
      <c r="AM384" s="1" t="b">
        <f>IF(M384=0,TRUE,IF(Info!M$12=0,TRUE,M384=Info!M$12))</f>
        <v>1</v>
      </c>
      <c r="AN384" s="1" t="b">
        <f>IF(N384=0,TRUE,IF(Info!N$12=0,TRUE,N384=Info!N$12))</f>
        <v>1</v>
      </c>
      <c r="AO384" s="1" t="b">
        <f>IF(O384=0,TRUE,IF(Info!O$12=0,TRUE,O384=Info!O$12))</f>
        <v>1</v>
      </c>
      <c r="AP384" s="1" t="b">
        <f>IF(P384=0,TRUE,IF(Info!P$12=0,TRUE,P384=Info!P$12))</f>
        <v>1</v>
      </c>
      <c r="AQ384" s="1" t="b">
        <f>IF(Q384=0,TRUE,IF(Info!Q$12=0,TRUE,Q384=Info!Q$12))</f>
        <v>1</v>
      </c>
      <c r="AR384" s="1" t="b">
        <f>IF(R384=0,TRUE,IF(Info!R$12=0,TRUE,R384=Info!R$12))</f>
        <v>1</v>
      </c>
      <c r="AS384" s="1" t="b">
        <f>IF(S384=0,TRUE,IF(Info!S$12=0,TRUE,S384=Info!S$12))</f>
        <v>1</v>
      </c>
      <c r="AT384" s="1" t="b">
        <f>IF(T384=0,TRUE,IF(Info!T$12=0,TRUE,T384=Info!T$12))</f>
        <v>1</v>
      </c>
      <c r="AU384" s="1" t="b">
        <f>IF(U384=0,TRUE,IF(Info!U$12=0,TRUE,U384=Info!U$12))</f>
        <v>1</v>
      </c>
      <c r="AV384" s="1" t="b">
        <f>IF(V384=0,TRUE,IF(Info!V$12=0,TRUE,V384=Info!V$12))</f>
        <v>1</v>
      </c>
      <c r="AW384" s="1" t="b">
        <f>IF(W384=0,TRUE,IF(Info!W$12=0,TRUE,W384=Info!W$12))</f>
        <v>1</v>
      </c>
      <c r="AX384" s="1" t="b">
        <f>IF(X384=0,TRUE,IF(Info!X$12=0,TRUE,X384=Info!X$12))</f>
        <v>1</v>
      </c>
    </row>
    <row r="385" spans="1:50">
      <c r="A385" s="1" t="b">
        <f t="shared" si="6"/>
        <v>1</v>
      </c>
      <c r="Y385" s="1">
        <v>385</v>
      </c>
      <c r="AB385" s="1" t="b">
        <f>IF(B385=0,TRUE,IF(Info!B$12=0,TRUE,B385=Info!B$12))</f>
        <v>1</v>
      </c>
      <c r="AC385" s="1" t="b">
        <f>IF(C385=0,TRUE,IF(Info!C$12=0,TRUE,C385=Info!C$12))</f>
        <v>1</v>
      </c>
      <c r="AD385" s="1" t="b">
        <f>IF(D385=0,TRUE,IF(Info!D$12=0,TRUE,D385=Info!D$12))</f>
        <v>1</v>
      </c>
      <c r="AE385" s="1" t="b">
        <f>IF(E385=0,TRUE,IF(Info!E$12=0,TRUE,E385=Info!E$12))</f>
        <v>1</v>
      </c>
      <c r="AF385" s="1" t="b">
        <f>IF(F385=0,TRUE,IF(Info!F$12=0,TRUE,F385=Info!F$12))</f>
        <v>1</v>
      </c>
      <c r="AG385" s="1" t="b">
        <f>IF(G385=0,TRUE,IF(Info!G$12=0,TRUE,G385=Info!G$12))</f>
        <v>1</v>
      </c>
      <c r="AH385" s="1" t="b">
        <f>IF(H385=0,TRUE,IF(Info!H$12=0,TRUE,H385=Info!H$12))</f>
        <v>1</v>
      </c>
      <c r="AI385" s="1" t="b">
        <f>IF(I385=0,TRUE,IF(Info!I$12=0,TRUE,I385=Info!I$12))</f>
        <v>1</v>
      </c>
      <c r="AJ385" s="1" t="b">
        <f>IF(J385=0,TRUE,IF(Info!J$12=0,TRUE,J385=Info!J$12))</f>
        <v>1</v>
      </c>
      <c r="AK385" s="1" t="b">
        <f>IF(K385=0,TRUE,IF(Info!K$12=0,TRUE,K385=Info!K$12))</f>
        <v>1</v>
      </c>
      <c r="AL385" s="1" t="b">
        <f>IF(L385=0,TRUE,IF(Info!L$12=0,TRUE,L385=Info!L$12))</f>
        <v>1</v>
      </c>
      <c r="AM385" s="1" t="b">
        <f>IF(M385=0,TRUE,IF(Info!M$12=0,TRUE,M385=Info!M$12))</f>
        <v>1</v>
      </c>
      <c r="AN385" s="1" t="b">
        <f>IF(N385=0,TRUE,IF(Info!N$12=0,TRUE,N385=Info!N$12))</f>
        <v>1</v>
      </c>
      <c r="AO385" s="1" t="b">
        <f>IF(O385=0,TRUE,IF(Info!O$12=0,TRUE,O385=Info!O$12))</f>
        <v>1</v>
      </c>
      <c r="AP385" s="1" t="b">
        <f>IF(P385=0,TRUE,IF(Info!P$12=0,TRUE,P385=Info!P$12))</f>
        <v>1</v>
      </c>
      <c r="AQ385" s="1" t="b">
        <f>IF(Q385=0,TRUE,IF(Info!Q$12=0,TRUE,Q385=Info!Q$12))</f>
        <v>1</v>
      </c>
      <c r="AR385" s="1" t="b">
        <f>IF(R385=0,TRUE,IF(Info!R$12=0,TRUE,R385=Info!R$12))</f>
        <v>1</v>
      </c>
      <c r="AS385" s="1" t="b">
        <f>IF(S385=0,TRUE,IF(Info!S$12=0,TRUE,S385=Info!S$12))</f>
        <v>1</v>
      </c>
      <c r="AT385" s="1" t="b">
        <f>IF(T385=0,TRUE,IF(Info!T$12=0,TRUE,T385=Info!T$12))</f>
        <v>1</v>
      </c>
      <c r="AU385" s="1" t="b">
        <f>IF(U385=0,TRUE,IF(Info!U$12=0,TRUE,U385=Info!U$12))</f>
        <v>1</v>
      </c>
      <c r="AV385" s="1" t="b">
        <f>IF(V385=0,TRUE,IF(Info!V$12=0,TRUE,V385=Info!V$12))</f>
        <v>1</v>
      </c>
      <c r="AW385" s="1" t="b">
        <f>IF(W385=0,TRUE,IF(Info!W$12=0,TRUE,W385=Info!W$12))</f>
        <v>1</v>
      </c>
      <c r="AX385" s="1" t="b">
        <f>IF(X385=0,TRUE,IF(Info!X$12=0,TRUE,X385=Info!X$12))</f>
        <v>1</v>
      </c>
    </row>
    <row r="386" spans="1:50">
      <c r="A386" s="1" t="b">
        <f t="shared" si="6"/>
        <v>1</v>
      </c>
      <c r="Y386" s="1">
        <v>386</v>
      </c>
      <c r="AB386" s="1" t="b">
        <f>IF(B386=0,TRUE,IF(Info!B$12=0,TRUE,B386=Info!B$12))</f>
        <v>1</v>
      </c>
      <c r="AC386" s="1" t="b">
        <f>IF(C386=0,TRUE,IF(Info!C$12=0,TRUE,C386=Info!C$12))</f>
        <v>1</v>
      </c>
      <c r="AD386" s="1" t="b">
        <f>IF(D386=0,TRUE,IF(Info!D$12=0,TRUE,D386=Info!D$12))</f>
        <v>1</v>
      </c>
      <c r="AE386" s="1" t="b">
        <f>IF(E386=0,TRUE,IF(Info!E$12=0,TRUE,E386=Info!E$12))</f>
        <v>1</v>
      </c>
      <c r="AF386" s="1" t="b">
        <f>IF(F386=0,TRUE,IF(Info!F$12=0,TRUE,F386=Info!F$12))</f>
        <v>1</v>
      </c>
      <c r="AG386" s="1" t="b">
        <f>IF(G386=0,TRUE,IF(Info!G$12=0,TRUE,G386=Info!G$12))</f>
        <v>1</v>
      </c>
      <c r="AH386" s="1" t="b">
        <f>IF(H386=0,TRUE,IF(Info!H$12=0,TRUE,H386=Info!H$12))</f>
        <v>1</v>
      </c>
      <c r="AI386" s="1" t="b">
        <f>IF(I386=0,TRUE,IF(Info!I$12=0,TRUE,I386=Info!I$12))</f>
        <v>1</v>
      </c>
      <c r="AJ386" s="1" t="b">
        <f>IF(J386=0,TRUE,IF(Info!J$12=0,TRUE,J386=Info!J$12))</f>
        <v>1</v>
      </c>
      <c r="AK386" s="1" t="b">
        <f>IF(K386=0,TRUE,IF(Info!K$12=0,TRUE,K386=Info!K$12))</f>
        <v>1</v>
      </c>
      <c r="AL386" s="1" t="b">
        <f>IF(L386=0,TRUE,IF(Info!L$12=0,TRUE,L386=Info!L$12))</f>
        <v>1</v>
      </c>
      <c r="AM386" s="1" t="b">
        <f>IF(M386=0,TRUE,IF(Info!M$12=0,TRUE,M386=Info!M$12))</f>
        <v>1</v>
      </c>
      <c r="AN386" s="1" t="b">
        <f>IF(N386=0,TRUE,IF(Info!N$12=0,TRUE,N386=Info!N$12))</f>
        <v>1</v>
      </c>
      <c r="AO386" s="1" t="b">
        <f>IF(O386=0,TRUE,IF(Info!O$12=0,TRUE,O386=Info!O$12))</f>
        <v>1</v>
      </c>
      <c r="AP386" s="1" t="b">
        <f>IF(P386=0,TRUE,IF(Info!P$12=0,TRUE,P386=Info!P$12))</f>
        <v>1</v>
      </c>
      <c r="AQ386" s="1" t="b">
        <f>IF(Q386=0,TRUE,IF(Info!Q$12=0,TRUE,Q386=Info!Q$12))</f>
        <v>1</v>
      </c>
      <c r="AR386" s="1" t="b">
        <f>IF(R386=0,TRUE,IF(Info!R$12=0,TRUE,R386=Info!R$12))</f>
        <v>1</v>
      </c>
      <c r="AS386" s="1" t="b">
        <f>IF(S386=0,TRUE,IF(Info!S$12=0,TRUE,S386=Info!S$12))</f>
        <v>1</v>
      </c>
      <c r="AT386" s="1" t="b">
        <f>IF(T386=0,TRUE,IF(Info!T$12=0,TRUE,T386=Info!T$12))</f>
        <v>1</v>
      </c>
      <c r="AU386" s="1" t="b">
        <f>IF(U386=0,TRUE,IF(Info!U$12=0,TRUE,U386=Info!U$12))</f>
        <v>1</v>
      </c>
      <c r="AV386" s="1" t="b">
        <f>IF(V386=0,TRUE,IF(Info!V$12=0,TRUE,V386=Info!V$12))</f>
        <v>1</v>
      </c>
      <c r="AW386" s="1" t="b">
        <f>IF(W386=0,TRUE,IF(Info!W$12=0,TRUE,W386=Info!W$12))</f>
        <v>1</v>
      </c>
      <c r="AX386" s="1" t="b">
        <f>IF(X386=0,TRUE,IF(Info!X$12=0,TRUE,X386=Info!X$12))</f>
        <v>1</v>
      </c>
    </row>
    <row r="387" spans="1:50">
      <c r="A387" s="1" t="b">
        <f t="shared" si="6"/>
        <v>1</v>
      </c>
      <c r="Y387" s="1">
        <v>387</v>
      </c>
      <c r="AB387" s="1" t="b">
        <f>IF(B387=0,TRUE,IF(Info!B$12=0,TRUE,B387=Info!B$12))</f>
        <v>1</v>
      </c>
      <c r="AC387" s="1" t="b">
        <f>IF(C387=0,TRUE,IF(Info!C$12=0,TRUE,C387=Info!C$12))</f>
        <v>1</v>
      </c>
      <c r="AD387" s="1" t="b">
        <f>IF(D387=0,TRUE,IF(Info!D$12=0,TRUE,D387=Info!D$12))</f>
        <v>1</v>
      </c>
      <c r="AE387" s="1" t="b">
        <f>IF(E387=0,TRUE,IF(Info!E$12=0,TRUE,E387=Info!E$12))</f>
        <v>1</v>
      </c>
      <c r="AF387" s="1" t="b">
        <f>IF(F387=0,TRUE,IF(Info!F$12=0,TRUE,F387=Info!F$12))</f>
        <v>1</v>
      </c>
      <c r="AG387" s="1" t="b">
        <f>IF(G387=0,TRUE,IF(Info!G$12=0,TRUE,G387=Info!G$12))</f>
        <v>1</v>
      </c>
      <c r="AH387" s="1" t="b">
        <f>IF(H387=0,TRUE,IF(Info!H$12=0,TRUE,H387=Info!H$12))</f>
        <v>1</v>
      </c>
      <c r="AI387" s="1" t="b">
        <f>IF(I387=0,TRUE,IF(Info!I$12=0,TRUE,I387=Info!I$12))</f>
        <v>1</v>
      </c>
      <c r="AJ387" s="1" t="b">
        <f>IF(J387=0,TRUE,IF(Info!J$12=0,TRUE,J387=Info!J$12))</f>
        <v>1</v>
      </c>
      <c r="AK387" s="1" t="b">
        <f>IF(K387=0,TRUE,IF(Info!K$12=0,TRUE,K387=Info!K$12))</f>
        <v>1</v>
      </c>
      <c r="AL387" s="1" t="b">
        <f>IF(L387=0,TRUE,IF(Info!L$12=0,TRUE,L387=Info!L$12))</f>
        <v>1</v>
      </c>
      <c r="AM387" s="1" t="b">
        <f>IF(M387=0,TRUE,IF(Info!M$12=0,TRUE,M387=Info!M$12))</f>
        <v>1</v>
      </c>
      <c r="AN387" s="1" t="b">
        <f>IF(N387=0,TRUE,IF(Info!N$12=0,TRUE,N387=Info!N$12))</f>
        <v>1</v>
      </c>
      <c r="AO387" s="1" t="b">
        <f>IF(O387=0,TRUE,IF(Info!O$12=0,TRUE,O387=Info!O$12))</f>
        <v>1</v>
      </c>
      <c r="AP387" s="1" t="b">
        <f>IF(P387=0,TRUE,IF(Info!P$12=0,TRUE,P387=Info!P$12))</f>
        <v>1</v>
      </c>
      <c r="AQ387" s="1" t="b">
        <f>IF(Q387=0,TRUE,IF(Info!Q$12=0,TRUE,Q387=Info!Q$12))</f>
        <v>1</v>
      </c>
      <c r="AR387" s="1" t="b">
        <f>IF(R387=0,TRUE,IF(Info!R$12=0,TRUE,R387=Info!R$12))</f>
        <v>1</v>
      </c>
      <c r="AS387" s="1" t="b">
        <f>IF(S387=0,TRUE,IF(Info!S$12=0,TRUE,S387=Info!S$12))</f>
        <v>1</v>
      </c>
      <c r="AT387" s="1" t="b">
        <f>IF(T387=0,TRUE,IF(Info!T$12=0,TRUE,T387=Info!T$12))</f>
        <v>1</v>
      </c>
      <c r="AU387" s="1" t="b">
        <f>IF(U387=0,TRUE,IF(Info!U$12=0,TRUE,U387=Info!U$12))</f>
        <v>1</v>
      </c>
      <c r="AV387" s="1" t="b">
        <f>IF(V387=0,TRUE,IF(Info!V$12=0,TRUE,V387=Info!V$12))</f>
        <v>1</v>
      </c>
      <c r="AW387" s="1" t="b">
        <f>IF(W387=0,TRUE,IF(Info!W$12=0,TRUE,W387=Info!W$12))</f>
        <v>1</v>
      </c>
      <c r="AX387" s="1" t="b">
        <f>IF(X387=0,TRUE,IF(Info!X$12=0,TRUE,X387=Info!X$12))</f>
        <v>1</v>
      </c>
    </row>
    <row r="388" spans="1:50">
      <c r="A388" s="1" t="b">
        <f t="shared" si="6"/>
        <v>1</v>
      </c>
      <c r="Y388" s="1">
        <v>388</v>
      </c>
      <c r="AB388" s="1" t="b">
        <f>IF(B388=0,TRUE,IF(Info!B$12=0,TRUE,B388=Info!B$12))</f>
        <v>1</v>
      </c>
      <c r="AC388" s="1" t="b">
        <f>IF(C388=0,TRUE,IF(Info!C$12=0,TRUE,C388=Info!C$12))</f>
        <v>1</v>
      </c>
      <c r="AD388" s="1" t="b">
        <f>IF(D388=0,TRUE,IF(Info!D$12=0,TRUE,D388=Info!D$12))</f>
        <v>1</v>
      </c>
      <c r="AE388" s="1" t="b">
        <f>IF(E388=0,TRUE,IF(Info!E$12=0,TRUE,E388=Info!E$12))</f>
        <v>1</v>
      </c>
      <c r="AF388" s="1" t="b">
        <f>IF(F388=0,TRUE,IF(Info!F$12=0,TRUE,F388=Info!F$12))</f>
        <v>1</v>
      </c>
      <c r="AG388" s="1" t="b">
        <f>IF(G388=0,TRUE,IF(Info!G$12=0,TRUE,G388=Info!G$12))</f>
        <v>1</v>
      </c>
      <c r="AH388" s="1" t="b">
        <f>IF(H388=0,TRUE,IF(Info!H$12=0,TRUE,H388=Info!H$12))</f>
        <v>1</v>
      </c>
      <c r="AI388" s="1" t="b">
        <f>IF(I388=0,TRUE,IF(Info!I$12=0,TRUE,I388=Info!I$12))</f>
        <v>1</v>
      </c>
      <c r="AJ388" s="1" t="b">
        <f>IF(J388=0,TRUE,IF(Info!J$12=0,TRUE,J388=Info!J$12))</f>
        <v>1</v>
      </c>
      <c r="AK388" s="1" t="b">
        <f>IF(K388=0,TRUE,IF(Info!K$12=0,TRUE,K388=Info!K$12))</f>
        <v>1</v>
      </c>
      <c r="AL388" s="1" t="b">
        <f>IF(L388=0,TRUE,IF(Info!L$12=0,TRUE,L388=Info!L$12))</f>
        <v>1</v>
      </c>
      <c r="AM388" s="1" t="b">
        <f>IF(M388=0,TRUE,IF(Info!M$12=0,TRUE,M388=Info!M$12))</f>
        <v>1</v>
      </c>
      <c r="AN388" s="1" t="b">
        <f>IF(N388=0,TRUE,IF(Info!N$12=0,TRUE,N388=Info!N$12))</f>
        <v>1</v>
      </c>
      <c r="AO388" s="1" t="b">
        <f>IF(O388=0,TRUE,IF(Info!O$12=0,TRUE,O388=Info!O$12))</f>
        <v>1</v>
      </c>
      <c r="AP388" s="1" t="b">
        <f>IF(P388=0,TRUE,IF(Info!P$12=0,TRUE,P388=Info!P$12))</f>
        <v>1</v>
      </c>
      <c r="AQ388" s="1" t="b">
        <f>IF(Q388=0,TRUE,IF(Info!Q$12=0,TRUE,Q388=Info!Q$12))</f>
        <v>1</v>
      </c>
      <c r="AR388" s="1" t="b">
        <f>IF(R388=0,TRUE,IF(Info!R$12=0,TRUE,R388=Info!R$12))</f>
        <v>1</v>
      </c>
      <c r="AS388" s="1" t="b">
        <f>IF(S388=0,TRUE,IF(Info!S$12=0,TRUE,S388=Info!S$12))</f>
        <v>1</v>
      </c>
      <c r="AT388" s="1" t="b">
        <f>IF(T388=0,TRUE,IF(Info!T$12=0,TRUE,T388=Info!T$12))</f>
        <v>1</v>
      </c>
      <c r="AU388" s="1" t="b">
        <f>IF(U388=0,TRUE,IF(Info!U$12=0,TRUE,U388=Info!U$12))</f>
        <v>1</v>
      </c>
      <c r="AV388" s="1" t="b">
        <f>IF(V388=0,TRUE,IF(Info!V$12=0,TRUE,V388=Info!V$12))</f>
        <v>1</v>
      </c>
      <c r="AW388" s="1" t="b">
        <f>IF(W388=0,TRUE,IF(Info!W$12=0,TRUE,W388=Info!W$12))</f>
        <v>1</v>
      </c>
      <c r="AX388" s="1" t="b">
        <f>IF(X388=0,TRUE,IF(Info!X$12=0,TRUE,X388=Info!X$12))</f>
        <v>1</v>
      </c>
    </row>
    <row r="389" spans="1:50">
      <c r="A389" s="1" t="b">
        <f t="shared" si="6"/>
        <v>1</v>
      </c>
      <c r="Y389" s="1">
        <v>389</v>
      </c>
      <c r="AB389" s="1" t="b">
        <f>IF(B389=0,TRUE,IF(Info!B$12=0,TRUE,B389=Info!B$12))</f>
        <v>1</v>
      </c>
      <c r="AC389" s="1" t="b">
        <f>IF(C389=0,TRUE,IF(Info!C$12=0,TRUE,C389=Info!C$12))</f>
        <v>1</v>
      </c>
      <c r="AD389" s="1" t="b">
        <f>IF(D389=0,TRUE,IF(Info!D$12=0,TRUE,D389=Info!D$12))</f>
        <v>1</v>
      </c>
      <c r="AE389" s="1" t="b">
        <f>IF(E389=0,TRUE,IF(Info!E$12=0,TRUE,E389=Info!E$12))</f>
        <v>1</v>
      </c>
      <c r="AF389" s="1" t="b">
        <f>IF(F389=0,TRUE,IF(Info!F$12=0,TRUE,F389=Info!F$12))</f>
        <v>1</v>
      </c>
      <c r="AG389" s="1" t="b">
        <f>IF(G389=0,TRUE,IF(Info!G$12=0,TRUE,G389=Info!G$12))</f>
        <v>1</v>
      </c>
      <c r="AH389" s="1" t="b">
        <f>IF(H389=0,TRUE,IF(Info!H$12=0,TRUE,H389=Info!H$12))</f>
        <v>1</v>
      </c>
      <c r="AI389" s="1" t="b">
        <f>IF(I389=0,TRUE,IF(Info!I$12=0,TRUE,I389=Info!I$12))</f>
        <v>1</v>
      </c>
      <c r="AJ389" s="1" t="b">
        <f>IF(J389=0,TRUE,IF(Info!J$12=0,TRUE,J389=Info!J$12))</f>
        <v>1</v>
      </c>
      <c r="AK389" s="1" t="b">
        <f>IF(K389=0,TRUE,IF(Info!K$12=0,TRUE,K389=Info!K$12))</f>
        <v>1</v>
      </c>
      <c r="AL389" s="1" t="b">
        <f>IF(L389=0,TRUE,IF(Info!L$12=0,TRUE,L389=Info!L$12))</f>
        <v>1</v>
      </c>
      <c r="AM389" s="1" t="b">
        <f>IF(M389=0,TRUE,IF(Info!M$12=0,TRUE,M389=Info!M$12))</f>
        <v>1</v>
      </c>
      <c r="AN389" s="1" t="b">
        <f>IF(N389=0,TRUE,IF(Info!N$12=0,TRUE,N389=Info!N$12))</f>
        <v>1</v>
      </c>
      <c r="AO389" s="1" t="b">
        <f>IF(O389=0,TRUE,IF(Info!O$12=0,TRUE,O389=Info!O$12))</f>
        <v>1</v>
      </c>
      <c r="AP389" s="1" t="b">
        <f>IF(P389=0,TRUE,IF(Info!P$12=0,TRUE,P389=Info!P$12))</f>
        <v>1</v>
      </c>
      <c r="AQ389" s="1" t="b">
        <f>IF(Q389=0,TRUE,IF(Info!Q$12=0,TRUE,Q389=Info!Q$12))</f>
        <v>1</v>
      </c>
      <c r="AR389" s="1" t="b">
        <f>IF(R389=0,TRUE,IF(Info!R$12=0,TRUE,R389=Info!R$12))</f>
        <v>1</v>
      </c>
      <c r="AS389" s="1" t="b">
        <f>IF(S389=0,TRUE,IF(Info!S$12=0,TRUE,S389=Info!S$12))</f>
        <v>1</v>
      </c>
      <c r="AT389" s="1" t="b">
        <f>IF(T389=0,TRUE,IF(Info!T$12=0,TRUE,T389=Info!T$12))</f>
        <v>1</v>
      </c>
      <c r="AU389" s="1" t="b">
        <f>IF(U389=0,TRUE,IF(Info!U$12=0,TRUE,U389=Info!U$12))</f>
        <v>1</v>
      </c>
      <c r="AV389" s="1" t="b">
        <f>IF(V389=0,TRUE,IF(Info!V$12=0,TRUE,V389=Info!V$12))</f>
        <v>1</v>
      </c>
      <c r="AW389" s="1" t="b">
        <f>IF(W389=0,TRUE,IF(Info!W$12=0,TRUE,W389=Info!W$12))</f>
        <v>1</v>
      </c>
      <c r="AX389" s="1" t="b">
        <f>IF(X389=0,TRUE,IF(Info!X$12=0,TRUE,X389=Info!X$12))</f>
        <v>1</v>
      </c>
    </row>
    <row r="390" spans="1:50">
      <c r="A390" s="1" t="b">
        <f t="shared" si="6"/>
        <v>1</v>
      </c>
      <c r="Y390" s="1">
        <v>390</v>
      </c>
      <c r="AB390" s="1" t="b">
        <f>IF(B390=0,TRUE,IF(Info!B$12=0,TRUE,B390=Info!B$12))</f>
        <v>1</v>
      </c>
      <c r="AC390" s="1" t="b">
        <f>IF(C390=0,TRUE,IF(Info!C$12=0,TRUE,C390=Info!C$12))</f>
        <v>1</v>
      </c>
      <c r="AD390" s="1" t="b">
        <f>IF(D390=0,TRUE,IF(Info!D$12=0,TRUE,D390=Info!D$12))</f>
        <v>1</v>
      </c>
      <c r="AE390" s="1" t="b">
        <f>IF(E390=0,TRUE,IF(Info!E$12=0,TRUE,E390=Info!E$12))</f>
        <v>1</v>
      </c>
      <c r="AF390" s="1" t="b">
        <f>IF(F390=0,TRUE,IF(Info!F$12=0,TRUE,F390=Info!F$12))</f>
        <v>1</v>
      </c>
      <c r="AG390" s="1" t="b">
        <f>IF(G390=0,TRUE,IF(Info!G$12=0,TRUE,G390=Info!G$12))</f>
        <v>1</v>
      </c>
      <c r="AH390" s="1" t="b">
        <f>IF(H390=0,TRUE,IF(Info!H$12=0,TRUE,H390=Info!H$12))</f>
        <v>1</v>
      </c>
      <c r="AI390" s="1" t="b">
        <f>IF(I390=0,TRUE,IF(Info!I$12=0,TRUE,I390=Info!I$12))</f>
        <v>1</v>
      </c>
      <c r="AJ390" s="1" t="b">
        <f>IF(J390=0,TRUE,IF(Info!J$12=0,TRUE,J390=Info!J$12))</f>
        <v>1</v>
      </c>
      <c r="AK390" s="1" t="b">
        <f>IF(K390=0,TRUE,IF(Info!K$12=0,TRUE,K390=Info!K$12))</f>
        <v>1</v>
      </c>
      <c r="AL390" s="1" t="b">
        <f>IF(L390=0,TRUE,IF(Info!L$12=0,TRUE,L390=Info!L$12))</f>
        <v>1</v>
      </c>
      <c r="AM390" s="1" t="b">
        <f>IF(M390=0,TRUE,IF(Info!M$12=0,TRUE,M390=Info!M$12))</f>
        <v>1</v>
      </c>
      <c r="AN390" s="1" t="b">
        <f>IF(N390=0,TRUE,IF(Info!N$12=0,TRUE,N390=Info!N$12))</f>
        <v>1</v>
      </c>
      <c r="AO390" s="1" t="b">
        <f>IF(O390=0,TRUE,IF(Info!O$12=0,TRUE,O390=Info!O$12))</f>
        <v>1</v>
      </c>
      <c r="AP390" s="1" t="b">
        <f>IF(P390=0,TRUE,IF(Info!P$12=0,TRUE,P390=Info!P$12))</f>
        <v>1</v>
      </c>
      <c r="AQ390" s="1" t="b">
        <f>IF(Q390=0,TRUE,IF(Info!Q$12=0,TRUE,Q390=Info!Q$12))</f>
        <v>1</v>
      </c>
      <c r="AR390" s="1" t="b">
        <f>IF(R390=0,TRUE,IF(Info!R$12=0,TRUE,R390=Info!R$12))</f>
        <v>1</v>
      </c>
      <c r="AS390" s="1" t="b">
        <f>IF(S390=0,TRUE,IF(Info!S$12=0,TRUE,S390=Info!S$12))</f>
        <v>1</v>
      </c>
      <c r="AT390" s="1" t="b">
        <f>IF(T390=0,TRUE,IF(Info!T$12=0,TRUE,T390=Info!T$12))</f>
        <v>1</v>
      </c>
      <c r="AU390" s="1" t="b">
        <f>IF(U390=0,TRUE,IF(Info!U$12=0,TRUE,U390=Info!U$12))</f>
        <v>1</v>
      </c>
      <c r="AV390" s="1" t="b">
        <f>IF(V390=0,TRUE,IF(Info!V$12=0,TRUE,V390=Info!V$12))</f>
        <v>1</v>
      </c>
      <c r="AW390" s="1" t="b">
        <f>IF(W390=0,TRUE,IF(Info!W$12=0,TRUE,W390=Info!W$12))</f>
        <v>1</v>
      </c>
      <c r="AX390" s="1" t="b">
        <f>IF(X390=0,TRUE,IF(Info!X$12=0,TRUE,X390=Info!X$12))</f>
        <v>1</v>
      </c>
    </row>
    <row r="391" spans="1:50">
      <c r="A391" s="1" t="b">
        <f t="shared" si="6"/>
        <v>1</v>
      </c>
      <c r="Y391" s="1">
        <v>391</v>
      </c>
      <c r="AB391" s="1" t="b">
        <f>IF(B391=0,TRUE,IF(Info!B$12=0,TRUE,B391=Info!B$12))</f>
        <v>1</v>
      </c>
      <c r="AC391" s="1" t="b">
        <f>IF(C391=0,TRUE,IF(Info!C$12=0,TRUE,C391=Info!C$12))</f>
        <v>1</v>
      </c>
      <c r="AD391" s="1" t="b">
        <f>IF(D391=0,TRUE,IF(Info!D$12=0,TRUE,D391=Info!D$12))</f>
        <v>1</v>
      </c>
      <c r="AE391" s="1" t="b">
        <f>IF(E391=0,TRUE,IF(Info!E$12=0,TRUE,E391=Info!E$12))</f>
        <v>1</v>
      </c>
      <c r="AF391" s="1" t="b">
        <f>IF(F391=0,TRUE,IF(Info!F$12=0,TRUE,F391=Info!F$12))</f>
        <v>1</v>
      </c>
      <c r="AG391" s="1" t="b">
        <f>IF(G391=0,TRUE,IF(Info!G$12=0,TRUE,G391=Info!G$12))</f>
        <v>1</v>
      </c>
      <c r="AH391" s="1" t="b">
        <f>IF(H391=0,TRUE,IF(Info!H$12=0,TRUE,H391=Info!H$12))</f>
        <v>1</v>
      </c>
      <c r="AI391" s="1" t="b">
        <f>IF(I391=0,TRUE,IF(Info!I$12=0,TRUE,I391=Info!I$12))</f>
        <v>1</v>
      </c>
      <c r="AJ391" s="1" t="b">
        <f>IF(J391=0,TRUE,IF(Info!J$12=0,TRUE,J391=Info!J$12))</f>
        <v>1</v>
      </c>
      <c r="AK391" s="1" t="b">
        <f>IF(K391=0,TRUE,IF(Info!K$12=0,TRUE,K391=Info!K$12))</f>
        <v>1</v>
      </c>
      <c r="AL391" s="1" t="b">
        <f>IF(L391=0,TRUE,IF(Info!L$12=0,TRUE,L391=Info!L$12))</f>
        <v>1</v>
      </c>
      <c r="AM391" s="1" t="b">
        <f>IF(M391=0,TRUE,IF(Info!M$12=0,TRUE,M391=Info!M$12))</f>
        <v>1</v>
      </c>
      <c r="AN391" s="1" t="b">
        <f>IF(N391=0,TRUE,IF(Info!N$12=0,TRUE,N391=Info!N$12))</f>
        <v>1</v>
      </c>
      <c r="AO391" s="1" t="b">
        <f>IF(O391=0,TRUE,IF(Info!O$12=0,TRUE,O391=Info!O$12))</f>
        <v>1</v>
      </c>
      <c r="AP391" s="1" t="b">
        <f>IF(P391=0,TRUE,IF(Info!P$12=0,TRUE,P391=Info!P$12))</f>
        <v>1</v>
      </c>
      <c r="AQ391" s="1" t="b">
        <f>IF(Q391=0,TRUE,IF(Info!Q$12=0,TRUE,Q391=Info!Q$12))</f>
        <v>1</v>
      </c>
      <c r="AR391" s="1" t="b">
        <f>IF(R391=0,TRUE,IF(Info!R$12=0,TRUE,R391=Info!R$12))</f>
        <v>1</v>
      </c>
      <c r="AS391" s="1" t="b">
        <f>IF(S391=0,TRUE,IF(Info!S$12=0,TRUE,S391=Info!S$12))</f>
        <v>1</v>
      </c>
      <c r="AT391" s="1" t="b">
        <f>IF(T391=0,TRUE,IF(Info!T$12=0,TRUE,T391=Info!T$12))</f>
        <v>1</v>
      </c>
      <c r="AU391" s="1" t="b">
        <f>IF(U391=0,TRUE,IF(Info!U$12=0,TRUE,U391=Info!U$12))</f>
        <v>1</v>
      </c>
      <c r="AV391" s="1" t="b">
        <f>IF(V391=0,TRUE,IF(Info!V$12=0,TRUE,V391=Info!V$12))</f>
        <v>1</v>
      </c>
      <c r="AW391" s="1" t="b">
        <f>IF(W391=0,TRUE,IF(Info!W$12=0,TRUE,W391=Info!W$12))</f>
        <v>1</v>
      </c>
      <c r="AX391" s="1" t="b">
        <f>IF(X391=0,TRUE,IF(Info!X$12=0,TRUE,X391=Info!X$12))</f>
        <v>1</v>
      </c>
    </row>
    <row r="392" spans="1:50">
      <c r="A392" s="1" t="b">
        <f t="shared" si="6"/>
        <v>1</v>
      </c>
      <c r="Y392" s="1">
        <v>392</v>
      </c>
      <c r="AB392" s="1" t="b">
        <f>IF(B392=0,TRUE,IF(Info!B$12=0,TRUE,B392=Info!B$12))</f>
        <v>1</v>
      </c>
      <c r="AC392" s="1" t="b">
        <f>IF(C392=0,TRUE,IF(Info!C$12=0,TRUE,C392=Info!C$12))</f>
        <v>1</v>
      </c>
      <c r="AD392" s="1" t="b">
        <f>IF(D392=0,TRUE,IF(Info!D$12=0,TRUE,D392=Info!D$12))</f>
        <v>1</v>
      </c>
      <c r="AE392" s="1" t="b">
        <f>IF(E392=0,TRUE,IF(Info!E$12=0,TRUE,E392=Info!E$12))</f>
        <v>1</v>
      </c>
      <c r="AF392" s="1" t="b">
        <f>IF(F392=0,TRUE,IF(Info!F$12=0,TRUE,F392=Info!F$12))</f>
        <v>1</v>
      </c>
      <c r="AG392" s="1" t="b">
        <f>IF(G392=0,TRUE,IF(Info!G$12=0,TRUE,G392=Info!G$12))</f>
        <v>1</v>
      </c>
      <c r="AH392" s="1" t="b">
        <f>IF(H392=0,TRUE,IF(Info!H$12=0,TRUE,H392=Info!H$12))</f>
        <v>1</v>
      </c>
      <c r="AI392" s="1" t="b">
        <f>IF(I392=0,TRUE,IF(Info!I$12=0,TRUE,I392=Info!I$12))</f>
        <v>1</v>
      </c>
      <c r="AJ392" s="1" t="b">
        <f>IF(J392=0,TRUE,IF(Info!J$12=0,TRUE,J392=Info!J$12))</f>
        <v>1</v>
      </c>
      <c r="AK392" s="1" t="b">
        <f>IF(K392=0,TRUE,IF(Info!K$12=0,TRUE,K392=Info!K$12))</f>
        <v>1</v>
      </c>
      <c r="AL392" s="1" t="b">
        <f>IF(L392=0,TRUE,IF(Info!L$12=0,TRUE,L392=Info!L$12))</f>
        <v>1</v>
      </c>
      <c r="AM392" s="1" t="b">
        <f>IF(M392=0,TRUE,IF(Info!M$12=0,TRUE,M392=Info!M$12))</f>
        <v>1</v>
      </c>
      <c r="AN392" s="1" t="b">
        <f>IF(N392=0,TRUE,IF(Info!N$12=0,TRUE,N392=Info!N$12))</f>
        <v>1</v>
      </c>
      <c r="AO392" s="1" t="b">
        <f>IF(O392=0,TRUE,IF(Info!O$12=0,TRUE,O392=Info!O$12))</f>
        <v>1</v>
      </c>
      <c r="AP392" s="1" t="b">
        <f>IF(P392=0,TRUE,IF(Info!P$12=0,TRUE,P392=Info!P$12))</f>
        <v>1</v>
      </c>
      <c r="AQ392" s="1" t="b">
        <f>IF(Q392=0,TRUE,IF(Info!Q$12=0,TRUE,Q392=Info!Q$12))</f>
        <v>1</v>
      </c>
      <c r="AR392" s="1" t="b">
        <f>IF(R392=0,TRUE,IF(Info!R$12=0,TRUE,R392=Info!R$12))</f>
        <v>1</v>
      </c>
      <c r="AS392" s="1" t="b">
        <f>IF(S392=0,TRUE,IF(Info!S$12=0,TRUE,S392=Info!S$12))</f>
        <v>1</v>
      </c>
      <c r="AT392" s="1" t="b">
        <f>IF(T392=0,TRUE,IF(Info!T$12=0,TRUE,T392=Info!T$12))</f>
        <v>1</v>
      </c>
      <c r="AU392" s="1" t="b">
        <f>IF(U392=0,TRUE,IF(Info!U$12=0,TRUE,U392=Info!U$12))</f>
        <v>1</v>
      </c>
      <c r="AV392" s="1" t="b">
        <f>IF(V392=0,TRUE,IF(Info!V$12=0,TRUE,V392=Info!V$12))</f>
        <v>1</v>
      </c>
      <c r="AW392" s="1" t="b">
        <f>IF(W392=0,TRUE,IF(Info!W$12=0,TRUE,W392=Info!W$12))</f>
        <v>1</v>
      </c>
      <c r="AX392" s="1" t="b">
        <f>IF(X392=0,TRUE,IF(Info!X$12=0,TRUE,X392=Info!X$12))</f>
        <v>1</v>
      </c>
    </row>
    <row r="393" spans="1:50">
      <c r="A393" s="1" t="b">
        <f t="shared" si="6"/>
        <v>1</v>
      </c>
      <c r="Y393" s="1">
        <v>393</v>
      </c>
      <c r="AB393" s="1" t="b">
        <f>IF(B393=0,TRUE,IF(Info!B$12=0,TRUE,B393=Info!B$12))</f>
        <v>1</v>
      </c>
      <c r="AC393" s="1" t="b">
        <f>IF(C393=0,TRUE,IF(Info!C$12=0,TRUE,C393=Info!C$12))</f>
        <v>1</v>
      </c>
      <c r="AD393" s="1" t="b">
        <f>IF(D393=0,TRUE,IF(Info!D$12=0,TRUE,D393=Info!D$12))</f>
        <v>1</v>
      </c>
      <c r="AE393" s="1" t="b">
        <f>IF(E393=0,TRUE,IF(Info!E$12=0,TRUE,E393=Info!E$12))</f>
        <v>1</v>
      </c>
      <c r="AF393" s="1" t="b">
        <f>IF(F393=0,TRUE,IF(Info!F$12=0,TRUE,F393=Info!F$12))</f>
        <v>1</v>
      </c>
      <c r="AG393" s="1" t="b">
        <f>IF(G393=0,TRUE,IF(Info!G$12=0,TRUE,G393=Info!G$12))</f>
        <v>1</v>
      </c>
      <c r="AH393" s="1" t="b">
        <f>IF(H393=0,TRUE,IF(Info!H$12=0,TRUE,H393=Info!H$12))</f>
        <v>1</v>
      </c>
      <c r="AI393" s="1" t="b">
        <f>IF(I393=0,TRUE,IF(Info!I$12=0,TRUE,I393=Info!I$12))</f>
        <v>1</v>
      </c>
      <c r="AJ393" s="1" t="b">
        <f>IF(J393=0,TRUE,IF(Info!J$12=0,TRUE,J393=Info!J$12))</f>
        <v>1</v>
      </c>
      <c r="AK393" s="1" t="b">
        <f>IF(K393=0,TRUE,IF(Info!K$12=0,TRUE,K393=Info!K$12))</f>
        <v>1</v>
      </c>
      <c r="AL393" s="1" t="b">
        <f>IF(L393=0,TRUE,IF(Info!L$12=0,TRUE,L393=Info!L$12))</f>
        <v>1</v>
      </c>
      <c r="AM393" s="1" t="b">
        <f>IF(M393=0,TRUE,IF(Info!M$12=0,TRUE,M393=Info!M$12))</f>
        <v>1</v>
      </c>
      <c r="AN393" s="1" t="b">
        <f>IF(N393=0,TRUE,IF(Info!N$12=0,TRUE,N393=Info!N$12))</f>
        <v>1</v>
      </c>
      <c r="AO393" s="1" t="b">
        <f>IF(O393=0,TRUE,IF(Info!O$12=0,TRUE,O393=Info!O$12))</f>
        <v>1</v>
      </c>
      <c r="AP393" s="1" t="b">
        <f>IF(P393=0,TRUE,IF(Info!P$12=0,TRUE,P393=Info!P$12))</f>
        <v>1</v>
      </c>
      <c r="AQ393" s="1" t="b">
        <f>IF(Q393=0,TRUE,IF(Info!Q$12=0,TRUE,Q393=Info!Q$12))</f>
        <v>1</v>
      </c>
      <c r="AR393" s="1" t="b">
        <f>IF(R393=0,TRUE,IF(Info!R$12=0,TRUE,R393=Info!R$12))</f>
        <v>1</v>
      </c>
      <c r="AS393" s="1" t="b">
        <f>IF(S393=0,TRUE,IF(Info!S$12=0,TRUE,S393=Info!S$12))</f>
        <v>1</v>
      </c>
      <c r="AT393" s="1" t="b">
        <f>IF(T393=0,TRUE,IF(Info!T$12=0,TRUE,T393=Info!T$12))</f>
        <v>1</v>
      </c>
      <c r="AU393" s="1" t="b">
        <f>IF(U393=0,TRUE,IF(Info!U$12=0,TRUE,U393=Info!U$12))</f>
        <v>1</v>
      </c>
      <c r="AV393" s="1" t="b">
        <f>IF(V393=0,TRUE,IF(Info!V$12=0,TRUE,V393=Info!V$12))</f>
        <v>1</v>
      </c>
      <c r="AW393" s="1" t="b">
        <f>IF(W393=0,TRUE,IF(Info!W$12=0,TRUE,W393=Info!W$12))</f>
        <v>1</v>
      </c>
      <c r="AX393" s="1" t="b">
        <f>IF(X393=0,TRUE,IF(Info!X$12=0,TRUE,X393=Info!X$12))</f>
        <v>1</v>
      </c>
    </row>
    <row r="394" spans="1:50">
      <c r="A394" s="1" t="b">
        <f t="shared" si="6"/>
        <v>1</v>
      </c>
      <c r="Y394" s="1">
        <v>394</v>
      </c>
      <c r="AB394" s="1" t="b">
        <f>IF(B394=0,TRUE,IF(Info!B$12=0,TRUE,B394=Info!B$12))</f>
        <v>1</v>
      </c>
      <c r="AC394" s="1" t="b">
        <f>IF(C394=0,TRUE,IF(Info!C$12=0,TRUE,C394=Info!C$12))</f>
        <v>1</v>
      </c>
      <c r="AD394" s="1" t="b">
        <f>IF(D394=0,TRUE,IF(Info!D$12=0,TRUE,D394=Info!D$12))</f>
        <v>1</v>
      </c>
      <c r="AE394" s="1" t="b">
        <f>IF(E394=0,TRUE,IF(Info!E$12=0,TRUE,E394=Info!E$12))</f>
        <v>1</v>
      </c>
      <c r="AF394" s="1" t="b">
        <f>IF(F394=0,TRUE,IF(Info!F$12=0,TRUE,F394=Info!F$12))</f>
        <v>1</v>
      </c>
      <c r="AG394" s="1" t="b">
        <f>IF(G394=0,TRUE,IF(Info!G$12=0,TRUE,G394=Info!G$12))</f>
        <v>1</v>
      </c>
      <c r="AH394" s="1" t="b">
        <f>IF(H394=0,TRUE,IF(Info!H$12=0,TRUE,H394=Info!H$12))</f>
        <v>1</v>
      </c>
      <c r="AI394" s="1" t="b">
        <f>IF(I394=0,TRUE,IF(Info!I$12=0,TRUE,I394=Info!I$12))</f>
        <v>1</v>
      </c>
      <c r="AJ394" s="1" t="b">
        <f>IF(J394=0,TRUE,IF(Info!J$12=0,TRUE,J394=Info!J$12))</f>
        <v>1</v>
      </c>
      <c r="AK394" s="1" t="b">
        <f>IF(K394=0,TRUE,IF(Info!K$12=0,TRUE,K394=Info!K$12))</f>
        <v>1</v>
      </c>
      <c r="AL394" s="1" t="b">
        <f>IF(L394=0,TRUE,IF(Info!L$12=0,TRUE,L394=Info!L$12))</f>
        <v>1</v>
      </c>
      <c r="AM394" s="1" t="b">
        <f>IF(M394=0,TRUE,IF(Info!M$12=0,TRUE,M394=Info!M$12))</f>
        <v>1</v>
      </c>
      <c r="AN394" s="1" t="b">
        <f>IF(N394=0,TRUE,IF(Info!N$12=0,TRUE,N394=Info!N$12))</f>
        <v>1</v>
      </c>
      <c r="AO394" s="1" t="b">
        <f>IF(O394=0,TRUE,IF(Info!O$12=0,TRUE,O394=Info!O$12))</f>
        <v>1</v>
      </c>
      <c r="AP394" s="1" t="b">
        <f>IF(P394=0,TRUE,IF(Info!P$12=0,TRUE,P394=Info!P$12))</f>
        <v>1</v>
      </c>
      <c r="AQ394" s="1" t="b">
        <f>IF(Q394=0,TRUE,IF(Info!Q$12=0,TRUE,Q394=Info!Q$12))</f>
        <v>1</v>
      </c>
      <c r="AR394" s="1" t="b">
        <f>IF(R394=0,TRUE,IF(Info!R$12=0,TRUE,R394=Info!R$12))</f>
        <v>1</v>
      </c>
      <c r="AS394" s="1" t="b">
        <f>IF(S394=0,TRUE,IF(Info!S$12=0,TRUE,S394=Info!S$12))</f>
        <v>1</v>
      </c>
      <c r="AT394" s="1" t="b">
        <f>IF(T394=0,TRUE,IF(Info!T$12=0,TRUE,T394=Info!T$12))</f>
        <v>1</v>
      </c>
      <c r="AU394" s="1" t="b">
        <f>IF(U394=0,TRUE,IF(Info!U$12=0,TRUE,U394=Info!U$12))</f>
        <v>1</v>
      </c>
      <c r="AV394" s="1" t="b">
        <f>IF(V394=0,TRUE,IF(Info!V$12=0,TRUE,V394=Info!V$12))</f>
        <v>1</v>
      </c>
      <c r="AW394" s="1" t="b">
        <f>IF(W394=0,TRUE,IF(Info!W$12=0,TRUE,W394=Info!W$12))</f>
        <v>1</v>
      </c>
      <c r="AX394" s="1" t="b">
        <f>IF(X394=0,TRUE,IF(Info!X$12=0,TRUE,X394=Info!X$12))</f>
        <v>1</v>
      </c>
    </row>
    <row r="395" spans="1:50">
      <c r="A395" s="1" t="b">
        <f t="shared" si="6"/>
        <v>1</v>
      </c>
      <c r="Y395" s="1">
        <v>395</v>
      </c>
      <c r="AB395" s="1" t="b">
        <f>IF(B395=0,TRUE,IF(Info!B$12=0,TRUE,B395=Info!B$12))</f>
        <v>1</v>
      </c>
      <c r="AC395" s="1" t="b">
        <f>IF(C395=0,TRUE,IF(Info!C$12=0,TRUE,C395=Info!C$12))</f>
        <v>1</v>
      </c>
      <c r="AD395" s="1" t="b">
        <f>IF(D395=0,TRUE,IF(Info!D$12=0,TRUE,D395=Info!D$12))</f>
        <v>1</v>
      </c>
      <c r="AE395" s="1" t="b">
        <f>IF(E395=0,TRUE,IF(Info!E$12=0,TRUE,E395=Info!E$12))</f>
        <v>1</v>
      </c>
      <c r="AF395" s="1" t="b">
        <f>IF(F395=0,TRUE,IF(Info!F$12=0,TRUE,F395=Info!F$12))</f>
        <v>1</v>
      </c>
      <c r="AG395" s="1" t="b">
        <f>IF(G395=0,TRUE,IF(Info!G$12=0,TRUE,G395=Info!G$12))</f>
        <v>1</v>
      </c>
      <c r="AH395" s="1" t="b">
        <f>IF(H395=0,TRUE,IF(Info!H$12=0,TRUE,H395=Info!H$12))</f>
        <v>1</v>
      </c>
      <c r="AI395" s="1" t="b">
        <f>IF(I395=0,TRUE,IF(Info!I$12=0,TRUE,I395=Info!I$12))</f>
        <v>1</v>
      </c>
      <c r="AJ395" s="1" t="b">
        <f>IF(J395=0,TRUE,IF(Info!J$12=0,TRUE,J395=Info!J$12))</f>
        <v>1</v>
      </c>
      <c r="AK395" s="1" t="b">
        <f>IF(K395=0,TRUE,IF(Info!K$12=0,TRUE,K395=Info!K$12))</f>
        <v>1</v>
      </c>
      <c r="AL395" s="1" t="b">
        <f>IF(L395=0,TRUE,IF(Info!L$12=0,TRUE,L395=Info!L$12))</f>
        <v>1</v>
      </c>
      <c r="AM395" s="1" t="b">
        <f>IF(M395=0,TRUE,IF(Info!M$12=0,TRUE,M395=Info!M$12))</f>
        <v>1</v>
      </c>
      <c r="AN395" s="1" t="b">
        <f>IF(N395=0,TRUE,IF(Info!N$12=0,TRUE,N395=Info!N$12))</f>
        <v>1</v>
      </c>
      <c r="AO395" s="1" t="b">
        <f>IF(O395=0,TRUE,IF(Info!O$12=0,TRUE,O395=Info!O$12))</f>
        <v>1</v>
      </c>
      <c r="AP395" s="1" t="b">
        <f>IF(P395=0,TRUE,IF(Info!P$12=0,TRUE,P395=Info!P$12))</f>
        <v>1</v>
      </c>
      <c r="AQ395" s="1" t="b">
        <f>IF(Q395=0,TRUE,IF(Info!Q$12=0,TRUE,Q395=Info!Q$12))</f>
        <v>1</v>
      </c>
      <c r="AR395" s="1" t="b">
        <f>IF(R395=0,TRUE,IF(Info!R$12=0,TRUE,R395=Info!R$12))</f>
        <v>1</v>
      </c>
      <c r="AS395" s="1" t="b">
        <f>IF(S395=0,TRUE,IF(Info!S$12=0,TRUE,S395=Info!S$12))</f>
        <v>1</v>
      </c>
      <c r="AT395" s="1" t="b">
        <f>IF(T395=0,TRUE,IF(Info!T$12=0,TRUE,T395=Info!T$12))</f>
        <v>1</v>
      </c>
      <c r="AU395" s="1" t="b">
        <f>IF(U395=0,TRUE,IF(Info!U$12=0,TRUE,U395=Info!U$12))</f>
        <v>1</v>
      </c>
      <c r="AV395" s="1" t="b">
        <f>IF(V395=0,TRUE,IF(Info!V$12=0,TRUE,V395=Info!V$12))</f>
        <v>1</v>
      </c>
      <c r="AW395" s="1" t="b">
        <f>IF(W395=0,TRUE,IF(Info!W$12=0,TRUE,W395=Info!W$12))</f>
        <v>1</v>
      </c>
      <c r="AX395" s="1" t="b">
        <f>IF(X395=0,TRUE,IF(Info!X$12=0,TRUE,X395=Info!X$12))</f>
        <v>1</v>
      </c>
    </row>
    <row r="396" spans="1:50">
      <c r="A396" s="1" t="b">
        <f t="shared" si="6"/>
        <v>1</v>
      </c>
      <c r="Y396" s="1">
        <v>396</v>
      </c>
      <c r="AB396" s="1" t="b">
        <f>IF(B396=0,TRUE,IF(Info!B$12=0,TRUE,B396=Info!B$12))</f>
        <v>1</v>
      </c>
      <c r="AC396" s="1" t="b">
        <f>IF(C396=0,TRUE,IF(Info!C$12=0,TRUE,C396=Info!C$12))</f>
        <v>1</v>
      </c>
      <c r="AD396" s="1" t="b">
        <f>IF(D396=0,TRUE,IF(Info!D$12=0,TRUE,D396=Info!D$12))</f>
        <v>1</v>
      </c>
      <c r="AE396" s="1" t="b">
        <f>IF(E396=0,TRUE,IF(Info!E$12=0,TRUE,E396=Info!E$12))</f>
        <v>1</v>
      </c>
      <c r="AF396" s="1" t="b">
        <f>IF(F396=0,TRUE,IF(Info!F$12=0,TRUE,F396=Info!F$12))</f>
        <v>1</v>
      </c>
      <c r="AG396" s="1" t="b">
        <f>IF(G396=0,TRUE,IF(Info!G$12=0,TRUE,G396=Info!G$12))</f>
        <v>1</v>
      </c>
      <c r="AH396" s="1" t="b">
        <f>IF(H396=0,TRUE,IF(Info!H$12=0,TRUE,H396=Info!H$12))</f>
        <v>1</v>
      </c>
      <c r="AI396" s="1" t="b">
        <f>IF(I396=0,TRUE,IF(Info!I$12=0,TRUE,I396=Info!I$12))</f>
        <v>1</v>
      </c>
      <c r="AJ396" s="1" t="b">
        <f>IF(J396=0,TRUE,IF(Info!J$12=0,TRUE,J396=Info!J$12))</f>
        <v>1</v>
      </c>
      <c r="AK396" s="1" t="b">
        <f>IF(K396=0,TRUE,IF(Info!K$12=0,TRUE,K396=Info!K$12))</f>
        <v>1</v>
      </c>
      <c r="AL396" s="1" t="b">
        <f>IF(L396=0,TRUE,IF(Info!L$12=0,TRUE,L396=Info!L$12))</f>
        <v>1</v>
      </c>
      <c r="AM396" s="1" t="b">
        <f>IF(M396=0,TRUE,IF(Info!M$12=0,TRUE,M396=Info!M$12))</f>
        <v>1</v>
      </c>
      <c r="AN396" s="1" t="b">
        <f>IF(N396=0,TRUE,IF(Info!N$12=0,TRUE,N396=Info!N$12))</f>
        <v>1</v>
      </c>
      <c r="AO396" s="1" t="b">
        <f>IF(O396=0,TRUE,IF(Info!O$12=0,TRUE,O396=Info!O$12))</f>
        <v>1</v>
      </c>
      <c r="AP396" s="1" t="b">
        <f>IF(P396=0,TRUE,IF(Info!P$12=0,TRUE,P396=Info!P$12))</f>
        <v>1</v>
      </c>
      <c r="AQ396" s="1" t="b">
        <f>IF(Q396=0,TRUE,IF(Info!Q$12=0,TRUE,Q396=Info!Q$12))</f>
        <v>1</v>
      </c>
      <c r="AR396" s="1" t="b">
        <f>IF(R396=0,TRUE,IF(Info!R$12=0,TRUE,R396=Info!R$12))</f>
        <v>1</v>
      </c>
      <c r="AS396" s="1" t="b">
        <f>IF(S396=0,TRUE,IF(Info!S$12=0,TRUE,S396=Info!S$12))</f>
        <v>1</v>
      </c>
      <c r="AT396" s="1" t="b">
        <f>IF(T396=0,TRUE,IF(Info!T$12=0,TRUE,T396=Info!T$12))</f>
        <v>1</v>
      </c>
      <c r="AU396" s="1" t="b">
        <f>IF(U396=0,TRUE,IF(Info!U$12=0,TRUE,U396=Info!U$12))</f>
        <v>1</v>
      </c>
      <c r="AV396" s="1" t="b">
        <f>IF(V396=0,TRUE,IF(Info!V$12=0,TRUE,V396=Info!V$12))</f>
        <v>1</v>
      </c>
      <c r="AW396" s="1" t="b">
        <f>IF(W396=0,TRUE,IF(Info!W$12=0,TRUE,W396=Info!W$12))</f>
        <v>1</v>
      </c>
      <c r="AX396" s="1" t="b">
        <f>IF(X396=0,TRUE,IF(Info!X$12=0,TRUE,X396=Info!X$12))</f>
        <v>1</v>
      </c>
    </row>
    <row r="397" spans="1:50">
      <c r="A397" s="1" t="b">
        <f t="shared" si="6"/>
        <v>1</v>
      </c>
      <c r="Y397" s="1">
        <v>397</v>
      </c>
      <c r="AB397" s="1" t="b">
        <f>IF(B397=0,TRUE,IF(Info!B$12=0,TRUE,B397=Info!B$12))</f>
        <v>1</v>
      </c>
      <c r="AC397" s="1" t="b">
        <f>IF(C397=0,TRUE,IF(Info!C$12=0,TRUE,C397=Info!C$12))</f>
        <v>1</v>
      </c>
      <c r="AD397" s="1" t="b">
        <f>IF(D397=0,TRUE,IF(Info!D$12=0,TRUE,D397=Info!D$12))</f>
        <v>1</v>
      </c>
      <c r="AE397" s="1" t="b">
        <f>IF(E397=0,TRUE,IF(Info!E$12=0,TRUE,E397=Info!E$12))</f>
        <v>1</v>
      </c>
      <c r="AF397" s="1" t="b">
        <f>IF(F397=0,TRUE,IF(Info!F$12=0,TRUE,F397=Info!F$12))</f>
        <v>1</v>
      </c>
      <c r="AG397" s="1" t="b">
        <f>IF(G397=0,TRUE,IF(Info!G$12=0,TRUE,G397=Info!G$12))</f>
        <v>1</v>
      </c>
      <c r="AH397" s="1" t="b">
        <f>IF(H397=0,TRUE,IF(Info!H$12=0,TRUE,H397=Info!H$12))</f>
        <v>1</v>
      </c>
      <c r="AI397" s="1" t="b">
        <f>IF(I397=0,TRUE,IF(Info!I$12=0,TRUE,I397=Info!I$12))</f>
        <v>1</v>
      </c>
      <c r="AJ397" s="1" t="b">
        <f>IF(J397=0,TRUE,IF(Info!J$12=0,TRUE,J397=Info!J$12))</f>
        <v>1</v>
      </c>
      <c r="AK397" s="1" t="b">
        <f>IF(K397=0,TRUE,IF(Info!K$12=0,TRUE,K397=Info!K$12))</f>
        <v>1</v>
      </c>
      <c r="AL397" s="1" t="b">
        <f>IF(L397=0,TRUE,IF(Info!L$12=0,TRUE,L397=Info!L$12))</f>
        <v>1</v>
      </c>
      <c r="AM397" s="1" t="b">
        <f>IF(M397=0,TRUE,IF(Info!M$12=0,TRUE,M397=Info!M$12))</f>
        <v>1</v>
      </c>
      <c r="AN397" s="1" t="b">
        <f>IF(N397=0,TRUE,IF(Info!N$12=0,TRUE,N397=Info!N$12))</f>
        <v>1</v>
      </c>
      <c r="AO397" s="1" t="b">
        <f>IF(O397=0,TRUE,IF(Info!O$12=0,TRUE,O397=Info!O$12))</f>
        <v>1</v>
      </c>
      <c r="AP397" s="1" t="b">
        <f>IF(P397=0,TRUE,IF(Info!P$12=0,TRUE,P397=Info!P$12))</f>
        <v>1</v>
      </c>
      <c r="AQ397" s="1" t="b">
        <f>IF(Q397=0,TRUE,IF(Info!Q$12=0,TRUE,Q397=Info!Q$12))</f>
        <v>1</v>
      </c>
      <c r="AR397" s="1" t="b">
        <f>IF(R397=0,TRUE,IF(Info!R$12=0,TRUE,R397=Info!R$12))</f>
        <v>1</v>
      </c>
      <c r="AS397" s="1" t="b">
        <f>IF(S397=0,TRUE,IF(Info!S$12=0,TRUE,S397=Info!S$12))</f>
        <v>1</v>
      </c>
      <c r="AT397" s="1" t="b">
        <f>IF(T397=0,TRUE,IF(Info!T$12=0,TRUE,T397=Info!T$12))</f>
        <v>1</v>
      </c>
      <c r="AU397" s="1" t="b">
        <f>IF(U397=0,TRUE,IF(Info!U$12=0,TRUE,U397=Info!U$12))</f>
        <v>1</v>
      </c>
      <c r="AV397" s="1" t="b">
        <f>IF(V397=0,TRUE,IF(Info!V$12=0,TRUE,V397=Info!V$12))</f>
        <v>1</v>
      </c>
      <c r="AW397" s="1" t="b">
        <f>IF(W397=0,TRUE,IF(Info!W$12=0,TRUE,W397=Info!W$12))</f>
        <v>1</v>
      </c>
      <c r="AX397" s="1" t="b">
        <f>IF(X397=0,TRUE,IF(Info!X$12=0,TRUE,X397=Info!X$12))</f>
        <v>1</v>
      </c>
    </row>
    <row r="398" spans="1:50">
      <c r="A398" s="1" t="b">
        <f t="shared" si="6"/>
        <v>1</v>
      </c>
      <c r="Y398" s="1">
        <v>398</v>
      </c>
      <c r="AB398" s="1" t="b">
        <f>IF(B398=0,TRUE,IF(Info!B$12=0,TRUE,B398=Info!B$12))</f>
        <v>1</v>
      </c>
      <c r="AC398" s="1" t="b">
        <f>IF(C398=0,TRUE,IF(Info!C$12=0,TRUE,C398=Info!C$12))</f>
        <v>1</v>
      </c>
      <c r="AD398" s="1" t="b">
        <f>IF(D398=0,TRUE,IF(Info!D$12=0,TRUE,D398=Info!D$12))</f>
        <v>1</v>
      </c>
      <c r="AE398" s="1" t="b">
        <f>IF(E398=0,TRUE,IF(Info!E$12=0,TRUE,E398=Info!E$12))</f>
        <v>1</v>
      </c>
      <c r="AF398" s="1" t="b">
        <f>IF(F398=0,TRUE,IF(Info!F$12=0,TRUE,F398=Info!F$12))</f>
        <v>1</v>
      </c>
      <c r="AG398" s="1" t="b">
        <f>IF(G398=0,TRUE,IF(Info!G$12=0,TRUE,G398=Info!G$12))</f>
        <v>1</v>
      </c>
      <c r="AH398" s="1" t="b">
        <f>IF(H398=0,TRUE,IF(Info!H$12=0,TRUE,H398=Info!H$12))</f>
        <v>1</v>
      </c>
      <c r="AI398" s="1" t="b">
        <f>IF(I398=0,TRUE,IF(Info!I$12=0,TRUE,I398=Info!I$12))</f>
        <v>1</v>
      </c>
      <c r="AJ398" s="1" t="b">
        <f>IF(J398=0,TRUE,IF(Info!J$12=0,TRUE,J398=Info!J$12))</f>
        <v>1</v>
      </c>
      <c r="AK398" s="1" t="b">
        <f>IF(K398=0,TRUE,IF(Info!K$12=0,TRUE,K398=Info!K$12))</f>
        <v>1</v>
      </c>
      <c r="AL398" s="1" t="b">
        <f>IF(L398=0,TRUE,IF(Info!L$12=0,TRUE,L398=Info!L$12))</f>
        <v>1</v>
      </c>
      <c r="AM398" s="1" t="b">
        <f>IF(M398=0,TRUE,IF(Info!M$12=0,TRUE,M398=Info!M$12))</f>
        <v>1</v>
      </c>
      <c r="AN398" s="1" t="b">
        <f>IF(N398=0,TRUE,IF(Info!N$12=0,TRUE,N398=Info!N$12))</f>
        <v>1</v>
      </c>
      <c r="AO398" s="1" t="b">
        <f>IF(O398=0,TRUE,IF(Info!O$12=0,TRUE,O398=Info!O$12))</f>
        <v>1</v>
      </c>
      <c r="AP398" s="1" t="b">
        <f>IF(P398=0,TRUE,IF(Info!P$12=0,TRUE,P398=Info!P$12))</f>
        <v>1</v>
      </c>
      <c r="AQ398" s="1" t="b">
        <f>IF(Q398=0,TRUE,IF(Info!Q$12=0,TRUE,Q398=Info!Q$12))</f>
        <v>1</v>
      </c>
      <c r="AR398" s="1" t="b">
        <f>IF(R398=0,TRUE,IF(Info!R$12=0,TRUE,R398=Info!R$12))</f>
        <v>1</v>
      </c>
      <c r="AS398" s="1" t="b">
        <f>IF(S398=0,TRUE,IF(Info!S$12=0,TRUE,S398=Info!S$12))</f>
        <v>1</v>
      </c>
      <c r="AT398" s="1" t="b">
        <f>IF(T398=0,TRUE,IF(Info!T$12=0,TRUE,T398=Info!T$12))</f>
        <v>1</v>
      </c>
      <c r="AU398" s="1" t="b">
        <f>IF(U398=0,TRUE,IF(Info!U$12=0,TRUE,U398=Info!U$12))</f>
        <v>1</v>
      </c>
      <c r="AV398" s="1" t="b">
        <f>IF(V398=0,TRUE,IF(Info!V$12=0,TRUE,V398=Info!V$12))</f>
        <v>1</v>
      </c>
      <c r="AW398" s="1" t="b">
        <f>IF(W398=0,TRUE,IF(Info!W$12=0,TRUE,W398=Info!W$12))</f>
        <v>1</v>
      </c>
      <c r="AX398" s="1" t="b">
        <f>IF(X398=0,TRUE,IF(Info!X$12=0,TRUE,X398=Info!X$12))</f>
        <v>1</v>
      </c>
    </row>
    <row r="399" spans="1:50">
      <c r="A399" s="1" t="b">
        <f t="shared" si="6"/>
        <v>1</v>
      </c>
      <c r="Y399" s="1">
        <v>399</v>
      </c>
      <c r="AB399" s="1" t="b">
        <f>IF(B399=0,TRUE,IF(Info!B$12=0,TRUE,B399=Info!B$12))</f>
        <v>1</v>
      </c>
      <c r="AC399" s="1" t="b">
        <f>IF(C399=0,TRUE,IF(Info!C$12=0,TRUE,C399=Info!C$12))</f>
        <v>1</v>
      </c>
      <c r="AD399" s="1" t="b">
        <f>IF(D399=0,TRUE,IF(Info!D$12=0,TRUE,D399=Info!D$12))</f>
        <v>1</v>
      </c>
      <c r="AE399" s="1" t="b">
        <f>IF(E399=0,TRUE,IF(Info!E$12=0,TRUE,E399=Info!E$12))</f>
        <v>1</v>
      </c>
      <c r="AF399" s="1" t="b">
        <f>IF(F399=0,TRUE,IF(Info!F$12=0,TRUE,F399=Info!F$12))</f>
        <v>1</v>
      </c>
      <c r="AG399" s="1" t="b">
        <f>IF(G399=0,TRUE,IF(Info!G$12=0,TRUE,G399=Info!G$12))</f>
        <v>1</v>
      </c>
      <c r="AH399" s="1" t="b">
        <f>IF(H399=0,TRUE,IF(Info!H$12=0,TRUE,H399=Info!H$12))</f>
        <v>1</v>
      </c>
      <c r="AI399" s="1" t="b">
        <f>IF(I399=0,TRUE,IF(Info!I$12=0,TRUE,I399=Info!I$12))</f>
        <v>1</v>
      </c>
      <c r="AJ399" s="1" t="b">
        <f>IF(J399=0,TRUE,IF(Info!J$12=0,TRUE,J399=Info!J$12))</f>
        <v>1</v>
      </c>
      <c r="AK399" s="1" t="b">
        <f>IF(K399=0,TRUE,IF(Info!K$12=0,TRUE,K399=Info!K$12))</f>
        <v>1</v>
      </c>
      <c r="AL399" s="1" t="b">
        <f>IF(L399=0,TRUE,IF(Info!L$12=0,TRUE,L399=Info!L$12))</f>
        <v>1</v>
      </c>
      <c r="AM399" s="1" t="b">
        <f>IF(M399=0,TRUE,IF(Info!M$12=0,TRUE,M399=Info!M$12))</f>
        <v>1</v>
      </c>
      <c r="AN399" s="1" t="b">
        <f>IF(N399=0,TRUE,IF(Info!N$12=0,TRUE,N399=Info!N$12))</f>
        <v>1</v>
      </c>
      <c r="AO399" s="1" t="b">
        <f>IF(O399=0,TRUE,IF(Info!O$12=0,TRUE,O399=Info!O$12))</f>
        <v>1</v>
      </c>
      <c r="AP399" s="1" t="b">
        <f>IF(P399=0,TRUE,IF(Info!P$12=0,TRUE,P399=Info!P$12))</f>
        <v>1</v>
      </c>
      <c r="AQ399" s="1" t="b">
        <f>IF(Q399=0,TRUE,IF(Info!Q$12=0,TRUE,Q399=Info!Q$12))</f>
        <v>1</v>
      </c>
      <c r="AR399" s="1" t="b">
        <f>IF(R399=0,TRUE,IF(Info!R$12=0,TRUE,R399=Info!R$12))</f>
        <v>1</v>
      </c>
      <c r="AS399" s="1" t="b">
        <f>IF(S399=0,TRUE,IF(Info!S$12=0,TRUE,S399=Info!S$12))</f>
        <v>1</v>
      </c>
      <c r="AT399" s="1" t="b">
        <f>IF(T399=0,TRUE,IF(Info!T$12=0,TRUE,T399=Info!T$12))</f>
        <v>1</v>
      </c>
      <c r="AU399" s="1" t="b">
        <f>IF(U399=0,TRUE,IF(Info!U$12=0,TRUE,U399=Info!U$12))</f>
        <v>1</v>
      </c>
      <c r="AV399" s="1" t="b">
        <f>IF(V399=0,TRUE,IF(Info!V$12=0,TRUE,V399=Info!V$12))</f>
        <v>1</v>
      </c>
      <c r="AW399" s="1" t="b">
        <f>IF(W399=0,TRUE,IF(Info!W$12=0,TRUE,W399=Info!W$12))</f>
        <v>1</v>
      </c>
      <c r="AX399" s="1" t="b">
        <f>IF(X399=0,TRUE,IF(Info!X$12=0,TRUE,X399=Info!X$12))</f>
        <v>1</v>
      </c>
    </row>
    <row r="400" spans="1:50">
      <c r="A400" s="1" t="b">
        <f t="shared" si="6"/>
        <v>1</v>
      </c>
      <c r="Y400" s="1">
        <v>400</v>
      </c>
      <c r="AB400" s="1" t="b">
        <f>IF(B400=0,TRUE,IF(Info!B$12=0,TRUE,B400=Info!B$12))</f>
        <v>1</v>
      </c>
      <c r="AC400" s="1" t="b">
        <f>IF(C400=0,TRUE,IF(Info!C$12=0,TRUE,C400=Info!C$12))</f>
        <v>1</v>
      </c>
      <c r="AD400" s="1" t="b">
        <f>IF(D400=0,TRUE,IF(Info!D$12=0,TRUE,D400=Info!D$12))</f>
        <v>1</v>
      </c>
      <c r="AE400" s="1" t="b">
        <f>IF(E400=0,TRUE,IF(Info!E$12=0,TRUE,E400=Info!E$12))</f>
        <v>1</v>
      </c>
      <c r="AF400" s="1" t="b">
        <f>IF(F400=0,TRUE,IF(Info!F$12=0,TRUE,F400=Info!F$12))</f>
        <v>1</v>
      </c>
      <c r="AG400" s="1" t="b">
        <f>IF(G400=0,TRUE,IF(Info!G$12=0,TRUE,G400=Info!G$12))</f>
        <v>1</v>
      </c>
      <c r="AH400" s="1" t="b">
        <f>IF(H400=0,TRUE,IF(Info!H$12=0,TRUE,H400=Info!H$12))</f>
        <v>1</v>
      </c>
      <c r="AI400" s="1" t="b">
        <f>IF(I400=0,TRUE,IF(Info!I$12=0,TRUE,I400=Info!I$12))</f>
        <v>1</v>
      </c>
      <c r="AJ400" s="1" t="b">
        <f>IF(J400=0,TRUE,IF(Info!J$12=0,TRUE,J400=Info!J$12))</f>
        <v>1</v>
      </c>
      <c r="AK400" s="1" t="b">
        <f>IF(K400=0,TRUE,IF(Info!K$12=0,TRUE,K400=Info!K$12))</f>
        <v>1</v>
      </c>
      <c r="AL400" s="1" t="b">
        <f>IF(L400=0,TRUE,IF(Info!L$12=0,TRUE,L400=Info!L$12))</f>
        <v>1</v>
      </c>
      <c r="AM400" s="1" t="b">
        <f>IF(M400=0,TRUE,IF(Info!M$12=0,TRUE,M400=Info!M$12))</f>
        <v>1</v>
      </c>
      <c r="AN400" s="1" t="b">
        <f>IF(N400=0,TRUE,IF(Info!N$12=0,TRUE,N400=Info!N$12))</f>
        <v>1</v>
      </c>
      <c r="AO400" s="1" t="b">
        <f>IF(O400=0,TRUE,IF(Info!O$12=0,TRUE,O400=Info!O$12))</f>
        <v>1</v>
      </c>
      <c r="AP400" s="1" t="b">
        <f>IF(P400=0,TRUE,IF(Info!P$12=0,TRUE,P400=Info!P$12))</f>
        <v>1</v>
      </c>
      <c r="AQ400" s="1" t="b">
        <f>IF(Q400=0,TRUE,IF(Info!Q$12=0,TRUE,Q400=Info!Q$12))</f>
        <v>1</v>
      </c>
      <c r="AR400" s="1" t="b">
        <f>IF(R400=0,TRUE,IF(Info!R$12=0,TRUE,R400=Info!R$12))</f>
        <v>1</v>
      </c>
      <c r="AS400" s="1" t="b">
        <f>IF(S400=0,TRUE,IF(Info!S$12=0,TRUE,S400=Info!S$12))</f>
        <v>1</v>
      </c>
      <c r="AT400" s="1" t="b">
        <f>IF(T400=0,TRUE,IF(Info!T$12=0,TRUE,T400=Info!T$12))</f>
        <v>1</v>
      </c>
      <c r="AU400" s="1" t="b">
        <f>IF(U400=0,TRUE,IF(Info!U$12=0,TRUE,U400=Info!U$12))</f>
        <v>1</v>
      </c>
      <c r="AV400" s="1" t="b">
        <f>IF(V400=0,TRUE,IF(Info!V$12=0,TRUE,V400=Info!V$12))</f>
        <v>1</v>
      </c>
      <c r="AW400" s="1" t="b">
        <f>IF(W400=0,TRUE,IF(Info!W$12=0,TRUE,W400=Info!W$12))</f>
        <v>1</v>
      </c>
      <c r="AX400" s="1" t="b">
        <f>IF(X400=0,TRUE,IF(Info!X$12=0,TRUE,X400=Info!X$12))</f>
        <v>1</v>
      </c>
    </row>
    <row r="401" spans="1:50">
      <c r="A401" s="1" t="b">
        <f t="shared" si="6"/>
        <v>1</v>
      </c>
      <c r="Y401" s="1">
        <v>401</v>
      </c>
      <c r="AB401" s="1" t="b">
        <f>IF(B401=0,TRUE,IF(Info!B$12=0,TRUE,B401=Info!B$12))</f>
        <v>1</v>
      </c>
      <c r="AC401" s="1" t="b">
        <f>IF(C401=0,TRUE,IF(Info!C$12=0,TRUE,C401=Info!C$12))</f>
        <v>1</v>
      </c>
      <c r="AD401" s="1" t="b">
        <f>IF(D401=0,TRUE,IF(Info!D$12=0,TRUE,D401=Info!D$12))</f>
        <v>1</v>
      </c>
      <c r="AE401" s="1" t="b">
        <f>IF(E401=0,TRUE,IF(Info!E$12=0,TRUE,E401=Info!E$12))</f>
        <v>1</v>
      </c>
      <c r="AF401" s="1" t="b">
        <f>IF(F401=0,TRUE,IF(Info!F$12=0,TRUE,F401=Info!F$12))</f>
        <v>1</v>
      </c>
      <c r="AG401" s="1" t="b">
        <f>IF(G401=0,TRUE,IF(Info!G$12=0,TRUE,G401=Info!G$12))</f>
        <v>1</v>
      </c>
      <c r="AH401" s="1" t="b">
        <f>IF(H401=0,TRUE,IF(Info!H$12=0,TRUE,H401=Info!H$12))</f>
        <v>1</v>
      </c>
      <c r="AI401" s="1" t="b">
        <f>IF(I401=0,TRUE,IF(Info!I$12=0,TRUE,I401=Info!I$12))</f>
        <v>1</v>
      </c>
      <c r="AJ401" s="1" t="b">
        <f>IF(J401=0,TRUE,IF(Info!J$12=0,TRUE,J401=Info!J$12))</f>
        <v>1</v>
      </c>
      <c r="AK401" s="1" t="b">
        <f>IF(K401=0,TRUE,IF(Info!K$12=0,TRUE,K401=Info!K$12))</f>
        <v>1</v>
      </c>
      <c r="AL401" s="1" t="b">
        <f>IF(L401=0,TRUE,IF(Info!L$12=0,TRUE,L401=Info!L$12))</f>
        <v>1</v>
      </c>
      <c r="AM401" s="1" t="b">
        <f>IF(M401=0,TRUE,IF(Info!M$12=0,TRUE,M401=Info!M$12))</f>
        <v>1</v>
      </c>
      <c r="AN401" s="1" t="b">
        <f>IF(N401=0,TRUE,IF(Info!N$12=0,TRUE,N401=Info!N$12))</f>
        <v>1</v>
      </c>
      <c r="AO401" s="1" t="b">
        <f>IF(O401=0,TRUE,IF(Info!O$12=0,TRUE,O401=Info!O$12))</f>
        <v>1</v>
      </c>
      <c r="AP401" s="1" t="b">
        <f>IF(P401=0,TRUE,IF(Info!P$12=0,TRUE,P401=Info!P$12))</f>
        <v>1</v>
      </c>
      <c r="AQ401" s="1" t="b">
        <f>IF(Q401=0,TRUE,IF(Info!Q$12=0,TRUE,Q401=Info!Q$12))</f>
        <v>1</v>
      </c>
      <c r="AR401" s="1" t="b">
        <f>IF(R401=0,TRUE,IF(Info!R$12=0,TRUE,R401=Info!R$12))</f>
        <v>1</v>
      </c>
      <c r="AS401" s="1" t="b">
        <f>IF(S401=0,TRUE,IF(Info!S$12=0,TRUE,S401=Info!S$12))</f>
        <v>1</v>
      </c>
      <c r="AT401" s="1" t="b">
        <f>IF(T401=0,TRUE,IF(Info!T$12=0,TRUE,T401=Info!T$12))</f>
        <v>1</v>
      </c>
      <c r="AU401" s="1" t="b">
        <f>IF(U401=0,TRUE,IF(Info!U$12=0,TRUE,U401=Info!U$12))</f>
        <v>1</v>
      </c>
      <c r="AV401" s="1" t="b">
        <f>IF(V401=0,TRUE,IF(Info!V$12=0,TRUE,V401=Info!V$12))</f>
        <v>1</v>
      </c>
      <c r="AW401" s="1" t="b">
        <f>IF(W401=0,TRUE,IF(Info!W$12=0,TRUE,W401=Info!W$12))</f>
        <v>1</v>
      </c>
      <c r="AX401" s="1" t="b">
        <f>IF(X401=0,TRUE,IF(Info!X$12=0,TRUE,X401=Info!X$12))</f>
        <v>1</v>
      </c>
    </row>
    <row r="402" spans="1:50">
      <c r="A402" s="1" t="b">
        <f t="shared" si="6"/>
        <v>1</v>
      </c>
      <c r="Y402" s="1">
        <v>402</v>
      </c>
      <c r="AB402" s="1" t="b">
        <f>IF(B402=0,TRUE,IF(Info!B$12=0,TRUE,B402=Info!B$12))</f>
        <v>1</v>
      </c>
      <c r="AC402" s="1" t="b">
        <f>IF(C402=0,TRUE,IF(Info!C$12=0,TRUE,C402=Info!C$12))</f>
        <v>1</v>
      </c>
      <c r="AD402" s="1" t="b">
        <f>IF(D402=0,TRUE,IF(Info!D$12=0,TRUE,D402=Info!D$12))</f>
        <v>1</v>
      </c>
      <c r="AE402" s="1" t="b">
        <f>IF(E402=0,TRUE,IF(Info!E$12=0,TRUE,E402=Info!E$12))</f>
        <v>1</v>
      </c>
      <c r="AF402" s="1" t="b">
        <f>IF(F402=0,TRUE,IF(Info!F$12=0,TRUE,F402=Info!F$12))</f>
        <v>1</v>
      </c>
      <c r="AG402" s="1" t="b">
        <f>IF(G402=0,TRUE,IF(Info!G$12=0,TRUE,G402=Info!G$12))</f>
        <v>1</v>
      </c>
      <c r="AH402" s="1" t="b">
        <f>IF(H402=0,TRUE,IF(Info!H$12=0,TRUE,H402=Info!H$12))</f>
        <v>1</v>
      </c>
      <c r="AI402" s="1" t="b">
        <f>IF(I402=0,TRUE,IF(Info!I$12=0,TRUE,I402=Info!I$12))</f>
        <v>1</v>
      </c>
      <c r="AJ402" s="1" t="b">
        <f>IF(J402=0,TRUE,IF(Info!J$12=0,TRUE,J402=Info!J$12))</f>
        <v>1</v>
      </c>
      <c r="AK402" s="1" t="b">
        <f>IF(K402=0,TRUE,IF(Info!K$12=0,TRUE,K402=Info!K$12))</f>
        <v>1</v>
      </c>
      <c r="AL402" s="1" t="b">
        <f>IF(L402=0,TRUE,IF(Info!L$12=0,TRUE,L402=Info!L$12))</f>
        <v>1</v>
      </c>
      <c r="AM402" s="1" t="b">
        <f>IF(M402=0,TRUE,IF(Info!M$12=0,TRUE,M402=Info!M$12))</f>
        <v>1</v>
      </c>
      <c r="AN402" s="1" t="b">
        <f>IF(N402=0,TRUE,IF(Info!N$12=0,TRUE,N402=Info!N$12))</f>
        <v>1</v>
      </c>
      <c r="AO402" s="1" t="b">
        <f>IF(O402=0,TRUE,IF(Info!O$12=0,TRUE,O402=Info!O$12))</f>
        <v>1</v>
      </c>
      <c r="AP402" s="1" t="b">
        <f>IF(P402=0,TRUE,IF(Info!P$12=0,TRUE,P402=Info!P$12))</f>
        <v>1</v>
      </c>
      <c r="AQ402" s="1" t="b">
        <f>IF(Q402=0,TRUE,IF(Info!Q$12=0,TRUE,Q402=Info!Q$12))</f>
        <v>1</v>
      </c>
      <c r="AR402" s="1" t="b">
        <f>IF(R402=0,TRUE,IF(Info!R$12=0,TRUE,R402=Info!R$12))</f>
        <v>1</v>
      </c>
      <c r="AS402" s="1" t="b">
        <f>IF(S402=0,TRUE,IF(Info!S$12=0,TRUE,S402=Info!S$12))</f>
        <v>1</v>
      </c>
      <c r="AT402" s="1" t="b">
        <f>IF(T402=0,TRUE,IF(Info!T$12=0,TRUE,T402=Info!T$12))</f>
        <v>1</v>
      </c>
      <c r="AU402" s="1" t="b">
        <f>IF(U402=0,TRUE,IF(Info!U$12=0,TRUE,U402=Info!U$12))</f>
        <v>1</v>
      </c>
      <c r="AV402" s="1" t="b">
        <f>IF(V402=0,TRUE,IF(Info!V$12=0,TRUE,V402=Info!V$12))</f>
        <v>1</v>
      </c>
      <c r="AW402" s="1" t="b">
        <f>IF(W402=0,TRUE,IF(Info!W$12=0,TRUE,W402=Info!W$12))</f>
        <v>1</v>
      </c>
      <c r="AX402" s="1" t="b">
        <f>IF(X402=0,TRUE,IF(Info!X$12=0,TRUE,X402=Info!X$12))</f>
        <v>1</v>
      </c>
    </row>
    <row r="403" spans="1:50">
      <c r="A403" s="1" t="b">
        <f t="shared" si="6"/>
        <v>1</v>
      </c>
      <c r="Y403" s="1">
        <v>403</v>
      </c>
      <c r="AB403" s="1" t="b">
        <f>IF(B403=0,TRUE,IF(Info!B$12=0,TRUE,B403=Info!B$12))</f>
        <v>1</v>
      </c>
      <c r="AC403" s="1" t="b">
        <f>IF(C403=0,TRUE,IF(Info!C$12=0,TRUE,C403=Info!C$12))</f>
        <v>1</v>
      </c>
      <c r="AD403" s="1" t="b">
        <f>IF(D403=0,TRUE,IF(Info!D$12=0,TRUE,D403=Info!D$12))</f>
        <v>1</v>
      </c>
      <c r="AE403" s="1" t="b">
        <f>IF(E403=0,TRUE,IF(Info!E$12=0,TRUE,E403=Info!E$12))</f>
        <v>1</v>
      </c>
      <c r="AF403" s="1" t="b">
        <f>IF(F403=0,TRUE,IF(Info!F$12=0,TRUE,F403=Info!F$12))</f>
        <v>1</v>
      </c>
      <c r="AG403" s="1" t="b">
        <f>IF(G403=0,TRUE,IF(Info!G$12=0,TRUE,G403=Info!G$12))</f>
        <v>1</v>
      </c>
      <c r="AH403" s="1" t="b">
        <f>IF(H403=0,TRUE,IF(Info!H$12=0,TRUE,H403=Info!H$12))</f>
        <v>1</v>
      </c>
      <c r="AI403" s="1" t="b">
        <f>IF(I403=0,TRUE,IF(Info!I$12=0,TRUE,I403=Info!I$12))</f>
        <v>1</v>
      </c>
      <c r="AJ403" s="1" t="b">
        <f>IF(J403=0,TRUE,IF(Info!J$12=0,TRUE,J403=Info!J$12))</f>
        <v>1</v>
      </c>
      <c r="AK403" s="1" t="b">
        <f>IF(K403=0,TRUE,IF(Info!K$12=0,TRUE,K403=Info!K$12))</f>
        <v>1</v>
      </c>
      <c r="AL403" s="1" t="b">
        <f>IF(L403=0,TRUE,IF(Info!L$12=0,TRUE,L403=Info!L$12))</f>
        <v>1</v>
      </c>
      <c r="AM403" s="1" t="b">
        <f>IF(M403=0,TRUE,IF(Info!M$12=0,TRUE,M403=Info!M$12))</f>
        <v>1</v>
      </c>
      <c r="AN403" s="1" t="b">
        <f>IF(N403=0,TRUE,IF(Info!N$12=0,TRUE,N403=Info!N$12))</f>
        <v>1</v>
      </c>
      <c r="AO403" s="1" t="b">
        <f>IF(O403=0,TRUE,IF(Info!O$12=0,TRUE,O403=Info!O$12))</f>
        <v>1</v>
      </c>
      <c r="AP403" s="1" t="b">
        <f>IF(P403=0,TRUE,IF(Info!P$12=0,TRUE,P403=Info!P$12))</f>
        <v>1</v>
      </c>
      <c r="AQ403" s="1" t="b">
        <f>IF(Q403=0,TRUE,IF(Info!Q$12=0,TRUE,Q403=Info!Q$12))</f>
        <v>1</v>
      </c>
      <c r="AR403" s="1" t="b">
        <f>IF(R403=0,TRUE,IF(Info!R$12=0,TRUE,R403=Info!R$12))</f>
        <v>1</v>
      </c>
      <c r="AS403" s="1" t="b">
        <f>IF(S403=0,TRUE,IF(Info!S$12=0,TRUE,S403=Info!S$12))</f>
        <v>1</v>
      </c>
      <c r="AT403" s="1" t="b">
        <f>IF(T403=0,TRUE,IF(Info!T$12=0,TRUE,T403=Info!T$12))</f>
        <v>1</v>
      </c>
      <c r="AU403" s="1" t="b">
        <f>IF(U403=0,TRUE,IF(Info!U$12=0,TRUE,U403=Info!U$12))</f>
        <v>1</v>
      </c>
      <c r="AV403" s="1" t="b">
        <f>IF(V403=0,TRUE,IF(Info!V$12=0,TRUE,V403=Info!V$12))</f>
        <v>1</v>
      </c>
      <c r="AW403" s="1" t="b">
        <f>IF(W403=0,TRUE,IF(Info!W$12=0,TRUE,W403=Info!W$12))</f>
        <v>1</v>
      </c>
      <c r="AX403" s="1" t="b">
        <f>IF(X403=0,TRUE,IF(Info!X$12=0,TRUE,X403=Info!X$12))</f>
        <v>1</v>
      </c>
    </row>
    <row r="404" spans="1:50">
      <c r="A404" s="1" t="b">
        <f t="shared" si="6"/>
        <v>1</v>
      </c>
      <c r="Y404" s="1">
        <v>404</v>
      </c>
      <c r="AB404" s="1" t="b">
        <f>IF(B404=0,TRUE,IF(Info!B$12=0,TRUE,B404=Info!B$12))</f>
        <v>1</v>
      </c>
      <c r="AC404" s="1" t="b">
        <f>IF(C404=0,TRUE,IF(Info!C$12=0,TRUE,C404=Info!C$12))</f>
        <v>1</v>
      </c>
      <c r="AD404" s="1" t="b">
        <f>IF(D404=0,TRUE,IF(Info!D$12=0,TRUE,D404=Info!D$12))</f>
        <v>1</v>
      </c>
      <c r="AE404" s="1" t="b">
        <f>IF(E404=0,TRUE,IF(Info!E$12=0,TRUE,E404=Info!E$12))</f>
        <v>1</v>
      </c>
      <c r="AF404" s="1" t="b">
        <f>IF(F404=0,TRUE,IF(Info!F$12=0,TRUE,F404=Info!F$12))</f>
        <v>1</v>
      </c>
      <c r="AG404" s="1" t="b">
        <f>IF(G404=0,TRUE,IF(Info!G$12=0,TRUE,G404=Info!G$12))</f>
        <v>1</v>
      </c>
      <c r="AH404" s="1" t="b">
        <f>IF(H404=0,TRUE,IF(Info!H$12=0,TRUE,H404=Info!H$12))</f>
        <v>1</v>
      </c>
      <c r="AI404" s="1" t="b">
        <f>IF(I404=0,TRUE,IF(Info!I$12=0,TRUE,I404=Info!I$12))</f>
        <v>1</v>
      </c>
      <c r="AJ404" s="1" t="b">
        <f>IF(J404=0,TRUE,IF(Info!J$12=0,TRUE,J404=Info!J$12))</f>
        <v>1</v>
      </c>
      <c r="AK404" s="1" t="b">
        <f>IF(K404=0,TRUE,IF(Info!K$12=0,TRUE,K404=Info!K$12))</f>
        <v>1</v>
      </c>
      <c r="AL404" s="1" t="b">
        <f>IF(L404=0,TRUE,IF(Info!L$12=0,TRUE,L404=Info!L$12))</f>
        <v>1</v>
      </c>
      <c r="AM404" s="1" t="b">
        <f>IF(M404=0,TRUE,IF(Info!M$12=0,TRUE,M404=Info!M$12))</f>
        <v>1</v>
      </c>
      <c r="AN404" s="1" t="b">
        <f>IF(N404=0,TRUE,IF(Info!N$12=0,TRUE,N404=Info!N$12))</f>
        <v>1</v>
      </c>
      <c r="AO404" s="1" t="b">
        <f>IF(O404=0,TRUE,IF(Info!O$12=0,TRUE,O404=Info!O$12))</f>
        <v>1</v>
      </c>
      <c r="AP404" s="1" t="b">
        <f>IF(P404=0,TRUE,IF(Info!P$12=0,TRUE,P404=Info!P$12))</f>
        <v>1</v>
      </c>
      <c r="AQ404" s="1" t="b">
        <f>IF(Q404=0,TRUE,IF(Info!Q$12=0,TRUE,Q404=Info!Q$12))</f>
        <v>1</v>
      </c>
      <c r="AR404" s="1" t="b">
        <f>IF(R404=0,TRUE,IF(Info!R$12=0,TRUE,R404=Info!R$12))</f>
        <v>1</v>
      </c>
      <c r="AS404" s="1" t="b">
        <f>IF(S404=0,TRUE,IF(Info!S$12=0,TRUE,S404=Info!S$12))</f>
        <v>1</v>
      </c>
      <c r="AT404" s="1" t="b">
        <f>IF(T404=0,TRUE,IF(Info!T$12=0,TRUE,T404=Info!T$12))</f>
        <v>1</v>
      </c>
      <c r="AU404" s="1" t="b">
        <f>IF(U404=0,TRUE,IF(Info!U$12=0,TRUE,U404=Info!U$12))</f>
        <v>1</v>
      </c>
      <c r="AV404" s="1" t="b">
        <f>IF(V404=0,TRUE,IF(Info!V$12=0,TRUE,V404=Info!V$12))</f>
        <v>1</v>
      </c>
      <c r="AW404" s="1" t="b">
        <f>IF(W404=0,TRUE,IF(Info!W$12=0,TRUE,W404=Info!W$12))</f>
        <v>1</v>
      </c>
      <c r="AX404" s="1" t="b">
        <f>IF(X404=0,TRUE,IF(Info!X$12=0,TRUE,X404=Info!X$12))</f>
        <v>1</v>
      </c>
    </row>
    <row r="405" spans="1:50">
      <c r="A405" s="1" t="b">
        <f t="shared" si="6"/>
        <v>1</v>
      </c>
      <c r="Y405" s="1">
        <v>405</v>
      </c>
      <c r="AB405" s="1" t="b">
        <f>IF(B405=0,TRUE,IF(Info!B$12=0,TRUE,B405=Info!B$12))</f>
        <v>1</v>
      </c>
      <c r="AC405" s="1" t="b">
        <f>IF(C405=0,TRUE,IF(Info!C$12=0,TRUE,C405=Info!C$12))</f>
        <v>1</v>
      </c>
      <c r="AD405" s="1" t="b">
        <f>IF(D405=0,TRUE,IF(Info!D$12=0,TRUE,D405=Info!D$12))</f>
        <v>1</v>
      </c>
      <c r="AE405" s="1" t="b">
        <f>IF(E405=0,TRUE,IF(Info!E$12=0,TRUE,E405=Info!E$12))</f>
        <v>1</v>
      </c>
      <c r="AF405" s="1" t="b">
        <f>IF(F405=0,TRUE,IF(Info!F$12=0,TRUE,F405=Info!F$12))</f>
        <v>1</v>
      </c>
      <c r="AG405" s="1" t="b">
        <f>IF(G405=0,TRUE,IF(Info!G$12=0,TRUE,G405=Info!G$12))</f>
        <v>1</v>
      </c>
      <c r="AH405" s="1" t="b">
        <f>IF(H405=0,TRUE,IF(Info!H$12=0,TRUE,H405=Info!H$12))</f>
        <v>1</v>
      </c>
      <c r="AI405" s="1" t="b">
        <f>IF(I405=0,TRUE,IF(Info!I$12=0,TRUE,I405=Info!I$12))</f>
        <v>1</v>
      </c>
      <c r="AJ405" s="1" t="b">
        <f>IF(J405=0,TRUE,IF(Info!J$12=0,TRUE,J405=Info!J$12))</f>
        <v>1</v>
      </c>
      <c r="AK405" s="1" t="b">
        <f>IF(K405=0,TRUE,IF(Info!K$12=0,TRUE,K405=Info!K$12))</f>
        <v>1</v>
      </c>
      <c r="AL405" s="1" t="b">
        <f>IF(L405=0,TRUE,IF(Info!L$12=0,TRUE,L405=Info!L$12))</f>
        <v>1</v>
      </c>
      <c r="AM405" s="1" t="b">
        <f>IF(M405=0,TRUE,IF(Info!M$12=0,TRUE,M405=Info!M$12))</f>
        <v>1</v>
      </c>
      <c r="AN405" s="1" t="b">
        <f>IF(N405=0,TRUE,IF(Info!N$12=0,TRUE,N405=Info!N$12))</f>
        <v>1</v>
      </c>
      <c r="AO405" s="1" t="b">
        <f>IF(O405=0,TRUE,IF(Info!O$12=0,TRUE,O405=Info!O$12))</f>
        <v>1</v>
      </c>
      <c r="AP405" s="1" t="b">
        <f>IF(P405=0,TRUE,IF(Info!P$12=0,TRUE,P405=Info!P$12))</f>
        <v>1</v>
      </c>
      <c r="AQ405" s="1" t="b">
        <f>IF(Q405=0,TRUE,IF(Info!Q$12=0,TRUE,Q405=Info!Q$12))</f>
        <v>1</v>
      </c>
      <c r="AR405" s="1" t="b">
        <f>IF(R405=0,TRUE,IF(Info!R$12=0,TRUE,R405=Info!R$12))</f>
        <v>1</v>
      </c>
      <c r="AS405" s="1" t="b">
        <f>IF(S405=0,TRUE,IF(Info!S$12=0,TRUE,S405=Info!S$12))</f>
        <v>1</v>
      </c>
      <c r="AT405" s="1" t="b">
        <f>IF(T405=0,TRUE,IF(Info!T$12=0,TRUE,T405=Info!T$12))</f>
        <v>1</v>
      </c>
      <c r="AU405" s="1" t="b">
        <f>IF(U405=0,TRUE,IF(Info!U$12=0,TRUE,U405=Info!U$12))</f>
        <v>1</v>
      </c>
      <c r="AV405" s="1" t="b">
        <f>IF(V405=0,TRUE,IF(Info!V$12=0,TRUE,V405=Info!V$12))</f>
        <v>1</v>
      </c>
      <c r="AW405" s="1" t="b">
        <f>IF(W405=0,TRUE,IF(Info!W$12=0,TRUE,W405=Info!W$12))</f>
        <v>1</v>
      </c>
      <c r="AX405" s="1" t="b">
        <f>IF(X405=0,TRUE,IF(Info!X$12=0,TRUE,X405=Info!X$12))</f>
        <v>1</v>
      </c>
    </row>
    <row r="406" spans="1:50">
      <c r="A406" s="1" t="b">
        <f t="shared" si="6"/>
        <v>1</v>
      </c>
      <c r="Y406" s="1">
        <v>406</v>
      </c>
      <c r="AB406" s="1" t="b">
        <f>IF(B406=0,TRUE,IF(Info!B$12=0,TRUE,B406=Info!B$12))</f>
        <v>1</v>
      </c>
      <c r="AC406" s="1" t="b">
        <f>IF(C406=0,TRUE,IF(Info!C$12=0,TRUE,C406=Info!C$12))</f>
        <v>1</v>
      </c>
      <c r="AD406" s="1" t="b">
        <f>IF(D406=0,TRUE,IF(Info!D$12=0,TRUE,D406=Info!D$12))</f>
        <v>1</v>
      </c>
      <c r="AE406" s="1" t="b">
        <f>IF(E406=0,TRUE,IF(Info!E$12=0,TRUE,E406=Info!E$12))</f>
        <v>1</v>
      </c>
      <c r="AF406" s="1" t="b">
        <f>IF(F406=0,TRUE,IF(Info!F$12=0,TRUE,F406=Info!F$12))</f>
        <v>1</v>
      </c>
      <c r="AG406" s="1" t="b">
        <f>IF(G406=0,TRUE,IF(Info!G$12=0,TRUE,G406=Info!G$12))</f>
        <v>1</v>
      </c>
      <c r="AH406" s="1" t="b">
        <f>IF(H406=0,TRUE,IF(Info!H$12=0,TRUE,H406=Info!H$12))</f>
        <v>1</v>
      </c>
      <c r="AI406" s="1" t="b">
        <f>IF(I406=0,TRUE,IF(Info!I$12=0,TRUE,I406=Info!I$12))</f>
        <v>1</v>
      </c>
      <c r="AJ406" s="1" t="b">
        <f>IF(J406=0,TRUE,IF(Info!J$12=0,TRUE,J406=Info!J$12))</f>
        <v>1</v>
      </c>
      <c r="AK406" s="1" t="b">
        <f>IF(K406=0,TRUE,IF(Info!K$12=0,TRUE,K406=Info!K$12))</f>
        <v>1</v>
      </c>
      <c r="AL406" s="1" t="b">
        <f>IF(L406=0,TRUE,IF(Info!L$12=0,TRUE,L406=Info!L$12))</f>
        <v>1</v>
      </c>
      <c r="AM406" s="1" t="b">
        <f>IF(M406=0,TRUE,IF(Info!M$12=0,TRUE,M406=Info!M$12))</f>
        <v>1</v>
      </c>
      <c r="AN406" s="1" t="b">
        <f>IF(N406=0,TRUE,IF(Info!N$12=0,TRUE,N406=Info!N$12))</f>
        <v>1</v>
      </c>
      <c r="AO406" s="1" t="b">
        <f>IF(O406=0,TRUE,IF(Info!O$12=0,TRUE,O406=Info!O$12))</f>
        <v>1</v>
      </c>
      <c r="AP406" s="1" t="b">
        <f>IF(P406=0,TRUE,IF(Info!P$12=0,TRUE,P406=Info!P$12))</f>
        <v>1</v>
      </c>
      <c r="AQ406" s="1" t="b">
        <f>IF(Q406=0,TRUE,IF(Info!Q$12=0,TRUE,Q406=Info!Q$12))</f>
        <v>1</v>
      </c>
      <c r="AR406" s="1" t="b">
        <f>IF(R406=0,TRUE,IF(Info!R$12=0,TRUE,R406=Info!R$12))</f>
        <v>1</v>
      </c>
      <c r="AS406" s="1" t="b">
        <f>IF(S406=0,TRUE,IF(Info!S$12=0,TRUE,S406=Info!S$12))</f>
        <v>1</v>
      </c>
      <c r="AT406" s="1" t="b">
        <f>IF(T406=0,TRUE,IF(Info!T$12=0,TRUE,T406=Info!T$12))</f>
        <v>1</v>
      </c>
      <c r="AU406" s="1" t="b">
        <f>IF(U406=0,TRUE,IF(Info!U$12=0,TRUE,U406=Info!U$12))</f>
        <v>1</v>
      </c>
      <c r="AV406" s="1" t="b">
        <f>IF(V406=0,TRUE,IF(Info!V$12=0,TRUE,V406=Info!V$12))</f>
        <v>1</v>
      </c>
      <c r="AW406" s="1" t="b">
        <f>IF(W406=0,TRUE,IF(Info!W$12=0,TRUE,W406=Info!W$12))</f>
        <v>1</v>
      </c>
      <c r="AX406" s="1" t="b">
        <f>IF(X406=0,TRUE,IF(Info!X$12=0,TRUE,X406=Info!X$12))</f>
        <v>1</v>
      </c>
    </row>
    <row r="407" spans="1:50">
      <c r="A407" s="1" t="b">
        <f t="shared" si="6"/>
        <v>1</v>
      </c>
      <c r="Y407" s="1">
        <v>407</v>
      </c>
      <c r="AB407" s="1" t="b">
        <f>IF(B407=0,TRUE,IF(Info!B$12=0,TRUE,B407=Info!B$12))</f>
        <v>1</v>
      </c>
      <c r="AC407" s="1" t="b">
        <f>IF(C407=0,TRUE,IF(Info!C$12=0,TRUE,C407=Info!C$12))</f>
        <v>1</v>
      </c>
      <c r="AD407" s="1" t="b">
        <f>IF(D407=0,TRUE,IF(Info!D$12=0,TRUE,D407=Info!D$12))</f>
        <v>1</v>
      </c>
      <c r="AE407" s="1" t="b">
        <f>IF(E407=0,TRUE,IF(Info!E$12=0,TRUE,E407=Info!E$12))</f>
        <v>1</v>
      </c>
      <c r="AF407" s="1" t="b">
        <f>IF(F407=0,TRUE,IF(Info!F$12=0,TRUE,F407=Info!F$12))</f>
        <v>1</v>
      </c>
      <c r="AG407" s="1" t="b">
        <f>IF(G407=0,TRUE,IF(Info!G$12=0,TRUE,G407=Info!G$12))</f>
        <v>1</v>
      </c>
      <c r="AH407" s="1" t="b">
        <f>IF(H407=0,TRUE,IF(Info!H$12=0,TRUE,H407=Info!H$12))</f>
        <v>1</v>
      </c>
      <c r="AI407" s="1" t="b">
        <f>IF(I407=0,TRUE,IF(Info!I$12=0,TRUE,I407=Info!I$12))</f>
        <v>1</v>
      </c>
      <c r="AJ407" s="1" t="b">
        <f>IF(J407=0,TRUE,IF(Info!J$12=0,TRUE,J407=Info!J$12))</f>
        <v>1</v>
      </c>
      <c r="AK407" s="1" t="b">
        <f>IF(K407=0,TRUE,IF(Info!K$12=0,TRUE,K407=Info!K$12))</f>
        <v>1</v>
      </c>
      <c r="AL407" s="1" t="b">
        <f>IF(L407=0,TRUE,IF(Info!L$12=0,TRUE,L407=Info!L$12))</f>
        <v>1</v>
      </c>
      <c r="AM407" s="1" t="b">
        <f>IF(M407=0,TRUE,IF(Info!M$12=0,TRUE,M407=Info!M$12))</f>
        <v>1</v>
      </c>
      <c r="AN407" s="1" t="b">
        <f>IF(N407=0,TRUE,IF(Info!N$12=0,TRUE,N407=Info!N$12))</f>
        <v>1</v>
      </c>
      <c r="AO407" s="1" t="b">
        <f>IF(O407=0,TRUE,IF(Info!O$12=0,TRUE,O407=Info!O$12))</f>
        <v>1</v>
      </c>
      <c r="AP407" s="1" t="b">
        <f>IF(P407=0,TRUE,IF(Info!P$12=0,TRUE,P407=Info!P$12))</f>
        <v>1</v>
      </c>
      <c r="AQ407" s="1" t="b">
        <f>IF(Q407=0,TRUE,IF(Info!Q$12=0,TRUE,Q407=Info!Q$12))</f>
        <v>1</v>
      </c>
      <c r="AR407" s="1" t="b">
        <f>IF(R407=0,TRUE,IF(Info!R$12=0,TRUE,R407=Info!R$12))</f>
        <v>1</v>
      </c>
      <c r="AS407" s="1" t="b">
        <f>IF(S407=0,TRUE,IF(Info!S$12=0,TRUE,S407=Info!S$12))</f>
        <v>1</v>
      </c>
      <c r="AT407" s="1" t="b">
        <f>IF(T407=0,TRUE,IF(Info!T$12=0,TRUE,T407=Info!T$12))</f>
        <v>1</v>
      </c>
      <c r="AU407" s="1" t="b">
        <f>IF(U407=0,TRUE,IF(Info!U$12=0,TRUE,U407=Info!U$12))</f>
        <v>1</v>
      </c>
      <c r="AV407" s="1" t="b">
        <f>IF(V407=0,TRUE,IF(Info!V$12=0,TRUE,V407=Info!V$12))</f>
        <v>1</v>
      </c>
      <c r="AW407" s="1" t="b">
        <f>IF(W407=0,TRUE,IF(Info!W$12=0,TRUE,W407=Info!W$12))</f>
        <v>1</v>
      </c>
      <c r="AX407" s="1" t="b">
        <f>IF(X407=0,TRUE,IF(Info!X$12=0,TRUE,X407=Info!X$12))</f>
        <v>1</v>
      </c>
    </row>
    <row r="408" spans="1:50">
      <c r="A408" s="1" t="b">
        <f t="shared" si="6"/>
        <v>1</v>
      </c>
      <c r="Y408" s="1">
        <v>408</v>
      </c>
      <c r="AB408" s="1" t="b">
        <f>IF(B408=0,TRUE,IF(Info!B$12=0,TRUE,B408=Info!B$12))</f>
        <v>1</v>
      </c>
      <c r="AC408" s="1" t="b">
        <f>IF(C408=0,TRUE,IF(Info!C$12=0,TRUE,C408=Info!C$12))</f>
        <v>1</v>
      </c>
      <c r="AD408" s="1" t="b">
        <f>IF(D408=0,TRUE,IF(Info!D$12=0,TRUE,D408=Info!D$12))</f>
        <v>1</v>
      </c>
      <c r="AE408" s="1" t="b">
        <f>IF(E408=0,TRUE,IF(Info!E$12=0,TRUE,E408=Info!E$12))</f>
        <v>1</v>
      </c>
      <c r="AF408" s="1" t="b">
        <f>IF(F408=0,TRUE,IF(Info!F$12=0,TRUE,F408=Info!F$12))</f>
        <v>1</v>
      </c>
      <c r="AG408" s="1" t="b">
        <f>IF(G408=0,TRUE,IF(Info!G$12=0,TRUE,G408=Info!G$12))</f>
        <v>1</v>
      </c>
      <c r="AH408" s="1" t="b">
        <f>IF(H408=0,TRUE,IF(Info!H$12=0,TRUE,H408=Info!H$12))</f>
        <v>1</v>
      </c>
      <c r="AI408" s="1" t="b">
        <f>IF(I408=0,TRUE,IF(Info!I$12=0,TRUE,I408=Info!I$12))</f>
        <v>1</v>
      </c>
      <c r="AJ408" s="1" t="b">
        <f>IF(J408=0,TRUE,IF(Info!J$12=0,TRUE,J408=Info!J$12))</f>
        <v>1</v>
      </c>
      <c r="AK408" s="1" t="b">
        <f>IF(K408=0,TRUE,IF(Info!K$12=0,TRUE,K408=Info!K$12))</f>
        <v>1</v>
      </c>
      <c r="AL408" s="1" t="b">
        <f>IF(L408=0,TRUE,IF(Info!L$12=0,TRUE,L408=Info!L$12))</f>
        <v>1</v>
      </c>
      <c r="AM408" s="1" t="b">
        <f>IF(M408=0,TRUE,IF(Info!M$12=0,TRUE,M408=Info!M$12))</f>
        <v>1</v>
      </c>
      <c r="AN408" s="1" t="b">
        <f>IF(N408=0,TRUE,IF(Info!N$12=0,TRUE,N408=Info!N$12))</f>
        <v>1</v>
      </c>
      <c r="AO408" s="1" t="b">
        <f>IF(O408=0,TRUE,IF(Info!O$12=0,TRUE,O408=Info!O$12))</f>
        <v>1</v>
      </c>
      <c r="AP408" s="1" t="b">
        <f>IF(P408=0,TRUE,IF(Info!P$12=0,TRUE,P408=Info!P$12))</f>
        <v>1</v>
      </c>
      <c r="AQ408" s="1" t="b">
        <f>IF(Q408=0,TRUE,IF(Info!Q$12=0,TRUE,Q408=Info!Q$12))</f>
        <v>1</v>
      </c>
      <c r="AR408" s="1" t="b">
        <f>IF(R408=0,TRUE,IF(Info!R$12=0,TRUE,R408=Info!R$12))</f>
        <v>1</v>
      </c>
      <c r="AS408" s="1" t="b">
        <f>IF(S408=0,TRUE,IF(Info!S$12=0,TRUE,S408=Info!S$12))</f>
        <v>1</v>
      </c>
      <c r="AT408" s="1" t="b">
        <f>IF(T408=0,TRUE,IF(Info!T$12=0,TRUE,T408=Info!T$12))</f>
        <v>1</v>
      </c>
      <c r="AU408" s="1" t="b">
        <f>IF(U408=0,TRUE,IF(Info!U$12=0,TRUE,U408=Info!U$12))</f>
        <v>1</v>
      </c>
      <c r="AV408" s="1" t="b">
        <f>IF(V408=0,TRUE,IF(Info!V$12=0,TRUE,V408=Info!V$12))</f>
        <v>1</v>
      </c>
      <c r="AW408" s="1" t="b">
        <f>IF(W408=0,TRUE,IF(Info!W$12=0,TRUE,W408=Info!W$12))</f>
        <v>1</v>
      </c>
      <c r="AX408" s="1" t="b">
        <f>IF(X408=0,TRUE,IF(Info!X$12=0,TRUE,X408=Info!X$12))</f>
        <v>1</v>
      </c>
    </row>
    <row r="409" spans="1:50">
      <c r="A409" s="1" t="b">
        <f t="shared" si="6"/>
        <v>1</v>
      </c>
      <c r="Y409" s="1">
        <v>409</v>
      </c>
      <c r="AB409" s="1" t="b">
        <f>IF(B409=0,TRUE,IF(Info!B$12=0,TRUE,B409=Info!B$12))</f>
        <v>1</v>
      </c>
      <c r="AC409" s="1" t="b">
        <f>IF(C409=0,TRUE,IF(Info!C$12=0,TRUE,C409=Info!C$12))</f>
        <v>1</v>
      </c>
      <c r="AD409" s="1" t="b">
        <f>IF(D409=0,TRUE,IF(Info!D$12=0,TRUE,D409=Info!D$12))</f>
        <v>1</v>
      </c>
      <c r="AE409" s="1" t="b">
        <f>IF(E409=0,TRUE,IF(Info!E$12=0,TRUE,E409=Info!E$12))</f>
        <v>1</v>
      </c>
      <c r="AF409" s="1" t="b">
        <f>IF(F409=0,TRUE,IF(Info!F$12=0,TRUE,F409=Info!F$12))</f>
        <v>1</v>
      </c>
      <c r="AG409" s="1" t="b">
        <f>IF(G409=0,TRUE,IF(Info!G$12=0,TRUE,G409=Info!G$12))</f>
        <v>1</v>
      </c>
      <c r="AH409" s="1" t="b">
        <f>IF(H409=0,TRUE,IF(Info!H$12=0,TRUE,H409=Info!H$12))</f>
        <v>1</v>
      </c>
      <c r="AI409" s="1" t="b">
        <f>IF(I409=0,TRUE,IF(Info!I$12=0,TRUE,I409=Info!I$12))</f>
        <v>1</v>
      </c>
      <c r="AJ409" s="1" t="b">
        <f>IF(J409=0,TRUE,IF(Info!J$12=0,TRUE,J409=Info!J$12))</f>
        <v>1</v>
      </c>
      <c r="AK409" s="1" t="b">
        <f>IF(K409=0,TRUE,IF(Info!K$12=0,TRUE,K409=Info!K$12))</f>
        <v>1</v>
      </c>
      <c r="AL409" s="1" t="b">
        <f>IF(L409=0,TRUE,IF(Info!L$12=0,TRUE,L409=Info!L$12))</f>
        <v>1</v>
      </c>
      <c r="AM409" s="1" t="b">
        <f>IF(M409=0,TRUE,IF(Info!M$12=0,TRUE,M409=Info!M$12))</f>
        <v>1</v>
      </c>
      <c r="AN409" s="1" t="b">
        <f>IF(N409=0,TRUE,IF(Info!N$12=0,TRUE,N409=Info!N$12))</f>
        <v>1</v>
      </c>
      <c r="AO409" s="1" t="b">
        <f>IF(O409=0,TRUE,IF(Info!O$12=0,TRUE,O409=Info!O$12))</f>
        <v>1</v>
      </c>
      <c r="AP409" s="1" t="b">
        <f>IF(P409=0,TRUE,IF(Info!P$12=0,TRUE,P409=Info!P$12))</f>
        <v>1</v>
      </c>
      <c r="AQ409" s="1" t="b">
        <f>IF(Q409=0,TRUE,IF(Info!Q$12=0,TRUE,Q409=Info!Q$12))</f>
        <v>1</v>
      </c>
      <c r="AR409" s="1" t="b">
        <f>IF(R409=0,TRUE,IF(Info!R$12=0,TRUE,R409=Info!R$12))</f>
        <v>1</v>
      </c>
      <c r="AS409" s="1" t="b">
        <f>IF(S409=0,TRUE,IF(Info!S$12=0,TRUE,S409=Info!S$12))</f>
        <v>1</v>
      </c>
      <c r="AT409" s="1" t="b">
        <f>IF(T409=0,TRUE,IF(Info!T$12=0,TRUE,T409=Info!T$12))</f>
        <v>1</v>
      </c>
      <c r="AU409" s="1" t="b">
        <f>IF(U409=0,TRUE,IF(Info!U$12=0,TRUE,U409=Info!U$12))</f>
        <v>1</v>
      </c>
      <c r="AV409" s="1" t="b">
        <f>IF(V409=0,TRUE,IF(Info!V$12=0,TRUE,V409=Info!V$12))</f>
        <v>1</v>
      </c>
      <c r="AW409" s="1" t="b">
        <f>IF(W409=0,TRUE,IF(Info!W$12=0,TRUE,W409=Info!W$12))</f>
        <v>1</v>
      </c>
      <c r="AX409" s="1" t="b">
        <f>IF(X409=0,TRUE,IF(Info!X$12=0,TRUE,X409=Info!X$12))</f>
        <v>1</v>
      </c>
    </row>
    <row r="410" spans="1:50">
      <c r="A410" s="1" t="b">
        <f t="shared" si="6"/>
        <v>1</v>
      </c>
      <c r="Y410" s="1">
        <v>410</v>
      </c>
      <c r="AB410" s="1" t="b">
        <f>IF(B410=0,TRUE,IF(Info!B$12=0,TRUE,B410=Info!B$12))</f>
        <v>1</v>
      </c>
      <c r="AC410" s="1" t="b">
        <f>IF(C410=0,TRUE,IF(Info!C$12=0,TRUE,C410=Info!C$12))</f>
        <v>1</v>
      </c>
      <c r="AD410" s="1" t="b">
        <f>IF(D410=0,TRUE,IF(Info!D$12=0,TRUE,D410=Info!D$12))</f>
        <v>1</v>
      </c>
      <c r="AE410" s="1" t="b">
        <f>IF(E410=0,TRUE,IF(Info!E$12=0,TRUE,E410=Info!E$12))</f>
        <v>1</v>
      </c>
      <c r="AF410" s="1" t="b">
        <f>IF(F410=0,TRUE,IF(Info!F$12=0,TRUE,F410=Info!F$12))</f>
        <v>1</v>
      </c>
      <c r="AG410" s="1" t="b">
        <f>IF(G410=0,TRUE,IF(Info!G$12=0,TRUE,G410=Info!G$12))</f>
        <v>1</v>
      </c>
      <c r="AH410" s="1" t="b">
        <f>IF(H410=0,TRUE,IF(Info!H$12=0,TRUE,H410=Info!H$12))</f>
        <v>1</v>
      </c>
      <c r="AI410" s="1" t="b">
        <f>IF(I410=0,TRUE,IF(Info!I$12=0,TRUE,I410=Info!I$12))</f>
        <v>1</v>
      </c>
      <c r="AJ410" s="1" t="b">
        <f>IF(J410=0,TRUE,IF(Info!J$12=0,TRUE,J410=Info!J$12))</f>
        <v>1</v>
      </c>
      <c r="AK410" s="1" t="b">
        <f>IF(K410=0,TRUE,IF(Info!K$12=0,TRUE,K410=Info!K$12))</f>
        <v>1</v>
      </c>
      <c r="AL410" s="1" t="b">
        <f>IF(L410=0,TRUE,IF(Info!L$12=0,TRUE,L410=Info!L$12))</f>
        <v>1</v>
      </c>
      <c r="AM410" s="1" t="b">
        <f>IF(M410=0,TRUE,IF(Info!M$12=0,TRUE,M410=Info!M$12))</f>
        <v>1</v>
      </c>
      <c r="AN410" s="1" t="b">
        <f>IF(N410=0,TRUE,IF(Info!N$12=0,TRUE,N410=Info!N$12))</f>
        <v>1</v>
      </c>
      <c r="AO410" s="1" t="b">
        <f>IF(O410=0,TRUE,IF(Info!O$12=0,TRUE,O410=Info!O$12))</f>
        <v>1</v>
      </c>
      <c r="AP410" s="1" t="b">
        <f>IF(P410=0,TRUE,IF(Info!P$12=0,TRUE,P410=Info!P$12))</f>
        <v>1</v>
      </c>
      <c r="AQ410" s="1" t="b">
        <f>IF(Q410=0,TRUE,IF(Info!Q$12=0,TRUE,Q410=Info!Q$12))</f>
        <v>1</v>
      </c>
      <c r="AR410" s="1" t="b">
        <f>IF(R410=0,TRUE,IF(Info!R$12=0,TRUE,R410=Info!R$12))</f>
        <v>1</v>
      </c>
      <c r="AS410" s="1" t="b">
        <f>IF(S410=0,TRUE,IF(Info!S$12=0,TRUE,S410=Info!S$12))</f>
        <v>1</v>
      </c>
      <c r="AT410" s="1" t="b">
        <f>IF(T410=0,TRUE,IF(Info!T$12=0,TRUE,T410=Info!T$12))</f>
        <v>1</v>
      </c>
      <c r="AU410" s="1" t="b">
        <f>IF(U410=0,TRUE,IF(Info!U$12=0,TRUE,U410=Info!U$12))</f>
        <v>1</v>
      </c>
      <c r="AV410" s="1" t="b">
        <f>IF(V410=0,TRUE,IF(Info!V$12=0,TRUE,V410=Info!V$12))</f>
        <v>1</v>
      </c>
      <c r="AW410" s="1" t="b">
        <f>IF(W410=0,TRUE,IF(Info!W$12=0,TRUE,W410=Info!W$12))</f>
        <v>1</v>
      </c>
      <c r="AX410" s="1" t="b">
        <f>IF(X410=0,TRUE,IF(Info!X$12=0,TRUE,X410=Info!X$12))</f>
        <v>1</v>
      </c>
    </row>
    <row r="411" spans="1:50">
      <c r="A411" s="1" t="b">
        <f t="shared" si="6"/>
        <v>1</v>
      </c>
      <c r="Y411" s="1">
        <v>411</v>
      </c>
      <c r="AB411" s="1" t="b">
        <f>IF(B411=0,TRUE,IF(Info!B$12=0,TRUE,B411=Info!B$12))</f>
        <v>1</v>
      </c>
      <c r="AC411" s="1" t="b">
        <f>IF(C411=0,TRUE,IF(Info!C$12=0,TRUE,C411=Info!C$12))</f>
        <v>1</v>
      </c>
      <c r="AD411" s="1" t="b">
        <f>IF(D411=0,TRUE,IF(Info!D$12=0,TRUE,D411=Info!D$12))</f>
        <v>1</v>
      </c>
      <c r="AE411" s="1" t="b">
        <f>IF(E411=0,TRUE,IF(Info!E$12=0,TRUE,E411=Info!E$12))</f>
        <v>1</v>
      </c>
      <c r="AF411" s="1" t="b">
        <f>IF(F411=0,TRUE,IF(Info!F$12=0,TRUE,F411=Info!F$12))</f>
        <v>1</v>
      </c>
      <c r="AG411" s="1" t="b">
        <f>IF(G411=0,TRUE,IF(Info!G$12=0,TRUE,G411=Info!G$12))</f>
        <v>1</v>
      </c>
      <c r="AH411" s="1" t="b">
        <f>IF(H411=0,TRUE,IF(Info!H$12=0,TRUE,H411=Info!H$12))</f>
        <v>1</v>
      </c>
      <c r="AI411" s="1" t="b">
        <f>IF(I411=0,TRUE,IF(Info!I$12=0,TRUE,I411=Info!I$12))</f>
        <v>1</v>
      </c>
      <c r="AJ411" s="1" t="b">
        <f>IF(J411=0,TRUE,IF(Info!J$12=0,TRUE,J411=Info!J$12))</f>
        <v>1</v>
      </c>
      <c r="AK411" s="1" t="b">
        <f>IF(K411=0,TRUE,IF(Info!K$12=0,TRUE,K411=Info!K$12))</f>
        <v>1</v>
      </c>
      <c r="AL411" s="1" t="b">
        <f>IF(L411=0,TRUE,IF(Info!L$12=0,TRUE,L411=Info!L$12))</f>
        <v>1</v>
      </c>
      <c r="AM411" s="1" t="b">
        <f>IF(M411=0,TRUE,IF(Info!M$12=0,TRUE,M411=Info!M$12))</f>
        <v>1</v>
      </c>
      <c r="AN411" s="1" t="b">
        <f>IF(N411=0,TRUE,IF(Info!N$12=0,TRUE,N411=Info!N$12))</f>
        <v>1</v>
      </c>
      <c r="AO411" s="1" t="b">
        <f>IF(O411=0,TRUE,IF(Info!O$12=0,TRUE,O411=Info!O$12))</f>
        <v>1</v>
      </c>
      <c r="AP411" s="1" t="b">
        <f>IF(P411=0,TRUE,IF(Info!P$12=0,TRUE,P411=Info!P$12))</f>
        <v>1</v>
      </c>
      <c r="AQ411" s="1" t="b">
        <f>IF(Q411=0,TRUE,IF(Info!Q$12=0,TRUE,Q411=Info!Q$12))</f>
        <v>1</v>
      </c>
      <c r="AR411" s="1" t="b">
        <f>IF(R411=0,TRUE,IF(Info!R$12=0,TRUE,R411=Info!R$12))</f>
        <v>1</v>
      </c>
      <c r="AS411" s="1" t="b">
        <f>IF(S411=0,TRUE,IF(Info!S$12=0,TRUE,S411=Info!S$12))</f>
        <v>1</v>
      </c>
      <c r="AT411" s="1" t="b">
        <f>IF(T411=0,TRUE,IF(Info!T$12=0,TRUE,T411=Info!T$12))</f>
        <v>1</v>
      </c>
      <c r="AU411" s="1" t="b">
        <f>IF(U411=0,TRUE,IF(Info!U$12=0,TRUE,U411=Info!U$12))</f>
        <v>1</v>
      </c>
      <c r="AV411" s="1" t="b">
        <f>IF(V411=0,TRUE,IF(Info!V$12=0,TRUE,V411=Info!V$12))</f>
        <v>1</v>
      </c>
      <c r="AW411" s="1" t="b">
        <f>IF(W411=0,TRUE,IF(Info!W$12=0,TRUE,W411=Info!W$12))</f>
        <v>1</v>
      </c>
      <c r="AX411" s="1" t="b">
        <f>IF(X411=0,TRUE,IF(Info!X$12=0,TRUE,X411=Info!X$12))</f>
        <v>1</v>
      </c>
    </row>
    <row r="412" spans="1:50">
      <c r="A412" s="1" t="b">
        <f t="shared" si="6"/>
        <v>1</v>
      </c>
      <c r="Y412" s="1">
        <v>412</v>
      </c>
      <c r="AB412" s="1" t="b">
        <f>IF(B412=0,TRUE,IF(Info!B$12=0,TRUE,B412=Info!B$12))</f>
        <v>1</v>
      </c>
      <c r="AC412" s="1" t="b">
        <f>IF(C412=0,TRUE,IF(Info!C$12=0,TRUE,C412=Info!C$12))</f>
        <v>1</v>
      </c>
      <c r="AD412" s="1" t="b">
        <f>IF(D412=0,TRUE,IF(Info!D$12=0,TRUE,D412=Info!D$12))</f>
        <v>1</v>
      </c>
      <c r="AE412" s="1" t="b">
        <f>IF(E412=0,TRUE,IF(Info!E$12=0,TRUE,E412=Info!E$12))</f>
        <v>1</v>
      </c>
      <c r="AF412" s="1" t="b">
        <f>IF(F412=0,TRUE,IF(Info!F$12=0,TRUE,F412=Info!F$12))</f>
        <v>1</v>
      </c>
      <c r="AG412" s="1" t="b">
        <f>IF(G412=0,TRUE,IF(Info!G$12=0,TRUE,G412=Info!G$12))</f>
        <v>1</v>
      </c>
      <c r="AH412" s="1" t="b">
        <f>IF(H412=0,TRUE,IF(Info!H$12=0,TRUE,H412=Info!H$12))</f>
        <v>1</v>
      </c>
      <c r="AI412" s="1" t="b">
        <f>IF(I412=0,TRUE,IF(Info!I$12=0,TRUE,I412=Info!I$12))</f>
        <v>1</v>
      </c>
      <c r="AJ412" s="1" t="b">
        <f>IF(J412=0,TRUE,IF(Info!J$12=0,TRUE,J412=Info!J$12))</f>
        <v>1</v>
      </c>
      <c r="AK412" s="1" t="b">
        <f>IF(K412=0,TRUE,IF(Info!K$12=0,TRUE,K412=Info!K$12))</f>
        <v>1</v>
      </c>
      <c r="AL412" s="1" t="b">
        <f>IF(L412=0,TRUE,IF(Info!L$12=0,TRUE,L412=Info!L$12))</f>
        <v>1</v>
      </c>
      <c r="AM412" s="1" t="b">
        <f>IF(M412=0,TRUE,IF(Info!M$12=0,TRUE,M412=Info!M$12))</f>
        <v>1</v>
      </c>
      <c r="AN412" s="1" t="b">
        <f>IF(N412=0,TRUE,IF(Info!N$12=0,TRUE,N412=Info!N$12))</f>
        <v>1</v>
      </c>
      <c r="AO412" s="1" t="b">
        <f>IF(O412=0,TRUE,IF(Info!O$12=0,TRUE,O412=Info!O$12))</f>
        <v>1</v>
      </c>
      <c r="AP412" s="1" t="b">
        <f>IF(P412=0,TRUE,IF(Info!P$12=0,TRUE,P412=Info!P$12))</f>
        <v>1</v>
      </c>
      <c r="AQ412" s="1" t="b">
        <f>IF(Q412=0,TRUE,IF(Info!Q$12=0,TRUE,Q412=Info!Q$12))</f>
        <v>1</v>
      </c>
      <c r="AR412" s="1" t="b">
        <f>IF(R412=0,TRUE,IF(Info!R$12=0,TRUE,R412=Info!R$12))</f>
        <v>1</v>
      </c>
      <c r="AS412" s="1" t="b">
        <f>IF(S412=0,TRUE,IF(Info!S$12=0,TRUE,S412=Info!S$12))</f>
        <v>1</v>
      </c>
      <c r="AT412" s="1" t="b">
        <f>IF(T412=0,TRUE,IF(Info!T$12=0,TRUE,T412=Info!T$12))</f>
        <v>1</v>
      </c>
      <c r="AU412" s="1" t="b">
        <f>IF(U412=0,TRUE,IF(Info!U$12=0,TRUE,U412=Info!U$12))</f>
        <v>1</v>
      </c>
      <c r="AV412" s="1" t="b">
        <f>IF(V412=0,TRUE,IF(Info!V$12=0,TRUE,V412=Info!V$12))</f>
        <v>1</v>
      </c>
      <c r="AW412" s="1" t="b">
        <f>IF(W412=0,TRUE,IF(Info!W$12=0,TRUE,W412=Info!W$12))</f>
        <v>1</v>
      </c>
      <c r="AX412" s="1" t="b">
        <f>IF(X412=0,TRUE,IF(Info!X$12=0,TRUE,X412=Info!X$12))</f>
        <v>1</v>
      </c>
    </row>
    <row r="413" spans="1:50">
      <c r="A413" s="1" t="b">
        <f t="shared" si="6"/>
        <v>1</v>
      </c>
      <c r="Y413" s="1">
        <v>413</v>
      </c>
      <c r="AB413" s="1" t="b">
        <f>IF(B413=0,TRUE,IF(Info!B$12=0,TRUE,B413=Info!B$12))</f>
        <v>1</v>
      </c>
      <c r="AC413" s="1" t="b">
        <f>IF(C413=0,TRUE,IF(Info!C$12=0,TRUE,C413=Info!C$12))</f>
        <v>1</v>
      </c>
      <c r="AD413" s="1" t="b">
        <f>IF(D413=0,TRUE,IF(Info!D$12=0,TRUE,D413=Info!D$12))</f>
        <v>1</v>
      </c>
      <c r="AE413" s="1" t="b">
        <f>IF(E413=0,TRUE,IF(Info!E$12=0,TRUE,E413=Info!E$12))</f>
        <v>1</v>
      </c>
      <c r="AF413" s="1" t="b">
        <f>IF(F413=0,TRUE,IF(Info!F$12=0,TRUE,F413=Info!F$12))</f>
        <v>1</v>
      </c>
      <c r="AG413" s="1" t="b">
        <f>IF(G413=0,TRUE,IF(Info!G$12=0,TRUE,G413=Info!G$12))</f>
        <v>1</v>
      </c>
      <c r="AH413" s="1" t="b">
        <f>IF(H413=0,TRUE,IF(Info!H$12=0,TRUE,H413=Info!H$12))</f>
        <v>1</v>
      </c>
      <c r="AI413" s="1" t="b">
        <f>IF(I413=0,TRUE,IF(Info!I$12=0,TRUE,I413=Info!I$12))</f>
        <v>1</v>
      </c>
      <c r="AJ413" s="1" t="b">
        <f>IF(J413=0,TRUE,IF(Info!J$12=0,TRUE,J413=Info!J$12))</f>
        <v>1</v>
      </c>
      <c r="AK413" s="1" t="b">
        <f>IF(K413=0,TRUE,IF(Info!K$12=0,TRUE,K413=Info!K$12))</f>
        <v>1</v>
      </c>
      <c r="AL413" s="1" t="b">
        <f>IF(L413=0,TRUE,IF(Info!L$12=0,TRUE,L413=Info!L$12))</f>
        <v>1</v>
      </c>
      <c r="AM413" s="1" t="b">
        <f>IF(M413=0,TRUE,IF(Info!M$12=0,TRUE,M413=Info!M$12))</f>
        <v>1</v>
      </c>
      <c r="AN413" s="1" t="b">
        <f>IF(N413=0,TRUE,IF(Info!N$12=0,TRUE,N413=Info!N$12))</f>
        <v>1</v>
      </c>
      <c r="AO413" s="1" t="b">
        <f>IF(O413=0,TRUE,IF(Info!O$12=0,TRUE,O413=Info!O$12))</f>
        <v>1</v>
      </c>
      <c r="AP413" s="1" t="b">
        <f>IF(P413=0,TRUE,IF(Info!P$12=0,TRUE,P413=Info!P$12))</f>
        <v>1</v>
      </c>
      <c r="AQ413" s="1" t="b">
        <f>IF(Q413=0,TRUE,IF(Info!Q$12=0,TRUE,Q413=Info!Q$12))</f>
        <v>1</v>
      </c>
      <c r="AR413" s="1" t="b">
        <f>IF(R413=0,TRUE,IF(Info!R$12=0,TRUE,R413=Info!R$12))</f>
        <v>1</v>
      </c>
      <c r="AS413" s="1" t="b">
        <f>IF(S413=0,TRUE,IF(Info!S$12=0,TRUE,S413=Info!S$12))</f>
        <v>1</v>
      </c>
      <c r="AT413" s="1" t="b">
        <f>IF(T413=0,TRUE,IF(Info!T$12=0,TRUE,T413=Info!T$12))</f>
        <v>1</v>
      </c>
      <c r="AU413" s="1" t="b">
        <f>IF(U413=0,TRUE,IF(Info!U$12=0,TRUE,U413=Info!U$12))</f>
        <v>1</v>
      </c>
      <c r="AV413" s="1" t="b">
        <f>IF(V413=0,TRUE,IF(Info!V$12=0,TRUE,V413=Info!V$12))</f>
        <v>1</v>
      </c>
      <c r="AW413" s="1" t="b">
        <f>IF(W413=0,TRUE,IF(Info!W$12=0,TRUE,W413=Info!W$12))</f>
        <v>1</v>
      </c>
      <c r="AX413" s="1" t="b">
        <f>IF(X413=0,TRUE,IF(Info!X$12=0,TRUE,X413=Info!X$12))</f>
        <v>1</v>
      </c>
    </row>
    <row r="414" spans="1:50">
      <c r="A414" s="1" t="b">
        <f t="shared" si="6"/>
        <v>1</v>
      </c>
      <c r="Y414" s="1">
        <v>414</v>
      </c>
      <c r="AB414" s="1" t="b">
        <f>IF(B414=0,TRUE,IF(Info!B$12=0,TRUE,B414=Info!B$12))</f>
        <v>1</v>
      </c>
      <c r="AC414" s="1" t="b">
        <f>IF(C414=0,TRUE,IF(Info!C$12=0,TRUE,C414=Info!C$12))</f>
        <v>1</v>
      </c>
      <c r="AD414" s="1" t="b">
        <f>IF(D414=0,TRUE,IF(Info!D$12=0,TRUE,D414=Info!D$12))</f>
        <v>1</v>
      </c>
      <c r="AE414" s="1" t="b">
        <f>IF(E414=0,TRUE,IF(Info!E$12=0,TRUE,E414=Info!E$12))</f>
        <v>1</v>
      </c>
      <c r="AF414" s="1" t="b">
        <f>IF(F414=0,TRUE,IF(Info!F$12=0,TRUE,F414=Info!F$12))</f>
        <v>1</v>
      </c>
      <c r="AG414" s="1" t="b">
        <f>IF(G414=0,TRUE,IF(Info!G$12=0,TRUE,G414=Info!G$12))</f>
        <v>1</v>
      </c>
      <c r="AH414" s="1" t="b">
        <f>IF(H414=0,TRUE,IF(Info!H$12=0,TRUE,H414=Info!H$12))</f>
        <v>1</v>
      </c>
      <c r="AI414" s="1" t="b">
        <f>IF(I414=0,TRUE,IF(Info!I$12=0,TRUE,I414=Info!I$12))</f>
        <v>1</v>
      </c>
      <c r="AJ414" s="1" t="b">
        <f>IF(J414=0,TRUE,IF(Info!J$12=0,TRUE,J414=Info!J$12))</f>
        <v>1</v>
      </c>
      <c r="AK414" s="1" t="b">
        <f>IF(K414=0,TRUE,IF(Info!K$12=0,TRUE,K414=Info!K$12))</f>
        <v>1</v>
      </c>
      <c r="AL414" s="1" t="b">
        <f>IF(L414=0,TRUE,IF(Info!L$12=0,TRUE,L414=Info!L$12))</f>
        <v>1</v>
      </c>
      <c r="AM414" s="1" t="b">
        <f>IF(M414=0,TRUE,IF(Info!M$12=0,TRUE,M414=Info!M$12))</f>
        <v>1</v>
      </c>
      <c r="AN414" s="1" t="b">
        <f>IF(N414=0,TRUE,IF(Info!N$12=0,TRUE,N414=Info!N$12))</f>
        <v>1</v>
      </c>
      <c r="AO414" s="1" t="b">
        <f>IF(O414=0,TRUE,IF(Info!O$12=0,TRUE,O414=Info!O$12))</f>
        <v>1</v>
      </c>
      <c r="AP414" s="1" t="b">
        <f>IF(P414=0,TRUE,IF(Info!P$12=0,TRUE,P414=Info!P$12))</f>
        <v>1</v>
      </c>
      <c r="AQ414" s="1" t="b">
        <f>IF(Q414=0,TRUE,IF(Info!Q$12=0,TRUE,Q414=Info!Q$12))</f>
        <v>1</v>
      </c>
      <c r="AR414" s="1" t="b">
        <f>IF(R414=0,TRUE,IF(Info!R$12=0,TRUE,R414=Info!R$12))</f>
        <v>1</v>
      </c>
      <c r="AS414" s="1" t="b">
        <f>IF(S414=0,TRUE,IF(Info!S$12=0,TRUE,S414=Info!S$12))</f>
        <v>1</v>
      </c>
      <c r="AT414" s="1" t="b">
        <f>IF(T414=0,TRUE,IF(Info!T$12=0,TRUE,T414=Info!T$12))</f>
        <v>1</v>
      </c>
      <c r="AU414" s="1" t="b">
        <f>IF(U414=0,TRUE,IF(Info!U$12=0,TRUE,U414=Info!U$12))</f>
        <v>1</v>
      </c>
      <c r="AV414" s="1" t="b">
        <f>IF(V414=0,TRUE,IF(Info!V$12=0,TRUE,V414=Info!V$12))</f>
        <v>1</v>
      </c>
      <c r="AW414" s="1" t="b">
        <f>IF(W414=0,TRUE,IF(Info!W$12=0,TRUE,W414=Info!W$12))</f>
        <v>1</v>
      </c>
      <c r="AX414" s="1" t="b">
        <f>IF(X414=0,TRUE,IF(Info!X$12=0,TRUE,X414=Info!X$12))</f>
        <v>1</v>
      </c>
    </row>
    <row r="415" spans="1:50">
      <c r="A415" s="1" t="b">
        <f t="shared" si="6"/>
        <v>1</v>
      </c>
      <c r="Y415" s="1">
        <v>415</v>
      </c>
      <c r="AB415" s="1" t="b">
        <f>IF(B415=0,TRUE,IF(Info!B$12=0,TRUE,B415=Info!B$12))</f>
        <v>1</v>
      </c>
      <c r="AC415" s="1" t="b">
        <f>IF(C415=0,TRUE,IF(Info!C$12=0,TRUE,C415=Info!C$12))</f>
        <v>1</v>
      </c>
      <c r="AD415" s="1" t="b">
        <f>IF(D415=0,TRUE,IF(Info!D$12=0,TRUE,D415=Info!D$12))</f>
        <v>1</v>
      </c>
      <c r="AE415" s="1" t="b">
        <f>IF(E415=0,TRUE,IF(Info!E$12=0,TRUE,E415=Info!E$12))</f>
        <v>1</v>
      </c>
      <c r="AF415" s="1" t="b">
        <f>IF(F415=0,TRUE,IF(Info!F$12=0,TRUE,F415=Info!F$12))</f>
        <v>1</v>
      </c>
      <c r="AG415" s="1" t="b">
        <f>IF(G415=0,TRUE,IF(Info!G$12=0,TRUE,G415=Info!G$12))</f>
        <v>1</v>
      </c>
      <c r="AH415" s="1" t="b">
        <f>IF(H415=0,TRUE,IF(Info!H$12=0,TRUE,H415=Info!H$12))</f>
        <v>1</v>
      </c>
      <c r="AI415" s="1" t="b">
        <f>IF(I415=0,TRUE,IF(Info!I$12=0,TRUE,I415=Info!I$12))</f>
        <v>1</v>
      </c>
      <c r="AJ415" s="1" t="b">
        <f>IF(J415=0,TRUE,IF(Info!J$12=0,TRUE,J415=Info!J$12))</f>
        <v>1</v>
      </c>
      <c r="AK415" s="1" t="b">
        <f>IF(K415=0,TRUE,IF(Info!K$12=0,TRUE,K415=Info!K$12))</f>
        <v>1</v>
      </c>
      <c r="AL415" s="1" t="b">
        <f>IF(L415=0,TRUE,IF(Info!L$12=0,TRUE,L415=Info!L$12))</f>
        <v>1</v>
      </c>
      <c r="AM415" s="1" t="b">
        <f>IF(M415=0,TRUE,IF(Info!M$12=0,TRUE,M415=Info!M$12))</f>
        <v>1</v>
      </c>
      <c r="AN415" s="1" t="b">
        <f>IF(N415=0,TRUE,IF(Info!N$12=0,TRUE,N415=Info!N$12))</f>
        <v>1</v>
      </c>
      <c r="AO415" s="1" t="b">
        <f>IF(O415=0,TRUE,IF(Info!O$12=0,TRUE,O415=Info!O$12))</f>
        <v>1</v>
      </c>
      <c r="AP415" s="1" t="b">
        <f>IF(P415=0,TRUE,IF(Info!P$12=0,TRUE,P415=Info!P$12))</f>
        <v>1</v>
      </c>
      <c r="AQ415" s="1" t="b">
        <f>IF(Q415=0,TRUE,IF(Info!Q$12=0,TRUE,Q415=Info!Q$12))</f>
        <v>1</v>
      </c>
      <c r="AR415" s="1" t="b">
        <f>IF(R415=0,TRUE,IF(Info!R$12=0,TRUE,R415=Info!R$12))</f>
        <v>1</v>
      </c>
      <c r="AS415" s="1" t="b">
        <f>IF(S415=0,TRUE,IF(Info!S$12=0,TRUE,S415=Info!S$12))</f>
        <v>1</v>
      </c>
      <c r="AT415" s="1" t="b">
        <f>IF(T415=0,TRUE,IF(Info!T$12=0,TRUE,T415=Info!T$12))</f>
        <v>1</v>
      </c>
      <c r="AU415" s="1" t="b">
        <f>IF(U415=0,TRUE,IF(Info!U$12=0,TRUE,U415=Info!U$12))</f>
        <v>1</v>
      </c>
      <c r="AV415" s="1" t="b">
        <f>IF(V415=0,TRUE,IF(Info!V$12=0,TRUE,V415=Info!V$12))</f>
        <v>1</v>
      </c>
      <c r="AW415" s="1" t="b">
        <f>IF(W415=0,TRUE,IF(Info!W$12=0,TRUE,W415=Info!W$12))</f>
        <v>1</v>
      </c>
      <c r="AX415" s="1" t="b">
        <f>IF(X415=0,TRUE,IF(Info!X$12=0,TRUE,X415=Info!X$12))</f>
        <v>1</v>
      </c>
    </row>
    <row r="416" spans="1:50">
      <c r="A416" s="1" t="b">
        <f t="shared" si="6"/>
        <v>1</v>
      </c>
      <c r="Y416" s="1">
        <v>416</v>
      </c>
      <c r="AB416" s="1" t="b">
        <f>IF(B416=0,TRUE,IF(Info!B$12=0,TRUE,B416=Info!B$12))</f>
        <v>1</v>
      </c>
      <c r="AC416" s="1" t="b">
        <f>IF(C416=0,TRUE,IF(Info!C$12=0,TRUE,C416=Info!C$12))</f>
        <v>1</v>
      </c>
      <c r="AD416" s="1" t="b">
        <f>IF(D416=0,TRUE,IF(Info!D$12=0,TRUE,D416=Info!D$12))</f>
        <v>1</v>
      </c>
      <c r="AE416" s="1" t="b">
        <f>IF(E416=0,TRUE,IF(Info!E$12=0,TRUE,E416=Info!E$12))</f>
        <v>1</v>
      </c>
      <c r="AF416" s="1" t="b">
        <f>IF(F416=0,TRUE,IF(Info!F$12=0,TRUE,F416=Info!F$12))</f>
        <v>1</v>
      </c>
      <c r="AG416" s="1" t="b">
        <f>IF(G416=0,TRUE,IF(Info!G$12=0,TRUE,G416=Info!G$12))</f>
        <v>1</v>
      </c>
      <c r="AH416" s="1" t="b">
        <f>IF(H416=0,TRUE,IF(Info!H$12=0,TRUE,H416=Info!H$12))</f>
        <v>1</v>
      </c>
      <c r="AI416" s="1" t="b">
        <f>IF(I416=0,TRUE,IF(Info!I$12=0,TRUE,I416=Info!I$12))</f>
        <v>1</v>
      </c>
      <c r="AJ416" s="1" t="b">
        <f>IF(J416=0,TRUE,IF(Info!J$12=0,TRUE,J416=Info!J$12))</f>
        <v>1</v>
      </c>
      <c r="AK416" s="1" t="b">
        <f>IF(K416=0,TRUE,IF(Info!K$12=0,TRUE,K416=Info!K$12))</f>
        <v>1</v>
      </c>
      <c r="AL416" s="1" t="b">
        <f>IF(L416=0,TRUE,IF(Info!L$12=0,TRUE,L416=Info!L$12))</f>
        <v>1</v>
      </c>
      <c r="AM416" s="1" t="b">
        <f>IF(M416=0,TRUE,IF(Info!M$12=0,TRUE,M416=Info!M$12))</f>
        <v>1</v>
      </c>
      <c r="AN416" s="1" t="b">
        <f>IF(N416=0,TRUE,IF(Info!N$12=0,TRUE,N416=Info!N$12))</f>
        <v>1</v>
      </c>
      <c r="AO416" s="1" t="b">
        <f>IF(O416=0,TRUE,IF(Info!O$12=0,TRUE,O416=Info!O$12))</f>
        <v>1</v>
      </c>
      <c r="AP416" s="1" t="b">
        <f>IF(P416=0,TRUE,IF(Info!P$12=0,TRUE,P416=Info!P$12))</f>
        <v>1</v>
      </c>
      <c r="AQ416" s="1" t="b">
        <f>IF(Q416=0,TRUE,IF(Info!Q$12=0,TRUE,Q416=Info!Q$12))</f>
        <v>1</v>
      </c>
      <c r="AR416" s="1" t="b">
        <f>IF(R416=0,TRUE,IF(Info!R$12=0,TRUE,R416=Info!R$12))</f>
        <v>1</v>
      </c>
      <c r="AS416" s="1" t="b">
        <f>IF(S416=0,TRUE,IF(Info!S$12=0,TRUE,S416=Info!S$12))</f>
        <v>1</v>
      </c>
      <c r="AT416" s="1" t="b">
        <f>IF(T416=0,TRUE,IF(Info!T$12=0,TRUE,T416=Info!T$12))</f>
        <v>1</v>
      </c>
      <c r="AU416" s="1" t="b">
        <f>IF(U416=0,TRUE,IF(Info!U$12=0,TRUE,U416=Info!U$12))</f>
        <v>1</v>
      </c>
      <c r="AV416" s="1" t="b">
        <f>IF(V416=0,TRUE,IF(Info!V$12=0,TRUE,V416=Info!V$12))</f>
        <v>1</v>
      </c>
      <c r="AW416" s="1" t="b">
        <f>IF(W416=0,TRUE,IF(Info!W$12=0,TRUE,W416=Info!W$12))</f>
        <v>1</v>
      </c>
      <c r="AX416" s="1" t="b">
        <f>IF(X416=0,TRUE,IF(Info!X$12=0,TRUE,X416=Info!X$12))</f>
        <v>1</v>
      </c>
    </row>
    <row r="417" spans="1:50">
      <c r="A417" s="1" t="b">
        <f t="shared" si="6"/>
        <v>1</v>
      </c>
      <c r="Y417" s="1">
        <v>417</v>
      </c>
      <c r="AB417" s="1" t="b">
        <f>IF(B417=0,TRUE,IF(Info!B$12=0,TRUE,B417=Info!B$12))</f>
        <v>1</v>
      </c>
      <c r="AC417" s="1" t="b">
        <f>IF(C417=0,TRUE,IF(Info!C$12=0,TRUE,C417=Info!C$12))</f>
        <v>1</v>
      </c>
      <c r="AD417" s="1" t="b">
        <f>IF(D417=0,TRUE,IF(Info!D$12=0,TRUE,D417=Info!D$12))</f>
        <v>1</v>
      </c>
      <c r="AE417" s="1" t="b">
        <f>IF(E417=0,TRUE,IF(Info!E$12=0,TRUE,E417=Info!E$12))</f>
        <v>1</v>
      </c>
      <c r="AF417" s="1" t="b">
        <f>IF(F417=0,TRUE,IF(Info!F$12=0,TRUE,F417=Info!F$12))</f>
        <v>1</v>
      </c>
      <c r="AG417" s="1" t="b">
        <f>IF(G417=0,TRUE,IF(Info!G$12=0,TRUE,G417=Info!G$12))</f>
        <v>1</v>
      </c>
      <c r="AH417" s="1" t="b">
        <f>IF(H417=0,TRUE,IF(Info!H$12=0,TRUE,H417=Info!H$12))</f>
        <v>1</v>
      </c>
      <c r="AI417" s="1" t="b">
        <f>IF(I417=0,TRUE,IF(Info!I$12=0,TRUE,I417=Info!I$12))</f>
        <v>1</v>
      </c>
      <c r="AJ417" s="1" t="b">
        <f>IF(J417=0,TRUE,IF(Info!J$12=0,TRUE,J417=Info!J$12))</f>
        <v>1</v>
      </c>
      <c r="AK417" s="1" t="b">
        <f>IF(K417=0,TRUE,IF(Info!K$12=0,TRUE,K417=Info!K$12))</f>
        <v>1</v>
      </c>
      <c r="AL417" s="1" t="b">
        <f>IF(L417=0,TRUE,IF(Info!L$12=0,TRUE,L417=Info!L$12))</f>
        <v>1</v>
      </c>
      <c r="AM417" s="1" t="b">
        <f>IF(M417=0,TRUE,IF(Info!M$12=0,TRUE,M417=Info!M$12))</f>
        <v>1</v>
      </c>
      <c r="AN417" s="1" t="b">
        <f>IF(N417=0,TRUE,IF(Info!N$12=0,TRUE,N417=Info!N$12))</f>
        <v>1</v>
      </c>
      <c r="AO417" s="1" t="b">
        <f>IF(O417=0,TRUE,IF(Info!O$12=0,TRUE,O417=Info!O$12))</f>
        <v>1</v>
      </c>
      <c r="AP417" s="1" t="b">
        <f>IF(P417=0,TRUE,IF(Info!P$12=0,TRUE,P417=Info!P$12))</f>
        <v>1</v>
      </c>
      <c r="AQ417" s="1" t="b">
        <f>IF(Q417=0,TRUE,IF(Info!Q$12=0,TRUE,Q417=Info!Q$12))</f>
        <v>1</v>
      </c>
      <c r="AR417" s="1" t="b">
        <f>IF(R417=0,TRUE,IF(Info!R$12=0,TRUE,R417=Info!R$12))</f>
        <v>1</v>
      </c>
      <c r="AS417" s="1" t="b">
        <f>IF(S417=0,TRUE,IF(Info!S$12=0,TRUE,S417=Info!S$12))</f>
        <v>1</v>
      </c>
      <c r="AT417" s="1" t="b">
        <f>IF(T417=0,TRUE,IF(Info!T$12=0,TRUE,T417=Info!T$12))</f>
        <v>1</v>
      </c>
      <c r="AU417" s="1" t="b">
        <f>IF(U417=0,TRUE,IF(Info!U$12=0,TRUE,U417=Info!U$12))</f>
        <v>1</v>
      </c>
      <c r="AV417" s="1" t="b">
        <f>IF(V417=0,TRUE,IF(Info!V$12=0,TRUE,V417=Info!V$12))</f>
        <v>1</v>
      </c>
      <c r="AW417" s="1" t="b">
        <f>IF(W417=0,TRUE,IF(Info!W$12=0,TRUE,W417=Info!W$12))</f>
        <v>1</v>
      </c>
      <c r="AX417" s="1" t="b">
        <f>IF(X417=0,TRUE,IF(Info!X$12=0,TRUE,X417=Info!X$12))</f>
        <v>1</v>
      </c>
    </row>
    <row r="418" spans="1:50">
      <c r="A418" s="1" t="b">
        <f t="shared" si="6"/>
        <v>1</v>
      </c>
      <c r="Y418" s="1">
        <v>418</v>
      </c>
      <c r="AB418" s="1" t="b">
        <f>IF(B418=0,TRUE,IF(Info!B$12=0,TRUE,B418=Info!B$12))</f>
        <v>1</v>
      </c>
      <c r="AC418" s="1" t="b">
        <f>IF(C418=0,TRUE,IF(Info!C$12=0,TRUE,C418=Info!C$12))</f>
        <v>1</v>
      </c>
      <c r="AD418" s="1" t="b">
        <f>IF(D418=0,TRUE,IF(Info!D$12=0,TRUE,D418=Info!D$12))</f>
        <v>1</v>
      </c>
      <c r="AE418" s="1" t="b">
        <f>IF(E418=0,TRUE,IF(Info!E$12=0,TRUE,E418=Info!E$12))</f>
        <v>1</v>
      </c>
      <c r="AF418" s="1" t="b">
        <f>IF(F418=0,TRUE,IF(Info!F$12=0,TRUE,F418=Info!F$12))</f>
        <v>1</v>
      </c>
      <c r="AG418" s="1" t="b">
        <f>IF(G418=0,TRUE,IF(Info!G$12=0,TRUE,G418=Info!G$12))</f>
        <v>1</v>
      </c>
      <c r="AH418" s="1" t="b">
        <f>IF(H418=0,TRUE,IF(Info!H$12=0,TRUE,H418=Info!H$12))</f>
        <v>1</v>
      </c>
      <c r="AI418" s="1" t="b">
        <f>IF(I418=0,TRUE,IF(Info!I$12=0,TRUE,I418=Info!I$12))</f>
        <v>1</v>
      </c>
      <c r="AJ418" s="1" t="b">
        <f>IF(J418=0,TRUE,IF(Info!J$12=0,TRUE,J418=Info!J$12))</f>
        <v>1</v>
      </c>
      <c r="AK418" s="1" t="b">
        <f>IF(K418=0,TRUE,IF(Info!K$12=0,TRUE,K418=Info!K$12))</f>
        <v>1</v>
      </c>
      <c r="AL418" s="1" t="b">
        <f>IF(L418=0,TRUE,IF(Info!L$12=0,TRUE,L418=Info!L$12))</f>
        <v>1</v>
      </c>
      <c r="AM418" s="1" t="b">
        <f>IF(M418=0,TRUE,IF(Info!M$12=0,TRUE,M418=Info!M$12))</f>
        <v>1</v>
      </c>
      <c r="AN418" s="1" t="b">
        <f>IF(N418=0,TRUE,IF(Info!N$12=0,TRUE,N418=Info!N$12))</f>
        <v>1</v>
      </c>
      <c r="AO418" s="1" t="b">
        <f>IF(O418=0,TRUE,IF(Info!O$12=0,TRUE,O418=Info!O$12))</f>
        <v>1</v>
      </c>
      <c r="AP418" s="1" t="b">
        <f>IF(P418=0,TRUE,IF(Info!P$12=0,TRUE,P418=Info!P$12))</f>
        <v>1</v>
      </c>
      <c r="AQ418" s="1" t="b">
        <f>IF(Q418=0,TRUE,IF(Info!Q$12=0,TRUE,Q418=Info!Q$12))</f>
        <v>1</v>
      </c>
      <c r="AR418" s="1" t="b">
        <f>IF(R418=0,TRUE,IF(Info!R$12=0,TRUE,R418=Info!R$12))</f>
        <v>1</v>
      </c>
      <c r="AS418" s="1" t="b">
        <f>IF(S418=0,TRUE,IF(Info!S$12=0,TRUE,S418=Info!S$12))</f>
        <v>1</v>
      </c>
      <c r="AT418" s="1" t="b">
        <f>IF(T418=0,TRUE,IF(Info!T$12=0,TRUE,T418=Info!T$12))</f>
        <v>1</v>
      </c>
      <c r="AU418" s="1" t="b">
        <f>IF(U418=0,TRUE,IF(Info!U$12=0,TRUE,U418=Info!U$12))</f>
        <v>1</v>
      </c>
      <c r="AV418" s="1" t="b">
        <f>IF(V418=0,TRUE,IF(Info!V$12=0,TRUE,V418=Info!V$12))</f>
        <v>1</v>
      </c>
      <c r="AW418" s="1" t="b">
        <f>IF(W418=0,TRUE,IF(Info!W$12=0,TRUE,W418=Info!W$12))</f>
        <v>1</v>
      </c>
      <c r="AX418" s="1" t="b">
        <f>IF(X418=0,TRUE,IF(Info!X$12=0,TRUE,X418=Info!X$12))</f>
        <v>1</v>
      </c>
    </row>
    <row r="419" spans="1:50">
      <c r="A419" s="1" t="b">
        <f t="shared" si="6"/>
        <v>1</v>
      </c>
      <c r="Y419" s="1">
        <v>419</v>
      </c>
      <c r="AB419" s="1" t="b">
        <f>IF(B419=0,TRUE,IF(Info!B$12=0,TRUE,B419=Info!B$12))</f>
        <v>1</v>
      </c>
      <c r="AC419" s="1" t="b">
        <f>IF(C419=0,TRUE,IF(Info!C$12=0,TRUE,C419=Info!C$12))</f>
        <v>1</v>
      </c>
      <c r="AD419" s="1" t="b">
        <f>IF(D419=0,TRUE,IF(Info!D$12=0,TRUE,D419=Info!D$12))</f>
        <v>1</v>
      </c>
      <c r="AE419" s="1" t="b">
        <f>IF(E419=0,TRUE,IF(Info!E$12=0,TRUE,E419=Info!E$12))</f>
        <v>1</v>
      </c>
      <c r="AF419" s="1" t="b">
        <f>IF(F419=0,TRUE,IF(Info!F$12=0,TRUE,F419=Info!F$12))</f>
        <v>1</v>
      </c>
      <c r="AG419" s="1" t="b">
        <f>IF(G419=0,TRUE,IF(Info!G$12=0,TRUE,G419=Info!G$12))</f>
        <v>1</v>
      </c>
      <c r="AH419" s="1" t="b">
        <f>IF(H419=0,TRUE,IF(Info!H$12=0,TRUE,H419=Info!H$12))</f>
        <v>1</v>
      </c>
      <c r="AI419" s="1" t="b">
        <f>IF(I419=0,TRUE,IF(Info!I$12=0,TRUE,I419=Info!I$12))</f>
        <v>1</v>
      </c>
      <c r="AJ419" s="1" t="b">
        <f>IF(J419=0,TRUE,IF(Info!J$12=0,TRUE,J419=Info!J$12))</f>
        <v>1</v>
      </c>
      <c r="AK419" s="1" t="b">
        <f>IF(K419=0,TRUE,IF(Info!K$12=0,TRUE,K419=Info!K$12))</f>
        <v>1</v>
      </c>
      <c r="AL419" s="1" t="b">
        <f>IF(L419=0,TRUE,IF(Info!L$12=0,TRUE,L419=Info!L$12))</f>
        <v>1</v>
      </c>
      <c r="AM419" s="1" t="b">
        <f>IF(M419=0,TRUE,IF(Info!M$12=0,TRUE,M419=Info!M$12))</f>
        <v>1</v>
      </c>
      <c r="AN419" s="1" t="b">
        <f>IF(N419=0,TRUE,IF(Info!N$12=0,TRUE,N419=Info!N$12))</f>
        <v>1</v>
      </c>
      <c r="AO419" s="1" t="b">
        <f>IF(O419=0,TRUE,IF(Info!O$12=0,TRUE,O419=Info!O$12))</f>
        <v>1</v>
      </c>
      <c r="AP419" s="1" t="b">
        <f>IF(P419=0,TRUE,IF(Info!P$12=0,TRUE,P419=Info!P$12))</f>
        <v>1</v>
      </c>
      <c r="AQ419" s="1" t="b">
        <f>IF(Q419=0,TRUE,IF(Info!Q$12=0,TRUE,Q419=Info!Q$12))</f>
        <v>1</v>
      </c>
      <c r="AR419" s="1" t="b">
        <f>IF(R419=0,TRUE,IF(Info!R$12=0,TRUE,R419=Info!R$12))</f>
        <v>1</v>
      </c>
      <c r="AS419" s="1" t="b">
        <f>IF(S419=0,TRUE,IF(Info!S$12=0,TRUE,S419=Info!S$12))</f>
        <v>1</v>
      </c>
      <c r="AT419" s="1" t="b">
        <f>IF(T419=0,TRUE,IF(Info!T$12=0,TRUE,T419=Info!T$12))</f>
        <v>1</v>
      </c>
      <c r="AU419" s="1" t="b">
        <f>IF(U419=0,TRUE,IF(Info!U$12=0,TRUE,U419=Info!U$12))</f>
        <v>1</v>
      </c>
      <c r="AV419" s="1" t="b">
        <f>IF(V419=0,TRUE,IF(Info!V$12=0,TRUE,V419=Info!V$12))</f>
        <v>1</v>
      </c>
      <c r="AW419" s="1" t="b">
        <f>IF(W419=0,TRUE,IF(Info!W$12=0,TRUE,W419=Info!W$12))</f>
        <v>1</v>
      </c>
      <c r="AX419" s="1" t="b">
        <f>IF(X419=0,TRUE,IF(Info!X$12=0,TRUE,X419=Info!X$12))</f>
        <v>1</v>
      </c>
    </row>
    <row r="420" spans="1:50">
      <c r="A420" s="1" t="b">
        <f t="shared" si="6"/>
        <v>1</v>
      </c>
      <c r="Y420" s="1">
        <v>420</v>
      </c>
      <c r="AB420" s="1" t="b">
        <f>IF(B420=0,TRUE,IF(Info!B$12=0,TRUE,B420=Info!B$12))</f>
        <v>1</v>
      </c>
      <c r="AC420" s="1" t="b">
        <f>IF(C420=0,TRUE,IF(Info!C$12=0,TRUE,C420=Info!C$12))</f>
        <v>1</v>
      </c>
      <c r="AD420" s="1" t="b">
        <f>IF(D420=0,TRUE,IF(Info!D$12=0,TRUE,D420=Info!D$12))</f>
        <v>1</v>
      </c>
      <c r="AE420" s="1" t="b">
        <f>IF(E420=0,TRUE,IF(Info!E$12=0,TRUE,E420=Info!E$12))</f>
        <v>1</v>
      </c>
      <c r="AF420" s="1" t="b">
        <f>IF(F420=0,TRUE,IF(Info!F$12=0,TRUE,F420=Info!F$12))</f>
        <v>1</v>
      </c>
      <c r="AG420" s="1" t="b">
        <f>IF(G420=0,TRUE,IF(Info!G$12=0,TRUE,G420=Info!G$12))</f>
        <v>1</v>
      </c>
      <c r="AH420" s="1" t="b">
        <f>IF(H420=0,TRUE,IF(Info!H$12=0,TRUE,H420=Info!H$12))</f>
        <v>1</v>
      </c>
      <c r="AI420" s="1" t="b">
        <f>IF(I420=0,TRUE,IF(Info!I$12=0,TRUE,I420=Info!I$12))</f>
        <v>1</v>
      </c>
      <c r="AJ420" s="1" t="b">
        <f>IF(J420=0,TRUE,IF(Info!J$12=0,TRUE,J420=Info!J$12))</f>
        <v>1</v>
      </c>
      <c r="AK420" s="1" t="b">
        <f>IF(K420=0,TRUE,IF(Info!K$12=0,TRUE,K420=Info!K$12))</f>
        <v>1</v>
      </c>
      <c r="AL420" s="1" t="b">
        <f>IF(L420=0,TRUE,IF(Info!L$12=0,TRUE,L420=Info!L$12))</f>
        <v>1</v>
      </c>
      <c r="AM420" s="1" t="b">
        <f>IF(M420=0,TRUE,IF(Info!M$12=0,TRUE,M420=Info!M$12))</f>
        <v>1</v>
      </c>
      <c r="AN420" s="1" t="b">
        <f>IF(N420=0,TRUE,IF(Info!N$12=0,TRUE,N420=Info!N$12))</f>
        <v>1</v>
      </c>
      <c r="AO420" s="1" t="b">
        <f>IF(O420=0,TRUE,IF(Info!O$12=0,TRUE,O420=Info!O$12))</f>
        <v>1</v>
      </c>
      <c r="AP420" s="1" t="b">
        <f>IF(P420=0,TRUE,IF(Info!P$12=0,TRUE,P420=Info!P$12))</f>
        <v>1</v>
      </c>
      <c r="AQ420" s="1" t="b">
        <f>IF(Q420=0,TRUE,IF(Info!Q$12=0,TRUE,Q420=Info!Q$12))</f>
        <v>1</v>
      </c>
      <c r="AR420" s="1" t="b">
        <f>IF(R420=0,TRUE,IF(Info!R$12=0,TRUE,R420=Info!R$12))</f>
        <v>1</v>
      </c>
      <c r="AS420" s="1" t="b">
        <f>IF(S420=0,TRUE,IF(Info!S$12=0,TRUE,S420=Info!S$12))</f>
        <v>1</v>
      </c>
      <c r="AT420" s="1" t="b">
        <f>IF(T420=0,TRUE,IF(Info!T$12=0,TRUE,T420=Info!T$12))</f>
        <v>1</v>
      </c>
      <c r="AU420" s="1" t="b">
        <f>IF(U420=0,TRUE,IF(Info!U$12=0,TRUE,U420=Info!U$12))</f>
        <v>1</v>
      </c>
      <c r="AV420" s="1" t="b">
        <f>IF(V420=0,TRUE,IF(Info!V$12=0,TRUE,V420=Info!V$12))</f>
        <v>1</v>
      </c>
      <c r="AW420" s="1" t="b">
        <f>IF(W420=0,TRUE,IF(Info!W$12=0,TRUE,W420=Info!W$12))</f>
        <v>1</v>
      </c>
      <c r="AX420" s="1" t="b">
        <f>IF(X420=0,TRUE,IF(Info!X$12=0,TRUE,X420=Info!X$12))</f>
        <v>1</v>
      </c>
    </row>
    <row r="421" spans="1:50">
      <c r="A421" s="1" t="b">
        <f t="shared" si="6"/>
        <v>1</v>
      </c>
      <c r="Y421" s="1">
        <v>421</v>
      </c>
      <c r="AB421" s="1" t="b">
        <f>IF(B421=0,TRUE,IF(Info!B$12=0,TRUE,B421=Info!B$12))</f>
        <v>1</v>
      </c>
      <c r="AC421" s="1" t="b">
        <f>IF(C421=0,TRUE,IF(Info!C$12=0,TRUE,C421=Info!C$12))</f>
        <v>1</v>
      </c>
      <c r="AD421" s="1" t="b">
        <f>IF(D421=0,TRUE,IF(Info!D$12=0,TRUE,D421=Info!D$12))</f>
        <v>1</v>
      </c>
      <c r="AE421" s="1" t="b">
        <f>IF(E421=0,TRUE,IF(Info!E$12=0,TRUE,E421=Info!E$12))</f>
        <v>1</v>
      </c>
      <c r="AF421" s="1" t="b">
        <f>IF(F421=0,TRUE,IF(Info!F$12=0,TRUE,F421=Info!F$12))</f>
        <v>1</v>
      </c>
      <c r="AG421" s="1" t="b">
        <f>IF(G421=0,TRUE,IF(Info!G$12=0,TRUE,G421=Info!G$12))</f>
        <v>1</v>
      </c>
      <c r="AH421" s="1" t="b">
        <f>IF(H421=0,TRUE,IF(Info!H$12=0,TRUE,H421=Info!H$12))</f>
        <v>1</v>
      </c>
      <c r="AI421" s="1" t="b">
        <f>IF(I421=0,TRUE,IF(Info!I$12=0,TRUE,I421=Info!I$12))</f>
        <v>1</v>
      </c>
      <c r="AJ421" s="1" t="b">
        <f>IF(J421=0,TRUE,IF(Info!J$12=0,TRUE,J421=Info!J$12))</f>
        <v>1</v>
      </c>
      <c r="AK421" s="1" t="b">
        <f>IF(K421=0,TRUE,IF(Info!K$12=0,TRUE,K421=Info!K$12))</f>
        <v>1</v>
      </c>
      <c r="AL421" s="1" t="b">
        <f>IF(L421=0,TRUE,IF(Info!L$12=0,TRUE,L421=Info!L$12))</f>
        <v>1</v>
      </c>
      <c r="AM421" s="1" t="b">
        <f>IF(M421=0,TRUE,IF(Info!M$12=0,TRUE,M421=Info!M$12))</f>
        <v>1</v>
      </c>
      <c r="AN421" s="1" t="b">
        <f>IF(N421=0,TRUE,IF(Info!N$12=0,TRUE,N421=Info!N$12))</f>
        <v>1</v>
      </c>
      <c r="AO421" s="1" t="b">
        <f>IF(O421=0,TRUE,IF(Info!O$12=0,TRUE,O421=Info!O$12))</f>
        <v>1</v>
      </c>
      <c r="AP421" s="1" t="b">
        <f>IF(P421=0,TRUE,IF(Info!P$12=0,TRUE,P421=Info!P$12))</f>
        <v>1</v>
      </c>
      <c r="AQ421" s="1" t="b">
        <f>IF(Q421=0,TRUE,IF(Info!Q$12=0,TRUE,Q421=Info!Q$12))</f>
        <v>1</v>
      </c>
      <c r="AR421" s="1" t="b">
        <f>IF(R421=0,TRUE,IF(Info!R$12=0,TRUE,R421=Info!R$12))</f>
        <v>1</v>
      </c>
      <c r="AS421" s="1" t="b">
        <f>IF(S421=0,TRUE,IF(Info!S$12=0,TRUE,S421=Info!S$12))</f>
        <v>1</v>
      </c>
      <c r="AT421" s="1" t="b">
        <f>IF(T421=0,TRUE,IF(Info!T$12=0,TRUE,T421=Info!T$12))</f>
        <v>1</v>
      </c>
      <c r="AU421" s="1" t="b">
        <f>IF(U421=0,TRUE,IF(Info!U$12=0,TRUE,U421=Info!U$12))</f>
        <v>1</v>
      </c>
      <c r="AV421" s="1" t="b">
        <f>IF(V421=0,TRUE,IF(Info!V$12=0,TRUE,V421=Info!V$12))</f>
        <v>1</v>
      </c>
      <c r="AW421" s="1" t="b">
        <f>IF(W421=0,TRUE,IF(Info!W$12=0,TRUE,W421=Info!W$12))</f>
        <v>1</v>
      </c>
      <c r="AX421" s="1" t="b">
        <f>IF(X421=0,TRUE,IF(Info!X$12=0,TRUE,X421=Info!X$12))</f>
        <v>1</v>
      </c>
    </row>
    <row r="422" spans="1:50">
      <c r="A422" s="1" t="b">
        <f t="shared" si="6"/>
        <v>1</v>
      </c>
      <c r="Y422" s="1">
        <v>422</v>
      </c>
      <c r="AB422" s="1" t="b">
        <f>IF(B422=0,TRUE,IF(Info!B$12=0,TRUE,B422=Info!B$12))</f>
        <v>1</v>
      </c>
      <c r="AC422" s="1" t="b">
        <f>IF(C422=0,TRUE,IF(Info!C$12=0,TRUE,C422=Info!C$12))</f>
        <v>1</v>
      </c>
      <c r="AD422" s="1" t="b">
        <f>IF(D422=0,TRUE,IF(Info!D$12=0,TRUE,D422=Info!D$12))</f>
        <v>1</v>
      </c>
      <c r="AE422" s="1" t="b">
        <f>IF(E422=0,TRUE,IF(Info!E$12=0,TRUE,E422=Info!E$12))</f>
        <v>1</v>
      </c>
      <c r="AF422" s="1" t="b">
        <f>IF(F422=0,TRUE,IF(Info!F$12=0,TRUE,F422=Info!F$12))</f>
        <v>1</v>
      </c>
      <c r="AG422" s="1" t="b">
        <f>IF(G422=0,TRUE,IF(Info!G$12=0,TRUE,G422=Info!G$12))</f>
        <v>1</v>
      </c>
      <c r="AH422" s="1" t="b">
        <f>IF(H422=0,TRUE,IF(Info!H$12=0,TRUE,H422=Info!H$12))</f>
        <v>1</v>
      </c>
      <c r="AI422" s="1" t="b">
        <f>IF(I422=0,TRUE,IF(Info!I$12=0,TRUE,I422=Info!I$12))</f>
        <v>1</v>
      </c>
      <c r="AJ422" s="1" t="b">
        <f>IF(J422=0,TRUE,IF(Info!J$12=0,TRUE,J422=Info!J$12))</f>
        <v>1</v>
      </c>
      <c r="AK422" s="1" t="b">
        <f>IF(K422=0,TRUE,IF(Info!K$12=0,TRUE,K422=Info!K$12))</f>
        <v>1</v>
      </c>
      <c r="AL422" s="1" t="b">
        <f>IF(L422=0,TRUE,IF(Info!L$12=0,TRUE,L422=Info!L$12))</f>
        <v>1</v>
      </c>
      <c r="AM422" s="1" t="b">
        <f>IF(M422=0,TRUE,IF(Info!M$12=0,TRUE,M422=Info!M$12))</f>
        <v>1</v>
      </c>
      <c r="AN422" s="1" t="b">
        <f>IF(N422=0,TRUE,IF(Info!N$12=0,TRUE,N422=Info!N$12))</f>
        <v>1</v>
      </c>
      <c r="AO422" s="1" t="b">
        <f>IF(O422=0,TRUE,IF(Info!O$12=0,TRUE,O422=Info!O$12))</f>
        <v>1</v>
      </c>
      <c r="AP422" s="1" t="b">
        <f>IF(P422=0,TRUE,IF(Info!P$12=0,TRUE,P422=Info!P$12))</f>
        <v>1</v>
      </c>
      <c r="AQ422" s="1" t="b">
        <f>IF(Q422=0,TRUE,IF(Info!Q$12=0,TRUE,Q422=Info!Q$12))</f>
        <v>1</v>
      </c>
      <c r="AR422" s="1" t="b">
        <f>IF(R422=0,TRUE,IF(Info!R$12=0,TRUE,R422=Info!R$12))</f>
        <v>1</v>
      </c>
      <c r="AS422" s="1" t="b">
        <f>IF(S422=0,TRUE,IF(Info!S$12=0,TRUE,S422=Info!S$12))</f>
        <v>1</v>
      </c>
      <c r="AT422" s="1" t="b">
        <f>IF(T422=0,TRUE,IF(Info!T$12=0,TRUE,T422=Info!T$12))</f>
        <v>1</v>
      </c>
      <c r="AU422" s="1" t="b">
        <f>IF(U422=0,TRUE,IF(Info!U$12=0,TRUE,U422=Info!U$12))</f>
        <v>1</v>
      </c>
      <c r="AV422" s="1" t="b">
        <f>IF(V422=0,TRUE,IF(Info!V$12=0,TRUE,V422=Info!V$12))</f>
        <v>1</v>
      </c>
      <c r="AW422" s="1" t="b">
        <f>IF(W422=0,TRUE,IF(Info!W$12=0,TRUE,W422=Info!W$12))</f>
        <v>1</v>
      </c>
      <c r="AX422" s="1" t="b">
        <f>IF(X422=0,TRUE,IF(Info!X$12=0,TRUE,X422=Info!X$12))</f>
        <v>1</v>
      </c>
    </row>
    <row r="423" spans="1:50">
      <c r="A423" s="1" t="b">
        <f t="shared" si="6"/>
        <v>1</v>
      </c>
      <c r="Y423" s="1">
        <v>423</v>
      </c>
      <c r="AB423" s="1" t="b">
        <f>IF(B423=0,TRUE,IF(Info!B$12=0,TRUE,B423=Info!B$12))</f>
        <v>1</v>
      </c>
      <c r="AC423" s="1" t="b">
        <f>IF(C423=0,TRUE,IF(Info!C$12=0,TRUE,C423=Info!C$12))</f>
        <v>1</v>
      </c>
      <c r="AD423" s="1" t="b">
        <f>IF(D423=0,TRUE,IF(Info!D$12=0,TRUE,D423=Info!D$12))</f>
        <v>1</v>
      </c>
      <c r="AE423" s="1" t="b">
        <f>IF(E423=0,TRUE,IF(Info!E$12=0,TRUE,E423=Info!E$12))</f>
        <v>1</v>
      </c>
      <c r="AF423" s="1" t="b">
        <f>IF(F423=0,TRUE,IF(Info!F$12=0,TRUE,F423=Info!F$12))</f>
        <v>1</v>
      </c>
      <c r="AG423" s="1" t="b">
        <f>IF(G423=0,TRUE,IF(Info!G$12=0,TRUE,G423=Info!G$12))</f>
        <v>1</v>
      </c>
      <c r="AH423" s="1" t="b">
        <f>IF(H423=0,TRUE,IF(Info!H$12=0,TRUE,H423=Info!H$12))</f>
        <v>1</v>
      </c>
      <c r="AI423" s="1" t="b">
        <f>IF(I423=0,TRUE,IF(Info!I$12=0,TRUE,I423=Info!I$12))</f>
        <v>1</v>
      </c>
      <c r="AJ423" s="1" t="b">
        <f>IF(J423=0,TRUE,IF(Info!J$12=0,TRUE,J423=Info!J$12))</f>
        <v>1</v>
      </c>
      <c r="AK423" s="1" t="b">
        <f>IF(K423=0,TRUE,IF(Info!K$12=0,TRUE,K423=Info!K$12))</f>
        <v>1</v>
      </c>
      <c r="AL423" s="1" t="b">
        <f>IF(L423=0,TRUE,IF(Info!L$12=0,TRUE,L423=Info!L$12))</f>
        <v>1</v>
      </c>
      <c r="AM423" s="1" t="b">
        <f>IF(M423=0,TRUE,IF(Info!M$12=0,TRUE,M423=Info!M$12))</f>
        <v>1</v>
      </c>
      <c r="AN423" s="1" t="b">
        <f>IF(N423=0,TRUE,IF(Info!N$12=0,TRUE,N423=Info!N$12))</f>
        <v>1</v>
      </c>
      <c r="AO423" s="1" t="b">
        <f>IF(O423=0,TRUE,IF(Info!O$12=0,TRUE,O423=Info!O$12))</f>
        <v>1</v>
      </c>
      <c r="AP423" s="1" t="b">
        <f>IF(P423=0,TRUE,IF(Info!P$12=0,TRUE,P423=Info!P$12))</f>
        <v>1</v>
      </c>
      <c r="AQ423" s="1" t="b">
        <f>IF(Q423=0,TRUE,IF(Info!Q$12=0,TRUE,Q423=Info!Q$12))</f>
        <v>1</v>
      </c>
      <c r="AR423" s="1" t="b">
        <f>IF(R423=0,TRUE,IF(Info!R$12=0,TRUE,R423=Info!R$12))</f>
        <v>1</v>
      </c>
      <c r="AS423" s="1" t="b">
        <f>IF(S423=0,TRUE,IF(Info!S$12=0,TRUE,S423=Info!S$12))</f>
        <v>1</v>
      </c>
      <c r="AT423" s="1" t="b">
        <f>IF(T423=0,TRUE,IF(Info!T$12=0,TRUE,T423=Info!T$12))</f>
        <v>1</v>
      </c>
      <c r="AU423" s="1" t="b">
        <f>IF(U423=0,TRUE,IF(Info!U$12=0,TRUE,U423=Info!U$12))</f>
        <v>1</v>
      </c>
      <c r="AV423" s="1" t="b">
        <f>IF(V423=0,TRUE,IF(Info!V$12=0,TRUE,V423=Info!V$12))</f>
        <v>1</v>
      </c>
      <c r="AW423" s="1" t="b">
        <f>IF(W423=0,TRUE,IF(Info!W$12=0,TRUE,W423=Info!W$12))</f>
        <v>1</v>
      </c>
      <c r="AX423" s="1" t="b">
        <f>IF(X423=0,TRUE,IF(Info!X$12=0,TRUE,X423=Info!X$12))</f>
        <v>1</v>
      </c>
    </row>
    <row r="424" spans="1:50">
      <c r="A424" s="1" t="b">
        <f t="shared" ref="A424:A487" si="7">IFERROR(HLOOKUP(FALSE,AB424:AX424,1,FALSE),TRUE)</f>
        <v>1</v>
      </c>
      <c r="Y424" s="1">
        <v>424</v>
      </c>
      <c r="AB424" s="1" t="b">
        <f>IF(B424=0,TRUE,IF(Info!B$12=0,TRUE,B424=Info!B$12))</f>
        <v>1</v>
      </c>
      <c r="AC424" s="1" t="b">
        <f>IF(C424=0,TRUE,IF(Info!C$12=0,TRUE,C424=Info!C$12))</f>
        <v>1</v>
      </c>
      <c r="AD424" s="1" t="b">
        <f>IF(D424=0,TRUE,IF(Info!D$12=0,TRUE,D424=Info!D$12))</f>
        <v>1</v>
      </c>
      <c r="AE424" s="1" t="b">
        <f>IF(E424=0,TRUE,IF(Info!E$12=0,TRUE,E424=Info!E$12))</f>
        <v>1</v>
      </c>
      <c r="AF424" s="1" t="b">
        <f>IF(F424=0,TRUE,IF(Info!F$12=0,TRUE,F424=Info!F$12))</f>
        <v>1</v>
      </c>
      <c r="AG424" s="1" t="b">
        <f>IF(G424=0,TRUE,IF(Info!G$12=0,TRUE,G424=Info!G$12))</f>
        <v>1</v>
      </c>
      <c r="AH424" s="1" t="b">
        <f>IF(H424=0,TRUE,IF(Info!H$12=0,TRUE,H424=Info!H$12))</f>
        <v>1</v>
      </c>
      <c r="AI424" s="1" t="b">
        <f>IF(I424=0,TRUE,IF(Info!I$12=0,TRUE,I424=Info!I$12))</f>
        <v>1</v>
      </c>
      <c r="AJ424" s="1" t="b">
        <f>IF(J424=0,TRUE,IF(Info!J$12=0,TRUE,J424=Info!J$12))</f>
        <v>1</v>
      </c>
      <c r="AK424" s="1" t="b">
        <f>IF(K424=0,TRUE,IF(Info!K$12=0,TRUE,K424=Info!K$12))</f>
        <v>1</v>
      </c>
      <c r="AL424" s="1" t="b">
        <f>IF(L424=0,TRUE,IF(Info!L$12=0,TRUE,L424=Info!L$12))</f>
        <v>1</v>
      </c>
      <c r="AM424" s="1" t="b">
        <f>IF(M424=0,TRUE,IF(Info!M$12=0,TRUE,M424=Info!M$12))</f>
        <v>1</v>
      </c>
      <c r="AN424" s="1" t="b">
        <f>IF(N424=0,TRUE,IF(Info!N$12=0,TRUE,N424=Info!N$12))</f>
        <v>1</v>
      </c>
      <c r="AO424" s="1" t="b">
        <f>IF(O424=0,TRUE,IF(Info!O$12=0,TRUE,O424=Info!O$12))</f>
        <v>1</v>
      </c>
      <c r="AP424" s="1" t="b">
        <f>IF(P424=0,TRUE,IF(Info!P$12=0,TRUE,P424=Info!P$12))</f>
        <v>1</v>
      </c>
      <c r="AQ424" s="1" t="b">
        <f>IF(Q424=0,TRUE,IF(Info!Q$12=0,TRUE,Q424=Info!Q$12))</f>
        <v>1</v>
      </c>
      <c r="AR424" s="1" t="b">
        <f>IF(R424=0,TRUE,IF(Info!R$12=0,TRUE,R424=Info!R$12))</f>
        <v>1</v>
      </c>
      <c r="AS424" s="1" t="b">
        <f>IF(S424=0,TRUE,IF(Info!S$12=0,TRUE,S424=Info!S$12))</f>
        <v>1</v>
      </c>
      <c r="AT424" s="1" t="b">
        <f>IF(T424=0,TRUE,IF(Info!T$12=0,TRUE,T424=Info!T$12))</f>
        <v>1</v>
      </c>
      <c r="AU424" s="1" t="b">
        <f>IF(U424=0,TRUE,IF(Info!U$12=0,TRUE,U424=Info!U$12))</f>
        <v>1</v>
      </c>
      <c r="AV424" s="1" t="b">
        <f>IF(V424=0,TRUE,IF(Info!V$12=0,TRUE,V424=Info!V$12))</f>
        <v>1</v>
      </c>
      <c r="AW424" s="1" t="b">
        <f>IF(W424=0,TRUE,IF(Info!W$12=0,TRUE,W424=Info!W$12))</f>
        <v>1</v>
      </c>
      <c r="AX424" s="1" t="b">
        <f>IF(X424=0,TRUE,IF(Info!X$12=0,TRUE,X424=Info!X$12))</f>
        <v>1</v>
      </c>
    </row>
    <row r="425" spans="1:50">
      <c r="A425" s="1" t="b">
        <f t="shared" si="7"/>
        <v>1</v>
      </c>
      <c r="Y425" s="1">
        <v>425</v>
      </c>
      <c r="AB425" s="1" t="b">
        <f>IF(B425=0,TRUE,IF(Info!B$12=0,TRUE,B425=Info!B$12))</f>
        <v>1</v>
      </c>
      <c r="AC425" s="1" t="b">
        <f>IF(C425=0,TRUE,IF(Info!C$12=0,TRUE,C425=Info!C$12))</f>
        <v>1</v>
      </c>
      <c r="AD425" s="1" t="b">
        <f>IF(D425=0,TRUE,IF(Info!D$12=0,TRUE,D425=Info!D$12))</f>
        <v>1</v>
      </c>
      <c r="AE425" s="1" t="b">
        <f>IF(E425=0,TRUE,IF(Info!E$12=0,TRUE,E425=Info!E$12))</f>
        <v>1</v>
      </c>
      <c r="AF425" s="1" t="b">
        <f>IF(F425=0,TRUE,IF(Info!F$12=0,TRUE,F425=Info!F$12))</f>
        <v>1</v>
      </c>
      <c r="AG425" s="1" t="b">
        <f>IF(G425=0,TRUE,IF(Info!G$12=0,TRUE,G425=Info!G$12))</f>
        <v>1</v>
      </c>
      <c r="AH425" s="1" t="b">
        <f>IF(H425=0,TRUE,IF(Info!H$12=0,TRUE,H425=Info!H$12))</f>
        <v>1</v>
      </c>
      <c r="AI425" s="1" t="b">
        <f>IF(I425=0,TRUE,IF(Info!I$12=0,TRUE,I425=Info!I$12))</f>
        <v>1</v>
      </c>
      <c r="AJ425" s="1" t="b">
        <f>IF(J425=0,TRUE,IF(Info!J$12=0,TRUE,J425=Info!J$12))</f>
        <v>1</v>
      </c>
      <c r="AK425" s="1" t="b">
        <f>IF(K425=0,TRUE,IF(Info!K$12=0,TRUE,K425=Info!K$12))</f>
        <v>1</v>
      </c>
      <c r="AL425" s="1" t="b">
        <f>IF(L425=0,TRUE,IF(Info!L$12=0,TRUE,L425=Info!L$12))</f>
        <v>1</v>
      </c>
      <c r="AM425" s="1" t="b">
        <f>IF(M425=0,TRUE,IF(Info!M$12=0,TRUE,M425=Info!M$12))</f>
        <v>1</v>
      </c>
      <c r="AN425" s="1" t="b">
        <f>IF(N425=0,TRUE,IF(Info!N$12=0,TRUE,N425=Info!N$12))</f>
        <v>1</v>
      </c>
      <c r="AO425" s="1" t="b">
        <f>IF(O425=0,TRUE,IF(Info!O$12=0,TRUE,O425=Info!O$12))</f>
        <v>1</v>
      </c>
      <c r="AP425" s="1" t="b">
        <f>IF(P425=0,TRUE,IF(Info!P$12=0,TRUE,P425=Info!P$12))</f>
        <v>1</v>
      </c>
      <c r="AQ425" s="1" t="b">
        <f>IF(Q425=0,TRUE,IF(Info!Q$12=0,TRUE,Q425=Info!Q$12))</f>
        <v>1</v>
      </c>
      <c r="AR425" s="1" t="b">
        <f>IF(R425=0,TRUE,IF(Info!R$12=0,TRUE,R425=Info!R$12))</f>
        <v>1</v>
      </c>
      <c r="AS425" s="1" t="b">
        <f>IF(S425=0,TRUE,IF(Info!S$12=0,TRUE,S425=Info!S$12))</f>
        <v>1</v>
      </c>
      <c r="AT425" s="1" t="b">
        <f>IF(T425=0,TRUE,IF(Info!T$12=0,TRUE,T425=Info!T$12))</f>
        <v>1</v>
      </c>
      <c r="AU425" s="1" t="b">
        <f>IF(U425=0,TRUE,IF(Info!U$12=0,TRUE,U425=Info!U$12))</f>
        <v>1</v>
      </c>
      <c r="AV425" s="1" t="b">
        <f>IF(V425=0,TRUE,IF(Info!V$12=0,TRUE,V425=Info!V$12))</f>
        <v>1</v>
      </c>
      <c r="AW425" s="1" t="b">
        <f>IF(W425=0,TRUE,IF(Info!W$12=0,TRUE,W425=Info!W$12))</f>
        <v>1</v>
      </c>
      <c r="AX425" s="1" t="b">
        <f>IF(X425=0,TRUE,IF(Info!X$12=0,TRUE,X425=Info!X$12))</f>
        <v>1</v>
      </c>
    </row>
    <row r="426" spans="1:50">
      <c r="A426" s="1" t="b">
        <f t="shared" si="7"/>
        <v>1</v>
      </c>
      <c r="Y426" s="1">
        <v>426</v>
      </c>
      <c r="AB426" s="1" t="b">
        <f>IF(B426=0,TRUE,IF(Info!B$12=0,TRUE,B426=Info!B$12))</f>
        <v>1</v>
      </c>
      <c r="AC426" s="1" t="b">
        <f>IF(C426=0,TRUE,IF(Info!C$12=0,TRUE,C426=Info!C$12))</f>
        <v>1</v>
      </c>
      <c r="AD426" s="1" t="b">
        <f>IF(D426=0,TRUE,IF(Info!D$12=0,TRUE,D426=Info!D$12))</f>
        <v>1</v>
      </c>
      <c r="AE426" s="1" t="b">
        <f>IF(E426=0,TRUE,IF(Info!E$12=0,TRUE,E426=Info!E$12))</f>
        <v>1</v>
      </c>
      <c r="AF426" s="1" t="b">
        <f>IF(F426=0,TRUE,IF(Info!F$12=0,TRUE,F426=Info!F$12))</f>
        <v>1</v>
      </c>
      <c r="AG426" s="1" t="b">
        <f>IF(G426=0,TRUE,IF(Info!G$12=0,TRUE,G426=Info!G$12))</f>
        <v>1</v>
      </c>
      <c r="AH426" s="1" t="b">
        <f>IF(H426=0,TRUE,IF(Info!H$12=0,TRUE,H426=Info!H$12))</f>
        <v>1</v>
      </c>
      <c r="AI426" s="1" t="b">
        <f>IF(I426=0,TRUE,IF(Info!I$12=0,TRUE,I426=Info!I$12))</f>
        <v>1</v>
      </c>
      <c r="AJ426" s="1" t="b">
        <f>IF(J426=0,TRUE,IF(Info!J$12=0,TRUE,J426=Info!J$12))</f>
        <v>1</v>
      </c>
      <c r="AK426" s="1" t="b">
        <f>IF(K426=0,TRUE,IF(Info!K$12=0,TRUE,K426=Info!K$12))</f>
        <v>1</v>
      </c>
      <c r="AL426" s="1" t="b">
        <f>IF(L426=0,TRUE,IF(Info!L$12=0,TRUE,L426=Info!L$12))</f>
        <v>1</v>
      </c>
      <c r="AM426" s="1" t="b">
        <f>IF(M426=0,TRUE,IF(Info!M$12=0,TRUE,M426=Info!M$12))</f>
        <v>1</v>
      </c>
      <c r="AN426" s="1" t="b">
        <f>IF(N426=0,TRUE,IF(Info!N$12=0,TRUE,N426=Info!N$12))</f>
        <v>1</v>
      </c>
      <c r="AO426" s="1" t="b">
        <f>IF(O426=0,TRUE,IF(Info!O$12=0,TRUE,O426=Info!O$12))</f>
        <v>1</v>
      </c>
      <c r="AP426" s="1" t="b">
        <f>IF(P426=0,TRUE,IF(Info!P$12=0,TRUE,P426=Info!P$12))</f>
        <v>1</v>
      </c>
      <c r="AQ426" s="1" t="b">
        <f>IF(Q426=0,TRUE,IF(Info!Q$12=0,TRUE,Q426=Info!Q$12))</f>
        <v>1</v>
      </c>
      <c r="AR426" s="1" t="b">
        <f>IF(R426=0,TRUE,IF(Info!R$12=0,TRUE,R426=Info!R$12))</f>
        <v>1</v>
      </c>
      <c r="AS426" s="1" t="b">
        <f>IF(S426=0,TRUE,IF(Info!S$12=0,TRUE,S426=Info!S$12))</f>
        <v>1</v>
      </c>
      <c r="AT426" s="1" t="b">
        <f>IF(T426=0,TRUE,IF(Info!T$12=0,TRUE,T426=Info!T$12))</f>
        <v>1</v>
      </c>
      <c r="AU426" s="1" t="b">
        <f>IF(U426=0,TRUE,IF(Info!U$12=0,TRUE,U426=Info!U$12))</f>
        <v>1</v>
      </c>
      <c r="AV426" s="1" t="b">
        <f>IF(V426=0,TRUE,IF(Info!V$12=0,TRUE,V426=Info!V$12))</f>
        <v>1</v>
      </c>
      <c r="AW426" s="1" t="b">
        <f>IF(W426=0,TRUE,IF(Info!W$12=0,TRUE,W426=Info!W$12))</f>
        <v>1</v>
      </c>
      <c r="AX426" s="1" t="b">
        <f>IF(X426=0,TRUE,IF(Info!X$12=0,TRUE,X426=Info!X$12))</f>
        <v>1</v>
      </c>
    </row>
    <row r="427" spans="1:50">
      <c r="A427" s="1" t="b">
        <f t="shared" si="7"/>
        <v>1</v>
      </c>
      <c r="Y427" s="1">
        <v>427</v>
      </c>
      <c r="AB427" s="1" t="b">
        <f>IF(B427=0,TRUE,IF(Info!B$12=0,TRUE,B427=Info!B$12))</f>
        <v>1</v>
      </c>
      <c r="AC427" s="1" t="b">
        <f>IF(C427=0,TRUE,IF(Info!C$12=0,TRUE,C427=Info!C$12))</f>
        <v>1</v>
      </c>
      <c r="AD427" s="1" t="b">
        <f>IF(D427=0,TRUE,IF(Info!D$12=0,TRUE,D427=Info!D$12))</f>
        <v>1</v>
      </c>
      <c r="AE427" s="1" t="b">
        <f>IF(E427=0,TRUE,IF(Info!E$12=0,TRUE,E427=Info!E$12))</f>
        <v>1</v>
      </c>
      <c r="AF427" s="1" t="b">
        <f>IF(F427=0,TRUE,IF(Info!F$12=0,TRUE,F427=Info!F$12))</f>
        <v>1</v>
      </c>
      <c r="AG427" s="1" t="b">
        <f>IF(G427=0,TRUE,IF(Info!G$12=0,TRUE,G427=Info!G$12))</f>
        <v>1</v>
      </c>
      <c r="AH427" s="1" t="b">
        <f>IF(H427=0,TRUE,IF(Info!H$12=0,TRUE,H427=Info!H$12))</f>
        <v>1</v>
      </c>
      <c r="AI427" s="1" t="b">
        <f>IF(I427=0,TRUE,IF(Info!I$12=0,TRUE,I427=Info!I$12))</f>
        <v>1</v>
      </c>
      <c r="AJ427" s="1" t="b">
        <f>IF(J427=0,TRUE,IF(Info!J$12=0,TRUE,J427=Info!J$12))</f>
        <v>1</v>
      </c>
      <c r="AK427" s="1" t="b">
        <f>IF(K427=0,TRUE,IF(Info!K$12=0,TRUE,K427=Info!K$12))</f>
        <v>1</v>
      </c>
      <c r="AL427" s="1" t="b">
        <f>IF(L427=0,TRUE,IF(Info!L$12=0,TRUE,L427=Info!L$12))</f>
        <v>1</v>
      </c>
      <c r="AM427" s="1" t="b">
        <f>IF(M427=0,TRUE,IF(Info!M$12=0,TRUE,M427=Info!M$12))</f>
        <v>1</v>
      </c>
      <c r="AN427" s="1" t="b">
        <f>IF(N427=0,TRUE,IF(Info!N$12=0,TRUE,N427=Info!N$12))</f>
        <v>1</v>
      </c>
      <c r="AO427" s="1" t="b">
        <f>IF(O427=0,TRUE,IF(Info!O$12=0,TRUE,O427=Info!O$12))</f>
        <v>1</v>
      </c>
      <c r="AP427" s="1" t="b">
        <f>IF(P427=0,TRUE,IF(Info!P$12=0,TRUE,P427=Info!P$12))</f>
        <v>1</v>
      </c>
      <c r="AQ427" s="1" t="b">
        <f>IF(Q427=0,TRUE,IF(Info!Q$12=0,TRUE,Q427=Info!Q$12))</f>
        <v>1</v>
      </c>
      <c r="AR427" s="1" t="b">
        <f>IF(R427=0,TRUE,IF(Info!R$12=0,TRUE,R427=Info!R$12))</f>
        <v>1</v>
      </c>
      <c r="AS427" s="1" t="b">
        <f>IF(S427=0,TRUE,IF(Info!S$12=0,TRUE,S427=Info!S$12))</f>
        <v>1</v>
      </c>
      <c r="AT427" s="1" t="b">
        <f>IF(T427=0,TRUE,IF(Info!T$12=0,TRUE,T427=Info!T$12))</f>
        <v>1</v>
      </c>
      <c r="AU427" s="1" t="b">
        <f>IF(U427=0,TRUE,IF(Info!U$12=0,TRUE,U427=Info!U$12))</f>
        <v>1</v>
      </c>
      <c r="AV427" s="1" t="b">
        <f>IF(V427=0,TRUE,IF(Info!V$12=0,TRUE,V427=Info!V$12))</f>
        <v>1</v>
      </c>
      <c r="AW427" s="1" t="b">
        <f>IF(W427=0,TRUE,IF(Info!W$12=0,TRUE,W427=Info!W$12))</f>
        <v>1</v>
      </c>
      <c r="AX427" s="1" t="b">
        <f>IF(X427=0,TRUE,IF(Info!X$12=0,TRUE,X427=Info!X$12))</f>
        <v>1</v>
      </c>
    </row>
    <row r="428" spans="1:50">
      <c r="A428" s="1" t="b">
        <f t="shared" si="7"/>
        <v>1</v>
      </c>
      <c r="Y428" s="1">
        <v>428</v>
      </c>
      <c r="AB428" s="1" t="b">
        <f>IF(B428=0,TRUE,IF(Info!B$12=0,TRUE,B428=Info!B$12))</f>
        <v>1</v>
      </c>
      <c r="AC428" s="1" t="b">
        <f>IF(C428=0,TRUE,IF(Info!C$12=0,TRUE,C428=Info!C$12))</f>
        <v>1</v>
      </c>
      <c r="AD428" s="1" t="b">
        <f>IF(D428=0,TRUE,IF(Info!D$12=0,TRUE,D428=Info!D$12))</f>
        <v>1</v>
      </c>
      <c r="AE428" s="1" t="b">
        <f>IF(E428=0,TRUE,IF(Info!E$12=0,TRUE,E428=Info!E$12))</f>
        <v>1</v>
      </c>
      <c r="AF428" s="1" t="b">
        <f>IF(F428=0,TRUE,IF(Info!F$12=0,TRUE,F428=Info!F$12))</f>
        <v>1</v>
      </c>
      <c r="AG428" s="1" t="b">
        <f>IF(G428=0,TRUE,IF(Info!G$12=0,TRUE,G428=Info!G$12))</f>
        <v>1</v>
      </c>
      <c r="AH428" s="1" t="b">
        <f>IF(H428=0,TRUE,IF(Info!H$12=0,TRUE,H428=Info!H$12))</f>
        <v>1</v>
      </c>
      <c r="AI428" s="1" t="b">
        <f>IF(I428=0,TRUE,IF(Info!I$12=0,TRUE,I428=Info!I$12))</f>
        <v>1</v>
      </c>
      <c r="AJ428" s="1" t="b">
        <f>IF(J428=0,TRUE,IF(Info!J$12=0,TRUE,J428=Info!J$12))</f>
        <v>1</v>
      </c>
      <c r="AK428" s="1" t="b">
        <f>IF(K428=0,TRUE,IF(Info!K$12=0,TRUE,K428=Info!K$12))</f>
        <v>1</v>
      </c>
      <c r="AL428" s="1" t="b">
        <f>IF(L428=0,TRUE,IF(Info!L$12=0,TRUE,L428=Info!L$12))</f>
        <v>1</v>
      </c>
      <c r="AM428" s="1" t="b">
        <f>IF(M428=0,TRUE,IF(Info!M$12=0,TRUE,M428=Info!M$12))</f>
        <v>1</v>
      </c>
      <c r="AN428" s="1" t="b">
        <f>IF(N428=0,TRUE,IF(Info!N$12=0,TRUE,N428=Info!N$12))</f>
        <v>1</v>
      </c>
      <c r="AO428" s="1" t="b">
        <f>IF(O428=0,TRUE,IF(Info!O$12=0,TRUE,O428=Info!O$12))</f>
        <v>1</v>
      </c>
      <c r="AP428" s="1" t="b">
        <f>IF(P428=0,TRUE,IF(Info!P$12=0,TRUE,P428=Info!P$12))</f>
        <v>1</v>
      </c>
      <c r="AQ428" s="1" t="b">
        <f>IF(Q428=0,TRUE,IF(Info!Q$12=0,TRUE,Q428=Info!Q$12))</f>
        <v>1</v>
      </c>
      <c r="AR428" s="1" t="b">
        <f>IF(R428=0,TRUE,IF(Info!R$12=0,TRUE,R428=Info!R$12))</f>
        <v>1</v>
      </c>
      <c r="AS428" s="1" t="b">
        <f>IF(S428=0,TRUE,IF(Info!S$12=0,TRUE,S428=Info!S$12))</f>
        <v>1</v>
      </c>
      <c r="AT428" s="1" t="b">
        <f>IF(T428=0,TRUE,IF(Info!T$12=0,TRUE,T428=Info!T$12))</f>
        <v>1</v>
      </c>
      <c r="AU428" s="1" t="b">
        <f>IF(U428=0,TRUE,IF(Info!U$12=0,TRUE,U428=Info!U$12))</f>
        <v>1</v>
      </c>
      <c r="AV428" s="1" t="b">
        <f>IF(V428=0,TRUE,IF(Info!V$12=0,TRUE,V428=Info!V$12))</f>
        <v>1</v>
      </c>
      <c r="AW428" s="1" t="b">
        <f>IF(W428=0,TRUE,IF(Info!W$12=0,TRUE,W428=Info!W$12))</f>
        <v>1</v>
      </c>
      <c r="AX428" s="1" t="b">
        <f>IF(X428=0,TRUE,IF(Info!X$12=0,TRUE,X428=Info!X$12))</f>
        <v>1</v>
      </c>
    </row>
    <row r="429" spans="1:50">
      <c r="A429" s="1" t="b">
        <f t="shared" si="7"/>
        <v>1</v>
      </c>
      <c r="Y429" s="1">
        <v>429</v>
      </c>
      <c r="AB429" s="1" t="b">
        <f>IF(B429=0,TRUE,IF(Info!B$12=0,TRUE,B429=Info!B$12))</f>
        <v>1</v>
      </c>
      <c r="AC429" s="1" t="b">
        <f>IF(C429=0,TRUE,IF(Info!C$12=0,TRUE,C429=Info!C$12))</f>
        <v>1</v>
      </c>
      <c r="AD429" s="1" t="b">
        <f>IF(D429=0,TRUE,IF(Info!D$12=0,TRUE,D429=Info!D$12))</f>
        <v>1</v>
      </c>
      <c r="AE429" s="1" t="b">
        <f>IF(E429=0,TRUE,IF(Info!E$12=0,TRUE,E429=Info!E$12))</f>
        <v>1</v>
      </c>
      <c r="AF429" s="1" t="b">
        <f>IF(F429=0,TRUE,IF(Info!F$12=0,TRUE,F429=Info!F$12))</f>
        <v>1</v>
      </c>
      <c r="AG429" s="1" t="b">
        <f>IF(G429=0,TRUE,IF(Info!G$12=0,TRUE,G429=Info!G$12))</f>
        <v>1</v>
      </c>
      <c r="AH429" s="1" t="b">
        <f>IF(H429=0,TRUE,IF(Info!H$12=0,TRUE,H429=Info!H$12))</f>
        <v>1</v>
      </c>
      <c r="AI429" s="1" t="b">
        <f>IF(I429=0,TRUE,IF(Info!I$12=0,TRUE,I429=Info!I$12))</f>
        <v>1</v>
      </c>
      <c r="AJ429" s="1" t="b">
        <f>IF(J429=0,TRUE,IF(Info!J$12=0,TRUE,J429=Info!J$12))</f>
        <v>1</v>
      </c>
      <c r="AK429" s="1" t="b">
        <f>IF(K429=0,TRUE,IF(Info!K$12=0,TRUE,K429=Info!K$12))</f>
        <v>1</v>
      </c>
      <c r="AL429" s="1" t="b">
        <f>IF(L429=0,TRUE,IF(Info!L$12=0,TRUE,L429=Info!L$12))</f>
        <v>1</v>
      </c>
      <c r="AM429" s="1" t="b">
        <f>IF(M429=0,TRUE,IF(Info!M$12=0,TRUE,M429=Info!M$12))</f>
        <v>1</v>
      </c>
      <c r="AN429" s="1" t="b">
        <f>IF(N429=0,TRUE,IF(Info!N$12=0,TRUE,N429=Info!N$12))</f>
        <v>1</v>
      </c>
      <c r="AO429" s="1" t="b">
        <f>IF(O429=0,TRUE,IF(Info!O$12=0,TRUE,O429=Info!O$12))</f>
        <v>1</v>
      </c>
      <c r="AP429" s="1" t="b">
        <f>IF(P429=0,TRUE,IF(Info!P$12=0,TRUE,P429=Info!P$12))</f>
        <v>1</v>
      </c>
      <c r="AQ429" s="1" t="b">
        <f>IF(Q429=0,TRUE,IF(Info!Q$12=0,TRUE,Q429=Info!Q$12))</f>
        <v>1</v>
      </c>
      <c r="AR429" s="1" t="b">
        <f>IF(R429=0,TRUE,IF(Info!R$12=0,TRUE,R429=Info!R$12))</f>
        <v>1</v>
      </c>
      <c r="AS429" s="1" t="b">
        <f>IF(S429=0,TRUE,IF(Info!S$12=0,TRUE,S429=Info!S$12))</f>
        <v>1</v>
      </c>
      <c r="AT429" s="1" t="b">
        <f>IF(T429=0,TRUE,IF(Info!T$12=0,TRUE,T429=Info!T$12))</f>
        <v>1</v>
      </c>
      <c r="AU429" s="1" t="b">
        <f>IF(U429=0,TRUE,IF(Info!U$12=0,TRUE,U429=Info!U$12))</f>
        <v>1</v>
      </c>
      <c r="AV429" s="1" t="b">
        <f>IF(V429=0,TRUE,IF(Info!V$12=0,TRUE,V429=Info!V$12))</f>
        <v>1</v>
      </c>
      <c r="AW429" s="1" t="b">
        <f>IF(W429=0,TRUE,IF(Info!W$12=0,TRUE,W429=Info!W$12))</f>
        <v>1</v>
      </c>
      <c r="AX429" s="1" t="b">
        <f>IF(X429=0,TRUE,IF(Info!X$12=0,TRUE,X429=Info!X$12))</f>
        <v>1</v>
      </c>
    </row>
    <row r="430" spans="1:50">
      <c r="A430" s="1" t="b">
        <f t="shared" si="7"/>
        <v>1</v>
      </c>
      <c r="Y430" s="1">
        <v>430</v>
      </c>
      <c r="AB430" s="1" t="b">
        <f>IF(B430=0,TRUE,IF(Info!B$12=0,TRUE,B430=Info!B$12))</f>
        <v>1</v>
      </c>
      <c r="AC430" s="1" t="b">
        <f>IF(C430=0,TRUE,IF(Info!C$12=0,TRUE,C430=Info!C$12))</f>
        <v>1</v>
      </c>
      <c r="AD430" s="1" t="b">
        <f>IF(D430=0,TRUE,IF(Info!D$12=0,TRUE,D430=Info!D$12))</f>
        <v>1</v>
      </c>
      <c r="AE430" s="1" t="b">
        <f>IF(E430=0,TRUE,IF(Info!E$12=0,TRUE,E430=Info!E$12))</f>
        <v>1</v>
      </c>
      <c r="AF430" s="1" t="b">
        <f>IF(F430=0,TRUE,IF(Info!F$12=0,TRUE,F430=Info!F$12))</f>
        <v>1</v>
      </c>
      <c r="AG430" s="1" t="b">
        <f>IF(G430=0,TRUE,IF(Info!G$12=0,TRUE,G430=Info!G$12))</f>
        <v>1</v>
      </c>
      <c r="AH430" s="1" t="b">
        <f>IF(H430=0,TRUE,IF(Info!H$12=0,TRUE,H430=Info!H$12))</f>
        <v>1</v>
      </c>
      <c r="AI430" s="1" t="b">
        <f>IF(I430=0,TRUE,IF(Info!I$12=0,TRUE,I430=Info!I$12))</f>
        <v>1</v>
      </c>
      <c r="AJ430" s="1" t="b">
        <f>IF(J430=0,TRUE,IF(Info!J$12=0,TRUE,J430=Info!J$12))</f>
        <v>1</v>
      </c>
      <c r="AK430" s="1" t="b">
        <f>IF(K430=0,TRUE,IF(Info!K$12=0,TRUE,K430=Info!K$12))</f>
        <v>1</v>
      </c>
      <c r="AL430" s="1" t="b">
        <f>IF(L430=0,TRUE,IF(Info!L$12=0,TRUE,L430=Info!L$12))</f>
        <v>1</v>
      </c>
      <c r="AM430" s="1" t="b">
        <f>IF(M430=0,TRUE,IF(Info!M$12=0,TRUE,M430=Info!M$12))</f>
        <v>1</v>
      </c>
      <c r="AN430" s="1" t="b">
        <f>IF(N430=0,TRUE,IF(Info!N$12=0,TRUE,N430=Info!N$12))</f>
        <v>1</v>
      </c>
      <c r="AO430" s="1" t="b">
        <f>IF(O430=0,TRUE,IF(Info!O$12=0,TRUE,O430=Info!O$12))</f>
        <v>1</v>
      </c>
      <c r="AP430" s="1" t="b">
        <f>IF(P430=0,TRUE,IF(Info!P$12=0,TRUE,P430=Info!P$12))</f>
        <v>1</v>
      </c>
      <c r="AQ430" s="1" t="b">
        <f>IF(Q430=0,TRUE,IF(Info!Q$12=0,TRUE,Q430=Info!Q$12))</f>
        <v>1</v>
      </c>
      <c r="AR430" s="1" t="b">
        <f>IF(R430=0,TRUE,IF(Info!R$12=0,TRUE,R430=Info!R$12))</f>
        <v>1</v>
      </c>
      <c r="AS430" s="1" t="b">
        <f>IF(S430=0,TRUE,IF(Info!S$12=0,TRUE,S430=Info!S$12))</f>
        <v>1</v>
      </c>
      <c r="AT430" s="1" t="b">
        <f>IF(T430=0,TRUE,IF(Info!T$12=0,TRUE,T430=Info!T$12))</f>
        <v>1</v>
      </c>
      <c r="AU430" s="1" t="b">
        <f>IF(U430=0,TRUE,IF(Info!U$12=0,TRUE,U430=Info!U$12))</f>
        <v>1</v>
      </c>
      <c r="AV430" s="1" t="b">
        <f>IF(V430=0,TRUE,IF(Info!V$12=0,TRUE,V430=Info!V$12))</f>
        <v>1</v>
      </c>
      <c r="AW430" s="1" t="b">
        <f>IF(W430=0,TRUE,IF(Info!W$12=0,TRUE,W430=Info!W$12))</f>
        <v>1</v>
      </c>
      <c r="AX430" s="1" t="b">
        <f>IF(X430=0,TRUE,IF(Info!X$12=0,TRUE,X430=Info!X$12))</f>
        <v>1</v>
      </c>
    </row>
    <row r="431" spans="1:50">
      <c r="A431" s="1" t="b">
        <f t="shared" si="7"/>
        <v>1</v>
      </c>
      <c r="Y431" s="1">
        <v>431</v>
      </c>
      <c r="AB431" s="1" t="b">
        <f>IF(B431=0,TRUE,IF(Info!B$12=0,TRUE,B431=Info!B$12))</f>
        <v>1</v>
      </c>
      <c r="AC431" s="1" t="b">
        <f>IF(C431=0,TRUE,IF(Info!C$12=0,TRUE,C431=Info!C$12))</f>
        <v>1</v>
      </c>
      <c r="AD431" s="1" t="b">
        <f>IF(D431=0,TRUE,IF(Info!D$12=0,TRUE,D431=Info!D$12))</f>
        <v>1</v>
      </c>
      <c r="AE431" s="1" t="b">
        <f>IF(E431=0,TRUE,IF(Info!E$12=0,TRUE,E431=Info!E$12))</f>
        <v>1</v>
      </c>
      <c r="AF431" s="1" t="b">
        <f>IF(F431=0,TRUE,IF(Info!F$12=0,TRUE,F431=Info!F$12))</f>
        <v>1</v>
      </c>
      <c r="AG431" s="1" t="b">
        <f>IF(G431=0,TRUE,IF(Info!G$12=0,TRUE,G431=Info!G$12))</f>
        <v>1</v>
      </c>
      <c r="AH431" s="1" t="b">
        <f>IF(H431=0,TRUE,IF(Info!H$12=0,TRUE,H431=Info!H$12))</f>
        <v>1</v>
      </c>
      <c r="AI431" s="1" t="b">
        <f>IF(I431=0,TRUE,IF(Info!I$12=0,TRUE,I431=Info!I$12))</f>
        <v>1</v>
      </c>
      <c r="AJ431" s="1" t="b">
        <f>IF(J431=0,TRUE,IF(Info!J$12=0,TRUE,J431=Info!J$12))</f>
        <v>1</v>
      </c>
      <c r="AK431" s="1" t="b">
        <f>IF(K431=0,TRUE,IF(Info!K$12=0,TRUE,K431=Info!K$12))</f>
        <v>1</v>
      </c>
      <c r="AL431" s="1" t="b">
        <f>IF(L431=0,TRUE,IF(Info!L$12=0,TRUE,L431=Info!L$12))</f>
        <v>1</v>
      </c>
      <c r="AM431" s="1" t="b">
        <f>IF(M431=0,TRUE,IF(Info!M$12=0,TRUE,M431=Info!M$12))</f>
        <v>1</v>
      </c>
      <c r="AN431" s="1" t="b">
        <f>IF(N431=0,TRUE,IF(Info!N$12=0,TRUE,N431=Info!N$12))</f>
        <v>1</v>
      </c>
      <c r="AO431" s="1" t="b">
        <f>IF(O431=0,TRUE,IF(Info!O$12=0,TRUE,O431=Info!O$12))</f>
        <v>1</v>
      </c>
      <c r="AP431" s="1" t="b">
        <f>IF(P431=0,TRUE,IF(Info!P$12=0,TRUE,P431=Info!P$12))</f>
        <v>1</v>
      </c>
      <c r="AQ431" s="1" t="b">
        <f>IF(Q431=0,TRUE,IF(Info!Q$12=0,TRUE,Q431=Info!Q$12))</f>
        <v>1</v>
      </c>
      <c r="AR431" s="1" t="b">
        <f>IF(R431=0,TRUE,IF(Info!R$12=0,TRUE,R431=Info!R$12))</f>
        <v>1</v>
      </c>
      <c r="AS431" s="1" t="b">
        <f>IF(S431=0,TRUE,IF(Info!S$12=0,TRUE,S431=Info!S$12))</f>
        <v>1</v>
      </c>
      <c r="AT431" s="1" t="b">
        <f>IF(T431=0,TRUE,IF(Info!T$12=0,TRUE,T431=Info!T$12))</f>
        <v>1</v>
      </c>
      <c r="AU431" s="1" t="b">
        <f>IF(U431=0,TRUE,IF(Info!U$12=0,TRUE,U431=Info!U$12))</f>
        <v>1</v>
      </c>
      <c r="AV431" s="1" t="b">
        <f>IF(V431=0,TRUE,IF(Info!V$12=0,TRUE,V431=Info!V$12))</f>
        <v>1</v>
      </c>
      <c r="AW431" s="1" t="b">
        <f>IF(W431=0,TRUE,IF(Info!W$12=0,TRUE,W431=Info!W$12))</f>
        <v>1</v>
      </c>
      <c r="AX431" s="1" t="b">
        <f>IF(X431=0,TRUE,IF(Info!X$12=0,TRUE,X431=Info!X$12))</f>
        <v>1</v>
      </c>
    </row>
    <row r="432" spans="1:50">
      <c r="A432" s="1" t="b">
        <f t="shared" si="7"/>
        <v>1</v>
      </c>
      <c r="Y432" s="1">
        <v>432</v>
      </c>
      <c r="AB432" s="1" t="b">
        <f>IF(B432=0,TRUE,IF(Info!B$12=0,TRUE,B432=Info!B$12))</f>
        <v>1</v>
      </c>
      <c r="AC432" s="1" t="b">
        <f>IF(C432=0,TRUE,IF(Info!C$12=0,TRUE,C432=Info!C$12))</f>
        <v>1</v>
      </c>
      <c r="AD432" s="1" t="b">
        <f>IF(D432=0,TRUE,IF(Info!D$12=0,TRUE,D432=Info!D$12))</f>
        <v>1</v>
      </c>
      <c r="AE432" s="1" t="b">
        <f>IF(E432=0,TRUE,IF(Info!E$12=0,TRUE,E432=Info!E$12))</f>
        <v>1</v>
      </c>
      <c r="AF432" s="1" t="b">
        <f>IF(F432=0,TRUE,IF(Info!F$12=0,TRUE,F432=Info!F$12))</f>
        <v>1</v>
      </c>
      <c r="AG432" s="1" t="b">
        <f>IF(G432=0,TRUE,IF(Info!G$12=0,TRUE,G432=Info!G$12))</f>
        <v>1</v>
      </c>
      <c r="AH432" s="1" t="b">
        <f>IF(H432=0,TRUE,IF(Info!H$12=0,TRUE,H432=Info!H$12))</f>
        <v>1</v>
      </c>
      <c r="AI432" s="1" t="b">
        <f>IF(I432=0,TRUE,IF(Info!I$12=0,TRUE,I432=Info!I$12))</f>
        <v>1</v>
      </c>
      <c r="AJ432" s="1" t="b">
        <f>IF(J432=0,TRUE,IF(Info!J$12=0,TRUE,J432=Info!J$12))</f>
        <v>1</v>
      </c>
      <c r="AK432" s="1" t="b">
        <f>IF(K432=0,TRUE,IF(Info!K$12=0,TRUE,K432=Info!K$12))</f>
        <v>1</v>
      </c>
      <c r="AL432" s="1" t="b">
        <f>IF(L432=0,TRUE,IF(Info!L$12=0,TRUE,L432=Info!L$12))</f>
        <v>1</v>
      </c>
      <c r="AM432" s="1" t="b">
        <f>IF(M432=0,TRUE,IF(Info!M$12=0,TRUE,M432=Info!M$12))</f>
        <v>1</v>
      </c>
      <c r="AN432" s="1" t="b">
        <f>IF(N432=0,TRUE,IF(Info!N$12=0,TRUE,N432=Info!N$12))</f>
        <v>1</v>
      </c>
      <c r="AO432" s="1" t="b">
        <f>IF(O432=0,TRUE,IF(Info!O$12=0,TRUE,O432=Info!O$12))</f>
        <v>1</v>
      </c>
      <c r="AP432" s="1" t="b">
        <f>IF(P432=0,TRUE,IF(Info!P$12=0,TRUE,P432=Info!P$12))</f>
        <v>1</v>
      </c>
      <c r="AQ432" s="1" t="b">
        <f>IF(Q432=0,TRUE,IF(Info!Q$12=0,TRUE,Q432=Info!Q$12))</f>
        <v>1</v>
      </c>
      <c r="AR432" s="1" t="b">
        <f>IF(R432=0,TRUE,IF(Info!R$12=0,TRUE,R432=Info!R$12))</f>
        <v>1</v>
      </c>
      <c r="AS432" s="1" t="b">
        <f>IF(S432=0,TRUE,IF(Info!S$12=0,TRUE,S432=Info!S$12))</f>
        <v>1</v>
      </c>
      <c r="AT432" s="1" t="b">
        <f>IF(T432=0,TRUE,IF(Info!T$12=0,TRUE,T432=Info!T$12))</f>
        <v>1</v>
      </c>
      <c r="AU432" s="1" t="b">
        <f>IF(U432=0,TRUE,IF(Info!U$12=0,TRUE,U432=Info!U$12))</f>
        <v>1</v>
      </c>
      <c r="AV432" s="1" t="b">
        <f>IF(V432=0,TRUE,IF(Info!V$12=0,TRUE,V432=Info!V$12))</f>
        <v>1</v>
      </c>
      <c r="AW432" s="1" t="b">
        <f>IF(W432=0,TRUE,IF(Info!W$12=0,TRUE,W432=Info!W$12))</f>
        <v>1</v>
      </c>
      <c r="AX432" s="1" t="b">
        <f>IF(X432=0,TRUE,IF(Info!X$12=0,TRUE,X432=Info!X$12))</f>
        <v>1</v>
      </c>
    </row>
    <row r="433" spans="1:50">
      <c r="A433" s="1" t="b">
        <f t="shared" si="7"/>
        <v>1</v>
      </c>
      <c r="Y433" s="1">
        <v>433</v>
      </c>
      <c r="AB433" s="1" t="b">
        <f>IF(B433=0,TRUE,IF(Info!B$12=0,TRUE,B433=Info!B$12))</f>
        <v>1</v>
      </c>
      <c r="AC433" s="1" t="b">
        <f>IF(C433=0,TRUE,IF(Info!C$12=0,TRUE,C433=Info!C$12))</f>
        <v>1</v>
      </c>
      <c r="AD433" s="1" t="b">
        <f>IF(D433=0,TRUE,IF(Info!D$12=0,TRUE,D433=Info!D$12))</f>
        <v>1</v>
      </c>
      <c r="AE433" s="1" t="b">
        <f>IF(E433=0,TRUE,IF(Info!E$12=0,TRUE,E433=Info!E$12))</f>
        <v>1</v>
      </c>
      <c r="AF433" s="1" t="b">
        <f>IF(F433=0,TRUE,IF(Info!F$12=0,TRUE,F433=Info!F$12))</f>
        <v>1</v>
      </c>
      <c r="AG433" s="1" t="b">
        <f>IF(G433=0,TRUE,IF(Info!G$12=0,TRUE,G433=Info!G$12))</f>
        <v>1</v>
      </c>
      <c r="AH433" s="1" t="b">
        <f>IF(H433=0,TRUE,IF(Info!H$12=0,TRUE,H433=Info!H$12))</f>
        <v>1</v>
      </c>
      <c r="AI433" s="1" t="b">
        <f>IF(I433=0,TRUE,IF(Info!I$12=0,TRUE,I433=Info!I$12))</f>
        <v>1</v>
      </c>
      <c r="AJ433" s="1" t="b">
        <f>IF(J433=0,TRUE,IF(Info!J$12=0,TRUE,J433=Info!J$12))</f>
        <v>1</v>
      </c>
      <c r="AK433" s="1" t="b">
        <f>IF(K433=0,TRUE,IF(Info!K$12=0,TRUE,K433=Info!K$12))</f>
        <v>1</v>
      </c>
      <c r="AL433" s="1" t="b">
        <f>IF(L433=0,TRUE,IF(Info!L$12=0,TRUE,L433=Info!L$12))</f>
        <v>1</v>
      </c>
      <c r="AM433" s="1" t="b">
        <f>IF(M433=0,TRUE,IF(Info!M$12=0,TRUE,M433=Info!M$12))</f>
        <v>1</v>
      </c>
      <c r="AN433" s="1" t="b">
        <f>IF(N433=0,TRUE,IF(Info!N$12=0,TRUE,N433=Info!N$12))</f>
        <v>1</v>
      </c>
      <c r="AO433" s="1" t="b">
        <f>IF(O433=0,TRUE,IF(Info!O$12=0,TRUE,O433=Info!O$12))</f>
        <v>1</v>
      </c>
      <c r="AP433" s="1" t="b">
        <f>IF(P433=0,TRUE,IF(Info!P$12=0,TRUE,P433=Info!P$12))</f>
        <v>1</v>
      </c>
      <c r="AQ433" s="1" t="b">
        <f>IF(Q433=0,TRUE,IF(Info!Q$12=0,TRUE,Q433=Info!Q$12))</f>
        <v>1</v>
      </c>
      <c r="AR433" s="1" t="b">
        <f>IF(R433=0,TRUE,IF(Info!R$12=0,TRUE,R433=Info!R$12))</f>
        <v>1</v>
      </c>
      <c r="AS433" s="1" t="b">
        <f>IF(S433=0,TRUE,IF(Info!S$12=0,TRUE,S433=Info!S$12))</f>
        <v>1</v>
      </c>
      <c r="AT433" s="1" t="b">
        <f>IF(T433=0,TRUE,IF(Info!T$12=0,TRUE,T433=Info!T$12))</f>
        <v>1</v>
      </c>
      <c r="AU433" s="1" t="b">
        <f>IF(U433=0,TRUE,IF(Info!U$12=0,TRUE,U433=Info!U$12))</f>
        <v>1</v>
      </c>
      <c r="AV433" s="1" t="b">
        <f>IF(V433=0,TRUE,IF(Info!V$12=0,TRUE,V433=Info!V$12))</f>
        <v>1</v>
      </c>
      <c r="AW433" s="1" t="b">
        <f>IF(W433=0,TRUE,IF(Info!W$12=0,TRUE,W433=Info!W$12))</f>
        <v>1</v>
      </c>
      <c r="AX433" s="1" t="b">
        <f>IF(X433=0,TRUE,IF(Info!X$12=0,TRUE,X433=Info!X$12))</f>
        <v>1</v>
      </c>
    </row>
    <row r="434" spans="1:50">
      <c r="A434" s="1" t="b">
        <f t="shared" si="7"/>
        <v>1</v>
      </c>
      <c r="Y434" s="1">
        <v>434</v>
      </c>
      <c r="AB434" s="1" t="b">
        <f>IF(B434=0,TRUE,IF(Info!B$12=0,TRUE,B434=Info!B$12))</f>
        <v>1</v>
      </c>
      <c r="AC434" s="1" t="b">
        <f>IF(C434=0,TRUE,IF(Info!C$12=0,TRUE,C434=Info!C$12))</f>
        <v>1</v>
      </c>
      <c r="AD434" s="1" t="b">
        <f>IF(D434=0,TRUE,IF(Info!D$12=0,TRUE,D434=Info!D$12))</f>
        <v>1</v>
      </c>
      <c r="AE434" s="1" t="b">
        <f>IF(E434=0,TRUE,IF(Info!E$12=0,TRUE,E434=Info!E$12))</f>
        <v>1</v>
      </c>
      <c r="AF434" s="1" t="b">
        <f>IF(F434=0,TRUE,IF(Info!F$12=0,TRUE,F434=Info!F$12))</f>
        <v>1</v>
      </c>
      <c r="AG434" s="1" t="b">
        <f>IF(G434=0,TRUE,IF(Info!G$12=0,TRUE,G434=Info!G$12))</f>
        <v>1</v>
      </c>
      <c r="AH434" s="1" t="b">
        <f>IF(H434=0,TRUE,IF(Info!H$12=0,TRUE,H434=Info!H$12))</f>
        <v>1</v>
      </c>
      <c r="AI434" s="1" t="b">
        <f>IF(I434=0,TRUE,IF(Info!I$12=0,TRUE,I434=Info!I$12))</f>
        <v>1</v>
      </c>
      <c r="AJ434" s="1" t="b">
        <f>IF(J434=0,TRUE,IF(Info!J$12=0,TRUE,J434=Info!J$12))</f>
        <v>1</v>
      </c>
      <c r="AK434" s="1" t="b">
        <f>IF(K434=0,TRUE,IF(Info!K$12=0,TRUE,K434=Info!K$12))</f>
        <v>1</v>
      </c>
      <c r="AL434" s="1" t="b">
        <f>IF(L434=0,TRUE,IF(Info!L$12=0,TRUE,L434=Info!L$12))</f>
        <v>1</v>
      </c>
      <c r="AM434" s="1" t="b">
        <f>IF(M434=0,TRUE,IF(Info!M$12=0,TRUE,M434=Info!M$12))</f>
        <v>1</v>
      </c>
      <c r="AN434" s="1" t="b">
        <f>IF(N434=0,TRUE,IF(Info!N$12=0,TRUE,N434=Info!N$12))</f>
        <v>1</v>
      </c>
      <c r="AO434" s="1" t="b">
        <f>IF(O434=0,TRUE,IF(Info!O$12=0,TRUE,O434=Info!O$12))</f>
        <v>1</v>
      </c>
      <c r="AP434" s="1" t="b">
        <f>IF(P434=0,TRUE,IF(Info!P$12=0,TRUE,P434=Info!P$12))</f>
        <v>1</v>
      </c>
      <c r="AQ434" s="1" t="b">
        <f>IF(Q434=0,TRUE,IF(Info!Q$12=0,TRUE,Q434=Info!Q$12))</f>
        <v>1</v>
      </c>
      <c r="AR434" s="1" t="b">
        <f>IF(R434=0,TRUE,IF(Info!R$12=0,TRUE,R434=Info!R$12))</f>
        <v>1</v>
      </c>
      <c r="AS434" s="1" t="b">
        <f>IF(S434=0,TRUE,IF(Info!S$12=0,TRUE,S434=Info!S$12))</f>
        <v>1</v>
      </c>
      <c r="AT434" s="1" t="b">
        <f>IF(T434=0,TRUE,IF(Info!T$12=0,TRUE,T434=Info!T$12))</f>
        <v>1</v>
      </c>
      <c r="AU434" s="1" t="b">
        <f>IF(U434=0,TRUE,IF(Info!U$12=0,TRUE,U434=Info!U$12))</f>
        <v>1</v>
      </c>
      <c r="AV434" s="1" t="b">
        <f>IF(V434=0,TRUE,IF(Info!V$12=0,TRUE,V434=Info!V$12))</f>
        <v>1</v>
      </c>
      <c r="AW434" s="1" t="b">
        <f>IF(W434=0,TRUE,IF(Info!W$12=0,TRUE,W434=Info!W$12))</f>
        <v>1</v>
      </c>
      <c r="AX434" s="1" t="b">
        <f>IF(X434=0,TRUE,IF(Info!X$12=0,TRUE,X434=Info!X$12))</f>
        <v>1</v>
      </c>
    </row>
    <row r="435" spans="1:50">
      <c r="A435" s="1" t="b">
        <f t="shared" si="7"/>
        <v>1</v>
      </c>
      <c r="Y435" s="1">
        <v>435</v>
      </c>
      <c r="AB435" s="1" t="b">
        <f>IF(B435=0,TRUE,IF(Info!B$12=0,TRUE,B435=Info!B$12))</f>
        <v>1</v>
      </c>
      <c r="AC435" s="1" t="b">
        <f>IF(C435=0,TRUE,IF(Info!C$12=0,TRUE,C435=Info!C$12))</f>
        <v>1</v>
      </c>
      <c r="AD435" s="1" t="b">
        <f>IF(D435=0,TRUE,IF(Info!D$12=0,TRUE,D435=Info!D$12))</f>
        <v>1</v>
      </c>
      <c r="AE435" s="1" t="b">
        <f>IF(E435=0,TRUE,IF(Info!E$12=0,TRUE,E435=Info!E$12))</f>
        <v>1</v>
      </c>
      <c r="AF435" s="1" t="b">
        <f>IF(F435=0,TRUE,IF(Info!F$12=0,TRUE,F435=Info!F$12))</f>
        <v>1</v>
      </c>
      <c r="AG435" s="1" t="b">
        <f>IF(G435=0,TRUE,IF(Info!G$12=0,TRUE,G435=Info!G$12))</f>
        <v>1</v>
      </c>
      <c r="AH435" s="1" t="b">
        <f>IF(H435=0,TRUE,IF(Info!H$12=0,TRUE,H435=Info!H$12))</f>
        <v>1</v>
      </c>
      <c r="AI435" s="1" t="b">
        <f>IF(I435=0,TRUE,IF(Info!I$12=0,TRUE,I435=Info!I$12))</f>
        <v>1</v>
      </c>
      <c r="AJ435" s="1" t="b">
        <f>IF(J435=0,TRUE,IF(Info!J$12=0,TRUE,J435=Info!J$12))</f>
        <v>1</v>
      </c>
      <c r="AK435" s="1" t="b">
        <f>IF(K435=0,TRUE,IF(Info!K$12=0,TRUE,K435=Info!K$12))</f>
        <v>1</v>
      </c>
      <c r="AL435" s="1" t="b">
        <f>IF(L435=0,TRUE,IF(Info!L$12=0,TRUE,L435=Info!L$12))</f>
        <v>1</v>
      </c>
      <c r="AM435" s="1" t="b">
        <f>IF(M435=0,TRUE,IF(Info!M$12=0,TRUE,M435=Info!M$12))</f>
        <v>1</v>
      </c>
      <c r="AN435" s="1" t="b">
        <f>IF(N435=0,TRUE,IF(Info!N$12=0,TRUE,N435=Info!N$12))</f>
        <v>1</v>
      </c>
      <c r="AO435" s="1" t="b">
        <f>IF(O435=0,TRUE,IF(Info!O$12=0,TRUE,O435=Info!O$12))</f>
        <v>1</v>
      </c>
      <c r="AP435" s="1" t="b">
        <f>IF(P435=0,TRUE,IF(Info!P$12=0,TRUE,P435=Info!P$12))</f>
        <v>1</v>
      </c>
      <c r="AQ435" s="1" t="b">
        <f>IF(Q435=0,TRUE,IF(Info!Q$12=0,TRUE,Q435=Info!Q$12))</f>
        <v>1</v>
      </c>
      <c r="AR435" s="1" t="b">
        <f>IF(R435=0,TRUE,IF(Info!R$12=0,TRUE,R435=Info!R$12))</f>
        <v>1</v>
      </c>
      <c r="AS435" s="1" t="b">
        <f>IF(S435=0,TRUE,IF(Info!S$12=0,TRUE,S435=Info!S$12))</f>
        <v>1</v>
      </c>
      <c r="AT435" s="1" t="b">
        <f>IF(T435=0,TRUE,IF(Info!T$12=0,TRUE,T435=Info!T$12))</f>
        <v>1</v>
      </c>
      <c r="AU435" s="1" t="b">
        <f>IF(U435=0,TRUE,IF(Info!U$12=0,TRUE,U435=Info!U$12))</f>
        <v>1</v>
      </c>
      <c r="AV435" s="1" t="b">
        <f>IF(V435=0,TRUE,IF(Info!V$12=0,TRUE,V435=Info!V$12))</f>
        <v>1</v>
      </c>
      <c r="AW435" s="1" t="b">
        <f>IF(W435=0,TRUE,IF(Info!W$12=0,TRUE,W435=Info!W$12))</f>
        <v>1</v>
      </c>
      <c r="AX435" s="1" t="b">
        <f>IF(X435=0,TRUE,IF(Info!X$12=0,TRUE,X435=Info!X$12))</f>
        <v>1</v>
      </c>
    </row>
    <row r="436" spans="1:50">
      <c r="A436" s="1" t="b">
        <f t="shared" si="7"/>
        <v>1</v>
      </c>
      <c r="Y436" s="1">
        <v>436</v>
      </c>
      <c r="AB436" s="1" t="b">
        <f>IF(B436=0,TRUE,IF(Info!B$12=0,TRUE,B436=Info!B$12))</f>
        <v>1</v>
      </c>
      <c r="AC436" s="1" t="b">
        <f>IF(C436=0,TRUE,IF(Info!C$12=0,TRUE,C436=Info!C$12))</f>
        <v>1</v>
      </c>
      <c r="AD436" s="1" t="b">
        <f>IF(D436=0,TRUE,IF(Info!D$12=0,TRUE,D436=Info!D$12))</f>
        <v>1</v>
      </c>
      <c r="AE436" s="1" t="b">
        <f>IF(E436=0,TRUE,IF(Info!E$12=0,TRUE,E436=Info!E$12))</f>
        <v>1</v>
      </c>
      <c r="AF436" s="1" t="b">
        <f>IF(F436=0,TRUE,IF(Info!F$12=0,TRUE,F436=Info!F$12))</f>
        <v>1</v>
      </c>
      <c r="AG436" s="1" t="b">
        <f>IF(G436=0,TRUE,IF(Info!G$12=0,TRUE,G436=Info!G$12))</f>
        <v>1</v>
      </c>
      <c r="AH436" s="1" t="b">
        <f>IF(H436=0,TRUE,IF(Info!H$12=0,TRUE,H436=Info!H$12))</f>
        <v>1</v>
      </c>
      <c r="AI436" s="1" t="b">
        <f>IF(I436=0,TRUE,IF(Info!I$12=0,TRUE,I436=Info!I$12))</f>
        <v>1</v>
      </c>
      <c r="AJ436" s="1" t="b">
        <f>IF(J436=0,TRUE,IF(Info!J$12=0,TRUE,J436=Info!J$12))</f>
        <v>1</v>
      </c>
      <c r="AK436" s="1" t="b">
        <f>IF(K436=0,TRUE,IF(Info!K$12=0,TRUE,K436=Info!K$12))</f>
        <v>1</v>
      </c>
      <c r="AL436" s="1" t="b">
        <f>IF(L436=0,TRUE,IF(Info!L$12=0,TRUE,L436=Info!L$12))</f>
        <v>1</v>
      </c>
      <c r="AM436" s="1" t="b">
        <f>IF(M436=0,TRUE,IF(Info!M$12=0,TRUE,M436=Info!M$12))</f>
        <v>1</v>
      </c>
      <c r="AN436" s="1" t="b">
        <f>IF(N436=0,TRUE,IF(Info!N$12=0,TRUE,N436=Info!N$12))</f>
        <v>1</v>
      </c>
      <c r="AO436" s="1" t="b">
        <f>IF(O436=0,TRUE,IF(Info!O$12=0,TRUE,O436=Info!O$12))</f>
        <v>1</v>
      </c>
      <c r="AP436" s="1" t="b">
        <f>IF(P436=0,TRUE,IF(Info!P$12=0,TRUE,P436=Info!P$12))</f>
        <v>1</v>
      </c>
      <c r="AQ436" s="1" t="b">
        <f>IF(Q436=0,TRUE,IF(Info!Q$12=0,TRUE,Q436=Info!Q$12))</f>
        <v>1</v>
      </c>
      <c r="AR436" s="1" t="b">
        <f>IF(R436=0,TRUE,IF(Info!R$12=0,TRUE,R436=Info!R$12))</f>
        <v>1</v>
      </c>
      <c r="AS436" s="1" t="b">
        <f>IF(S436=0,TRUE,IF(Info!S$12=0,TRUE,S436=Info!S$12))</f>
        <v>1</v>
      </c>
      <c r="AT436" s="1" t="b">
        <f>IF(T436=0,TRUE,IF(Info!T$12=0,TRUE,T436=Info!T$12))</f>
        <v>1</v>
      </c>
      <c r="AU436" s="1" t="b">
        <f>IF(U436=0,TRUE,IF(Info!U$12=0,TRUE,U436=Info!U$12))</f>
        <v>1</v>
      </c>
      <c r="AV436" s="1" t="b">
        <f>IF(V436=0,TRUE,IF(Info!V$12=0,TRUE,V436=Info!V$12))</f>
        <v>1</v>
      </c>
      <c r="AW436" s="1" t="b">
        <f>IF(W436=0,TRUE,IF(Info!W$12=0,TRUE,W436=Info!W$12))</f>
        <v>1</v>
      </c>
      <c r="AX436" s="1" t="b">
        <f>IF(X436=0,TRUE,IF(Info!X$12=0,TRUE,X436=Info!X$12))</f>
        <v>1</v>
      </c>
    </row>
    <row r="437" spans="1:50">
      <c r="A437" s="1" t="b">
        <f t="shared" si="7"/>
        <v>1</v>
      </c>
      <c r="Y437" s="1">
        <v>437</v>
      </c>
      <c r="AB437" s="1" t="b">
        <f>IF(B437=0,TRUE,IF(Info!B$12=0,TRUE,B437=Info!B$12))</f>
        <v>1</v>
      </c>
      <c r="AC437" s="1" t="b">
        <f>IF(C437=0,TRUE,IF(Info!C$12=0,TRUE,C437=Info!C$12))</f>
        <v>1</v>
      </c>
      <c r="AD437" s="1" t="b">
        <f>IF(D437=0,TRUE,IF(Info!D$12=0,TRUE,D437=Info!D$12))</f>
        <v>1</v>
      </c>
      <c r="AE437" s="1" t="b">
        <f>IF(E437=0,TRUE,IF(Info!E$12=0,TRUE,E437=Info!E$12))</f>
        <v>1</v>
      </c>
      <c r="AF437" s="1" t="b">
        <f>IF(F437=0,TRUE,IF(Info!F$12=0,TRUE,F437=Info!F$12))</f>
        <v>1</v>
      </c>
      <c r="AG437" s="1" t="b">
        <f>IF(G437=0,TRUE,IF(Info!G$12=0,TRUE,G437=Info!G$12))</f>
        <v>1</v>
      </c>
      <c r="AH437" s="1" t="b">
        <f>IF(H437=0,TRUE,IF(Info!H$12=0,TRUE,H437=Info!H$12))</f>
        <v>1</v>
      </c>
      <c r="AI437" s="1" t="b">
        <f>IF(I437=0,TRUE,IF(Info!I$12=0,TRUE,I437=Info!I$12))</f>
        <v>1</v>
      </c>
      <c r="AJ437" s="1" t="b">
        <f>IF(J437=0,TRUE,IF(Info!J$12=0,TRUE,J437=Info!J$12))</f>
        <v>1</v>
      </c>
      <c r="AK437" s="1" t="b">
        <f>IF(K437=0,TRUE,IF(Info!K$12=0,TRUE,K437=Info!K$12))</f>
        <v>1</v>
      </c>
      <c r="AL437" s="1" t="b">
        <f>IF(L437=0,TRUE,IF(Info!L$12=0,TRUE,L437=Info!L$12))</f>
        <v>1</v>
      </c>
      <c r="AM437" s="1" t="b">
        <f>IF(M437=0,TRUE,IF(Info!M$12=0,TRUE,M437=Info!M$12))</f>
        <v>1</v>
      </c>
      <c r="AN437" s="1" t="b">
        <f>IF(N437=0,TRUE,IF(Info!N$12=0,TRUE,N437=Info!N$12))</f>
        <v>1</v>
      </c>
      <c r="AO437" s="1" t="b">
        <f>IF(O437=0,TRUE,IF(Info!O$12=0,TRUE,O437=Info!O$12))</f>
        <v>1</v>
      </c>
      <c r="AP437" s="1" t="b">
        <f>IF(P437=0,TRUE,IF(Info!P$12=0,TRUE,P437=Info!P$12))</f>
        <v>1</v>
      </c>
      <c r="AQ437" s="1" t="b">
        <f>IF(Q437=0,TRUE,IF(Info!Q$12=0,TRUE,Q437=Info!Q$12))</f>
        <v>1</v>
      </c>
      <c r="AR437" s="1" t="b">
        <f>IF(R437=0,TRUE,IF(Info!R$12=0,TRUE,R437=Info!R$12))</f>
        <v>1</v>
      </c>
      <c r="AS437" s="1" t="b">
        <f>IF(S437=0,TRUE,IF(Info!S$12=0,TRUE,S437=Info!S$12))</f>
        <v>1</v>
      </c>
      <c r="AT437" s="1" t="b">
        <f>IF(T437=0,TRUE,IF(Info!T$12=0,TRUE,T437=Info!T$12))</f>
        <v>1</v>
      </c>
      <c r="AU437" s="1" t="b">
        <f>IF(U437=0,TRUE,IF(Info!U$12=0,TRUE,U437=Info!U$12))</f>
        <v>1</v>
      </c>
      <c r="AV437" s="1" t="b">
        <f>IF(V437=0,TRUE,IF(Info!V$12=0,TRUE,V437=Info!V$12))</f>
        <v>1</v>
      </c>
      <c r="AW437" s="1" t="b">
        <f>IF(W437=0,TRUE,IF(Info!W$12=0,TRUE,W437=Info!W$12))</f>
        <v>1</v>
      </c>
      <c r="AX437" s="1" t="b">
        <f>IF(X437=0,TRUE,IF(Info!X$12=0,TRUE,X437=Info!X$12))</f>
        <v>1</v>
      </c>
    </row>
    <row r="438" spans="1:50">
      <c r="A438" s="1" t="b">
        <f t="shared" si="7"/>
        <v>1</v>
      </c>
      <c r="Y438" s="1">
        <v>438</v>
      </c>
      <c r="AB438" s="1" t="b">
        <f>IF(B438=0,TRUE,IF(Info!B$12=0,TRUE,B438=Info!B$12))</f>
        <v>1</v>
      </c>
      <c r="AC438" s="1" t="b">
        <f>IF(C438=0,TRUE,IF(Info!C$12=0,TRUE,C438=Info!C$12))</f>
        <v>1</v>
      </c>
      <c r="AD438" s="1" t="b">
        <f>IF(D438=0,TRUE,IF(Info!D$12=0,TRUE,D438=Info!D$12))</f>
        <v>1</v>
      </c>
      <c r="AE438" s="1" t="b">
        <f>IF(E438=0,TRUE,IF(Info!E$12=0,TRUE,E438=Info!E$12))</f>
        <v>1</v>
      </c>
      <c r="AF438" s="1" t="b">
        <f>IF(F438=0,TRUE,IF(Info!F$12=0,TRUE,F438=Info!F$12))</f>
        <v>1</v>
      </c>
      <c r="AG438" s="1" t="b">
        <f>IF(G438=0,TRUE,IF(Info!G$12=0,TRUE,G438=Info!G$12))</f>
        <v>1</v>
      </c>
      <c r="AH438" s="1" t="b">
        <f>IF(H438=0,TRUE,IF(Info!H$12=0,TRUE,H438=Info!H$12))</f>
        <v>1</v>
      </c>
      <c r="AI438" s="1" t="b">
        <f>IF(I438=0,TRUE,IF(Info!I$12=0,TRUE,I438=Info!I$12))</f>
        <v>1</v>
      </c>
      <c r="AJ438" s="1" t="b">
        <f>IF(J438=0,TRUE,IF(Info!J$12=0,TRUE,J438=Info!J$12))</f>
        <v>1</v>
      </c>
      <c r="AK438" s="1" t="b">
        <f>IF(K438=0,TRUE,IF(Info!K$12=0,TRUE,K438=Info!K$12))</f>
        <v>1</v>
      </c>
      <c r="AL438" s="1" t="b">
        <f>IF(L438=0,TRUE,IF(Info!L$12=0,TRUE,L438=Info!L$12))</f>
        <v>1</v>
      </c>
      <c r="AM438" s="1" t="b">
        <f>IF(M438=0,TRUE,IF(Info!M$12=0,TRUE,M438=Info!M$12))</f>
        <v>1</v>
      </c>
      <c r="AN438" s="1" t="b">
        <f>IF(N438=0,TRUE,IF(Info!N$12=0,TRUE,N438=Info!N$12))</f>
        <v>1</v>
      </c>
      <c r="AO438" s="1" t="b">
        <f>IF(O438=0,TRUE,IF(Info!O$12=0,TRUE,O438=Info!O$12))</f>
        <v>1</v>
      </c>
      <c r="AP438" s="1" t="b">
        <f>IF(P438=0,TRUE,IF(Info!P$12=0,TRUE,P438=Info!P$12))</f>
        <v>1</v>
      </c>
      <c r="AQ438" s="1" t="b">
        <f>IF(Q438=0,TRUE,IF(Info!Q$12=0,TRUE,Q438=Info!Q$12))</f>
        <v>1</v>
      </c>
      <c r="AR438" s="1" t="b">
        <f>IF(R438=0,TRUE,IF(Info!R$12=0,TRUE,R438=Info!R$12))</f>
        <v>1</v>
      </c>
      <c r="AS438" s="1" t="b">
        <f>IF(S438=0,TRUE,IF(Info!S$12=0,TRUE,S438=Info!S$12))</f>
        <v>1</v>
      </c>
      <c r="AT438" s="1" t="b">
        <f>IF(T438=0,TRUE,IF(Info!T$12=0,TRUE,T438=Info!T$12))</f>
        <v>1</v>
      </c>
      <c r="AU438" s="1" t="b">
        <f>IF(U438=0,TRUE,IF(Info!U$12=0,TRUE,U438=Info!U$12))</f>
        <v>1</v>
      </c>
      <c r="AV438" s="1" t="b">
        <f>IF(V438=0,TRUE,IF(Info!V$12=0,TRUE,V438=Info!V$12))</f>
        <v>1</v>
      </c>
      <c r="AW438" s="1" t="b">
        <f>IF(W438=0,TRUE,IF(Info!W$12=0,TRUE,W438=Info!W$12))</f>
        <v>1</v>
      </c>
      <c r="AX438" s="1" t="b">
        <f>IF(X438=0,TRUE,IF(Info!X$12=0,TRUE,X438=Info!X$12))</f>
        <v>1</v>
      </c>
    </row>
    <row r="439" spans="1:50">
      <c r="A439" s="1" t="b">
        <f t="shared" si="7"/>
        <v>1</v>
      </c>
      <c r="Y439" s="1">
        <v>439</v>
      </c>
      <c r="AB439" s="1" t="b">
        <f>IF(B439=0,TRUE,IF(Info!B$12=0,TRUE,B439=Info!B$12))</f>
        <v>1</v>
      </c>
      <c r="AC439" s="1" t="b">
        <f>IF(C439=0,TRUE,IF(Info!C$12=0,TRUE,C439=Info!C$12))</f>
        <v>1</v>
      </c>
      <c r="AD439" s="1" t="b">
        <f>IF(D439=0,TRUE,IF(Info!D$12=0,TRUE,D439=Info!D$12))</f>
        <v>1</v>
      </c>
      <c r="AE439" s="1" t="b">
        <f>IF(E439=0,TRUE,IF(Info!E$12=0,TRUE,E439=Info!E$12))</f>
        <v>1</v>
      </c>
      <c r="AF439" s="1" t="b">
        <f>IF(F439=0,TRUE,IF(Info!F$12=0,TRUE,F439=Info!F$12))</f>
        <v>1</v>
      </c>
      <c r="AG439" s="1" t="b">
        <f>IF(G439=0,TRUE,IF(Info!G$12=0,TRUE,G439=Info!G$12))</f>
        <v>1</v>
      </c>
      <c r="AH439" s="1" t="b">
        <f>IF(H439=0,TRUE,IF(Info!H$12=0,TRUE,H439=Info!H$12))</f>
        <v>1</v>
      </c>
      <c r="AI439" s="1" t="b">
        <f>IF(I439=0,TRUE,IF(Info!I$12=0,TRUE,I439=Info!I$12))</f>
        <v>1</v>
      </c>
      <c r="AJ439" s="1" t="b">
        <f>IF(J439=0,TRUE,IF(Info!J$12=0,TRUE,J439=Info!J$12))</f>
        <v>1</v>
      </c>
      <c r="AK439" s="1" t="b">
        <f>IF(K439=0,TRUE,IF(Info!K$12=0,TRUE,K439=Info!K$12))</f>
        <v>1</v>
      </c>
      <c r="AL439" s="1" t="b">
        <f>IF(L439=0,TRUE,IF(Info!L$12=0,TRUE,L439=Info!L$12))</f>
        <v>1</v>
      </c>
      <c r="AM439" s="1" t="b">
        <f>IF(M439=0,TRUE,IF(Info!M$12=0,TRUE,M439=Info!M$12))</f>
        <v>1</v>
      </c>
      <c r="AN439" s="1" t="b">
        <f>IF(N439=0,TRUE,IF(Info!N$12=0,TRUE,N439=Info!N$12))</f>
        <v>1</v>
      </c>
      <c r="AO439" s="1" t="b">
        <f>IF(O439=0,TRUE,IF(Info!O$12=0,TRUE,O439=Info!O$12))</f>
        <v>1</v>
      </c>
      <c r="AP439" s="1" t="b">
        <f>IF(P439=0,TRUE,IF(Info!P$12=0,TRUE,P439=Info!P$12))</f>
        <v>1</v>
      </c>
      <c r="AQ439" s="1" t="b">
        <f>IF(Q439=0,TRUE,IF(Info!Q$12=0,TRUE,Q439=Info!Q$12))</f>
        <v>1</v>
      </c>
      <c r="AR439" s="1" t="b">
        <f>IF(R439=0,TRUE,IF(Info!R$12=0,TRUE,R439=Info!R$12))</f>
        <v>1</v>
      </c>
      <c r="AS439" s="1" t="b">
        <f>IF(S439=0,TRUE,IF(Info!S$12=0,TRUE,S439=Info!S$12))</f>
        <v>1</v>
      </c>
      <c r="AT439" s="1" t="b">
        <f>IF(T439=0,TRUE,IF(Info!T$12=0,TRUE,T439=Info!T$12))</f>
        <v>1</v>
      </c>
      <c r="AU439" s="1" t="b">
        <f>IF(U439=0,TRUE,IF(Info!U$12=0,TRUE,U439=Info!U$12))</f>
        <v>1</v>
      </c>
      <c r="AV439" s="1" t="b">
        <f>IF(V439=0,TRUE,IF(Info!V$12=0,TRUE,V439=Info!V$12))</f>
        <v>1</v>
      </c>
      <c r="AW439" s="1" t="b">
        <f>IF(W439=0,TRUE,IF(Info!W$12=0,TRUE,W439=Info!W$12))</f>
        <v>1</v>
      </c>
      <c r="AX439" s="1" t="b">
        <f>IF(X439=0,TRUE,IF(Info!X$12=0,TRUE,X439=Info!X$12))</f>
        <v>1</v>
      </c>
    </row>
    <row r="440" spans="1:50">
      <c r="A440" s="1" t="b">
        <f t="shared" si="7"/>
        <v>1</v>
      </c>
      <c r="Y440" s="1">
        <v>440</v>
      </c>
      <c r="AB440" s="1" t="b">
        <f>IF(B440=0,TRUE,IF(Info!B$12=0,TRUE,B440=Info!B$12))</f>
        <v>1</v>
      </c>
      <c r="AC440" s="1" t="b">
        <f>IF(C440=0,TRUE,IF(Info!C$12=0,TRUE,C440=Info!C$12))</f>
        <v>1</v>
      </c>
      <c r="AD440" s="1" t="b">
        <f>IF(D440=0,TRUE,IF(Info!D$12=0,TRUE,D440=Info!D$12))</f>
        <v>1</v>
      </c>
      <c r="AE440" s="1" t="b">
        <f>IF(E440=0,TRUE,IF(Info!E$12=0,TRUE,E440=Info!E$12))</f>
        <v>1</v>
      </c>
      <c r="AF440" s="1" t="b">
        <f>IF(F440=0,TRUE,IF(Info!F$12=0,TRUE,F440=Info!F$12))</f>
        <v>1</v>
      </c>
      <c r="AG440" s="1" t="b">
        <f>IF(G440=0,TRUE,IF(Info!G$12=0,TRUE,G440=Info!G$12))</f>
        <v>1</v>
      </c>
      <c r="AH440" s="1" t="b">
        <f>IF(H440=0,TRUE,IF(Info!H$12=0,TRUE,H440=Info!H$12))</f>
        <v>1</v>
      </c>
      <c r="AI440" s="1" t="b">
        <f>IF(I440=0,TRUE,IF(Info!I$12=0,TRUE,I440=Info!I$12))</f>
        <v>1</v>
      </c>
      <c r="AJ440" s="1" t="b">
        <f>IF(J440=0,TRUE,IF(Info!J$12=0,TRUE,J440=Info!J$12))</f>
        <v>1</v>
      </c>
      <c r="AK440" s="1" t="b">
        <f>IF(K440=0,TRUE,IF(Info!K$12=0,TRUE,K440=Info!K$12))</f>
        <v>1</v>
      </c>
      <c r="AL440" s="1" t="b">
        <f>IF(L440=0,TRUE,IF(Info!L$12=0,TRUE,L440=Info!L$12))</f>
        <v>1</v>
      </c>
      <c r="AM440" s="1" t="b">
        <f>IF(M440=0,TRUE,IF(Info!M$12=0,TRUE,M440=Info!M$12))</f>
        <v>1</v>
      </c>
      <c r="AN440" s="1" t="b">
        <f>IF(N440=0,TRUE,IF(Info!N$12=0,TRUE,N440=Info!N$12))</f>
        <v>1</v>
      </c>
      <c r="AO440" s="1" t="b">
        <f>IF(O440=0,TRUE,IF(Info!O$12=0,TRUE,O440=Info!O$12))</f>
        <v>1</v>
      </c>
      <c r="AP440" s="1" t="b">
        <f>IF(P440=0,TRUE,IF(Info!P$12=0,TRUE,P440=Info!P$12))</f>
        <v>1</v>
      </c>
      <c r="AQ440" s="1" t="b">
        <f>IF(Q440=0,TRUE,IF(Info!Q$12=0,TRUE,Q440=Info!Q$12))</f>
        <v>1</v>
      </c>
      <c r="AR440" s="1" t="b">
        <f>IF(R440=0,TRUE,IF(Info!R$12=0,TRUE,R440=Info!R$12))</f>
        <v>1</v>
      </c>
      <c r="AS440" s="1" t="b">
        <f>IF(S440=0,TRUE,IF(Info!S$12=0,TRUE,S440=Info!S$12))</f>
        <v>1</v>
      </c>
      <c r="AT440" s="1" t="b">
        <f>IF(T440=0,TRUE,IF(Info!T$12=0,TRUE,T440=Info!T$12))</f>
        <v>1</v>
      </c>
      <c r="AU440" s="1" t="b">
        <f>IF(U440=0,TRUE,IF(Info!U$12=0,TRUE,U440=Info!U$12))</f>
        <v>1</v>
      </c>
      <c r="AV440" s="1" t="b">
        <f>IF(V440=0,TRUE,IF(Info!V$12=0,TRUE,V440=Info!V$12))</f>
        <v>1</v>
      </c>
      <c r="AW440" s="1" t="b">
        <f>IF(W440=0,TRUE,IF(Info!W$12=0,TRUE,W440=Info!W$12))</f>
        <v>1</v>
      </c>
      <c r="AX440" s="1" t="b">
        <f>IF(X440=0,TRUE,IF(Info!X$12=0,TRUE,X440=Info!X$12))</f>
        <v>1</v>
      </c>
    </row>
    <row r="441" spans="1:50">
      <c r="A441" s="1" t="b">
        <f t="shared" si="7"/>
        <v>1</v>
      </c>
      <c r="Y441" s="1">
        <v>441</v>
      </c>
      <c r="AB441" s="1" t="b">
        <f>IF(B441=0,TRUE,IF(Info!B$12=0,TRUE,B441=Info!B$12))</f>
        <v>1</v>
      </c>
      <c r="AC441" s="1" t="b">
        <f>IF(C441=0,TRUE,IF(Info!C$12=0,TRUE,C441=Info!C$12))</f>
        <v>1</v>
      </c>
      <c r="AD441" s="1" t="b">
        <f>IF(D441=0,TRUE,IF(Info!D$12=0,TRUE,D441=Info!D$12))</f>
        <v>1</v>
      </c>
      <c r="AE441" s="1" t="b">
        <f>IF(E441=0,TRUE,IF(Info!E$12=0,TRUE,E441=Info!E$12))</f>
        <v>1</v>
      </c>
      <c r="AF441" s="1" t="b">
        <f>IF(F441=0,TRUE,IF(Info!F$12=0,TRUE,F441=Info!F$12))</f>
        <v>1</v>
      </c>
      <c r="AG441" s="1" t="b">
        <f>IF(G441=0,TRUE,IF(Info!G$12=0,TRUE,G441=Info!G$12))</f>
        <v>1</v>
      </c>
      <c r="AH441" s="1" t="b">
        <f>IF(H441=0,TRUE,IF(Info!H$12=0,TRUE,H441=Info!H$12))</f>
        <v>1</v>
      </c>
      <c r="AI441" s="1" t="b">
        <f>IF(I441=0,TRUE,IF(Info!I$12=0,TRUE,I441=Info!I$12))</f>
        <v>1</v>
      </c>
      <c r="AJ441" s="1" t="b">
        <f>IF(J441=0,TRUE,IF(Info!J$12=0,TRUE,J441=Info!J$12))</f>
        <v>1</v>
      </c>
      <c r="AK441" s="1" t="b">
        <f>IF(K441=0,TRUE,IF(Info!K$12=0,TRUE,K441=Info!K$12))</f>
        <v>1</v>
      </c>
      <c r="AL441" s="1" t="b">
        <f>IF(L441=0,TRUE,IF(Info!L$12=0,TRUE,L441=Info!L$12))</f>
        <v>1</v>
      </c>
      <c r="AM441" s="1" t="b">
        <f>IF(M441=0,TRUE,IF(Info!M$12=0,TRUE,M441=Info!M$12))</f>
        <v>1</v>
      </c>
      <c r="AN441" s="1" t="b">
        <f>IF(N441=0,TRUE,IF(Info!N$12=0,TRUE,N441=Info!N$12))</f>
        <v>1</v>
      </c>
      <c r="AO441" s="1" t="b">
        <f>IF(O441=0,TRUE,IF(Info!O$12=0,TRUE,O441=Info!O$12))</f>
        <v>1</v>
      </c>
      <c r="AP441" s="1" t="b">
        <f>IF(P441=0,TRUE,IF(Info!P$12=0,TRUE,P441=Info!P$12))</f>
        <v>1</v>
      </c>
      <c r="AQ441" s="1" t="b">
        <f>IF(Q441=0,TRUE,IF(Info!Q$12=0,TRUE,Q441=Info!Q$12))</f>
        <v>1</v>
      </c>
      <c r="AR441" s="1" t="b">
        <f>IF(R441=0,TRUE,IF(Info!R$12=0,TRUE,R441=Info!R$12))</f>
        <v>1</v>
      </c>
      <c r="AS441" s="1" t="b">
        <f>IF(S441=0,TRUE,IF(Info!S$12=0,TRUE,S441=Info!S$12))</f>
        <v>1</v>
      </c>
      <c r="AT441" s="1" t="b">
        <f>IF(T441=0,TRUE,IF(Info!T$12=0,TRUE,T441=Info!T$12))</f>
        <v>1</v>
      </c>
      <c r="AU441" s="1" t="b">
        <f>IF(U441=0,TRUE,IF(Info!U$12=0,TRUE,U441=Info!U$12))</f>
        <v>1</v>
      </c>
      <c r="AV441" s="1" t="b">
        <f>IF(V441=0,TRUE,IF(Info!V$12=0,TRUE,V441=Info!V$12))</f>
        <v>1</v>
      </c>
      <c r="AW441" s="1" t="b">
        <f>IF(W441=0,TRUE,IF(Info!W$12=0,TRUE,W441=Info!W$12))</f>
        <v>1</v>
      </c>
      <c r="AX441" s="1" t="b">
        <f>IF(X441=0,TRUE,IF(Info!X$12=0,TRUE,X441=Info!X$12))</f>
        <v>1</v>
      </c>
    </row>
    <row r="442" spans="1:50">
      <c r="A442" s="1" t="b">
        <f t="shared" si="7"/>
        <v>1</v>
      </c>
      <c r="Y442" s="1">
        <v>442</v>
      </c>
      <c r="AB442" s="1" t="b">
        <f>IF(B442=0,TRUE,IF(Info!B$12=0,TRUE,B442=Info!B$12))</f>
        <v>1</v>
      </c>
      <c r="AC442" s="1" t="b">
        <f>IF(C442=0,TRUE,IF(Info!C$12=0,TRUE,C442=Info!C$12))</f>
        <v>1</v>
      </c>
      <c r="AD442" s="1" t="b">
        <f>IF(D442=0,TRUE,IF(Info!D$12=0,TRUE,D442=Info!D$12))</f>
        <v>1</v>
      </c>
      <c r="AE442" s="1" t="b">
        <f>IF(E442=0,TRUE,IF(Info!E$12=0,TRUE,E442=Info!E$12))</f>
        <v>1</v>
      </c>
      <c r="AF442" s="1" t="b">
        <f>IF(F442=0,TRUE,IF(Info!F$12=0,TRUE,F442=Info!F$12))</f>
        <v>1</v>
      </c>
      <c r="AG442" s="1" t="b">
        <f>IF(G442=0,TRUE,IF(Info!G$12=0,TRUE,G442=Info!G$12))</f>
        <v>1</v>
      </c>
      <c r="AH442" s="1" t="b">
        <f>IF(H442=0,TRUE,IF(Info!H$12=0,TRUE,H442=Info!H$12))</f>
        <v>1</v>
      </c>
      <c r="AI442" s="1" t="b">
        <f>IF(I442=0,TRUE,IF(Info!I$12=0,TRUE,I442=Info!I$12))</f>
        <v>1</v>
      </c>
      <c r="AJ442" s="1" t="b">
        <f>IF(J442=0,TRUE,IF(Info!J$12=0,TRUE,J442=Info!J$12))</f>
        <v>1</v>
      </c>
      <c r="AK442" s="1" t="b">
        <f>IF(K442=0,TRUE,IF(Info!K$12=0,TRUE,K442=Info!K$12))</f>
        <v>1</v>
      </c>
      <c r="AL442" s="1" t="b">
        <f>IF(L442=0,TRUE,IF(Info!L$12=0,TRUE,L442=Info!L$12))</f>
        <v>1</v>
      </c>
      <c r="AM442" s="1" t="b">
        <f>IF(M442=0,TRUE,IF(Info!M$12=0,TRUE,M442=Info!M$12))</f>
        <v>1</v>
      </c>
      <c r="AN442" s="1" t="b">
        <f>IF(N442=0,TRUE,IF(Info!N$12=0,TRUE,N442=Info!N$12))</f>
        <v>1</v>
      </c>
      <c r="AO442" s="1" t="b">
        <f>IF(O442=0,TRUE,IF(Info!O$12=0,TRUE,O442=Info!O$12))</f>
        <v>1</v>
      </c>
      <c r="AP442" s="1" t="b">
        <f>IF(P442=0,TRUE,IF(Info!P$12=0,TRUE,P442=Info!P$12))</f>
        <v>1</v>
      </c>
      <c r="AQ442" s="1" t="b">
        <f>IF(Q442=0,TRUE,IF(Info!Q$12=0,TRUE,Q442=Info!Q$12))</f>
        <v>1</v>
      </c>
      <c r="AR442" s="1" t="b">
        <f>IF(R442=0,TRUE,IF(Info!R$12=0,TRUE,R442=Info!R$12))</f>
        <v>1</v>
      </c>
      <c r="AS442" s="1" t="b">
        <f>IF(S442=0,TRUE,IF(Info!S$12=0,TRUE,S442=Info!S$12))</f>
        <v>1</v>
      </c>
      <c r="AT442" s="1" t="b">
        <f>IF(T442=0,TRUE,IF(Info!T$12=0,TRUE,T442=Info!T$12))</f>
        <v>1</v>
      </c>
      <c r="AU442" s="1" t="b">
        <f>IF(U442=0,TRUE,IF(Info!U$12=0,TRUE,U442=Info!U$12))</f>
        <v>1</v>
      </c>
      <c r="AV442" s="1" t="b">
        <f>IF(V442=0,TRUE,IF(Info!V$12=0,TRUE,V442=Info!V$12))</f>
        <v>1</v>
      </c>
      <c r="AW442" s="1" t="b">
        <f>IF(W442=0,TRUE,IF(Info!W$12=0,TRUE,W442=Info!W$12))</f>
        <v>1</v>
      </c>
      <c r="AX442" s="1" t="b">
        <f>IF(X442=0,TRUE,IF(Info!X$12=0,TRUE,X442=Info!X$12))</f>
        <v>1</v>
      </c>
    </row>
    <row r="443" spans="1:50">
      <c r="A443" s="1" t="b">
        <f t="shared" si="7"/>
        <v>1</v>
      </c>
      <c r="Y443" s="1">
        <v>443</v>
      </c>
      <c r="AB443" s="1" t="b">
        <f>IF(B443=0,TRUE,IF(Info!B$12=0,TRUE,B443=Info!B$12))</f>
        <v>1</v>
      </c>
      <c r="AC443" s="1" t="b">
        <f>IF(C443=0,TRUE,IF(Info!C$12=0,TRUE,C443=Info!C$12))</f>
        <v>1</v>
      </c>
      <c r="AD443" s="1" t="b">
        <f>IF(D443=0,TRUE,IF(Info!D$12=0,TRUE,D443=Info!D$12))</f>
        <v>1</v>
      </c>
      <c r="AE443" s="1" t="b">
        <f>IF(E443=0,TRUE,IF(Info!E$12=0,TRUE,E443=Info!E$12))</f>
        <v>1</v>
      </c>
      <c r="AF443" s="1" t="b">
        <f>IF(F443=0,TRUE,IF(Info!F$12=0,TRUE,F443=Info!F$12))</f>
        <v>1</v>
      </c>
      <c r="AG443" s="1" t="b">
        <f>IF(G443=0,TRUE,IF(Info!G$12=0,TRUE,G443=Info!G$12))</f>
        <v>1</v>
      </c>
      <c r="AH443" s="1" t="b">
        <f>IF(H443=0,TRUE,IF(Info!H$12=0,TRUE,H443=Info!H$12))</f>
        <v>1</v>
      </c>
      <c r="AI443" s="1" t="b">
        <f>IF(I443=0,TRUE,IF(Info!I$12=0,TRUE,I443=Info!I$12))</f>
        <v>1</v>
      </c>
      <c r="AJ443" s="1" t="b">
        <f>IF(J443=0,TRUE,IF(Info!J$12=0,TRUE,J443=Info!J$12))</f>
        <v>1</v>
      </c>
      <c r="AK443" s="1" t="b">
        <f>IF(K443=0,TRUE,IF(Info!K$12=0,TRUE,K443=Info!K$12))</f>
        <v>1</v>
      </c>
      <c r="AL443" s="1" t="b">
        <f>IF(L443=0,TRUE,IF(Info!L$12=0,TRUE,L443=Info!L$12))</f>
        <v>1</v>
      </c>
      <c r="AM443" s="1" t="b">
        <f>IF(M443=0,TRUE,IF(Info!M$12=0,TRUE,M443=Info!M$12))</f>
        <v>1</v>
      </c>
      <c r="AN443" s="1" t="b">
        <f>IF(N443=0,TRUE,IF(Info!N$12=0,TRUE,N443=Info!N$12))</f>
        <v>1</v>
      </c>
      <c r="AO443" s="1" t="b">
        <f>IF(O443=0,TRUE,IF(Info!O$12=0,TRUE,O443=Info!O$12))</f>
        <v>1</v>
      </c>
      <c r="AP443" s="1" t="b">
        <f>IF(P443=0,TRUE,IF(Info!P$12=0,TRUE,P443=Info!P$12))</f>
        <v>1</v>
      </c>
      <c r="AQ443" s="1" t="b">
        <f>IF(Q443=0,TRUE,IF(Info!Q$12=0,TRUE,Q443=Info!Q$12))</f>
        <v>1</v>
      </c>
      <c r="AR443" s="1" t="b">
        <f>IF(R443=0,TRUE,IF(Info!R$12=0,TRUE,R443=Info!R$12))</f>
        <v>1</v>
      </c>
      <c r="AS443" s="1" t="b">
        <f>IF(S443=0,TRUE,IF(Info!S$12=0,TRUE,S443=Info!S$12))</f>
        <v>1</v>
      </c>
      <c r="AT443" s="1" t="b">
        <f>IF(T443=0,TRUE,IF(Info!T$12=0,TRUE,T443=Info!T$12))</f>
        <v>1</v>
      </c>
      <c r="AU443" s="1" t="b">
        <f>IF(U443=0,TRUE,IF(Info!U$12=0,TRUE,U443=Info!U$12))</f>
        <v>1</v>
      </c>
      <c r="AV443" s="1" t="b">
        <f>IF(V443=0,TRUE,IF(Info!V$12=0,TRUE,V443=Info!V$12))</f>
        <v>1</v>
      </c>
      <c r="AW443" s="1" t="b">
        <f>IF(W443=0,TRUE,IF(Info!W$12=0,TRUE,W443=Info!W$12))</f>
        <v>1</v>
      </c>
      <c r="AX443" s="1" t="b">
        <f>IF(X443=0,TRUE,IF(Info!X$12=0,TRUE,X443=Info!X$12))</f>
        <v>1</v>
      </c>
    </row>
    <row r="444" spans="1:50">
      <c r="A444" s="1" t="b">
        <f t="shared" si="7"/>
        <v>1</v>
      </c>
      <c r="Y444" s="1">
        <v>444</v>
      </c>
      <c r="AB444" s="1" t="b">
        <f>IF(B444=0,TRUE,IF(Info!B$12=0,TRUE,B444=Info!B$12))</f>
        <v>1</v>
      </c>
      <c r="AC444" s="1" t="b">
        <f>IF(C444=0,TRUE,IF(Info!C$12=0,TRUE,C444=Info!C$12))</f>
        <v>1</v>
      </c>
      <c r="AD444" s="1" t="b">
        <f>IF(D444=0,TRUE,IF(Info!D$12=0,TRUE,D444=Info!D$12))</f>
        <v>1</v>
      </c>
      <c r="AE444" s="1" t="b">
        <f>IF(E444=0,TRUE,IF(Info!E$12=0,TRUE,E444=Info!E$12))</f>
        <v>1</v>
      </c>
      <c r="AF444" s="1" t="b">
        <f>IF(F444=0,TRUE,IF(Info!F$12=0,TRUE,F444=Info!F$12))</f>
        <v>1</v>
      </c>
      <c r="AG444" s="1" t="b">
        <f>IF(G444=0,TRUE,IF(Info!G$12=0,TRUE,G444=Info!G$12))</f>
        <v>1</v>
      </c>
      <c r="AH444" s="1" t="b">
        <f>IF(H444=0,TRUE,IF(Info!H$12=0,TRUE,H444=Info!H$12))</f>
        <v>1</v>
      </c>
      <c r="AI444" s="1" t="b">
        <f>IF(I444=0,TRUE,IF(Info!I$12=0,TRUE,I444=Info!I$12))</f>
        <v>1</v>
      </c>
      <c r="AJ444" s="1" t="b">
        <f>IF(J444=0,TRUE,IF(Info!J$12=0,TRUE,J444=Info!J$12))</f>
        <v>1</v>
      </c>
      <c r="AK444" s="1" t="b">
        <f>IF(K444=0,TRUE,IF(Info!K$12=0,TRUE,K444=Info!K$12))</f>
        <v>1</v>
      </c>
      <c r="AL444" s="1" t="b">
        <f>IF(L444=0,TRUE,IF(Info!L$12=0,TRUE,L444=Info!L$12))</f>
        <v>1</v>
      </c>
      <c r="AM444" s="1" t="b">
        <f>IF(M444=0,TRUE,IF(Info!M$12=0,TRUE,M444=Info!M$12))</f>
        <v>1</v>
      </c>
      <c r="AN444" s="1" t="b">
        <f>IF(N444=0,TRUE,IF(Info!N$12=0,TRUE,N444=Info!N$12))</f>
        <v>1</v>
      </c>
      <c r="AO444" s="1" t="b">
        <f>IF(O444=0,TRUE,IF(Info!O$12=0,TRUE,O444=Info!O$12))</f>
        <v>1</v>
      </c>
      <c r="AP444" s="1" t="b">
        <f>IF(P444=0,TRUE,IF(Info!P$12=0,TRUE,P444=Info!P$12))</f>
        <v>1</v>
      </c>
      <c r="AQ444" s="1" t="b">
        <f>IF(Q444=0,TRUE,IF(Info!Q$12=0,TRUE,Q444=Info!Q$12))</f>
        <v>1</v>
      </c>
      <c r="AR444" s="1" t="b">
        <f>IF(R444=0,TRUE,IF(Info!R$12=0,TRUE,R444=Info!R$12))</f>
        <v>1</v>
      </c>
      <c r="AS444" s="1" t="b">
        <f>IF(S444=0,TRUE,IF(Info!S$12=0,TRUE,S444=Info!S$12))</f>
        <v>1</v>
      </c>
      <c r="AT444" s="1" t="b">
        <f>IF(T444=0,TRUE,IF(Info!T$12=0,TRUE,T444=Info!T$12))</f>
        <v>1</v>
      </c>
      <c r="AU444" s="1" t="b">
        <f>IF(U444=0,TRUE,IF(Info!U$12=0,TRUE,U444=Info!U$12))</f>
        <v>1</v>
      </c>
      <c r="AV444" s="1" t="b">
        <f>IF(V444=0,TRUE,IF(Info!V$12=0,TRUE,V444=Info!V$12))</f>
        <v>1</v>
      </c>
      <c r="AW444" s="1" t="b">
        <f>IF(W444=0,TRUE,IF(Info!W$12=0,TRUE,W444=Info!W$12))</f>
        <v>1</v>
      </c>
      <c r="AX444" s="1" t="b">
        <f>IF(X444=0,TRUE,IF(Info!X$12=0,TRUE,X444=Info!X$12))</f>
        <v>1</v>
      </c>
    </row>
    <row r="445" spans="1:50">
      <c r="A445" s="1" t="b">
        <f t="shared" si="7"/>
        <v>1</v>
      </c>
      <c r="Y445" s="1">
        <v>445</v>
      </c>
      <c r="AB445" s="1" t="b">
        <f>IF(B445=0,TRUE,IF(Info!B$12=0,TRUE,B445=Info!B$12))</f>
        <v>1</v>
      </c>
      <c r="AC445" s="1" t="b">
        <f>IF(C445=0,TRUE,IF(Info!C$12=0,TRUE,C445=Info!C$12))</f>
        <v>1</v>
      </c>
      <c r="AD445" s="1" t="b">
        <f>IF(D445=0,TRUE,IF(Info!D$12=0,TRUE,D445=Info!D$12))</f>
        <v>1</v>
      </c>
      <c r="AE445" s="1" t="b">
        <f>IF(E445=0,TRUE,IF(Info!E$12=0,TRUE,E445=Info!E$12))</f>
        <v>1</v>
      </c>
      <c r="AF445" s="1" t="b">
        <f>IF(F445=0,TRUE,IF(Info!F$12=0,TRUE,F445=Info!F$12))</f>
        <v>1</v>
      </c>
      <c r="AG445" s="1" t="b">
        <f>IF(G445=0,TRUE,IF(Info!G$12=0,TRUE,G445=Info!G$12))</f>
        <v>1</v>
      </c>
      <c r="AH445" s="1" t="b">
        <f>IF(H445=0,TRUE,IF(Info!H$12=0,TRUE,H445=Info!H$12))</f>
        <v>1</v>
      </c>
      <c r="AI445" s="1" t="b">
        <f>IF(I445=0,TRUE,IF(Info!I$12=0,TRUE,I445=Info!I$12))</f>
        <v>1</v>
      </c>
      <c r="AJ445" s="1" t="b">
        <f>IF(J445=0,TRUE,IF(Info!J$12=0,TRUE,J445=Info!J$12))</f>
        <v>1</v>
      </c>
      <c r="AK445" s="1" t="b">
        <f>IF(K445=0,TRUE,IF(Info!K$12=0,TRUE,K445=Info!K$12))</f>
        <v>1</v>
      </c>
      <c r="AL445" s="1" t="b">
        <f>IF(L445=0,TRUE,IF(Info!L$12=0,TRUE,L445=Info!L$12))</f>
        <v>1</v>
      </c>
      <c r="AM445" s="1" t="b">
        <f>IF(M445=0,TRUE,IF(Info!M$12=0,TRUE,M445=Info!M$12))</f>
        <v>1</v>
      </c>
      <c r="AN445" s="1" t="b">
        <f>IF(N445=0,TRUE,IF(Info!N$12=0,TRUE,N445=Info!N$12))</f>
        <v>1</v>
      </c>
      <c r="AO445" s="1" t="b">
        <f>IF(O445=0,TRUE,IF(Info!O$12=0,TRUE,O445=Info!O$12))</f>
        <v>1</v>
      </c>
      <c r="AP445" s="1" t="b">
        <f>IF(P445=0,TRUE,IF(Info!P$12=0,TRUE,P445=Info!P$12))</f>
        <v>1</v>
      </c>
      <c r="AQ445" s="1" t="b">
        <f>IF(Q445=0,TRUE,IF(Info!Q$12=0,TRUE,Q445=Info!Q$12))</f>
        <v>1</v>
      </c>
      <c r="AR445" s="1" t="b">
        <f>IF(R445=0,TRUE,IF(Info!R$12=0,TRUE,R445=Info!R$12))</f>
        <v>1</v>
      </c>
      <c r="AS445" s="1" t="b">
        <f>IF(S445=0,TRUE,IF(Info!S$12=0,TRUE,S445=Info!S$12))</f>
        <v>1</v>
      </c>
      <c r="AT445" s="1" t="b">
        <f>IF(T445=0,TRUE,IF(Info!T$12=0,TRUE,T445=Info!T$12))</f>
        <v>1</v>
      </c>
      <c r="AU445" s="1" t="b">
        <f>IF(U445=0,TRUE,IF(Info!U$12=0,TRUE,U445=Info!U$12))</f>
        <v>1</v>
      </c>
      <c r="AV445" s="1" t="b">
        <f>IF(V445=0,TRUE,IF(Info!V$12=0,TRUE,V445=Info!V$12))</f>
        <v>1</v>
      </c>
      <c r="AW445" s="1" t="b">
        <f>IF(W445=0,TRUE,IF(Info!W$12=0,TRUE,W445=Info!W$12))</f>
        <v>1</v>
      </c>
      <c r="AX445" s="1" t="b">
        <f>IF(X445=0,TRUE,IF(Info!X$12=0,TRUE,X445=Info!X$12))</f>
        <v>1</v>
      </c>
    </row>
    <row r="446" spans="1:50">
      <c r="A446" s="1" t="b">
        <f t="shared" si="7"/>
        <v>1</v>
      </c>
      <c r="Y446" s="1">
        <v>446</v>
      </c>
      <c r="AB446" s="1" t="b">
        <f>IF(B446=0,TRUE,IF(Info!B$12=0,TRUE,B446=Info!B$12))</f>
        <v>1</v>
      </c>
      <c r="AC446" s="1" t="b">
        <f>IF(C446=0,TRUE,IF(Info!C$12=0,TRUE,C446=Info!C$12))</f>
        <v>1</v>
      </c>
      <c r="AD446" s="1" t="b">
        <f>IF(D446=0,TRUE,IF(Info!D$12=0,TRUE,D446=Info!D$12))</f>
        <v>1</v>
      </c>
      <c r="AE446" s="1" t="b">
        <f>IF(E446=0,TRUE,IF(Info!E$12=0,TRUE,E446=Info!E$12))</f>
        <v>1</v>
      </c>
      <c r="AF446" s="1" t="b">
        <f>IF(F446=0,TRUE,IF(Info!F$12=0,TRUE,F446=Info!F$12))</f>
        <v>1</v>
      </c>
      <c r="AG446" s="1" t="b">
        <f>IF(G446=0,TRUE,IF(Info!G$12=0,TRUE,G446=Info!G$12))</f>
        <v>1</v>
      </c>
      <c r="AH446" s="1" t="b">
        <f>IF(H446=0,TRUE,IF(Info!H$12=0,TRUE,H446=Info!H$12))</f>
        <v>1</v>
      </c>
      <c r="AI446" s="1" t="b">
        <f>IF(I446=0,TRUE,IF(Info!I$12=0,TRUE,I446=Info!I$12))</f>
        <v>1</v>
      </c>
      <c r="AJ446" s="1" t="b">
        <f>IF(J446=0,TRUE,IF(Info!J$12=0,TRUE,J446=Info!J$12))</f>
        <v>1</v>
      </c>
      <c r="AK446" s="1" t="b">
        <f>IF(K446=0,TRUE,IF(Info!K$12=0,TRUE,K446=Info!K$12))</f>
        <v>1</v>
      </c>
      <c r="AL446" s="1" t="b">
        <f>IF(L446=0,TRUE,IF(Info!L$12=0,TRUE,L446=Info!L$12))</f>
        <v>1</v>
      </c>
      <c r="AM446" s="1" t="b">
        <f>IF(M446=0,TRUE,IF(Info!M$12=0,TRUE,M446=Info!M$12))</f>
        <v>1</v>
      </c>
      <c r="AN446" s="1" t="b">
        <f>IF(N446=0,TRUE,IF(Info!N$12=0,TRUE,N446=Info!N$12))</f>
        <v>1</v>
      </c>
      <c r="AO446" s="1" t="b">
        <f>IF(O446=0,TRUE,IF(Info!O$12=0,TRUE,O446=Info!O$12))</f>
        <v>1</v>
      </c>
      <c r="AP446" s="1" t="b">
        <f>IF(P446=0,TRUE,IF(Info!P$12=0,TRUE,P446=Info!P$12))</f>
        <v>1</v>
      </c>
      <c r="AQ446" s="1" t="b">
        <f>IF(Q446=0,TRUE,IF(Info!Q$12=0,TRUE,Q446=Info!Q$12))</f>
        <v>1</v>
      </c>
      <c r="AR446" s="1" t="b">
        <f>IF(R446=0,TRUE,IF(Info!R$12=0,TRUE,R446=Info!R$12))</f>
        <v>1</v>
      </c>
      <c r="AS446" s="1" t="b">
        <f>IF(S446=0,TRUE,IF(Info!S$12=0,TRUE,S446=Info!S$12))</f>
        <v>1</v>
      </c>
      <c r="AT446" s="1" t="b">
        <f>IF(T446=0,TRUE,IF(Info!T$12=0,TRUE,T446=Info!T$12))</f>
        <v>1</v>
      </c>
      <c r="AU446" s="1" t="b">
        <f>IF(U446=0,TRUE,IF(Info!U$12=0,TRUE,U446=Info!U$12))</f>
        <v>1</v>
      </c>
      <c r="AV446" s="1" t="b">
        <f>IF(V446=0,TRUE,IF(Info!V$12=0,TRUE,V446=Info!V$12))</f>
        <v>1</v>
      </c>
      <c r="AW446" s="1" t="b">
        <f>IF(W446=0,TRUE,IF(Info!W$12=0,TRUE,W446=Info!W$12))</f>
        <v>1</v>
      </c>
      <c r="AX446" s="1" t="b">
        <f>IF(X446=0,TRUE,IF(Info!X$12=0,TRUE,X446=Info!X$12))</f>
        <v>1</v>
      </c>
    </row>
    <row r="447" spans="1:50">
      <c r="A447" s="1" t="b">
        <f t="shared" si="7"/>
        <v>1</v>
      </c>
      <c r="Y447" s="1">
        <v>447</v>
      </c>
      <c r="AB447" s="1" t="b">
        <f>IF(B447=0,TRUE,IF(Info!B$12=0,TRUE,B447=Info!B$12))</f>
        <v>1</v>
      </c>
      <c r="AC447" s="1" t="b">
        <f>IF(C447=0,TRUE,IF(Info!C$12=0,TRUE,C447=Info!C$12))</f>
        <v>1</v>
      </c>
      <c r="AD447" s="1" t="b">
        <f>IF(D447=0,TRUE,IF(Info!D$12=0,TRUE,D447=Info!D$12))</f>
        <v>1</v>
      </c>
      <c r="AE447" s="1" t="b">
        <f>IF(E447=0,TRUE,IF(Info!E$12=0,TRUE,E447=Info!E$12))</f>
        <v>1</v>
      </c>
      <c r="AF447" s="1" t="b">
        <f>IF(F447=0,TRUE,IF(Info!F$12=0,TRUE,F447=Info!F$12))</f>
        <v>1</v>
      </c>
      <c r="AG447" s="1" t="b">
        <f>IF(G447=0,TRUE,IF(Info!G$12=0,TRUE,G447=Info!G$12))</f>
        <v>1</v>
      </c>
      <c r="AH447" s="1" t="b">
        <f>IF(H447=0,TRUE,IF(Info!H$12=0,TRUE,H447=Info!H$12))</f>
        <v>1</v>
      </c>
      <c r="AI447" s="1" t="b">
        <f>IF(I447=0,TRUE,IF(Info!I$12=0,TRUE,I447=Info!I$12))</f>
        <v>1</v>
      </c>
      <c r="AJ447" s="1" t="b">
        <f>IF(J447=0,TRUE,IF(Info!J$12=0,TRUE,J447=Info!J$12))</f>
        <v>1</v>
      </c>
      <c r="AK447" s="1" t="b">
        <f>IF(K447=0,TRUE,IF(Info!K$12=0,TRUE,K447=Info!K$12))</f>
        <v>1</v>
      </c>
      <c r="AL447" s="1" t="b">
        <f>IF(L447=0,TRUE,IF(Info!L$12=0,TRUE,L447=Info!L$12))</f>
        <v>1</v>
      </c>
      <c r="AM447" s="1" t="b">
        <f>IF(M447=0,TRUE,IF(Info!M$12=0,TRUE,M447=Info!M$12))</f>
        <v>1</v>
      </c>
      <c r="AN447" s="1" t="b">
        <f>IF(N447=0,TRUE,IF(Info!N$12=0,TRUE,N447=Info!N$12))</f>
        <v>1</v>
      </c>
      <c r="AO447" s="1" t="b">
        <f>IF(O447=0,TRUE,IF(Info!O$12=0,TRUE,O447=Info!O$12))</f>
        <v>1</v>
      </c>
      <c r="AP447" s="1" t="b">
        <f>IF(P447=0,TRUE,IF(Info!P$12=0,TRUE,P447=Info!P$12))</f>
        <v>1</v>
      </c>
      <c r="AQ447" s="1" t="b">
        <f>IF(Q447=0,TRUE,IF(Info!Q$12=0,TRUE,Q447=Info!Q$12))</f>
        <v>1</v>
      </c>
      <c r="AR447" s="1" t="b">
        <f>IF(R447=0,TRUE,IF(Info!R$12=0,TRUE,R447=Info!R$12))</f>
        <v>1</v>
      </c>
      <c r="AS447" s="1" t="b">
        <f>IF(S447=0,TRUE,IF(Info!S$12=0,TRUE,S447=Info!S$12))</f>
        <v>1</v>
      </c>
      <c r="AT447" s="1" t="b">
        <f>IF(T447=0,TRUE,IF(Info!T$12=0,TRUE,T447=Info!T$12))</f>
        <v>1</v>
      </c>
      <c r="AU447" s="1" t="b">
        <f>IF(U447=0,TRUE,IF(Info!U$12=0,TRUE,U447=Info!U$12))</f>
        <v>1</v>
      </c>
      <c r="AV447" s="1" t="b">
        <f>IF(V447=0,TRUE,IF(Info!V$12=0,TRUE,V447=Info!V$12))</f>
        <v>1</v>
      </c>
      <c r="AW447" s="1" t="b">
        <f>IF(W447=0,TRUE,IF(Info!W$12=0,TRUE,W447=Info!W$12))</f>
        <v>1</v>
      </c>
      <c r="AX447" s="1" t="b">
        <f>IF(X447=0,TRUE,IF(Info!X$12=0,TRUE,X447=Info!X$12))</f>
        <v>1</v>
      </c>
    </row>
    <row r="448" spans="1:50">
      <c r="A448" s="1" t="b">
        <f t="shared" si="7"/>
        <v>1</v>
      </c>
      <c r="Y448" s="1">
        <v>448</v>
      </c>
      <c r="AB448" s="1" t="b">
        <f>IF(B448=0,TRUE,IF(Info!B$12=0,TRUE,B448=Info!B$12))</f>
        <v>1</v>
      </c>
      <c r="AC448" s="1" t="b">
        <f>IF(C448=0,TRUE,IF(Info!C$12=0,TRUE,C448=Info!C$12))</f>
        <v>1</v>
      </c>
      <c r="AD448" s="1" t="b">
        <f>IF(D448=0,TRUE,IF(Info!D$12=0,TRUE,D448=Info!D$12))</f>
        <v>1</v>
      </c>
      <c r="AE448" s="1" t="b">
        <f>IF(E448=0,TRUE,IF(Info!E$12=0,TRUE,E448=Info!E$12))</f>
        <v>1</v>
      </c>
      <c r="AF448" s="1" t="b">
        <f>IF(F448=0,TRUE,IF(Info!F$12=0,TRUE,F448=Info!F$12))</f>
        <v>1</v>
      </c>
      <c r="AG448" s="1" t="b">
        <f>IF(G448=0,TRUE,IF(Info!G$12=0,TRUE,G448=Info!G$12))</f>
        <v>1</v>
      </c>
      <c r="AH448" s="1" t="b">
        <f>IF(H448=0,TRUE,IF(Info!H$12=0,TRUE,H448=Info!H$12))</f>
        <v>1</v>
      </c>
      <c r="AI448" s="1" t="b">
        <f>IF(I448=0,TRUE,IF(Info!I$12=0,TRUE,I448=Info!I$12))</f>
        <v>1</v>
      </c>
      <c r="AJ448" s="1" t="b">
        <f>IF(J448=0,TRUE,IF(Info!J$12=0,TRUE,J448=Info!J$12))</f>
        <v>1</v>
      </c>
      <c r="AK448" s="1" t="b">
        <f>IF(K448=0,TRUE,IF(Info!K$12=0,TRUE,K448=Info!K$12))</f>
        <v>1</v>
      </c>
      <c r="AL448" s="1" t="b">
        <f>IF(L448=0,TRUE,IF(Info!L$12=0,TRUE,L448=Info!L$12))</f>
        <v>1</v>
      </c>
      <c r="AM448" s="1" t="b">
        <f>IF(M448=0,TRUE,IF(Info!M$12=0,TRUE,M448=Info!M$12))</f>
        <v>1</v>
      </c>
      <c r="AN448" s="1" t="b">
        <f>IF(N448=0,TRUE,IF(Info!N$12=0,TRUE,N448=Info!N$12))</f>
        <v>1</v>
      </c>
      <c r="AO448" s="1" t="b">
        <f>IF(O448=0,TRUE,IF(Info!O$12=0,TRUE,O448=Info!O$12))</f>
        <v>1</v>
      </c>
      <c r="AP448" s="1" t="b">
        <f>IF(P448=0,TRUE,IF(Info!P$12=0,TRUE,P448=Info!P$12))</f>
        <v>1</v>
      </c>
      <c r="AQ448" s="1" t="b">
        <f>IF(Q448=0,TRUE,IF(Info!Q$12=0,TRUE,Q448=Info!Q$12))</f>
        <v>1</v>
      </c>
      <c r="AR448" s="1" t="b">
        <f>IF(R448=0,TRUE,IF(Info!R$12=0,TRUE,R448=Info!R$12))</f>
        <v>1</v>
      </c>
      <c r="AS448" s="1" t="b">
        <f>IF(S448=0,TRUE,IF(Info!S$12=0,TRUE,S448=Info!S$12))</f>
        <v>1</v>
      </c>
      <c r="AT448" s="1" t="b">
        <f>IF(T448=0,TRUE,IF(Info!T$12=0,TRUE,T448=Info!T$12))</f>
        <v>1</v>
      </c>
      <c r="AU448" s="1" t="b">
        <f>IF(U448=0,TRUE,IF(Info!U$12=0,TRUE,U448=Info!U$12))</f>
        <v>1</v>
      </c>
      <c r="AV448" s="1" t="b">
        <f>IF(V448=0,TRUE,IF(Info!V$12=0,TRUE,V448=Info!V$12))</f>
        <v>1</v>
      </c>
      <c r="AW448" s="1" t="b">
        <f>IF(W448=0,TRUE,IF(Info!W$12=0,TRUE,W448=Info!W$12))</f>
        <v>1</v>
      </c>
      <c r="AX448" s="1" t="b">
        <f>IF(X448=0,TRUE,IF(Info!X$12=0,TRUE,X448=Info!X$12))</f>
        <v>1</v>
      </c>
    </row>
    <row r="449" spans="1:50">
      <c r="A449" s="1" t="b">
        <f t="shared" si="7"/>
        <v>1</v>
      </c>
      <c r="Y449" s="1">
        <v>449</v>
      </c>
      <c r="AB449" s="1" t="b">
        <f>IF(B449=0,TRUE,IF(Info!B$12=0,TRUE,B449=Info!B$12))</f>
        <v>1</v>
      </c>
      <c r="AC449" s="1" t="b">
        <f>IF(C449=0,TRUE,IF(Info!C$12=0,TRUE,C449=Info!C$12))</f>
        <v>1</v>
      </c>
      <c r="AD449" s="1" t="b">
        <f>IF(D449=0,TRUE,IF(Info!D$12=0,TRUE,D449=Info!D$12))</f>
        <v>1</v>
      </c>
      <c r="AE449" s="1" t="b">
        <f>IF(E449=0,TRUE,IF(Info!E$12=0,TRUE,E449=Info!E$12))</f>
        <v>1</v>
      </c>
      <c r="AF449" s="1" t="b">
        <f>IF(F449=0,TRUE,IF(Info!F$12=0,TRUE,F449=Info!F$12))</f>
        <v>1</v>
      </c>
      <c r="AG449" s="1" t="b">
        <f>IF(G449=0,TRUE,IF(Info!G$12=0,TRUE,G449=Info!G$12))</f>
        <v>1</v>
      </c>
      <c r="AH449" s="1" t="b">
        <f>IF(H449=0,TRUE,IF(Info!H$12=0,TRUE,H449=Info!H$12))</f>
        <v>1</v>
      </c>
      <c r="AI449" s="1" t="b">
        <f>IF(I449=0,TRUE,IF(Info!I$12=0,TRUE,I449=Info!I$12))</f>
        <v>1</v>
      </c>
      <c r="AJ449" s="1" t="b">
        <f>IF(J449=0,TRUE,IF(Info!J$12=0,TRUE,J449=Info!J$12))</f>
        <v>1</v>
      </c>
      <c r="AK449" s="1" t="b">
        <f>IF(K449=0,TRUE,IF(Info!K$12=0,TRUE,K449=Info!K$12))</f>
        <v>1</v>
      </c>
      <c r="AL449" s="1" t="b">
        <f>IF(L449=0,TRUE,IF(Info!L$12=0,TRUE,L449=Info!L$12))</f>
        <v>1</v>
      </c>
      <c r="AM449" s="1" t="b">
        <f>IF(M449=0,TRUE,IF(Info!M$12=0,TRUE,M449=Info!M$12))</f>
        <v>1</v>
      </c>
      <c r="AN449" s="1" t="b">
        <f>IF(N449=0,TRUE,IF(Info!N$12=0,TRUE,N449=Info!N$12))</f>
        <v>1</v>
      </c>
      <c r="AO449" s="1" t="b">
        <f>IF(O449=0,TRUE,IF(Info!O$12=0,TRUE,O449=Info!O$12))</f>
        <v>1</v>
      </c>
      <c r="AP449" s="1" t="b">
        <f>IF(P449=0,TRUE,IF(Info!P$12=0,TRUE,P449=Info!P$12))</f>
        <v>1</v>
      </c>
      <c r="AQ449" s="1" t="b">
        <f>IF(Q449=0,TRUE,IF(Info!Q$12=0,TRUE,Q449=Info!Q$12))</f>
        <v>1</v>
      </c>
      <c r="AR449" s="1" t="b">
        <f>IF(R449=0,TRUE,IF(Info!R$12=0,TRUE,R449=Info!R$12))</f>
        <v>1</v>
      </c>
      <c r="AS449" s="1" t="b">
        <f>IF(S449=0,TRUE,IF(Info!S$12=0,TRUE,S449=Info!S$12))</f>
        <v>1</v>
      </c>
      <c r="AT449" s="1" t="b">
        <f>IF(T449=0,TRUE,IF(Info!T$12=0,TRUE,T449=Info!T$12))</f>
        <v>1</v>
      </c>
      <c r="AU449" s="1" t="b">
        <f>IF(U449=0,TRUE,IF(Info!U$12=0,TRUE,U449=Info!U$12))</f>
        <v>1</v>
      </c>
      <c r="AV449" s="1" t="b">
        <f>IF(V449=0,TRUE,IF(Info!V$12=0,TRUE,V449=Info!V$12))</f>
        <v>1</v>
      </c>
      <c r="AW449" s="1" t="b">
        <f>IF(W449=0,TRUE,IF(Info!W$12=0,TRUE,W449=Info!W$12))</f>
        <v>1</v>
      </c>
      <c r="AX449" s="1" t="b">
        <f>IF(X449=0,TRUE,IF(Info!X$12=0,TRUE,X449=Info!X$12))</f>
        <v>1</v>
      </c>
    </row>
    <row r="450" spans="1:50">
      <c r="A450" s="1" t="b">
        <f t="shared" si="7"/>
        <v>1</v>
      </c>
      <c r="Y450" s="1">
        <v>450</v>
      </c>
      <c r="AB450" s="1" t="b">
        <f>IF(B450=0,TRUE,IF(Info!B$12=0,TRUE,B450=Info!B$12))</f>
        <v>1</v>
      </c>
      <c r="AC450" s="1" t="b">
        <f>IF(C450=0,TRUE,IF(Info!C$12=0,TRUE,C450=Info!C$12))</f>
        <v>1</v>
      </c>
      <c r="AD450" s="1" t="b">
        <f>IF(D450=0,TRUE,IF(Info!D$12=0,TRUE,D450=Info!D$12))</f>
        <v>1</v>
      </c>
      <c r="AE450" s="1" t="b">
        <f>IF(E450=0,TRUE,IF(Info!E$12=0,TRUE,E450=Info!E$12))</f>
        <v>1</v>
      </c>
      <c r="AF450" s="1" t="b">
        <f>IF(F450=0,TRUE,IF(Info!F$12=0,TRUE,F450=Info!F$12))</f>
        <v>1</v>
      </c>
      <c r="AG450" s="1" t="b">
        <f>IF(G450=0,TRUE,IF(Info!G$12=0,TRUE,G450=Info!G$12))</f>
        <v>1</v>
      </c>
      <c r="AH450" s="1" t="b">
        <f>IF(H450=0,TRUE,IF(Info!H$12=0,TRUE,H450=Info!H$12))</f>
        <v>1</v>
      </c>
      <c r="AI450" s="1" t="b">
        <f>IF(I450=0,TRUE,IF(Info!I$12=0,TRUE,I450=Info!I$12))</f>
        <v>1</v>
      </c>
      <c r="AJ450" s="1" t="b">
        <f>IF(J450=0,TRUE,IF(Info!J$12=0,TRUE,J450=Info!J$12))</f>
        <v>1</v>
      </c>
      <c r="AK450" s="1" t="b">
        <f>IF(K450=0,TRUE,IF(Info!K$12=0,TRUE,K450=Info!K$12))</f>
        <v>1</v>
      </c>
      <c r="AL450" s="1" t="b">
        <f>IF(L450=0,TRUE,IF(Info!L$12=0,TRUE,L450=Info!L$12))</f>
        <v>1</v>
      </c>
      <c r="AM450" s="1" t="b">
        <f>IF(M450=0,TRUE,IF(Info!M$12=0,TRUE,M450=Info!M$12))</f>
        <v>1</v>
      </c>
      <c r="AN450" s="1" t="b">
        <f>IF(N450=0,TRUE,IF(Info!N$12=0,TRUE,N450=Info!N$12))</f>
        <v>1</v>
      </c>
      <c r="AO450" s="1" t="b">
        <f>IF(O450=0,TRUE,IF(Info!O$12=0,TRUE,O450=Info!O$12))</f>
        <v>1</v>
      </c>
      <c r="AP450" s="1" t="b">
        <f>IF(P450=0,TRUE,IF(Info!P$12=0,TRUE,P450=Info!P$12))</f>
        <v>1</v>
      </c>
      <c r="AQ450" s="1" t="b">
        <f>IF(Q450=0,TRUE,IF(Info!Q$12=0,TRUE,Q450=Info!Q$12))</f>
        <v>1</v>
      </c>
      <c r="AR450" s="1" t="b">
        <f>IF(R450=0,TRUE,IF(Info!R$12=0,TRUE,R450=Info!R$12))</f>
        <v>1</v>
      </c>
      <c r="AS450" s="1" t="b">
        <f>IF(S450=0,TRUE,IF(Info!S$12=0,TRUE,S450=Info!S$12))</f>
        <v>1</v>
      </c>
      <c r="AT450" s="1" t="b">
        <f>IF(T450=0,TRUE,IF(Info!T$12=0,TRUE,T450=Info!T$12))</f>
        <v>1</v>
      </c>
      <c r="AU450" s="1" t="b">
        <f>IF(U450=0,TRUE,IF(Info!U$12=0,TRUE,U450=Info!U$12))</f>
        <v>1</v>
      </c>
      <c r="AV450" s="1" t="b">
        <f>IF(V450=0,TRUE,IF(Info!V$12=0,TRUE,V450=Info!V$12))</f>
        <v>1</v>
      </c>
      <c r="AW450" s="1" t="b">
        <f>IF(W450=0,TRUE,IF(Info!W$12=0,TRUE,W450=Info!W$12))</f>
        <v>1</v>
      </c>
      <c r="AX450" s="1" t="b">
        <f>IF(X450=0,TRUE,IF(Info!X$12=0,TRUE,X450=Info!X$12))</f>
        <v>1</v>
      </c>
    </row>
    <row r="451" spans="1:50">
      <c r="A451" s="1" t="b">
        <f t="shared" si="7"/>
        <v>1</v>
      </c>
      <c r="Y451" s="1">
        <v>451</v>
      </c>
      <c r="AB451" s="1" t="b">
        <f>IF(B451=0,TRUE,IF(Info!B$12=0,TRUE,B451=Info!B$12))</f>
        <v>1</v>
      </c>
      <c r="AC451" s="1" t="b">
        <f>IF(C451=0,TRUE,IF(Info!C$12=0,TRUE,C451=Info!C$12))</f>
        <v>1</v>
      </c>
      <c r="AD451" s="1" t="b">
        <f>IF(D451=0,TRUE,IF(Info!D$12=0,TRUE,D451=Info!D$12))</f>
        <v>1</v>
      </c>
      <c r="AE451" s="1" t="b">
        <f>IF(E451=0,TRUE,IF(Info!E$12=0,TRUE,E451=Info!E$12))</f>
        <v>1</v>
      </c>
      <c r="AF451" s="1" t="b">
        <f>IF(F451=0,TRUE,IF(Info!F$12=0,TRUE,F451=Info!F$12))</f>
        <v>1</v>
      </c>
      <c r="AG451" s="1" t="b">
        <f>IF(G451=0,TRUE,IF(Info!G$12=0,TRUE,G451=Info!G$12))</f>
        <v>1</v>
      </c>
      <c r="AH451" s="1" t="b">
        <f>IF(H451=0,TRUE,IF(Info!H$12=0,TRUE,H451=Info!H$12))</f>
        <v>1</v>
      </c>
      <c r="AI451" s="1" t="b">
        <f>IF(I451=0,TRUE,IF(Info!I$12=0,TRUE,I451=Info!I$12))</f>
        <v>1</v>
      </c>
      <c r="AJ451" s="1" t="b">
        <f>IF(J451=0,TRUE,IF(Info!J$12=0,TRUE,J451=Info!J$12))</f>
        <v>1</v>
      </c>
      <c r="AK451" s="1" t="b">
        <f>IF(K451=0,TRUE,IF(Info!K$12=0,TRUE,K451=Info!K$12))</f>
        <v>1</v>
      </c>
      <c r="AL451" s="1" t="b">
        <f>IF(L451=0,TRUE,IF(Info!L$12=0,TRUE,L451=Info!L$12))</f>
        <v>1</v>
      </c>
      <c r="AM451" s="1" t="b">
        <f>IF(M451=0,TRUE,IF(Info!M$12=0,TRUE,M451=Info!M$12))</f>
        <v>1</v>
      </c>
      <c r="AN451" s="1" t="b">
        <f>IF(N451=0,TRUE,IF(Info!N$12=0,TRUE,N451=Info!N$12))</f>
        <v>1</v>
      </c>
      <c r="AO451" s="1" t="b">
        <f>IF(O451=0,TRUE,IF(Info!O$12=0,TRUE,O451=Info!O$12))</f>
        <v>1</v>
      </c>
      <c r="AP451" s="1" t="b">
        <f>IF(P451=0,TRUE,IF(Info!P$12=0,TRUE,P451=Info!P$12))</f>
        <v>1</v>
      </c>
      <c r="AQ451" s="1" t="b">
        <f>IF(Q451=0,TRUE,IF(Info!Q$12=0,TRUE,Q451=Info!Q$12))</f>
        <v>1</v>
      </c>
      <c r="AR451" s="1" t="b">
        <f>IF(R451=0,TRUE,IF(Info!R$12=0,TRUE,R451=Info!R$12))</f>
        <v>1</v>
      </c>
      <c r="AS451" s="1" t="b">
        <f>IF(S451=0,TRUE,IF(Info!S$12=0,TRUE,S451=Info!S$12))</f>
        <v>1</v>
      </c>
      <c r="AT451" s="1" t="b">
        <f>IF(T451=0,TRUE,IF(Info!T$12=0,TRUE,T451=Info!T$12))</f>
        <v>1</v>
      </c>
      <c r="AU451" s="1" t="b">
        <f>IF(U451=0,TRUE,IF(Info!U$12=0,TRUE,U451=Info!U$12))</f>
        <v>1</v>
      </c>
      <c r="AV451" s="1" t="b">
        <f>IF(V451=0,TRUE,IF(Info!V$12=0,TRUE,V451=Info!V$12))</f>
        <v>1</v>
      </c>
      <c r="AW451" s="1" t="b">
        <f>IF(W451=0,TRUE,IF(Info!W$12=0,TRUE,W451=Info!W$12))</f>
        <v>1</v>
      </c>
      <c r="AX451" s="1" t="b">
        <f>IF(X451=0,TRUE,IF(Info!X$12=0,TRUE,X451=Info!X$12))</f>
        <v>1</v>
      </c>
    </row>
    <row r="452" spans="1:50">
      <c r="A452" s="1" t="b">
        <f t="shared" si="7"/>
        <v>1</v>
      </c>
      <c r="Y452" s="1">
        <v>452</v>
      </c>
      <c r="AB452" s="1" t="b">
        <f>IF(B452=0,TRUE,IF(Info!B$12=0,TRUE,B452=Info!B$12))</f>
        <v>1</v>
      </c>
      <c r="AC452" s="1" t="b">
        <f>IF(C452=0,TRUE,IF(Info!C$12=0,TRUE,C452=Info!C$12))</f>
        <v>1</v>
      </c>
      <c r="AD452" s="1" t="b">
        <f>IF(D452=0,TRUE,IF(Info!D$12=0,TRUE,D452=Info!D$12))</f>
        <v>1</v>
      </c>
      <c r="AE452" s="1" t="b">
        <f>IF(E452=0,TRUE,IF(Info!E$12=0,TRUE,E452=Info!E$12))</f>
        <v>1</v>
      </c>
      <c r="AF452" s="1" t="b">
        <f>IF(F452=0,TRUE,IF(Info!F$12=0,TRUE,F452=Info!F$12))</f>
        <v>1</v>
      </c>
      <c r="AG452" s="1" t="b">
        <f>IF(G452=0,TRUE,IF(Info!G$12=0,TRUE,G452=Info!G$12))</f>
        <v>1</v>
      </c>
      <c r="AH452" s="1" t="b">
        <f>IF(H452=0,TRUE,IF(Info!H$12=0,TRUE,H452=Info!H$12))</f>
        <v>1</v>
      </c>
      <c r="AI452" s="1" t="b">
        <f>IF(I452=0,TRUE,IF(Info!I$12=0,TRUE,I452=Info!I$12))</f>
        <v>1</v>
      </c>
      <c r="AJ452" s="1" t="b">
        <f>IF(J452=0,TRUE,IF(Info!J$12=0,TRUE,J452=Info!J$12))</f>
        <v>1</v>
      </c>
      <c r="AK452" s="1" t="b">
        <f>IF(K452=0,TRUE,IF(Info!K$12=0,TRUE,K452=Info!K$12))</f>
        <v>1</v>
      </c>
      <c r="AL452" s="1" t="b">
        <f>IF(L452=0,TRUE,IF(Info!L$12=0,TRUE,L452=Info!L$12))</f>
        <v>1</v>
      </c>
      <c r="AM452" s="1" t="b">
        <f>IF(M452=0,TRUE,IF(Info!M$12=0,TRUE,M452=Info!M$12))</f>
        <v>1</v>
      </c>
      <c r="AN452" s="1" t="b">
        <f>IF(N452=0,TRUE,IF(Info!N$12=0,TRUE,N452=Info!N$12))</f>
        <v>1</v>
      </c>
      <c r="AO452" s="1" t="b">
        <f>IF(O452=0,TRUE,IF(Info!O$12=0,TRUE,O452=Info!O$12))</f>
        <v>1</v>
      </c>
      <c r="AP452" s="1" t="b">
        <f>IF(P452=0,TRUE,IF(Info!P$12=0,TRUE,P452=Info!P$12))</f>
        <v>1</v>
      </c>
      <c r="AQ452" s="1" t="b">
        <f>IF(Q452=0,TRUE,IF(Info!Q$12=0,TRUE,Q452=Info!Q$12))</f>
        <v>1</v>
      </c>
      <c r="AR452" s="1" t="b">
        <f>IF(R452=0,TRUE,IF(Info!R$12=0,TRUE,R452=Info!R$12))</f>
        <v>1</v>
      </c>
      <c r="AS452" s="1" t="b">
        <f>IF(S452=0,TRUE,IF(Info!S$12=0,TRUE,S452=Info!S$12))</f>
        <v>1</v>
      </c>
      <c r="AT452" s="1" t="b">
        <f>IF(T452=0,TRUE,IF(Info!T$12=0,TRUE,T452=Info!T$12))</f>
        <v>1</v>
      </c>
      <c r="AU452" s="1" t="b">
        <f>IF(U452=0,TRUE,IF(Info!U$12=0,TRUE,U452=Info!U$12))</f>
        <v>1</v>
      </c>
      <c r="AV452" s="1" t="b">
        <f>IF(V452=0,TRUE,IF(Info!V$12=0,TRUE,V452=Info!V$12))</f>
        <v>1</v>
      </c>
      <c r="AW452" s="1" t="b">
        <f>IF(W452=0,TRUE,IF(Info!W$12=0,TRUE,W452=Info!W$12))</f>
        <v>1</v>
      </c>
      <c r="AX452" s="1" t="b">
        <f>IF(X452=0,TRUE,IF(Info!X$12=0,TRUE,X452=Info!X$12))</f>
        <v>1</v>
      </c>
    </row>
    <row r="453" spans="1:50">
      <c r="A453" s="1" t="b">
        <f t="shared" si="7"/>
        <v>1</v>
      </c>
      <c r="Y453" s="1">
        <v>453</v>
      </c>
      <c r="AB453" s="1" t="b">
        <f>IF(B453=0,TRUE,IF(Info!B$12=0,TRUE,B453=Info!B$12))</f>
        <v>1</v>
      </c>
      <c r="AC453" s="1" t="b">
        <f>IF(C453=0,TRUE,IF(Info!C$12=0,TRUE,C453=Info!C$12))</f>
        <v>1</v>
      </c>
      <c r="AD453" s="1" t="b">
        <f>IF(D453=0,TRUE,IF(Info!D$12=0,TRUE,D453=Info!D$12))</f>
        <v>1</v>
      </c>
      <c r="AE453" s="1" t="b">
        <f>IF(E453=0,TRUE,IF(Info!E$12=0,TRUE,E453=Info!E$12))</f>
        <v>1</v>
      </c>
      <c r="AF453" s="1" t="b">
        <f>IF(F453=0,TRUE,IF(Info!F$12=0,TRUE,F453=Info!F$12))</f>
        <v>1</v>
      </c>
      <c r="AG453" s="1" t="b">
        <f>IF(G453=0,TRUE,IF(Info!G$12=0,TRUE,G453=Info!G$12))</f>
        <v>1</v>
      </c>
      <c r="AH453" s="1" t="b">
        <f>IF(H453=0,TRUE,IF(Info!H$12=0,TRUE,H453=Info!H$12))</f>
        <v>1</v>
      </c>
      <c r="AI453" s="1" t="b">
        <f>IF(I453=0,TRUE,IF(Info!I$12=0,TRUE,I453=Info!I$12))</f>
        <v>1</v>
      </c>
      <c r="AJ453" s="1" t="b">
        <f>IF(J453=0,TRUE,IF(Info!J$12=0,TRUE,J453=Info!J$12))</f>
        <v>1</v>
      </c>
      <c r="AK453" s="1" t="b">
        <f>IF(K453=0,TRUE,IF(Info!K$12=0,TRUE,K453=Info!K$12))</f>
        <v>1</v>
      </c>
      <c r="AL453" s="1" t="b">
        <f>IF(L453=0,TRUE,IF(Info!L$12=0,TRUE,L453=Info!L$12))</f>
        <v>1</v>
      </c>
      <c r="AM453" s="1" t="b">
        <f>IF(M453=0,TRUE,IF(Info!M$12=0,TRUE,M453=Info!M$12))</f>
        <v>1</v>
      </c>
      <c r="AN453" s="1" t="b">
        <f>IF(N453=0,TRUE,IF(Info!N$12=0,TRUE,N453=Info!N$12))</f>
        <v>1</v>
      </c>
      <c r="AO453" s="1" t="b">
        <f>IF(O453=0,TRUE,IF(Info!O$12=0,TRUE,O453=Info!O$12))</f>
        <v>1</v>
      </c>
      <c r="AP453" s="1" t="b">
        <f>IF(P453=0,TRUE,IF(Info!P$12=0,TRUE,P453=Info!P$12))</f>
        <v>1</v>
      </c>
      <c r="AQ453" s="1" t="b">
        <f>IF(Q453=0,TRUE,IF(Info!Q$12=0,TRUE,Q453=Info!Q$12))</f>
        <v>1</v>
      </c>
      <c r="AR453" s="1" t="b">
        <f>IF(R453=0,TRUE,IF(Info!R$12=0,TRUE,R453=Info!R$12))</f>
        <v>1</v>
      </c>
      <c r="AS453" s="1" t="b">
        <f>IF(S453=0,TRUE,IF(Info!S$12=0,TRUE,S453=Info!S$12))</f>
        <v>1</v>
      </c>
      <c r="AT453" s="1" t="b">
        <f>IF(T453=0,TRUE,IF(Info!T$12=0,TRUE,T453=Info!T$12))</f>
        <v>1</v>
      </c>
      <c r="AU453" s="1" t="b">
        <f>IF(U453=0,TRUE,IF(Info!U$12=0,TRUE,U453=Info!U$12))</f>
        <v>1</v>
      </c>
      <c r="AV453" s="1" t="b">
        <f>IF(V453=0,TRUE,IF(Info!V$12=0,TRUE,V453=Info!V$12))</f>
        <v>1</v>
      </c>
      <c r="AW453" s="1" t="b">
        <f>IF(W453=0,TRUE,IF(Info!W$12=0,TRUE,W453=Info!W$12))</f>
        <v>1</v>
      </c>
      <c r="AX453" s="1" t="b">
        <f>IF(X453=0,TRUE,IF(Info!X$12=0,TRUE,X453=Info!X$12))</f>
        <v>1</v>
      </c>
    </row>
    <row r="454" spans="1:50">
      <c r="A454" s="1" t="b">
        <f t="shared" si="7"/>
        <v>1</v>
      </c>
      <c r="Y454" s="1">
        <v>454</v>
      </c>
      <c r="AB454" s="1" t="b">
        <f>IF(B454=0,TRUE,IF(Info!B$12=0,TRUE,B454=Info!B$12))</f>
        <v>1</v>
      </c>
      <c r="AC454" s="1" t="b">
        <f>IF(C454=0,TRUE,IF(Info!C$12=0,TRUE,C454=Info!C$12))</f>
        <v>1</v>
      </c>
      <c r="AD454" s="1" t="b">
        <f>IF(D454=0,TRUE,IF(Info!D$12=0,TRUE,D454=Info!D$12))</f>
        <v>1</v>
      </c>
      <c r="AE454" s="1" t="b">
        <f>IF(E454=0,TRUE,IF(Info!E$12=0,TRUE,E454=Info!E$12))</f>
        <v>1</v>
      </c>
      <c r="AF454" s="1" t="b">
        <f>IF(F454=0,TRUE,IF(Info!F$12=0,TRUE,F454=Info!F$12))</f>
        <v>1</v>
      </c>
      <c r="AG454" s="1" t="b">
        <f>IF(G454=0,TRUE,IF(Info!G$12=0,TRUE,G454=Info!G$12))</f>
        <v>1</v>
      </c>
      <c r="AH454" s="1" t="b">
        <f>IF(H454=0,TRUE,IF(Info!H$12=0,TRUE,H454=Info!H$12))</f>
        <v>1</v>
      </c>
      <c r="AI454" s="1" t="b">
        <f>IF(I454=0,TRUE,IF(Info!I$12=0,TRUE,I454=Info!I$12))</f>
        <v>1</v>
      </c>
      <c r="AJ454" s="1" t="b">
        <f>IF(J454=0,TRUE,IF(Info!J$12=0,TRUE,J454=Info!J$12))</f>
        <v>1</v>
      </c>
      <c r="AK454" s="1" t="b">
        <f>IF(K454=0,TRUE,IF(Info!K$12=0,TRUE,K454=Info!K$12))</f>
        <v>1</v>
      </c>
      <c r="AL454" s="1" t="b">
        <f>IF(L454=0,TRUE,IF(Info!L$12=0,TRUE,L454=Info!L$12))</f>
        <v>1</v>
      </c>
      <c r="AM454" s="1" t="b">
        <f>IF(M454=0,TRUE,IF(Info!M$12=0,TRUE,M454=Info!M$12))</f>
        <v>1</v>
      </c>
      <c r="AN454" s="1" t="b">
        <f>IF(N454=0,TRUE,IF(Info!N$12=0,TRUE,N454=Info!N$12))</f>
        <v>1</v>
      </c>
      <c r="AO454" s="1" t="b">
        <f>IF(O454=0,TRUE,IF(Info!O$12=0,TRUE,O454=Info!O$12))</f>
        <v>1</v>
      </c>
      <c r="AP454" s="1" t="b">
        <f>IF(P454=0,TRUE,IF(Info!P$12=0,TRUE,P454=Info!P$12))</f>
        <v>1</v>
      </c>
      <c r="AQ454" s="1" t="b">
        <f>IF(Q454=0,TRUE,IF(Info!Q$12=0,TRUE,Q454=Info!Q$12))</f>
        <v>1</v>
      </c>
      <c r="AR454" s="1" t="b">
        <f>IF(R454=0,TRUE,IF(Info!R$12=0,TRUE,R454=Info!R$12))</f>
        <v>1</v>
      </c>
      <c r="AS454" s="1" t="b">
        <f>IF(S454=0,TRUE,IF(Info!S$12=0,TRUE,S454=Info!S$12))</f>
        <v>1</v>
      </c>
      <c r="AT454" s="1" t="b">
        <f>IF(T454=0,TRUE,IF(Info!T$12=0,TRUE,T454=Info!T$12))</f>
        <v>1</v>
      </c>
      <c r="AU454" s="1" t="b">
        <f>IF(U454=0,TRUE,IF(Info!U$12=0,TRUE,U454=Info!U$12))</f>
        <v>1</v>
      </c>
      <c r="AV454" s="1" t="b">
        <f>IF(V454=0,TRUE,IF(Info!V$12=0,TRUE,V454=Info!V$12))</f>
        <v>1</v>
      </c>
      <c r="AW454" s="1" t="b">
        <f>IF(W454=0,TRUE,IF(Info!W$12=0,TRUE,W454=Info!W$12))</f>
        <v>1</v>
      </c>
      <c r="AX454" s="1" t="b">
        <f>IF(X454=0,TRUE,IF(Info!X$12=0,TRUE,X454=Info!X$12))</f>
        <v>1</v>
      </c>
    </row>
    <row r="455" spans="1:50">
      <c r="A455" s="1" t="b">
        <f t="shared" si="7"/>
        <v>1</v>
      </c>
      <c r="Y455" s="1">
        <v>455</v>
      </c>
      <c r="AB455" s="1" t="b">
        <f>IF(B455=0,TRUE,IF(Info!B$12=0,TRUE,B455=Info!B$12))</f>
        <v>1</v>
      </c>
      <c r="AC455" s="1" t="b">
        <f>IF(C455=0,TRUE,IF(Info!C$12=0,TRUE,C455=Info!C$12))</f>
        <v>1</v>
      </c>
      <c r="AD455" s="1" t="b">
        <f>IF(D455=0,TRUE,IF(Info!D$12=0,TRUE,D455=Info!D$12))</f>
        <v>1</v>
      </c>
      <c r="AE455" s="1" t="b">
        <f>IF(E455=0,TRUE,IF(Info!E$12=0,TRUE,E455=Info!E$12))</f>
        <v>1</v>
      </c>
      <c r="AF455" s="1" t="b">
        <f>IF(F455=0,TRUE,IF(Info!F$12=0,TRUE,F455=Info!F$12))</f>
        <v>1</v>
      </c>
      <c r="AG455" s="1" t="b">
        <f>IF(G455=0,TRUE,IF(Info!G$12=0,TRUE,G455=Info!G$12))</f>
        <v>1</v>
      </c>
      <c r="AH455" s="1" t="b">
        <f>IF(H455=0,TRUE,IF(Info!H$12=0,TRUE,H455=Info!H$12))</f>
        <v>1</v>
      </c>
      <c r="AI455" s="1" t="b">
        <f>IF(I455=0,TRUE,IF(Info!I$12=0,TRUE,I455=Info!I$12))</f>
        <v>1</v>
      </c>
      <c r="AJ455" s="1" t="b">
        <f>IF(J455=0,TRUE,IF(Info!J$12=0,TRUE,J455=Info!J$12))</f>
        <v>1</v>
      </c>
      <c r="AK455" s="1" t="b">
        <f>IF(K455=0,TRUE,IF(Info!K$12=0,TRUE,K455=Info!K$12))</f>
        <v>1</v>
      </c>
      <c r="AL455" s="1" t="b">
        <f>IF(L455=0,TRUE,IF(Info!L$12=0,TRUE,L455=Info!L$12))</f>
        <v>1</v>
      </c>
      <c r="AM455" s="1" t="b">
        <f>IF(M455=0,TRUE,IF(Info!M$12=0,TRUE,M455=Info!M$12))</f>
        <v>1</v>
      </c>
      <c r="AN455" s="1" t="b">
        <f>IF(N455=0,TRUE,IF(Info!N$12=0,TRUE,N455=Info!N$12))</f>
        <v>1</v>
      </c>
      <c r="AO455" s="1" t="b">
        <f>IF(O455=0,TRUE,IF(Info!O$12=0,TRUE,O455=Info!O$12))</f>
        <v>1</v>
      </c>
      <c r="AP455" s="1" t="b">
        <f>IF(P455=0,TRUE,IF(Info!P$12=0,TRUE,P455=Info!P$12))</f>
        <v>1</v>
      </c>
      <c r="AQ455" s="1" t="b">
        <f>IF(Q455=0,TRUE,IF(Info!Q$12=0,TRUE,Q455=Info!Q$12))</f>
        <v>1</v>
      </c>
      <c r="AR455" s="1" t="b">
        <f>IF(R455=0,TRUE,IF(Info!R$12=0,TRUE,R455=Info!R$12))</f>
        <v>1</v>
      </c>
      <c r="AS455" s="1" t="b">
        <f>IF(S455=0,TRUE,IF(Info!S$12=0,TRUE,S455=Info!S$12))</f>
        <v>1</v>
      </c>
      <c r="AT455" s="1" t="b">
        <f>IF(T455=0,TRUE,IF(Info!T$12=0,TRUE,T455=Info!T$12))</f>
        <v>1</v>
      </c>
      <c r="AU455" s="1" t="b">
        <f>IF(U455=0,TRUE,IF(Info!U$12=0,TRUE,U455=Info!U$12))</f>
        <v>1</v>
      </c>
      <c r="AV455" s="1" t="b">
        <f>IF(V455=0,TRUE,IF(Info!V$12=0,TRUE,V455=Info!V$12))</f>
        <v>1</v>
      </c>
      <c r="AW455" s="1" t="b">
        <f>IF(W455=0,TRUE,IF(Info!W$12=0,TRUE,W455=Info!W$12))</f>
        <v>1</v>
      </c>
      <c r="AX455" s="1" t="b">
        <f>IF(X455=0,TRUE,IF(Info!X$12=0,TRUE,X455=Info!X$12))</f>
        <v>1</v>
      </c>
    </row>
    <row r="456" spans="1:50">
      <c r="A456" s="1" t="b">
        <f t="shared" si="7"/>
        <v>1</v>
      </c>
      <c r="Y456" s="1">
        <v>456</v>
      </c>
      <c r="AB456" s="1" t="b">
        <f>IF(B456=0,TRUE,IF(Info!B$12=0,TRUE,B456=Info!B$12))</f>
        <v>1</v>
      </c>
      <c r="AC456" s="1" t="b">
        <f>IF(C456=0,TRUE,IF(Info!C$12=0,TRUE,C456=Info!C$12))</f>
        <v>1</v>
      </c>
      <c r="AD456" s="1" t="b">
        <f>IF(D456=0,TRUE,IF(Info!D$12=0,TRUE,D456=Info!D$12))</f>
        <v>1</v>
      </c>
      <c r="AE456" s="1" t="b">
        <f>IF(E456=0,TRUE,IF(Info!E$12=0,TRUE,E456=Info!E$12))</f>
        <v>1</v>
      </c>
      <c r="AF456" s="1" t="b">
        <f>IF(F456=0,TRUE,IF(Info!F$12=0,TRUE,F456=Info!F$12))</f>
        <v>1</v>
      </c>
      <c r="AG456" s="1" t="b">
        <f>IF(G456=0,TRUE,IF(Info!G$12=0,TRUE,G456=Info!G$12))</f>
        <v>1</v>
      </c>
      <c r="AH456" s="1" t="b">
        <f>IF(H456=0,TRUE,IF(Info!H$12=0,TRUE,H456=Info!H$12))</f>
        <v>1</v>
      </c>
      <c r="AI456" s="1" t="b">
        <f>IF(I456=0,TRUE,IF(Info!I$12=0,TRUE,I456=Info!I$12))</f>
        <v>1</v>
      </c>
      <c r="AJ456" s="1" t="b">
        <f>IF(J456=0,TRUE,IF(Info!J$12=0,TRUE,J456=Info!J$12))</f>
        <v>1</v>
      </c>
      <c r="AK456" s="1" t="b">
        <f>IF(K456=0,TRUE,IF(Info!K$12=0,TRUE,K456=Info!K$12))</f>
        <v>1</v>
      </c>
      <c r="AL456" s="1" t="b">
        <f>IF(L456=0,TRUE,IF(Info!L$12=0,TRUE,L456=Info!L$12))</f>
        <v>1</v>
      </c>
      <c r="AM456" s="1" t="b">
        <f>IF(M456=0,TRUE,IF(Info!M$12=0,TRUE,M456=Info!M$12))</f>
        <v>1</v>
      </c>
      <c r="AN456" s="1" t="b">
        <f>IF(N456=0,TRUE,IF(Info!N$12=0,TRUE,N456=Info!N$12))</f>
        <v>1</v>
      </c>
      <c r="AO456" s="1" t="b">
        <f>IF(O456=0,TRUE,IF(Info!O$12=0,TRUE,O456=Info!O$12))</f>
        <v>1</v>
      </c>
      <c r="AP456" s="1" t="b">
        <f>IF(P456=0,TRUE,IF(Info!P$12=0,TRUE,P456=Info!P$12))</f>
        <v>1</v>
      </c>
      <c r="AQ456" s="1" t="b">
        <f>IF(Q456=0,TRUE,IF(Info!Q$12=0,TRUE,Q456=Info!Q$12))</f>
        <v>1</v>
      </c>
      <c r="AR456" s="1" t="b">
        <f>IF(R456=0,TRUE,IF(Info!R$12=0,TRUE,R456=Info!R$12))</f>
        <v>1</v>
      </c>
      <c r="AS456" s="1" t="b">
        <f>IF(S456=0,TRUE,IF(Info!S$12=0,TRUE,S456=Info!S$12))</f>
        <v>1</v>
      </c>
      <c r="AT456" s="1" t="b">
        <f>IF(T456=0,TRUE,IF(Info!T$12=0,TRUE,T456=Info!T$12))</f>
        <v>1</v>
      </c>
      <c r="AU456" s="1" t="b">
        <f>IF(U456=0,TRUE,IF(Info!U$12=0,TRUE,U456=Info!U$12))</f>
        <v>1</v>
      </c>
      <c r="AV456" s="1" t="b">
        <f>IF(V456=0,TRUE,IF(Info!V$12=0,TRUE,V456=Info!V$12))</f>
        <v>1</v>
      </c>
      <c r="AW456" s="1" t="b">
        <f>IF(W456=0,TRUE,IF(Info!W$12=0,TRUE,W456=Info!W$12))</f>
        <v>1</v>
      </c>
      <c r="AX456" s="1" t="b">
        <f>IF(X456=0,TRUE,IF(Info!X$12=0,TRUE,X456=Info!X$12))</f>
        <v>1</v>
      </c>
    </row>
    <row r="457" spans="1:50">
      <c r="A457" s="1" t="b">
        <f t="shared" si="7"/>
        <v>1</v>
      </c>
      <c r="Y457" s="1">
        <v>457</v>
      </c>
      <c r="AB457" s="1" t="b">
        <f>IF(B457=0,TRUE,IF(Info!B$12=0,TRUE,B457=Info!B$12))</f>
        <v>1</v>
      </c>
      <c r="AC457" s="1" t="b">
        <f>IF(C457=0,TRUE,IF(Info!C$12=0,TRUE,C457=Info!C$12))</f>
        <v>1</v>
      </c>
      <c r="AD457" s="1" t="b">
        <f>IF(D457=0,TRUE,IF(Info!D$12=0,TRUE,D457=Info!D$12))</f>
        <v>1</v>
      </c>
      <c r="AE457" s="1" t="b">
        <f>IF(E457=0,TRUE,IF(Info!E$12=0,TRUE,E457=Info!E$12))</f>
        <v>1</v>
      </c>
      <c r="AF457" s="1" t="b">
        <f>IF(F457=0,TRUE,IF(Info!F$12=0,TRUE,F457=Info!F$12))</f>
        <v>1</v>
      </c>
      <c r="AG457" s="1" t="b">
        <f>IF(G457=0,TRUE,IF(Info!G$12=0,TRUE,G457=Info!G$12))</f>
        <v>1</v>
      </c>
      <c r="AH457" s="1" t="b">
        <f>IF(H457=0,TRUE,IF(Info!H$12=0,TRUE,H457=Info!H$12))</f>
        <v>1</v>
      </c>
      <c r="AI457" s="1" t="b">
        <f>IF(I457=0,TRUE,IF(Info!I$12=0,TRUE,I457=Info!I$12))</f>
        <v>1</v>
      </c>
      <c r="AJ457" s="1" t="b">
        <f>IF(J457=0,TRUE,IF(Info!J$12=0,TRUE,J457=Info!J$12))</f>
        <v>1</v>
      </c>
      <c r="AK457" s="1" t="b">
        <f>IF(K457=0,TRUE,IF(Info!K$12=0,TRUE,K457=Info!K$12))</f>
        <v>1</v>
      </c>
      <c r="AL457" s="1" t="b">
        <f>IF(L457=0,TRUE,IF(Info!L$12=0,TRUE,L457=Info!L$12))</f>
        <v>1</v>
      </c>
      <c r="AM457" s="1" t="b">
        <f>IF(M457=0,TRUE,IF(Info!M$12=0,TRUE,M457=Info!M$12))</f>
        <v>1</v>
      </c>
      <c r="AN457" s="1" t="b">
        <f>IF(N457=0,TRUE,IF(Info!N$12=0,TRUE,N457=Info!N$12))</f>
        <v>1</v>
      </c>
      <c r="AO457" s="1" t="b">
        <f>IF(O457=0,TRUE,IF(Info!O$12=0,TRUE,O457=Info!O$12))</f>
        <v>1</v>
      </c>
      <c r="AP457" s="1" t="b">
        <f>IF(P457=0,TRUE,IF(Info!P$12=0,TRUE,P457=Info!P$12))</f>
        <v>1</v>
      </c>
      <c r="AQ457" s="1" t="b">
        <f>IF(Q457=0,TRUE,IF(Info!Q$12=0,TRUE,Q457=Info!Q$12))</f>
        <v>1</v>
      </c>
      <c r="AR457" s="1" t="b">
        <f>IF(R457=0,TRUE,IF(Info!R$12=0,TRUE,R457=Info!R$12))</f>
        <v>1</v>
      </c>
      <c r="AS457" s="1" t="b">
        <f>IF(S457=0,TRUE,IF(Info!S$12=0,TRUE,S457=Info!S$12))</f>
        <v>1</v>
      </c>
      <c r="AT457" s="1" t="b">
        <f>IF(T457=0,TRUE,IF(Info!T$12=0,TRUE,T457=Info!T$12))</f>
        <v>1</v>
      </c>
      <c r="AU457" s="1" t="b">
        <f>IF(U457=0,TRUE,IF(Info!U$12=0,TRUE,U457=Info!U$12))</f>
        <v>1</v>
      </c>
      <c r="AV457" s="1" t="b">
        <f>IF(V457=0,TRUE,IF(Info!V$12=0,TRUE,V457=Info!V$12))</f>
        <v>1</v>
      </c>
      <c r="AW457" s="1" t="b">
        <f>IF(W457=0,TRUE,IF(Info!W$12=0,TRUE,W457=Info!W$12))</f>
        <v>1</v>
      </c>
      <c r="AX457" s="1" t="b">
        <f>IF(X457=0,TRUE,IF(Info!X$12=0,TRUE,X457=Info!X$12))</f>
        <v>1</v>
      </c>
    </row>
    <row r="458" spans="1:50">
      <c r="A458" s="1" t="b">
        <f t="shared" si="7"/>
        <v>1</v>
      </c>
      <c r="Y458" s="1">
        <v>458</v>
      </c>
      <c r="AB458" s="1" t="b">
        <f>IF(B458=0,TRUE,IF(Info!B$12=0,TRUE,B458=Info!B$12))</f>
        <v>1</v>
      </c>
      <c r="AC458" s="1" t="b">
        <f>IF(C458=0,TRUE,IF(Info!C$12=0,TRUE,C458=Info!C$12))</f>
        <v>1</v>
      </c>
      <c r="AD458" s="1" t="b">
        <f>IF(D458=0,TRUE,IF(Info!D$12=0,TRUE,D458=Info!D$12))</f>
        <v>1</v>
      </c>
      <c r="AE458" s="1" t="b">
        <f>IF(E458=0,TRUE,IF(Info!E$12=0,TRUE,E458=Info!E$12))</f>
        <v>1</v>
      </c>
      <c r="AF458" s="1" t="b">
        <f>IF(F458=0,TRUE,IF(Info!F$12=0,TRUE,F458=Info!F$12))</f>
        <v>1</v>
      </c>
      <c r="AG458" s="1" t="b">
        <f>IF(G458=0,TRUE,IF(Info!G$12=0,TRUE,G458=Info!G$12))</f>
        <v>1</v>
      </c>
      <c r="AH458" s="1" t="b">
        <f>IF(H458=0,TRUE,IF(Info!H$12=0,TRUE,H458=Info!H$12))</f>
        <v>1</v>
      </c>
      <c r="AI458" s="1" t="b">
        <f>IF(I458=0,TRUE,IF(Info!I$12=0,TRUE,I458=Info!I$12))</f>
        <v>1</v>
      </c>
      <c r="AJ458" s="1" t="b">
        <f>IF(J458=0,TRUE,IF(Info!J$12=0,TRUE,J458=Info!J$12))</f>
        <v>1</v>
      </c>
      <c r="AK458" s="1" t="b">
        <f>IF(K458=0,TRUE,IF(Info!K$12=0,TRUE,K458=Info!K$12))</f>
        <v>1</v>
      </c>
      <c r="AL458" s="1" t="b">
        <f>IF(L458=0,TRUE,IF(Info!L$12=0,TRUE,L458=Info!L$12))</f>
        <v>1</v>
      </c>
      <c r="AM458" s="1" t="b">
        <f>IF(M458=0,TRUE,IF(Info!M$12=0,TRUE,M458=Info!M$12))</f>
        <v>1</v>
      </c>
      <c r="AN458" s="1" t="b">
        <f>IF(N458=0,TRUE,IF(Info!N$12=0,TRUE,N458=Info!N$12))</f>
        <v>1</v>
      </c>
      <c r="AO458" s="1" t="b">
        <f>IF(O458=0,TRUE,IF(Info!O$12=0,TRUE,O458=Info!O$12))</f>
        <v>1</v>
      </c>
      <c r="AP458" s="1" t="b">
        <f>IF(P458=0,TRUE,IF(Info!P$12=0,TRUE,P458=Info!P$12))</f>
        <v>1</v>
      </c>
      <c r="AQ458" s="1" t="b">
        <f>IF(Q458=0,TRUE,IF(Info!Q$12=0,TRUE,Q458=Info!Q$12))</f>
        <v>1</v>
      </c>
      <c r="AR458" s="1" t="b">
        <f>IF(R458=0,TRUE,IF(Info!R$12=0,TRUE,R458=Info!R$12))</f>
        <v>1</v>
      </c>
      <c r="AS458" s="1" t="b">
        <f>IF(S458=0,TRUE,IF(Info!S$12=0,TRUE,S458=Info!S$12))</f>
        <v>1</v>
      </c>
      <c r="AT458" s="1" t="b">
        <f>IF(T458=0,TRUE,IF(Info!T$12=0,TRUE,T458=Info!T$12))</f>
        <v>1</v>
      </c>
      <c r="AU458" s="1" t="b">
        <f>IF(U458=0,TRUE,IF(Info!U$12=0,TRUE,U458=Info!U$12))</f>
        <v>1</v>
      </c>
      <c r="AV458" s="1" t="b">
        <f>IF(V458=0,TRUE,IF(Info!V$12=0,TRUE,V458=Info!V$12))</f>
        <v>1</v>
      </c>
      <c r="AW458" s="1" t="b">
        <f>IF(W458=0,TRUE,IF(Info!W$12=0,TRUE,W458=Info!W$12))</f>
        <v>1</v>
      </c>
      <c r="AX458" s="1" t="b">
        <f>IF(X458=0,TRUE,IF(Info!X$12=0,TRUE,X458=Info!X$12))</f>
        <v>1</v>
      </c>
    </row>
    <row r="459" spans="1:50">
      <c r="A459" s="1" t="b">
        <f t="shared" si="7"/>
        <v>1</v>
      </c>
      <c r="Y459" s="1">
        <v>459</v>
      </c>
      <c r="AB459" s="1" t="b">
        <f>IF(B459=0,TRUE,IF(Info!B$12=0,TRUE,B459=Info!B$12))</f>
        <v>1</v>
      </c>
      <c r="AC459" s="1" t="b">
        <f>IF(C459=0,TRUE,IF(Info!C$12=0,TRUE,C459=Info!C$12))</f>
        <v>1</v>
      </c>
      <c r="AD459" s="1" t="b">
        <f>IF(D459=0,TRUE,IF(Info!D$12=0,TRUE,D459=Info!D$12))</f>
        <v>1</v>
      </c>
      <c r="AE459" s="1" t="b">
        <f>IF(E459=0,TRUE,IF(Info!E$12=0,TRUE,E459=Info!E$12))</f>
        <v>1</v>
      </c>
      <c r="AF459" s="1" t="b">
        <f>IF(F459=0,TRUE,IF(Info!F$12=0,TRUE,F459=Info!F$12))</f>
        <v>1</v>
      </c>
      <c r="AG459" s="1" t="b">
        <f>IF(G459=0,TRUE,IF(Info!G$12=0,TRUE,G459=Info!G$12))</f>
        <v>1</v>
      </c>
      <c r="AH459" s="1" t="b">
        <f>IF(H459=0,TRUE,IF(Info!H$12=0,TRUE,H459=Info!H$12))</f>
        <v>1</v>
      </c>
      <c r="AI459" s="1" t="b">
        <f>IF(I459=0,TRUE,IF(Info!I$12=0,TRUE,I459=Info!I$12))</f>
        <v>1</v>
      </c>
      <c r="AJ459" s="1" t="b">
        <f>IF(J459=0,TRUE,IF(Info!J$12=0,TRUE,J459=Info!J$12))</f>
        <v>1</v>
      </c>
      <c r="AK459" s="1" t="b">
        <f>IF(K459=0,TRUE,IF(Info!K$12=0,TRUE,K459=Info!K$12))</f>
        <v>1</v>
      </c>
      <c r="AL459" s="1" t="b">
        <f>IF(L459=0,TRUE,IF(Info!L$12=0,TRUE,L459=Info!L$12))</f>
        <v>1</v>
      </c>
      <c r="AM459" s="1" t="b">
        <f>IF(M459=0,TRUE,IF(Info!M$12=0,TRUE,M459=Info!M$12))</f>
        <v>1</v>
      </c>
      <c r="AN459" s="1" t="b">
        <f>IF(N459=0,TRUE,IF(Info!N$12=0,TRUE,N459=Info!N$12))</f>
        <v>1</v>
      </c>
      <c r="AO459" s="1" t="b">
        <f>IF(O459=0,TRUE,IF(Info!O$12=0,TRUE,O459=Info!O$12))</f>
        <v>1</v>
      </c>
      <c r="AP459" s="1" t="b">
        <f>IF(P459=0,TRUE,IF(Info!P$12=0,TRUE,P459=Info!P$12))</f>
        <v>1</v>
      </c>
      <c r="AQ459" s="1" t="b">
        <f>IF(Q459=0,TRUE,IF(Info!Q$12=0,TRUE,Q459=Info!Q$12))</f>
        <v>1</v>
      </c>
      <c r="AR459" s="1" t="b">
        <f>IF(R459=0,TRUE,IF(Info!R$12=0,TRUE,R459=Info!R$12))</f>
        <v>1</v>
      </c>
      <c r="AS459" s="1" t="b">
        <f>IF(S459=0,TRUE,IF(Info!S$12=0,TRUE,S459=Info!S$12))</f>
        <v>1</v>
      </c>
      <c r="AT459" s="1" t="b">
        <f>IF(T459=0,TRUE,IF(Info!T$12=0,TRUE,T459=Info!T$12))</f>
        <v>1</v>
      </c>
      <c r="AU459" s="1" t="b">
        <f>IF(U459=0,TRUE,IF(Info!U$12=0,TRUE,U459=Info!U$12))</f>
        <v>1</v>
      </c>
      <c r="AV459" s="1" t="b">
        <f>IF(V459=0,TRUE,IF(Info!V$12=0,TRUE,V459=Info!V$12))</f>
        <v>1</v>
      </c>
      <c r="AW459" s="1" t="b">
        <f>IF(W459=0,TRUE,IF(Info!W$12=0,TRUE,W459=Info!W$12))</f>
        <v>1</v>
      </c>
      <c r="AX459" s="1" t="b">
        <f>IF(X459=0,TRUE,IF(Info!X$12=0,TRUE,X459=Info!X$12))</f>
        <v>1</v>
      </c>
    </row>
    <row r="460" spans="1:50">
      <c r="A460" s="1" t="b">
        <f t="shared" si="7"/>
        <v>1</v>
      </c>
      <c r="Y460" s="1">
        <v>460</v>
      </c>
      <c r="AB460" s="1" t="b">
        <f>IF(B460=0,TRUE,IF(Info!B$12=0,TRUE,B460=Info!B$12))</f>
        <v>1</v>
      </c>
      <c r="AC460" s="1" t="b">
        <f>IF(C460=0,TRUE,IF(Info!C$12=0,TRUE,C460=Info!C$12))</f>
        <v>1</v>
      </c>
      <c r="AD460" s="1" t="b">
        <f>IF(D460=0,TRUE,IF(Info!D$12=0,TRUE,D460=Info!D$12))</f>
        <v>1</v>
      </c>
      <c r="AE460" s="1" t="b">
        <f>IF(E460=0,TRUE,IF(Info!E$12=0,TRUE,E460=Info!E$12))</f>
        <v>1</v>
      </c>
      <c r="AF460" s="1" t="b">
        <f>IF(F460=0,TRUE,IF(Info!F$12=0,TRUE,F460=Info!F$12))</f>
        <v>1</v>
      </c>
      <c r="AG460" s="1" t="b">
        <f>IF(G460=0,TRUE,IF(Info!G$12=0,TRUE,G460=Info!G$12))</f>
        <v>1</v>
      </c>
      <c r="AH460" s="1" t="b">
        <f>IF(H460=0,TRUE,IF(Info!H$12=0,TRUE,H460=Info!H$12))</f>
        <v>1</v>
      </c>
      <c r="AI460" s="1" t="b">
        <f>IF(I460=0,TRUE,IF(Info!I$12=0,TRUE,I460=Info!I$12))</f>
        <v>1</v>
      </c>
      <c r="AJ460" s="1" t="b">
        <f>IF(J460=0,TRUE,IF(Info!J$12=0,TRUE,J460=Info!J$12))</f>
        <v>1</v>
      </c>
      <c r="AK460" s="1" t="b">
        <f>IF(K460=0,TRUE,IF(Info!K$12=0,TRUE,K460=Info!K$12))</f>
        <v>1</v>
      </c>
      <c r="AL460" s="1" t="b">
        <f>IF(L460=0,TRUE,IF(Info!L$12=0,TRUE,L460=Info!L$12))</f>
        <v>1</v>
      </c>
      <c r="AM460" s="1" t="b">
        <f>IF(M460=0,TRUE,IF(Info!M$12=0,TRUE,M460=Info!M$12))</f>
        <v>1</v>
      </c>
      <c r="AN460" s="1" t="b">
        <f>IF(N460=0,TRUE,IF(Info!N$12=0,TRUE,N460=Info!N$12))</f>
        <v>1</v>
      </c>
      <c r="AO460" s="1" t="b">
        <f>IF(O460=0,TRUE,IF(Info!O$12=0,TRUE,O460=Info!O$12))</f>
        <v>1</v>
      </c>
      <c r="AP460" s="1" t="b">
        <f>IF(P460=0,TRUE,IF(Info!P$12=0,TRUE,P460=Info!P$12))</f>
        <v>1</v>
      </c>
      <c r="AQ460" s="1" t="b">
        <f>IF(Q460=0,TRUE,IF(Info!Q$12=0,TRUE,Q460=Info!Q$12))</f>
        <v>1</v>
      </c>
      <c r="AR460" s="1" t="b">
        <f>IF(R460=0,TRUE,IF(Info!R$12=0,TRUE,R460=Info!R$12))</f>
        <v>1</v>
      </c>
      <c r="AS460" s="1" t="b">
        <f>IF(S460=0,TRUE,IF(Info!S$12=0,TRUE,S460=Info!S$12))</f>
        <v>1</v>
      </c>
      <c r="AT460" s="1" t="b">
        <f>IF(T460=0,TRUE,IF(Info!T$12=0,TRUE,T460=Info!T$12))</f>
        <v>1</v>
      </c>
      <c r="AU460" s="1" t="b">
        <f>IF(U460=0,TRUE,IF(Info!U$12=0,TRUE,U460=Info!U$12))</f>
        <v>1</v>
      </c>
      <c r="AV460" s="1" t="b">
        <f>IF(V460=0,TRUE,IF(Info!V$12=0,TRUE,V460=Info!V$12))</f>
        <v>1</v>
      </c>
      <c r="AW460" s="1" t="b">
        <f>IF(W460=0,TRUE,IF(Info!W$12=0,TRUE,W460=Info!W$12))</f>
        <v>1</v>
      </c>
      <c r="AX460" s="1" t="b">
        <f>IF(X460=0,TRUE,IF(Info!X$12=0,TRUE,X460=Info!X$12))</f>
        <v>1</v>
      </c>
    </row>
    <row r="461" spans="1:50">
      <c r="A461" s="1" t="b">
        <f t="shared" si="7"/>
        <v>1</v>
      </c>
      <c r="Y461" s="1">
        <v>461</v>
      </c>
      <c r="AB461" s="1" t="b">
        <f>IF(B461=0,TRUE,IF(Info!B$12=0,TRUE,B461=Info!B$12))</f>
        <v>1</v>
      </c>
      <c r="AC461" s="1" t="b">
        <f>IF(C461=0,TRUE,IF(Info!C$12=0,TRUE,C461=Info!C$12))</f>
        <v>1</v>
      </c>
      <c r="AD461" s="1" t="b">
        <f>IF(D461=0,TRUE,IF(Info!D$12=0,TRUE,D461=Info!D$12))</f>
        <v>1</v>
      </c>
      <c r="AE461" s="1" t="b">
        <f>IF(E461=0,TRUE,IF(Info!E$12=0,TRUE,E461=Info!E$12))</f>
        <v>1</v>
      </c>
      <c r="AF461" s="1" t="b">
        <f>IF(F461=0,TRUE,IF(Info!F$12=0,TRUE,F461=Info!F$12))</f>
        <v>1</v>
      </c>
      <c r="AG461" s="1" t="b">
        <f>IF(G461=0,TRUE,IF(Info!G$12=0,TRUE,G461=Info!G$12))</f>
        <v>1</v>
      </c>
      <c r="AH461" s="1" t="b">
        <f>IF(H461=0,TRUE,IF(Info!H$12=0,TRUE,H461=Info!H$12))</f>
        <v>1</v>
      </c>
      <c r="AI461" s="1" t="b">
        <f>IF(I461=0,TRUE,IF(Info!I$12=0,TRUE,I461=Info!I$12))</f>
        <v>1</v>
      </c>
      <c r="AJ461" s="1" t="b">
        <f>IF(J461=0,TRUE,IF(Info!J$12=0,TRUE,J461=Info!J$12))</f>
        <v>1</v>
      </c>
      <c r="AK461" s="1" t="b">
        <f>IF(K461=0,TRUE,IF(Info!K$12=0,TRUE,K461=Info!K$12))</f>
        <v>1</v>
      </c>
      <c r="AL461" s="1" t="b">
        <f>IF(L461=0,TRUE,IF(Info!L$12=0,TRUE,L461=Info!L$12))</f>
        <v>1</v>
      </c>
      <c r="AM461" s="1" t="b">
        <f>IF(M461=0,TRUE,IF(Info!M$12=0,TRUE,M461=Info!M$12))</f>
        <v>1</v>
      </c>
      <c r="AN461" s="1" t="b">
        <f>IF(N461=0,TRUE,IF(Info!N$12=0,TRUE,N461=Info!N$12))</f>
        <v>1</v>
      </c>
      <c r="AO461" s="1" t="b">
        <f>IF(O461=0,TRUE,IF(Info!O$12=0,TRUE,O461=Info!O$12))</f>
        <v>1</v>
      </c>
      <c r="AP461" s="1" t="b">
        <f>IF(P461=0,TRUE,IF(Info!P$12=0,TRUE,P461=Info!P$12))</f>
        <v>1</v>
      </c>
      <c r="AQ461" s="1" t="b">
        <f>IF(Q461=0,TRUE,IF(Info!Q$12=0,TRUE,Q461=Info!Q$12))</f>
        <v>1</v>
      </c>
      <c r="AR461" s="1" t="b">
        <f>IF(R461=0,TRUE,IF(Info!R$12=0,TRUE,R461=Info!R$12))</f>
        <v>1</v>
      </c>
      <c r="AS461" s="1" t="b">
        <f>IF(S461=0,TRUE,IF(Info!S$12=0,TRUE,S461=Info!S$12))</f>
        <v>1</v>
      </c>
      <c r="AT461" s="1" t="b">
        <f>IF(T461=0,TRUE,IF(Info!T$12=0,TRUE,T461=Info!T$12))</f>
        <v>1</v>
      </c>
      <c r="AU461" s="1" t="b">
        <f>IF(U461=0,TRUE,IF(Info!U$12=0,TRUE,U461=Info!U$12))</f>
        <v>1</v>
      </c>
      <c r="AV461" s="1" t="b">
        <f>IF(V461=0,TRUE,IF(Info!V$12=0,TRUE,V461=Info!V$12))</f>
        <v>1</v>
      </c>
      <c r="AW461" s="1" t="b">
        <f>IF(W461=0,TRUE,IF(Info!W$12=0,TRUE,W461=Info!W$12))</f>
        <v>1</v>
      </c>
      <c r="AX461" s="1" t="b">
        <f>IF(X461=0,TRUE,IF(Info!X$12=0,TRUE,X461=Info!X$12))</f>
        <v>1</v>
      </c>
    </row>
    <row r="462" spans="1:50">
      <c r="A462" s="1" t="b">
        <f t="shared" si="7"/>
        <v>1</v>
      </c>
      <c r="Y462" s="1">
        <v>462</v>
      </c>
      <c r="AB462" s="1" t="b">
        <f>IF(B462=0,TRUE,IF(Info!B$12=0,TRUE,B462=Info!B$12))</f>
        <v>1</v>
      </c>
      <c r="AC462" s="1" t="b">
        <f>IF(C462=0,TRUE,IF(Info!C$12=0,TRUE,C462=Info!C$12))</f>
        <v>1</v>
      </c>
      <c r="AD462" s="1" t="b">
        <f>IF(D462=0,TRUE,IF(Info!D$12=0,TRUE,D462=Info!D$12))</f>
        <v>1</v>
      </c>
      <c r="AE462" s="1" t="b">
        <f>IF(E462=0,TRUE,IF(Info!E$12=0,TRUE,E462=Info!E$12))</f>
        <v>1</v>
      </c>
      <c r="AF462" s="1" t="b">
        <f>IF(F462=0,TRUE,IF(Info!F$12=0,TRUE,F462=Info!F$12))</f>
        <v>1</v>
      </c>
      <c r="AG462" s="1" t="b">
        <f>IF(G462=0,TRUE,IF(Info!G$12=0,TRUE,G462=Info!G$12))</f>
        <v>1</v>
      </c>
      <c r="AH462" s="1" t="b">
        <f>IF(H462=0,TRUE,IF(Info!H$12=0,TRUE,H462=Info!H$12))</f>
        <v>1</v>
      </c>
      <c r="AI462" s="1" t="b">
        <f>IF(I462=0,TRUE,IF(Info!I$12=0,TRUE,I462=Info!I$12))</f>
        <v>1</v>
      </c>
      <c r="AJ462" s="1" t="b">
        <f>IF(J462=0,TRUE,IF(Info!J$12=0,TRUE,J462=Info!J$12))</f>
        <v>1</v>
      </c>
      <c r="AK462" s="1" t="b">
        <f>IF(K462=0,TRUE,IF(Info!K$12=0,TRUE,K462=Info!K$12))</f>
        <v>1</v>
      </c>
      <c r="AL462" s="1" t="b">
        <f>IF(L462=0,TRUE,IF(Info!L$12=0,TRUE,L462=Info!L$12))</f>
        <v>1</v>
      </c>
      <c r="AM462" s="1" t="b">
        <f>IF(M462=0,TRUE,IF(Info!M$12=0,TRUE,M462=Info!M$12))</f>
        <v>1</v>
      </c>
      <c r="AN462" s="1" t="b">
        <f>IF(N462=0,TRUE,IF(Info!N$12=0,TRUE,N462=Info!N$12))</f>
        <v>1</v>
      </c>
      <c r="AO462" s="1" t="b">
        <f>IF(O462=0,TRUE,IF(Info!O$12=0,TRUE,O462=Info!O$12))</f>
        <v>1</v>
      </c>
      <c r="AP462" s="1" t="b">
        <f>IF(P462=0,TRUE,IF(Info!P$12=0,TRUE,P462=Info!P$12))</f>
        <v>1</v>
      </c>
      <c r="AQ462" s="1" t="b">
        <f>IF(Q462=0,TRUE,IF(Info!Q$12=0,TRUE,Q462=Info!Q$12))</f>
        <v>1</v>
      </c>
      <c r="AR462" s="1" t="b">
        <f>IF(R462=0,TRUE,IF(Info!R$12=0,TRUE,R462=Info!R$12))</f>
        <v>1</v>
      </c>
      <c r="AS462" s="1" t="b">
        <f>IF(S462=0,TRUE,IF(Info!S$12=0,TRUE,S462=Info!S$12))</f>
        <v>1</v>
      </c>
      <c r="AT462" s="1" t="b">
        <f>IF(T462=0,TRUE,IF(Info!T$12=0,TRUE,T462=Info!T$12))</f>
        <v>1</v>
      </c>
      <c r="AU462" s="1" t="b">
        <f>IF(U462=0,TRUE,IF(Info!U$12=0,TRUE,U462=Info!U$12))</f>
        <v>1</v>
      </c>
      <c r="AV462" s="1" t="b">
        <f>IF(V462=0,TRUE,IF(Info!V$12=0,TRUE,V462=Info!V$12))</f>
        <v>1</v>
      </c>
      <c r="AW462" s="1" t="b">
        <f>IF(W462=0,TRUE,IF(Info!W$12=0,TRUE,W462=Info!W$12))</f>
        <v>1</v>
      </c>
      <c r="AX462" s="1" t="b">
        <f>IF(X462=0,TRUE,IF(Info!X$12=0,TRUE,X462=Info!X$12))</f>
        <v>1</v>
      </c>
    </row>
    <row r="463" spans="1:50">
      <c r="A463" s="1" t="b">
        <f t="shared" si="7"/>
        <v>1</v>
      </c>
      <c r="Y463" s="1">
        <v>463</v>
      </c>
      <c r="AB463" s="1" t="b">
        <f>IF(B463=0,TRUE,IF(Info!B$12=0,TRUE,B463=Info!B$12))</f>
        <v>1</v>
      </c>
      <c r="AC463" s="1" t="b">
        <f>IF(C463=0,TRUE,IF(Info!C$12=0,TRUE,C463=Info!C$12))</f>
        <v>1</v>
      </c>
      <c r="AD463" s="1" t="b">
        <f>IF(D463=0,TRUE,IF(Info!D$12=0,TRUE,D463=Info!D$12))</f>
        <v>1</v>
      </c>
      <c r="AE463" s="1" t="b">
        <f>IF(E463=0,TRUE,IF(Info!E$12=0,TRUE,E463=Info!E$12))</f>
        <v>1</v>
      </c>
      <c r="AF463" s="1" t="b">
        <f>IF(F463=0,TRUE,IF(Info!F$12=0,TRUE,F463=Info!F$12))</f>
        <v>1</v>
      </c>
      <c r="AG463" s="1" t="b">
        <f>IF(G463=0,TRUE,IF(Info!G$12=0,TRUE,G463=Info!G$12))</f>
        <v>1</v>
      </c>
      <c r="AH463" s="1" t="b">
        <f>IF(H463=0,TRUE,IF(Info!H$12=0,TRUE,H463=Info!H$12))</f>
        <v>1</v>
      </c>
      <c r="AI463" s="1" t="b">
        <f>IF(I463=0,TRUE,IF(Info!I$12=0,TRUE,I463=Info!I$12))</f>
        <v>1</v>
      </c>
      <c r="AJ463" s="1" t="b">
        <f>IF(J463=0,TRUE,IF(Info!J$12=0,TRUE,J463=Info!J$12))</f>
        <v>1</v>
      </c>
      <c r="AK463" s="1" t="b">
        <f>IF(K463=0,TRUE,IF(Info!K$12=0,TRUE,K463=Info!K$12))</f>
        <v>1</v>
      </c>
      <c r="AL463" s="1" t="b">
        <f>IF(L463=0,TRUE,IF(Info!L$12=0,TRUE,L463=Info!L$12))</f>
        <v>1</v>
      </c>
      <c r="AM463" s="1" t="b">
        <f>IF(M463=0,TRUE,IF(Info!M$12=0,TRUE,M463=Info!M$12))</f>
        <v>1</v>
      </c>
      <c r="AN463" s="1" t="b">
        <f>IF(N463=0,TRUE,IF(Info!N$12=0,TRUE,N463=Info!N$12))</f>
        <v>1</v>
      </c>
      <c r="AO463" s="1" t="b">
        <f>IF(O463=0,TRUE,IF(Info!O$12=0,TRUE,O463=Info!O$12))</f>
        <v>1</v>
      </c>
      <c r="AP463" s="1" t="b">
        <f>IF(P463=0,TRUE,IF(Info!P$12=0,TRUE,P463=Info!P$12))</f>
        <v>1</v>
      </c>
      <c r="AQ463" s="1" t="b">
        <f>IF(Q463=0,TRUE,IF(Info!Q$12=0,TRUE,Q463=Info!Q$12))</f>
        <v>1</v>
      </c>
      <c r="AR463" s="1" t="b">
        <f>IF(R463=0,TRUE,IF(Info!R$12=0,TRUE,R463=Info!R$12))</f>
        <v>1</v>
      </c>
      <c r="AS463" s="1" t="b">
        <f>IF(S463=0,TRUE,IF(Info!S$12=0,TRUE,S463=Info!S$12))</f>
        <v>1</v>
      </c>
      <c r="AT463" s="1" t="b">
        <f>IF(T463=0,TRUE,IF(Info!T$12=0,TRUE,T463=Info!T$12))</f>
        <v>1</v>
      </c>
      <c r="AU463" s="1" t="b">
        <f>IF(U463=0,TRUE,IF(Info!U$12=0,TRUE,U463=Info!U$12))</f>
        <v>1</v>
      </c>
      <c r="AV463" s="1" t="b">
        <f>IF(V463=0,TRUE,IF(Info!V$12=0,TRUE,V463=Info!V$12))</f>
        <v>1</v>
      </c>
      <c r="AW463" s="1" t="b">
        <f>IF(W463=0,TRUE,IF(Info!W$12=0,TRUE,W463=Info!W$12))</f>
        <v>1</v>
      </c>
      <c r="AX463" s="1" t="b">
        <f>IF(X463=0,TRUE,IF(Info!X$12=0,TRUE,X463=Info!X$12))</f>
        <v>1</v>
      </c>
    </row>
    <row r="464" spans="1:50">
      <c r="A464" s="1" t="b">
        <f t="shared" si="7"/>
        <v>1</v>
      </c>
      <c r="Y464" s="1">
        <v>464</v>
      </c>
      <c r="AB464" s="1" t="b">
        <f>IF(B464=0,TRUE,IF(Info!B$12=0,TRUE,B464=Info!B$12))</f>
        <v>1</v>
      </c>
      <c r="AC464" s="1" t="b">
        <f>IF(C464=0,TRUE,IF(Info!C$12=0,TRUE,C464=Info!C$12))</f>
        <v>1</v>
      </c>
      <c r="AD464" s="1" t="b">
        <f>IF(D464=0,TRUE,IF(Info!D$12=0,TRUE,D464=Info!D$12))</f>
        <v>1</v>
      </c>
      <c r="AE464" s="1" t="b">
        <f>IF(E464=0,TRUE,IF(Info!E$12=0,TRUE,E464=Info!E$12))</f>
        <v>1</v>
      </c>
      <c r="AF464" s="1" t="b">
        <f>IF(F464=0,TRUE,IF(Info!F$12=0,TRUE,F464=Info!F$12))</f>
        <v>1</v>
      </c>
      <c r="AG464" s="1" t="b">
        <f>IF(G464=0,TRUE,IF(Info!G$12=0,TRUE,G464=Info!G$12))</f>
        <v>1</v>
      </c>
      <c r="AH464" s="1" t="b">
        <f>IF(H464=0,TRUE,IF(Info!H$12=0,TRUE,H464=Info!H$12))</f>
        <v>1</v>
      </c>
      <c r="AI464" s="1" t="b">
        <f>IF(I464=0,TRUE,IF(Info!I$12=0,TRUE,I464=Info!I$12))</f>
        <v>1</v>
      </c>
      <c r="AJ464" s="1" t="b">
        <f>IF(J464=0,TRUE,IF(Info!J$12=0,TRUE,J464=Info!J$12))</f>
        <v>1</v>
      </c>
      <c r="AK464" s="1" t="b">
        <f>IF(K464=0,TRUE,IF(Info!K$12=0,TRUE,K464=Info!K$12))</f>
        <v>1</v>
      </c>
      <c r="AL464" s="1" t="b">
        <f>IF(L464=0,TRUE,IF(Info!L$12=0,TRUE,L464=Info!L$12))</f>
        <v>1</v>
      </c>
      <c r="AM464" s="1" t="b">
        <f>IF(M464=0,TRUE,IF(Info!M$12=0,TRUE,M464=Info!M$12))</f>
        <v>1</v>
      </c>
      <c r="AN464" s="1" t="b">
        <f>IF(N464=0,TRUE,IF(Info!N$12=0,TRUE,N464=Info!N$12))</f>
        <v>1</v>
      </c>
      <c r="AO464" s="1" t="b">
        <f>IF(O464=0,TRUE,IF(Info!O$12=0,TRUE,O464=Info!O$12))</f>
        <v>1</v>
      </c>
      <c r="AP464" s="1" t="b">
        <f>IF(P464=0,TRUE,IF(Info!P$12=0,TRUE,P464=Info!P$12))</f>
        <v>1</v>
      </c>
      <c r="AQ464" s="1" t="b">
        <f>IF(Q464=0,TRUE,IF(Info!Q$12=0,TRUE,Q464=Info!Q$12))</f>
        <v>1</v>
      </c>
      <c r="AR464" s="1" t="b">
        <f>IF(R464=0,TRUE,IF(Info!R$12=0,TRUE,R464=Info!R$12))</f>
        <v>1</v>
      </c>
      <c r="AS464" s="1" t="b">
        <f>IF(S464=0,TRUE,IF(Info!S$12=0,TRUE,S464=Info!S$12))</f>
        <v>1</v>
      </c>
      <c r="AT464" s="1" t="b">
        <f>IF(T464=0,TRUE,IF(Info!T$12=0,TRUE,T464=Info!T$12))</f>
        <v>1</v>
      </c>
      <c r="AU464" s="1" t="b">
        <f>IF(U464=0,TRUE,IF(Info!U$12=0,TRUE,U464=Info!U$12))</f>
        <v>1</v>
      </c>
      <c r="AV464" s="1" t="b">
        <f>IF(V464=0,TRUE,IF(Info!V$12=0,TRUE,V464=Info!V$12))</f>
        <v>1</v>
      </c>
      <c r="AW464" s="1" t="b">
        <f>IF(W464=0,TRUE,IF(Info!W$12=0,TRUE,W464=Info!W$12))</f>
        <v>1</v>
      </c>
      <c r="AX464" s="1" t="b">
        <f>IF(X464=0,TRUE,IF(Info!X$12=0,TRUE,X464=Info!X$12))</f>
        <v>1</v>
      </c>
    </row>
    <row r="465" spans="1:50">
      <c r="A465" s="1" t="b">
        <f t="shared" si="7"/>
        <v>1</v>
      </c>
      <c r="Y465" s="1">
        <v>465</v>
      </c>
      <c r="AB465" s="1" t="b">
        <f>IF(B465=0,TRUE,IF(Info!B$12=0,TRUE,B465=Info!B$12))</f>
        <v>1</v>
      </c>
      <c r="AC465" s="1" t="b">
        <f>IF(C465=0,TRUE,IF(Info!C$12=0,TRUE,C465=Info!C$12))</f>
        <v>1</v>
      </c>
      <c r="AD465" s="1" t="b">
        <f>IF(D465=0,TRUE,IF(Info!D$12=0,TRUE,D465=Info!D$12))</f>
        <v>1</v>
      </c>
      <c r="AE465" s="1" t="b">
        <f>IF(E465=0,TRUE,IF(Info!E$12=0,TRUE,E465=Info!E$12))</f>
        <v>1</v>
      </c>
      <c r="AF465" s="1" t="b">
        <f>IF(F465=0,TRUE,IF(Info!F$12=0,TRUE,F465=Info!F$12))</f>
        <v>1</v>
      </c>
      <c r="AG465" s="1" t="b">
        <f>IF(G465=0,TRUE,IF(Info!G$12=0,TRUE,G465=Info!G$12))</f>
        <v>1</v>
      </c>
      <c r="AH465" s="1" t="b">
        <f>IF(H465=0,TRUE,IF(Info!H$12=0,TRUE,H465=Info!H$12))</f>
        <v>1</v>
      </c>
      <c r="AI465" s="1" t="b">
        <f>IF(I465=0,TRUE,IF(Info!I$12=0,TRUE,I465=Info!I$12))</f>
        <v>1</v>
      </c>
      <c r="AJ465" s="1" t="b">
        <f>IF(J465=0,TRUE,IF(Info!J$12=0,TRUE,J465=Info!J$12))</f>
        <v>1</v>
      </c>
      <c r="AK465" s="1" t="b">
        <f>IF(K465=0,TRUE,IF(Info!K$12=0,TRUE,K465=Info!K$12))</f>
        <v>1</v>
      </c>
      <c r="AL465" s="1" t="b">
        <f>IF(L465=0,TRUE,IF(Info!L$12=0,TRUE,L465=Info!L$12))</f>
        <v>1</v>
      </c>
      <c r="AM465" s="1" t="b">
        <f>IF(M465=0,TRUE,IF(Info!M$12=0,TRUE,M465=Info!M$12))</f>
        <v>1</v>
      </c>
      <c r="AN465" s="1" t="b">
        <f>IF(N465=0,TRUE,IF(Info!N$12=0,TRUE,N465=Info!N$12))</f>
        <v>1</v>
      </c>
      <c r="AO465" s="1" t="b">
        <f>IF(O465=0,TRUE,IF(Info!O$12=0,TRUE,O465=Info!O$12))</f>
        <v>1</v>
      </c>
      <c r="AP465" s="1" t="b">
        <f>IF(P465=0,TRUE,IF(Info!P$12=0,TRUE,P465=Info!P$12))</f>
        <v>1</v>
      </c>
      <c r="AQ465" s="1" t="b">
        <f>IF(Q465=0,TRUE,IF(Info!Q$12=0,TRUE,Q465=Info!Q$12))</f>
        <v>1</v>
      </c>
      <c r="AR465" s="1" t="b">
        <f>IF(R465=0,TRUE,IF(Info!R$12=0,TRUE,R465=Info!R$12))</f>
        <v>1</v>
      </c>
      <c r="AS465" s="1" t="b">
        <f>IF(S465=0,TRUE,IF(Info!S$12=0,TRUE,S465=Info!S$12))</f>
        <v>1</v>
      </c>
      <c r="AT465" s="1" t="b">
        <f>IF(T465=0,TRUE,IF(Info!T$12=0,TRUE,T465=Info!T$12))</f>
        <v>1</v>
      </c>
      <c r="AU465" s="1" t="b">
        <f>IF(U465=0,TRUE,IF(Info!U$12=0,TRUE,U465=Info!U$12))</f>
        <v>1</v>
      </c>
      <c r="AV465" s="1" t="b">
        <f>IF(V465=0,TRUE,IF(Info!V$12=0,TRUE,V465=Info!V$12))</f>
        <v>1</v>
      </c>
      <c r="AW465" s="1" t="b">
        <f>IF(W465=0,TRUE,IF(Info!W$12=0,TRUE,W465=Info!W$12))</f>
        <v>1</v>
      </c>
      <c r="AX465" s="1" t="b">
        <f>IF(X465=0,TRUE,IF(Info!X$12=0,TRUE,X465=Info!X$12))</f>
        <v>1</v>
      </c>
    </row>
    <row r="466" spans="1:50">
      <c r="A466" s="1" t="b">
        <f t="shared" si="7"/>
        <v>1</v>
      </c>
      <c r="Y466" s="1">
        <v>466</v>
      </c>
      <c r="AB466" s="1" t="b">
        <f>IF(B466=0,TRUE,IF(Info!B$12=0,TRUE,B466=Info!B$12))</f>
        <v>1</v>
      </c>
      <c r="AC466" s="1" t="b">
        <f>IF(C466=0,TRUE,IF(Info!C$12=0,TRUE,C466=Info!C$12))</f>
        <v>1</v>
      </c>
      <c r="AD466" s="1" t="b">
        <f>IF(D466=0,TRUE,IF(Info!D$12=0,TRUE,D466=Info!D$12))</f>
        <v>1</v>
      </c>
      <c r="AE466" s="1" t="b">
        <f>IF(E466=0,TRUE,IF(Info!E$12=0,TRUE,E466=Info!E$12))</f>
        <v>1</v>
      </c>
      <c r="AF466" s="1" t="b">
        <f>IF(F466=0,TRUE,IF(Info!F$12=0,TRUE,F466=Info!F$12))</f>
        <v>1</v>
      </c>
      <c r="AG466" s="1" t="b">
        <f>IF(G466=0,TRUE,IF(Info!G$12=0,TRUE,G466=Info!G$12))</f>
        <v>1</v>
      </c>
      <c r="AH466" s="1" t="b">
        <f>IF(H466=0,TRUE,IF(Info!H$12=0,TRUE,H466=Info!H$12))</f>
        <v>1</v>
      </c>
      <c r="AI466" s="1" t="b">
        <f>IF(I466=0,TRUE,IF(Info!I$12=0,TRUE,I466=Info!I$12))</f>
        <v>1</v>
      </c>
      <c r="AJ466" s="1" t="b">
        <f>IF(J466=0,TRUE,IF(Info!J$12=0,TRUE,J466=Info!J$12))</f>
        <v>1</v>
      </c>
      <c r="AK466" s="1" t="b">
        <f>IF(K466=0,TRUE,IF(Info!K$12=0,TRUE,K466=Info!K$12))</f>
        <v>1</v>
      </c>
      <c r="AL466" s="1" t="b">
        <f>IF(L466=0,TRUE,IF(Info!L$12=0,TRUE,L466=Info!L$12))</f>
        <v>1</v>
      </c>
      <c r="AM466" s="1" t="b">
        <f>IF(M466=0,TRUE,IF(Info!M$12=0,TRUE,M466=Info!M$12))</f>
        <v>1</v>
      </c>
      <c r="AN466" s="1" t="b">
        <f>IF(N466=0,TRUE,IF(Info!N$12=0,TRUE,N466=Info!N$12))</f>
        <v>1</v>
      </c>
      <c r="AO466" s="1" t="b">
        <f>IF(O466=0,TRUE,IF(Info!O$12=0,TRUE,O466=Info!O$12))</f>
        <v>1</v>
      </c>
      <c r="AP466" s="1" t="b">
        <f>IF(P466=0,TRUE,IF(Info!P$12=0,TRUE,P466=Info!P$12))</f>
        <v>1</v>
      </c>
      <c r="AQ466" s="1" t="b">
        <f>IF(Q466=0,TRUE,IF(Info!Q$12=0,TRUE,Q466=Info!Q$12))</f>
        <v>1</v>
      </c>
      <c r="AR466" s="1" t="b">
        <f>IF(R466=0,TRUE,IF(Info!R$12=0,TRUE,R466=Info!R$12))</f>
        <v>1</v>
      </c>
      <c r="AS466" s="1" t="b">
        <f>IF(S466=0,TRUE,IF(Info!S$12=0,TRUE,S466=Info!S$12))</f>
        <v>1</v>
      </c>
      <c r="AT466" s="1" t="b">
        <f>IF(T466=0,TRUE,IF(Info!T$12=0,TRUE,T466=Info!T$12))</f>
        <v>1</v>
      </c>
      <c r="AU466" s="1" t="b">
        <f>IF(U466=0,TRUE,IF(Info!U$12=0,TRUE,U466=Info!U$12))</f>
        <v>1</v>
      </c>
      <c r="AV466" s="1" t="b">
        <f>IF(V466=0,TRUE,IF(Info!V$12=0,TRUE,V466=Info!V$12))</f>
        <v>1</v>
      </c>
      <c r="AW466" s="1" t="b">
        <f>IF(W466=0,TRUE,IF(Info!W$12=0,TRUE,W466=Info!W$12))</f>
        <v>1</v>
      </c>
      <c r="AX466" s="1" t="b">
        <f>IF(X466=0,TRUE,IF(Info!X$12=0,TRUE,X466=Info!X$12))</f>
        <v>1</v>
      </c>
    </row>
    <row r="467" spans="1:50">
      <c r="A467" s="1" t="b">
        <f t="shared" si="7"/>
        <v>1</v>
      </c>
      <c r="Y467" s="1">
        <v>467</v>
      </c>
      <c r="AB467" s="1" t="b">
        <f>IF(B467=0,TRUE,IF(Info!B$12=0,TRUE,B467=Info!B$12))</f>
        <v>1</v>
      </c>
      <c r="AC467" s="1" t="b">
        <f>IF(C467=0,TRUE,IF(Info!C$12=0,TRUE,C467=Info!C$12))</f>
        <v>1</v>
      </c>
      <c r="AD467" s="1" t="b">
        <f>IF(D467=0,TRUE,IF(Info!D$12=0,TRUE,D467=Info!D$12))</f>
        <v>1</v>
      </c>
      <c r="AE467" s="1" t="b">
        <f>IF(E467=0,TRUE,IF(Info!E$12=0,TRUE,E467=Info!E$12))</f>
        <v>1</v>
      </c>
      <c r="AF467" s="1" t="b">
        <f>IF(F467=0,TRUE,IF(Info!F$12=0,TRUE,F467=Info!F$12))</f>
        <v>1</v>
      </c>
      <c r="AG467" s="1" t="b">
        <f>IF(G467=0,TRUE,IF(Info!G$12=0,TRUE,G467=Info!G$12))</f>
        <v>1</v>
      </c>
      <c r="AH467" s="1" t="b">
        <f>IF(H467=0,TRUE,IF(Info!H$12=0,TRUE,H467=Info!H$12))</f>
        <v>1</v>
      </c>
      <c r="AI467" s="1" t="b">
        <f>IF(I467=0,TRUE,IF(Info!I$12=0,TRUE,I467=Info!I$12))</f>
        <v>1</v>
      </c>
      <c r="AJ467" s="1" t="b">
        <f>IF(J467=0,TRUE,IF(Info!J$12=0,TRUE,J467=Info!J$12))</f>
        <v>1</v>
      </c>
      <c r="AK467" s="1" t="b">
        <f>IF(K467=0,TRUE,IF(Info!K$12=0,TRUE,K467=Info!K$12))</f>
        <v>1</v>
      </c>
      <c r="AL467" s="1" t="b">
        <f>IF(L467=0,TRUE,IF(Info!L$12=0,TRUE,L467=Info!L$12))</f>
        <v>1</v>
      </c>
      <c r="AM467" s="1" t="b">
        <f>IF(M467=0,TRUE,IF(Info!M$12=0,TRUE,M467=Info!M$12))</f>
        <v>1</v>
      </c>
      <c r="AN467" s="1" t="b">
        <f>IF(N467=0,TRUE,IF(Info!N$12=0,TRUE,N467=Info!N$12))</f>
        <v>1</v>
      </c>
      <c r="AO467" s="1" t="b">
        <f>IF(O467=0,TRUE,IF(Info!O$12=0,TRUE,O467=Info!O$12))</f>
        <v>1</v>
      </c>
      <c r="AP467" s="1" t="b">
        <f>IF(P467=0,TRUE,IF(Info!P$12=0,TRUE,P467=Info!P$12))</f>
        <v>1</v>
      </c>
      <c r="AQ467" s="1" t="b">
        <f>IF(Q467=0,TRUE,IF(Info!Q$12=0,TRUE,Q467=Info!Q$12))</f>
        <v>1</v>
      </c>
      <c r="AR467" s="1" t="b">
        <f>IF(R467=0,TRUE,IF(Info!R$12=0,TRUE,R467=Info!R$12))</f>
        <v>1</v>
      </c>
      <c r="AS467" s="1" t="b">
        <f>IF(S467=0,TRUE,IF(Info!S$12=0,TRUE,S467=Info!S$12))</f>
        <v>1</v>
      </c>
      <c r="AT467" s="1" t="b">
        <f>IF(T467=0,TRUE,IF(Info!T$12=0,TRUE,T467=Info!T$12))</f>
        <v>1</v>
      </c>
      <c r="AU467" s="1" t="b">
        <f>IF(U467=0,TRUE,IF(Info!U$12=0,TRUE,U467=Info!U$12))</f>
        <v>1</v>
      </c>
      <c r="AV467" s="1" t="b">
        <f>IF(V467=0,TRUE,IF(Info!V$12=0,TRUE,V467=Info!V$12))</f>
        <v>1</v>
      </c>
      <c r="AW467" s="1" t="b">
        <f>IF(W467=0,TRUE,IF(Info!W$12=0,TRUE,W467=Info!W$12))</f>
        <v>1</v>
      </c>
      <c r="AX467" s="1" t="b">
        <f>IF(X467=0,TRUE,IF(Info!X$12=0,TRUE,X467=Info!X$12))</f>
        <v>1</v>
      </c>
    </row>
    <row r="468" spans="1:50">
      <c r="A468" s="1" t="b">
        <f t="shared" si="7"/>
        <v>1</v>
      </c>
      <c r="Y468" s="1">
        <v>468</v>
      </c>
      <c r="AB468" s="1" t="b">
        <f>IF(B468=0,TRUE,IF(Info!B$12=0,TRUE,B468=Info!B$12))</f>
        <v>1</v>
      </c>
      <c r="AC468" s="1" t="b">
        <f>IF(C468=0,TRUE,IF(Info!C$12=0,TRUE,C468=Info!C$12))</f>
        <v>1</v>
      </c>
      <c r="AD468" s="1" t="b">
        <f>IF(D468=0,TRUE,IF(Info!D$12=0,TRUE,D468=Info!D$12))</f>
        <v>1</v>
      </c>
      <c r="AE468" s="1" t="b">
        <f>IF(E468=0,TRUE,IF(Info!E$12=0,TRUE,E468=Info!E$12))</f>
        <v>1</v>
      </c>
      <c r="AF468" s="1" t="b">
        <f>IF(F468=0,TRUE,IF(Info!F$12=0,TRUE,F468=Info!F$12))</f>
        <v>1</v>
      </c>
      <c r="AG468" s="1" t="b">
        <f>IF(G468=0,TRUE,IF(Info!G$12=0,TRUE,G468=Info!G$12))</f>
        <v>1</v>
      </c>
      <c r="AH468" s="1" t="b">
        <f>IF(H468=0,TRUE,IF(Info!H$12=0,TRUE,H468=Info!H$12))</f>
        <v>1</v>
      </c>
      <c r="AI468" s="1" t="b">
        <f>IF(I468=0,TRUE,IF(Info!I$12=0,TRUE,I468=Info!I$12))</f>
        <v>1</v>
      </c>
      <c r="AJ468" s="1" t="b">
        <f>IF(J468=0,TRUE,IF(Info!J$12=0,TRUE,J468=Info!J$12))</f>
        <v>1</v>
      </c>
      <c r="AK468" s="1" t="b">
        <f>IF(K468=0,TRUE,IF(Info!K$12=0,TRUE,K468=Info!K$12))</f>
        <v>1</v>
      </c>
      <c r="AL468" s="1" t="b">
        <f>IF(L468=0,TRUE,IF(Info!L$12=0,TRUE,L468=Info!L$12))</f>
        <v>1</v>
      </c>
      <c r="AM468" s="1" t="b">
        <f>IF(M468=0,TRUE,IF(Info!M$12=0,TRUE,M468=Info!M$12))</f>
        <v>1</v>
      </c>
      <c r="AN468" s="1" t="b">
        <f>IF(N468=0,TRUE,IF(Info!N$12=0,TRUE,N468=Info!N$12))</f>
        <v>1</v>
      </c>
      <c r="AO468" s="1" t="b">
        <f>IF(O468=0,TRUE,IF(Info!O$12=0,TRUE,O468=Info!O$12))</f>
        <v>1</v>
      </c>
      <c r="AP468" s="1" t="b">
        <f>IF(P468=0,TRUE,IF(Info!P$12=0,TRUE,P468=Info!P$12))</f>
        <v>1</v>
      </c>
      <c r="AQ468" s="1" t="b">
        <f>IF(Q468=0,TRUE,IF(Info!Q$12=0,TRUE,Q468=Info!Q$12))</f>
        <v>1</v>
      </c>
      <c r="AR468" s="1" t="b">
        <f>IF(R468=0,TRUE,IF(Info!R$12=0,TRUE,R468=Info!R$12))</f>
        <v>1</v>
      </c>
      <c r="AS468" s="1" t="b">
        <f>IF(S468=0,TRUE,IF(Info!S$12=0,TRUE,S468=Info!S$12))</f>
        <v>1</v>
      </c>
      <c r="AT468" s="1" t="b">
        <f>IF(T468=0,TRUE,IF(Info!T$12=0,TRUE,T468=Info!T$12))</f>
        <v>1</v>
      </c>
      <c r="AU468" s="1" t="b">
        <f>IF(U468=0,TRUE,IF(Info!U$12=0,TRUE,U468=Info!U$12))</f>
        <v>1</v>
      </c>
      <c r="AV468" s="1" t="b">
        <f>IF(V468=0,TRUE,IF(Info!V$12=0,TRUE,V468=Info!V$12))</f>
        <v>1</v>
      </c>
      <c r="AW468" s="1" t="b">
        <f>IF(W468=0,TRUE,IF(Info!W$12=0,TRUE,W468=Info!W$12))</f>
        <v>1</v>
      </c>
      <c r="AX468" s="1" t="b">
        <f>IF(X468=0,TRUE,IF(Info!X$12=0,TRUE,X468=Info!X$12))</f>
        <v>1</v>
      </c>
    </row>
    <row r="469" spans="1:50">
      <c r="A469" s="1" t="b">
        <f t="shared" si="7"/>
        <v>1</v>
      </c>
      <c r="Y469" s="1">
        <v>469</v>
      </c>
      <c r="AB469" s="1" t="b">
        <f>IF(B469=0,TRUE,IF(Info!B$12=0,TRUE,B469=Info!B$12))</f>
        <v>1</v>
      </c>
      <c r="AC469" s="1" t="b">
        <f>IF(C469=0,TRUE,IF(Info!C$12=0,TRUE,C469=Info!C$12))</f>
        <v>1</v>
      </c>
      <c r="AD469" s="1" t="b">
        <f>IF(D469=0,TRUE,IF(Info!D$12=0,TRUE,D469=Info!D$12))</f>
        <v>1</v>
      </c>
      <c r="AE469" s="1" t="b">
        <f>IF(E469=0,TRUE,IF(Info!E$12=0,TRUE,E469=Info!E$12))</f>
        <v>1</v>
      </c>
      <c r="AF469" s="1" t="b">
        <f>IF(F469=0,TRUE,IF(Info!F$12=0,TRUE,F469=Info!F$12))</f>
        <v>1</v>
      </c>
      <c r="AG469" s="1" t="b">
        <f>IF(G469=0,TRUE,IF(Info!G$12=0,TRUE,G469=Info!G$12))</f>
        <v>1</v>
      </c>
      <c r="AH469" s="1" t="b">
        <f>IF(H469=0,TRUE,IF(Info!H$12=0,TRUE,H469=Info!H$12))</f>
        <v>1</v>
      </c>
      <c r="AI469" s="1" t="b">
        <f>IF(I469=0,TRUE,IF(Info!I$12=0,TRUE,I469=Info!I$12))</f>
        <v>1</v>
      </c>
      <c r="AJ469" s="1" t="b">
        <f>IF(J469=0,TRUE,IF(Info!J$12=0,TRUE,J469=Info!J$12))</f>
        <v>1</v>
      </c>
      <c r="AK469" s="1" t="b">
        <f>IF(K469=0,TRUE,IF(Info!K$12=0,TRUE,K469=Info!K$12))</f>
        <v>1</v>
      </c>
      <c r="AL469" s="1" t="b">
        <f>IF(L469=0,TRUE,IF(Info!L$12=0,TRUE,L469=Info!L$12))</f>
        <v>1</v>
      </c>
      <c r="AM469" s="1" t="b">
        <f>IF(M469=0,TRUE,IF(Info!M$12=0,TRUE,M469=Info!M$12))</f>
        <v>1</v>
      </c>
      <c r="AN469" s="1" t="b">
        <f>IF(N469=0,TRUE,IF(Info!N$12=0,TRUE,N469=Info!N$12))</f>
        <v>1</v>
      </c>
      <c r="AO469" s="1" t="b">
        <f>IF(O469=0,TRUE,IF(Info!O$12=0,TRUE,O469=Info!O$12))</f>
        <v>1</v>
      </c>
      <c r="AP469" s="1" t="b">
        <f>IF(P469=0,TRUE,IF(Info!P$12=0,TRUE,P469=Info!P$12))</f>
        <v>1</v>
      </c>
      <c r="AQ469" s="1" t="b">
        <f>IF(Q469=0,TRUE,IF(Info!Q$12=0,TRUE,Q469=Info!Q$12))</f>
        <v>1</v>
      </c>
      <c r="AR469" s="1" t="b">
        <f>IF(R469=0,TRUE,IF(Info!R$12=0,TRUE,R469=Info!R$12))</f>
        <v>1</v>
      </c>
      <c r="AS469" s="1" t="b">
        <f>IF(S469=0,TRUE,IF(Info!S$12=0,TRUE,S469=Info!S$12))</f>
        <v>1</v>
      </c>
      <c r="AT469" s="1" t="b">
        <f>IF(T469=0,TRUE,IF(Info!T$12=0,TRUE,T469=Info!T$12))</f>
        <v>1</v>
      </c>
      <c r="AU469" s="1" t="b">
        <f>IF(U469=0,TRUE,IF(Info!U$12=0,TRUE,U469=Info!U$12))</f>
        <v>1</v>
      </c>
      <c r="AV469" s="1" t="b">
        <f>IF(V469=0,TRUE,IF(Info!V$12=0,TRUE,V469=Info!V$12))</f>
        <v>1</v>
      </c>
      <c r="AW469" s="1" t="b">
        <f>IF(W469=0,TRUE,IF(Info!W$12=0,TRUE,W469=Info!W$12))</f>
        <v>1</v>
      </c>
      <c r="AX469" s="1" t="b">
        <f>IF(X469=0,TRUE,IF(Info!X$12=0,TRUE,X469=Info!X$12))</f>
        <v>1</v>
      </c>
    </row>
    <row r="470" spans="1:50">
      <c r="A470" s="1" t="b">
        <f t="shared" si="7"/>
        <v>1</v>
      </c>
      <c r="Y470" s="1">
        <v>470</v>
      </c>
      <c r="AB470" s="1" t="b">
        <f>IF(B470=0,TRUE,IF(Info!B$12=0,TRUE,B470=Info!B$12))</f>
        <v>1</v>
      </c>
      <c r="AC470" s="1" t="b">
        <f>IF(C470=0,TRUE,IF(Info!C$12=0,TRUE,C470=Info!C$12))</f>
        <v>1</v>
      </c>
      <c r="AD470" s="1" t="b">
        <f>IF(D470=0,TRUE,IF(Info!D$12=0,TRUE,D470=Info!D$12))</f>
        <v>1</v>
      </c>
      <c r="AE470" s="1" t="b">
        <f>IF(E470=0,TRUE,IF(Info!E$12=0,TRUE,E470=Info!E$12))</f>
        <v>1</v>
      </c>
      <c r="AF470" s="1" t="b">
        <f>IF(F470=0,TRUE,IF(Info!F$12=0,TRUE,F470=Info!F$12))</f>
        <v>1</v>
      </c>
      <c r="AG470" s="1" t="b">
        <f>IF(G470=0,TRUE,IF(Info!G$12=0,TRUE,G470=Info!G$12))</f>
        <v>1</v>
      </c>
      <c r="AH470" s="1" t="b">
        <f>IF(H470=0,TRUE,IF(Info!H$12=0,TRUE,H470=Info!H$12))</f>
        <v>1</v>
      </c>
      <c r="AI470" s="1" t="b">
        <f>IF(I470=0,TRUE,IF(Info!I$12=0,TRUE,I470=Info!I$12))</f>
        <v>1</v>
      </c>
      <c r="AJ470" s="1" t="b">
        <f>IF(J470=0,TRUE,IF(Info!J$12=0,TRUE,J470=Info!J$12))</f>
        <v>1</v>
      </c>
      <c r="AK470" s="1" t="b">
        <f>IF(K470=0,TRUE,IF(Info!K$12=0,TRUE,K470=Info!K$12))</f>
        <v>1</v>
      </c>
      <c r="AL470" s="1" t="b">
        <f>IF(L470=0,TRUE,IF(Info!L$12=0,TRUE,L470=Info!L$12))</f>
        <v>1</v>
      </c>
      <c r="AM470" s="1" t="b">
        <f>IF(M470=0,TRUE,IF(Info!M$12=0,TRUE,M470=Info!M$12))</f>
        <v>1</v>
      </c>
      <c r="AN470" s="1" t="b">
        <f>IF(N470=0,TRUE,IF(Info!N$12=0,TRUE,N470=Info!N$12))</f>
        <v>1</v>
      </c>
      <c r="AO470" s="1" t="b">
        <f>IF(O470=0,TRUE,IF(Info!O$12=0,TRUE,O470=Info!O$12))</f>
        <v>1</v>
      </c>
      <c r="AP470" s="1" t="b">
        <f>IF(P470=0,TRUE,IF(Info!P$12=0,TRUE,P470=Info!P$12))</f>
        <v>1</v>
      </c>
      <c r="AQ470" s="1" t="b">
        <f>IF(Q470=0,TRUE,IF(Info!Q$12=0,TRUE,Q470=Info!Q$12))</f>
        <v>1</v>
      </c>
      <c r="AR470" s="1" t="b">
        <f>IF(R470=0,TRUE,IF(Info!R$12=0,TRUE,R470=Info!R$12))</f>
        <v>1</v>
      </c>
      <c r="AS470" s="1" t="b">
        <f>IF(S470=0,TRUE,IF(Info!S$12=0,TRUE,S470=Info!S$12))</f>
        <v>1</v>
      </c>
      <c r="AT470" s="1" t="b">
        <f>IF(T470=0,TRUE,IF(Info!T$12=0,TRUE,T470=Info!T$12))</f>
        <v>1</v>
      </c>
      <c r="AU470" s="1" t="b">
        <f>IF(U470=0,TRUE,IF(Info!U$12=0,TRUE,U470=Info!U$12))</f>
        <v>1</v>
      </c>
      <c r="AV470" s="1" t="b">
        <f>IF(V470=0,TRUE,IF(Info!V$12=0,TRUE,V470=Info!V$12))</f>
        <v>1</v>
      </c>
      <c r="AW470" s="1" t="b">
        <f>IF(W470=0,TRUE,IF(Info!W$12=0,TRUE,W470=Info!W$12))</f>
        <v>1</v>
      </c>
      <c r="AX470" s="1" t="b">
        <f>IF(X470=0,TRUE,IF(Info!X$12=0,TRUE,X470=Info!X$12))</f>
        <v>1</v>
      </c>
    </row>
    <row r="471" spans="1:50">
      <c r="A471" s="1" t="b">
        <f t="shared" si="7"/>
        <v>1</v>
      </c>
      <c r="Y471" s="1">
        <v>471</v>
      </c>
      <c r="AB471" s="1" t="b">
        <f>IF(B471=0,TRUE,IF(Info!B$12=0,TRUE,B471=Info!B$12))</f>
        <v>1</v>
      </c>
      <c r="AC471" s="1" t="b">
        <f>IF(C471=0,TRUE,IF(Info!C$12=0,TRUE,C471=Info!C$12))</f>
        <v>1</v>
      </c>
      <c r="AD471" s="1" t="b">
        <f>IF(D471=0,TRUE,IF(Info!D$12=0,TRUE,D471=Info!D$12))</f>
        <v>1</v>
      </c>
      <c r="AE471" s="1" t="b">
        <f>IF(E471=0,TRUE,IF(Info!E$12=0,TRUE,E471=Info!E$12))</f>
        <v>1</v>
      </c>
      <c r="AF471" s="1" t="b">
        <f>IF(F471=0,TRUE,IF(Info!F$12=0,TRUE,F471=Info!F$12))</f>
        <v>1</v>
      </c>
      <c r="AG471" s="1" t="b">
        <f>IF(G471=0,TRUE,IF(Info!G$12=0,TRUE,G471=Info!G$12))</f>
        <v>1</v>
      </c>
      <c r="AH471" s="1" t="b">
        <f>IF(H471=0,TRUE,IF(Info!H$12=0,TRUE,H471=Info!H$12))</f>
        <v>1</v>
      </c>
      <c r="AI471" s="1" t="b">
        <f>IF(I471=0,TRUE,IF(Info!I$12=0,TRUE,I471=Info!I$12))</f>
        <v>1</v>
      </c>
      <c r="AJ471" s="1" t="b">
        <f>IF(J471=0,TRUE,IF(Info!J$12=0,TRUE,J471=Info!J$12))</f>
        <v>1</v>
      </c>
      <c r="AK471" s="1" t="b">
        <f>IF(K471=0,TRUE,IF(Info!K$12=0,TRUE,K471=Info!K$12))</f>
        <v>1</v>
      </c>
      <c r="AL471" s="1" t="b">
        <f>IF(L471=0,TRUE,IF(Info!L$12=0,TRUE,L471=Info!L$12))</f>
        <v>1</v>
      </c>
      <c r="AM471" s="1" t="b">
        <f>IF(M471=0,TRUE,IF(Info!M$12=0,TRUE,M471=Info!M$12))</f>
        <v>1</v>
      </c>
      <c r="AN471" s="1" t="b">
        <f>IF(N471=0,TRUE,IF(Info!N$12=0,TRUE,N471=Info!N$12))</f>
        <v>1</v>
      </c>
      <c r="AO471" s="1" t="b">
        <f>IF(O471=0,TRUE,IF(Info!O$12=0,TRUE,O471=Info!O$12))</f>
        <v>1</v>
      </c>
      <c r="AP471" s="1" t="b">
        <f>IF(P471=0,TRUE,IF(Info!P$12=0,TRUE,P471=Info!P$12))</f>
        <v>1</v>
      </c>
      <c r="AQ471" s="1" t="b">
        <f>IF(Q471=0,TRUE,IF(Info!Q$12=0,TRUE,Q471=Info!Q$12))</f>
        <v>1</v>
      </c>
      <c r="AR471" s="1" t="b">
        <f>IF(R471=0,TRUE,IF(Info!R$12=0,TRUE,R471=Info!R$12))</f>
        <v>1</v>
      </c>
      <c r="AS471" s="1" t="b">
        <f>IF(S471=0,TRUE,IF(Info!S$12=0,TRUE,S471=Info!S$12))</f>
        <v>1</v>
      </c>
      <c r="AT471" s="1" t="b">
        <f>IF(T471=0,TRUE,IF(Info!T$12=0,TRUE,T471=Info!T$12))</f>
        <v>1</v>
      </c>
      <c r="AU471" s="1" t="b">
        <f>IF(U471=0,TRUE,IF(Info!U$12=0,TRUE,U471=Info!U$12))</f>
        <v>1</v>
      </c>
      <c r="AV471" s="1" t="b">
        <f>IF(V471=0,TRUE,IF(Info!V$12=0,TRUE,V471=Info!V$12))</f>
        <v>1</v>
      </c>
      <c r="AW471" s="1" t="b">
        <f>IF(W471=0,TRUE,IF(Info!W$12=0,TRUE,W471=Info!W$12))</f>
        <v>1</v>
      </c>
      <c r="AX471" s="1" t="b">
        <f>IF(X471=0,TRUE,IF(Info!X$12=0,TRUE,X471=Info!X$12))</f>
        <v>1</v>
      </c>
    </row>
    <row r="472" spans="1:50">
      <c r="A472" s="1" t="b">
        <f t="shared" si="7"/>
        <v>1</v>
      </c>
      <c r="Y472" s="1">
        <v>472</v>
      </c>
      <c r="AB472" s="1" t="b">
        <f>IF(B472=0,TRUE,IF(Info!B$12=0,TRUE,B472=Info!B$12))</f>
        <v>1</v>
      </c>
      <c r="AC472" s="1" t="b">
        <f>IF(C472=0,TRUE,IF(Info!C$12=0,TRUE,C472=Info!C$12))</f>
        <v>1</v>
      </c>
      <c r="AD472" s="1" t="b">
        <f>IF(D472=0,TRUE,IF(Info!D$12=0,TRUE,D472=Info!D$12))</f>
        <v>1</v>
      </c>
      <c r="AE472" s="1" t="b">
        <f>IF(E472=0,TRUE,IF(Info!E$12=0,TRUE,E472=Info!E$12))</f>
        <v>1</v>
      </c>
      <c r="AF472" s="1" t="b">
        <f>IF(F472=0,TRUE,IF(Info!F$12=0,TRUE,F472=Info!F$12))</f>
        <v>1</v>
      </c>
      <c r="AG472" s="1" t="b">
        <f>IF(G472=0,TRUE,IF(Info!G$12=0,TRUE,G472=Info!G$12))</f>
        <v>1</v>
      </c>
      <c r="AH472" s="1" t="b">
        <f>IF(H472=0,TRUE,IF(Info!H$12=0,TRUE,H472=Info!H$12))</f>
        <v>1</v>
      </c>
      <c r="AI472" s="1" t="b">
        <f>IF(I472=0,TRUE,IF(Info!I$12=0,TRUE,I472=Info!I$12))</f>
        <v>1</v>
      </c>
      <c r="AJ472" s="1" t="b">
        <f>IF(J472=0,TRUE,IF(Info!J$12=0,TRUE,J472=Info!J$12))</f>
        <v>1</v>
      </c>
      <c r="AK472" s="1" t="b">
        <f>IF(K472=0,TRUE,IF(Info!K$12=0,TRUE,K472=Info!K$12))</f>
        <v>1</v>
      </c>
      <c r="AL472" s="1" t="b">
        <f>IF(L472=0,TRUE,IF(Info!L$12=0,TRUE,L472=Info!L$12))</f>
        <v>1</v>
      </c>
      <c r="AM472" s="1" t="b">
        <f>IF(M472=0,TRUE,IF(Info!M$12=0,TRUE,M472=Info!M$12))</f>
        <v>1</v>
      </c>
      <c r="AN472" s="1" t="b">
        <f>IF(N472=0,TRUE,IF(Info!N$12=0,TRUE,N472=Info!N$12))</f>
        <v>1</v>
      </c>
      <c r="AO472" s="1" t="b">
        <f>IF(O472=0,TRUE,IF(Info!O$12=0,TRUE,O472=Info!O$12))</f>
        <v>1</v>
      </c>
      <c r="AP472" s="1" t="b">
        <f>IF(P472=0,TRUE,IF(Info!P$12=0,TRUE,P472=Info!P$12))</f>
        <v>1</v>
      </c>
      <c r="AQ472" s="1" t="b">
        <f>IF(Q472=0,TRUE,IF(Info!Q$12=0,TRUE,Q472=Info!Q$12))</f>
        <v>1</v>
      </c>
      <c r="AR472" s="1" t="b">
        <f>IF(R472=0,TRUE,IF(Info!R$12=0,TRUE,R472=Info!R$12))</f>
        <v>1</v>
      </c>
      <c r="AS472" s="1" t="b">
        <f>IF(S472=0,TRUE,IF(Info!S$12=0,TRUE,S472=Info!S$12))</f>
        <v>1</v>
      </c>
      <c r="AT472" s="1" t="b">
        <f>IF(T472=0,TRUE,IF(Info!T$12=0,TRUE,T472=Info!T$12))</f>
        <v>1</v>
      </c>
      <c r="AU472" s="1" t="b">
        <f>IF(U472=0,TRUE,IF(Info!U$12=0,TRUE,U472=Info!U$12))</f>
        <v>1</v>
      </c>
      <c r="AV472" s="1" t="b">
        <f>IF(V472=0,TRUE,IF(Info!V$12=0,TRUE,V472=Info!V$12))</f>
        <v>1</v>
      </c>
      <c r="AW472" s="1" t="b">
        <f>IF(W472=0,TRUE,IF(Info!W$12=0,TRUE,W472=Info!W$12))</f>
        <v>1</v>
      </c>
      <c r="AX472" s="1" t="b">
        <f>IF(X472=0,TRUE,IF(Info!X$12=0,TRUE,X472=Info!X$12))</f>
        <v>1</v>
      </c>
    </row>
    <row r="473" spans="1:50">
      <c r="A473" s="1" t="b">
        <f t="shared" si="7"/>
        <v>1</v>
      </c>
      <c r="Y473" s="1">
        <v>473</v>
      </c>
      <c r="AB473" s="1" t="b">
        <f>IF(B473=0,TRUE,IF(Info!B$12=0,TRUE,B473=Info!B$12))</f>
        <v>1</v>
      </c>
      <c r="AC473" s="1" t="b">
        <f>IF(C473=0,TRUE,IF(Info!C$12=0,TRUE,C473=Info!C$12))</f>
        <v>1</v>
      </c>
      <c r="AD473" s="1" t="b">
        <f>IF(D473=0,TRUE,IF(Info!D$12=0,TRUE,D473=Info!D$12))</f>
        <v>1</v>
      </c>
      <c r="AE473" s="1" t="b">
        <f>IF(E473=0,TRUE,IF(Info!E$12=0,TRUE,E473=Info!E$12))</f>
        <v>1</v>
      </c>
      <c r="AF473" s="1" t="b">
        <f>IF(F473=0,TRUE,IF(Info!F$12=0,TRUE,F473=Info!F$12))</f>
        <v>1</v>
      </c>
      <c r="AG473" s="1" t="b">
        <f>IF(G473=0,TRUE,IF(Info!G$12=0,TRUE,G473=Info!G$12))</f>
        <v>1</v>
      </c>
      <c r="AH473" s="1" t="b">
        <f>IF(H473=0,TRUE,IF(Info!H$12=0,TRUE,H473=Info!H$12))</f>
        <v>1</v>
      </c>
      <c r="AI473" s="1" t="b">
        <f>IF(I473=0,TRUE,IF(Info!I$12=0,TRUE,I473=Info!I$12))</f>
        <v>1</v>
      </c>
      <c r="AJ473" s="1" t="b">
        <f>IF(J473=0,TRUE,IF(Info!J$12=0,TRUE,J473=Info!J$12))</f>
        <v>1</v>
      </c>
      <c r="AK473" s="1" t="b">
        <f>IF(K473=0,TRUE,IF(Info!K$12=0,TRUE,K473=Info!K$12))</f>
        <v>1</v>
      </c>
      <c r="AL473" s="1" t="b">
        <f>IF(L473=0,TRUE,IF(Info!L$12=0,TRUE,L473=Info!L$12))</f>
        <v>1</v>
      </c>
      <c r="AM473" s="1" t="b">
        <f>IF(M473=0,TRUE,IF(Info!M$12=0,TRUE,M473=Info!M$12))</f>
        <v>1</v>
      </c>
      <c r="AN473" s="1" t="b">
        <f>IF(N473=0,TRUE,IF(Info!N$12=0,TRUE,N473=Info!N$12))</f>
        <v>1</v>
      </c>
      <c r="AO473" s="1" t="b">
        <f>IF(O473=0,TRUE,IF(Info!O$12=0,TRUE,O473=Info!O$12))</f>
        <v>1</v>
      </c>
      <c r="AP473" s="1" t="b">
        <f>IF(P473=0,TRUE,IF(Info!P$12=0,TRUE,P473=Info!P$12))</f>
        <v>1</v>
      </c>
      <c r="AQ473" s="1" t="b">
        <f>IF(Q473=0,TRUE,IF(Info!Q$12=0,TRUE,Q473=Info!Q$12))</f>
        <v>1</v>
      </c>
      <c r="AR473" s="1" t="b">
        <f>IF(R473=0,TRUE,IF(Info!R$12=0,TRUE,R473=Info!R$12))</f>
        <v>1</v>
      </c>
      <c r="AS473" s="1" t="b">
        <f>IF(S473=0,TRUE,IF(Info!S$12=0,TRUE,S473=Info!S$12))</f>
        <v>1</v>
      </c>
      <c r="AT473" s="1" t="b">
        <f>IF(T473=0,TRUE,IF(Info!T$12=0,TRUE,T473=Info!T$12))</f>
        <v>1</v>
      </c>
      <c r="AU473" s="1" t="b">
        <f>IF(U473=0,TRUE,IF(Info!U$12=0,TRUE,U473=Info!U$12))</f>
        <v>1</v>
      </c>
      <c r="AV473" s="1" t="b">
        <f>IF(V473=0,TRUE,IF(Info!V$12=0,TRUE,V473=Info!V$12))</f>
        <v>1</v>
      </c>
      <c r="AW473" s="1" t="b">
        <f>IF(W473=0,TRUE,IF(Info!W$12=0,TRUE,W473=Info!W$12))</f>
        <v>1</v>
      </c>
      <c r="AX473" s="1" t="b">
        <f>IF(X473=0,TRUE,IF(Info!X$12=0,TRUE,X473=Info!X$12))</f>
        <v>1</v>
      </c>
    </row>
    <row r="474" spans="1:50">
      <c r="A474" s="1" t="b">
        <f t="shared" si="7"/>
        <v>1</v>
      </c>
      <c r="Y474" s="1">
        <v>474</v>
      </c>
      <c r="AB474" s="1" t="b">
        <f>IF(B474=0,TRUE,IF(Info!B$12=0,TRUE,B474=Info!B$12))</f>
        <v>1</v>
      </c>
      <c r="AC474" s="1" t="b">
        <f>IF(C474=0,TRUE,IF(Info!C$12=0,TRUE,C474=Info!C$12))</f>
        <v>1</v>
      </c>
      <c r="AD474" s="1" t="b">
        <f>IF(D474=0,TRUE,IF(Info!D$12=0,TRUE,D474=Info!D$12))</f>
        <v>1</v>
      </c>
      <c r="AE474" s="1" t="b">
        <f>IF(E474=0,TRUE,IF(Info!E$12=0,TRUE,E474=Info!E$12))</f>
        <v>1</v>
      </c>
      <c r="AF474" s="1" t="b">
        <f>IF(F474=0,TRUE,IF(Info!F$12=0,TRUE,F474=Info!F$12))</f>
        <v>1</v>
      </c>
      <c r="AG474" s="1" t="b">
        <f>IF(G474=0,TRUE,IF(Info!G$12=0,TRUE,G474=Info!G$12))</f>
        <v>1</v>
      </c>
      <c r="AH474" s="1" t="b">
        <f>IF(H474=0,TRUE,IF(Info!H$12=0,TRUE,H474=Info!H$12))</f>
        <v>1</v>
      </c>
      <c r="AI474" s="1" t="b">
        <f>IF(I474=0,TRUE,IF(Info!I$12=0,TRUE,I474=Info!I$12))</f>
        <v>1</v>
      </c>
      <c r="AJ474" s="1" t="b">
        <f>IF(J474=0,TRUE,IF(Info!J$12=0,TRUE,J474=Info!J$12))</f>
        <v>1</v>
      </c>
      <c r="AK474" s="1" t="b">
        <f>IF(K474=0,TRUE,IF(Info!K$12=0,TRUE,K474=Info!K$12))</f>
        <v>1</v>
      </c>
      <c r="AL474" s="1" t="b">
        <f>IF(L474=0,TRUE,IF(Info!L$12=0,TRUE,L474=Info!L$12))</f>
        <v>1</v>
      </c>
      <c r="AM474" s="1" t="b">
        <f>IF(M474=0,TRUE,IF(Info!M$12=0,TRUE,M474=Info!M$12))</f>
        <v>1</v>
      </c>
      <c r="AN474" s="1" t="b">
        <f>IF(N474=0,TRUE,IF(Info!N$12=0,TRUE,N474=Info!N$12))</f>
        <v>1</v>
      </c>
      <c r="AO474" s="1" t="b">
        <f>IF(O474=0,TRUE,IF(Info!O$12=0,TRUE,O474=Info!O$12))</f>
        <v>1</v>
      </c>
      <c r="AP474" s="1" t="b">
        <f>IF(P474=0,TRUE,IF(Info!P$12=0,TRUE,P474=Info!P$12))</f>
        <v>1</v>
      </c>
      <c r="AQ474" s="1" t="b">
        <f>IF(Q474=0,TRUE,IF(Info!Q$12=0,TRUE,Q474=Info!Q$12))</f>
        <v>1</v>
      </c>
      <c r="AR474" s="1" t="b">
        <f>IF(R474=0,TRUE,IF(Info!R$12=0,TRUE,R474=Info!R$12))</f>
        <v>1</v>
      </c>
      <c r="AS474" s="1" t="b">
        <f>IF(S474=0,TRUE,IF(Info!S$12=0,TRUE,S474=Info!S$12))</f>
        <v>1</v>
      </c>
      <c r="AT474" s="1" t="b">
        <f>IF(T474=0,TRUE,IF(Info!T$12=0,TRUE,T474=Info!T$12))</f>
        <v>1</v>
      </c>
      <c r="AU474" s="1" t="b">
        <f>IF(U474=0,TRUE,IF(Info!U$12=0,TRUE,U474=Info!U$12))</f>
        <v>1</v>
      </c>
      <c r="AV474" s="1" t="b">
        <f>IF(V474=0,TRUE,IF(Info!V$12=0,TRUE,V474=Info!V$12))</f>
        <v>1</v>
      </c>
      <c r="AW474" s="1" t="b">
        <f>IF(W474=0,TRUE,IF(Info!W$12=0,TRUE,W474=Info!W$12))</f>
        <v>1</v>
      </c>
      <c r="AX474" s="1" t="b">
        <f>IF(X474=0,TRUE,IF(Info!X$12=0,TRUE,X474=Info!X$12))</f>
        <v>1</v>
      </c>
    </row>
    <row r="475" spans="1:50">
      <c r="A475" s="1" t="b">
        <f t="shared" si="7"/>
        <v>1</v>
      </c>
      <c r="Y475" s="1">
        <v>475</v>
      </c>
      <c r="AB475" s="1" t="b">
        <f>IF(B475=0,TRUE,IF(Info!B$12=0,TRUE,B475=Info!B$12))</f>
        <v>1</v>
      </c>
      <c r="AC475" s="1" t="b">
        <f>IF(C475=0,TRUE,IF(Info!C$12=0,TRUE,C475=Info!C$12))</f>
        <v>1</v>
      </c>
      <c r="AD475" s="1" t="b">
        <f>IF(D475=0,TRUE,IF(Info!D$12=0,TRUE,D475=Info!D$12))</f>
        <v>1</v>
      </c>
      <c r="AE475" s="1" t="b">
        <f>IF(E475=0,TRUE,IF(Info!E$12=0,TRUE,E475=Info!E$12))</f>
        <v>1</v>
      </c>
      <c r="AF475" s="1" t="b">
        <f>IF(F475=0,TRUE,IF(Info!F$12=0,TRUE,F475=Info!F$12))</f>
        <v>1</v>
      </c>
      <c r="AG475" s="1" t="b">
        <f>IF(G475=0,TRUE,IF(Info!G$12=0,TRUE,G475=Info!G$12))</f>
        <v>1</v>
      </c>
      <c r="AH475" s="1" t="b">
        <f>IF(H475=0,TRUE,IF(Info!H$12=0,TRUE,H475=Info!H$12))</f>
        <v>1</v>
      </c>
      <c r="AI475" s="1" t="b">
        <f>IF(I475=0,TRUE,IF(Info!I$12=0,TRUE,I475=Info!I$12))</f>
        <v>1</v>
      </c>
      <c r="AJ475" s="1" t="b">
        <f>IF(J475=0,TRUE,IF(Info!J$12=0,TRUE,J475=Info!J$12))</f>
        <v>1</v>
      </c>
      <c r="AK475" s="1" t="b">
        <f>IF(K475=0,TRUE,IF(Info!K$12=0,TRUE,K475=Info!K$12))</f>
        <v>1</v>
      </c>
      <c r="AL475" s="1" t="b">
        <f>IF(L475=0,TRUE,IF(Info!L$12=0,TRUE,L475=Info!L$12))</f>
        <v>1</v>
      </c>
      <c r="AM475" s="1" t="b">
        <f>IF(M475=0,TRUE,IF(Info!M$12=0,TRUE,M475=Info!M$12))</f>
        <v>1</v>
      </c>
      <c r="AN475" s="1" t="b">
        <f>IF(N475=0,TRUE,IF(Info!N$12=0,TRUE,N475=Info!N$12))</f>
        <v>1</v>
      </c>
      <c r="AO475" s="1" t="b">
        <f>IF(O475=0,TRUE,IF(Info!O$12=0,TRUE,O475=Info!O$12))</f>
        <v>1</v>
      </c>
      <c r="AP475" s="1" t="b">
        <f>IF(P475=0,TRUE,IF(Info!P$12=0,TRUE,P475=Info!P$12))</f>
        <v>1</v>
      </c>
      <c r="AQ475" s="1" t="b">
        <f>IF(Q475=0,TRUE,IF(Info!Q$12=0,TRUE,Q475=Info!Q$12))</f>
        <v>1</v>
      </c>
      <c r="AR475" s="1" t="b">
        <f>IF(R475=0,TRUE,IF(Info!R$12=0,TRUE,R475=Info!R$12))</f>
        <v>1</v>
      </c>
      <c r="AS475" s="1" t="b">
        <f>IF(S475=0,TRUE,IF(Info!S$12=0,TRUE,S475=Info!S$12))</f>
        <v>1</v>
      </c>
      <c r="AT475" s="1" t="b">
        <f>IF(T475=0,TRUE,IF(Info!T$12=0,TRUE,T475=Info!T$12))</f>
        <v>1</v>
      </c>
      <c r="AU475" s="1" t="b">
        <f>IF(U475=0,TRUE,IF(Info!U$12=0,TRUE,U475=Info!U$12))</f>
        <v>1</v>
      </c>
      <c r="AV475" s="1" t="b">
        <f>IF(V475=0,TRUE,IF(Info!V$12=0,TRUE,V475=Info!V$12))</f>
        <v>1</v>
      </c>
      <c r="AW475" s="1" t="b">
        <f>IF(W475=0,TRUE,IF(Info!W$12=0,TRUE,W475=Info!W$12))</f>
        <v>1</v>
      </c>
      <c r="AX475" s="1" t="b">
        <f>IF(X475=0,TRUE,IF(Info!X$12=0,TRUE,X475=Info!X$12))</f>
        <v>1</v>
      </c>
    </row>
    <row r="476" spans="1:50">
      <c r="A476" s="1" t="b">
        <f t="shared" si="7"/>
        <v>1</v>
      </c>
      <c r="Y476" s="1">
        <v>476</v>
      </c>
      <c r="AB476" s="1" t="b">
        <f>IF(B476=0,TRUE,IF(Info!B$12=0,TRUE,B476=Info!B$12))</f>
        <v>1</v>
      </c>
      <c r="AC476" s="1" t="b">
        <f>IF(C476=0,TRUE,IF(Info!C$12=0,TRUE,C476=Info!C$12))</f>
        <v>1</v>
      </c>
      <c r="AD476" s="1" t="b">
        <f>IF(D476=0,TRUE,IF(Info!D$12=0,TRUE,D476=Info!D$12))</f>
        <v>1</v>
      </c>
      <c r="AE476" s="1" t="b">
        <f>IF(E476=0,TRUE,IF(Info!E$12=0,TRUE,E476=Info!E$12))</f>
        <v>1</v>
      </c>
      <c r="AF476" s="1" t="b">
        <f>IF(F476=0,TRUE,IF(Info!F$12=0,TRUE,F476=Info!F$12))</f>
        <v>1</v>
      </c>
      <c r="AG476" s="1" t="b">
        <f>IF(G476=0,TRUE,IF(Info!G$12=0,TRUE,G476=Info!G$12))</f>
        <v>1</v>
      </c>
      <c r="AH476" s="1" t="b">
        <f>IF(H476=0,TRUE,IF(Info!H$12=0,TRUE,H476=Info!H$12))</f>
        <v>1</v>
      </c>
      <c r="AI476" s="1" t="b">
        <f>IF(I476=0,TRUE,IF(Info!I$12=0,TRUE,I476=Info!I$12))</f>
        <v>1</v>
      </c>
      <c r="AJ476" s="1" t="b">
        <f>IF(J476=0,TRUE,IF(Info!J$12=0,TRUE,J476=Info!J$12))</f>
        <v>1</v>
      </c>
      <c r="AK476" s="1" t="b">
        <f>IF(K476=0,TRUE,IF(Info!K$12=0,TRUE,K476=Info!K$12))</f>
        <v>1</v>
      </c>
      <c r="AL476" s="1" t="b">
        <f>IF(L476=0,TRUE,IF(Info!L$12=0,TRUE,L476=Info!L$12))</f>
        <v>1</v>
      </c>
      <c r="AM476" s="1" t="b">
        <f>IF(M476=0,TRUE,IF(Info!M$12=0,TRUE,M476=Info!M$12))</f>
        <v>1</v>
      </c>
      <c r="AN476" s="1" t="b">
        <f>IF(N476=0,TRUE,IF(Info!N$12=0,TRUE,N476=Info!N$12))</f>
        <v>1</v>
      </c>
      <c r="AO476" s="1" t="b">
        <f>IF(O476=0,TRUE,IF(Info!O$12=0,TRUE,O476=Info!O$12))</f>
        <v>1</v>
      </c>
      <c r="AP476" s="1" t="b">
        <f>IF(P476=0,TRUE,IF(Info!P$12=0,TRUE,P476=Info!P$12))</f>
        <v>1</v>
      </c>
      <c r="AQ476" s="1" t="b">
        <f>IF(Q476=0,TRUE,IF(Info!Q$12=0,TRUE,Q476=Info!Q$12))</f>
        <v>1</v>
      </c>
      <c r="AR476" s="1" t="b">
        <f>IF(R476=0,TRUE,IF(Info!R$12=0,TRUE,R476=Info!R$12))</f>
        <v>1</v>
      </c>
      <c r="AS476" s="1" t="b">
        <f>IF(S476=0,TRUE,IF(Info!S$12=0,TRUE,S476=Info!S$12))</f>
        <v>1</v>
      </c>
      <c r="AT476" s="1" t="b">
        <f>IF(T476=0,TRUE,IF(Info!T$12=0,TRUE,T476=Info!T$12))</f>
        <v>1</v>
      </c>
      <c r="AU476" s="1" t="b">
        <f>IF(U476=0,TRUE,IF(Info!U$12=0,TRUE,U476=Info!U$12))</f>
        <v>1</v>
      </c>
      <c r="AV476" s="1" t="b">
        <f>IF(V476=0,TRUE,IF(Info!V$12=0,TRUE,V476=Info!V$12))</f>
        <v>1</v>
      </c>
      <c r="AW476" s="1" t="b">
        <f>IF(W476=0,TRUE,IF(Info!W$12=0,TRUE,W476=Info!W$12))</f>
        <v>1</v>
      </c>
      <c r="AX476" s="1" t="b">
        <f>IF(X476=0,TRUE,IF(Info!X$12=0,TRUE,X476=Info!X$12))</f>
        <v>1</v>
      </c>
    </row>
    <row r="477" spans="1:50">
      <c r="A477" s="1" t="b">
        <f t="shared" si="7"/>
        <v>1</v>
      </c>
      <c r="Y477" s="1">
        <v>477</v>
      </c>
      <c r="AB477" s="1" t="b">
        <f>IF(B477=0,TRUE,IF(Info!B$12=0,TRUE,B477=Info!B$12))</f>
        <v>1</v>
      </c>
      <c r="AC477" s="1" t="b">
        <f>IF(C477=0,TRUE,IF(Info!C$12=0,TRUE,C477=Info!C$12))</f>
        <v>1</v>
      </c>
      <c r="AD477" s="1" t="b">
        <f>IF(D477=0,TRUE,IF(Info!D$12=0,TRUE,D477=Info!D$12))</f>
        <v>1</v>
      </c>
      <c r="AE477" s="1" t="b">
        <f>IF(E477=0,TRUE,IF(Info!E$12=0,TRUE,E477=Info!E$12))</f>
        <v>1</v>
      </c>
      <c r="AF477" s="1" t="b">
        <f>IF(F477=0,TRUE,IF(Info!F$12=0,TRUE,F477=Info!F$12))</f>
        <v>1</v>
      </c>
      <c r="AG477" s="1" t="b">
        <f>IF(G477=0,TRUE,IF(Info!G$12=0,TRUE,G477=Info!G$12))</f>
        <v>1</v>
      </c>
      <c r="AH477" s="1" t="b">
        <f>IF(H477=0,TRUE,IF(Info!H$12=0,TRUE,H477=Info!H$12))</f>
        <v>1</v>
      </c>
      <c r="AI477" s="1" t="b">
        <f>IF(I477=0,TRUE,IF(Info!I$12=0,TRUE,I477=Info!I$12))</f>
        <v>1</v>
      </c>
      <c r="AJ477" s="1" t="b">
        <f>IF(J477=0,TRUE,IF(Info!J$12=0,TRUE,J477=Info!J$12))</f>
        <v>1</v>
      </c>
      <c r="AK477" s="1" t="b">
        <f>IF(K477=0,TRUE,IF(Info!K$12=0,TRUE,K477=Info!K$12))</f>
        <v>1</v>
      </c>
      <c r="AL477" s="1" t="b">
        <f>IF(L477=0,TRUE,IF(Info!L$12=0,TRUE,L477=Info!L$12))</f>
        <v>1</v>
      </c>
      <c r="AM477" s="1" t="b">
        <f>IF(M477=0,TRUE,IF(Info!M$12=0,TRUE,M477=Info!M$12))</f>
        <v>1</v>
      </c>
      <c r="AN477" s="1" t="b">
        <f>IF(N477=0,TRUE,IF(Info!N$12=0,TRUE,N477=Info!N$12))</f>
        <v>1</v>
      </c>
      <c r="AO477" s="1" t="b">
        <f>IF(O477=0,TRUE,IF(Info!O$12=0,TRUE,O477=Info!O$12))</f>
        <v>1</v>
      </c>
      <c r="AP477" s="1" t="b">
        <f>IF(P477=0,TRUE,IF(Info!P$12=0,TRUE,P477=Info!P$12))</f>
        <v>1</v>
      </c>
      <c r="AQ477" s="1" t="b">
        <f>IF(Q477=0,TRUE,IF(Info!Q$12=0,TRUE,Q477=Info!Q$12))</f>
        <v>1</v>
      </c>
      <c r="AR477" s="1" t="b">
        <f>IF(R477=0,TRUE,IF(Info!R$12=0,TRUE,R477=Info!R$12))</f>
        <v>1</v>
      </c>
      <c r="AS477" s="1" t="b">
        <f>IF(S477=0,TRUE,IF(Info!S$12=0,TRUE,S477=Info!S$12))</f>
        <v>1</v>
      </c>
      <c r="AT477" s="1" t="b">
        <f>IF(T477=0,TRUE,IF(Info!T$12=0,TRUE,T477=Info!T$12))</f>
        <v>1</v>
      </c>
      <c r="AU477" s="1" t="b">
        <f>IF(U477=0,TRUE,IF(Info!U$12=0,TRUE,U477=Info!U$12))</f>
        <v>1</v>
      </c>
      <c r="AV477" s="1" t="b">
        <f>IF(V477=0,TRUE,IF(Info!V$12=0,TRUE,V477=Info!V$12))</f>
        <v>1</v>
      </c>
      <c r="AW477" s="1" t="b">
        <f>IF(W477=0,TRUE,IF(Info!W$12=0,TRUE,W477=Info!W$12))</f>
        <v>1</v>
      </c>
      <c r="AX477" s="1" t="b">
        <f>IF(X477=0,TRUE,IF(Info!X$12=0,TRUE,X477=Info!X$12))</f>
        <v>1</v>
      </c>
    </row>
    <row r="478" spans="1:50">
      <c r="A478" s="1" t="b">
        <f t="shared" si="7"/>
        <v>1</v>
      </c>
      <c r="Y478" s="1">
        <v>478</v>
      </c>
      <c r="AB478" s="1" t="b">
        <f>IF(B478=0,TRUE,IF(Info!B$12=0,TRUE,B478=Info!B$12))</f>
        <v>1</v>
      </c>
      <c r="AC478" s="1" t="b">
        <f>IF(C478=0,TRUE,IF(Info!C$12=0,TRUE,C478=Info!C$12))</f>
        <v>1</v>
      </c>
      <c r="AD478" s="1" t="b">
        <f>IF(D478=0,TRUE,IF(Info!D$12=0,TRUE,D478=Info!D$12))</f>
        <v>1</v>
      </c>
      <c r="AE478" s="1" t="b">
        <f>IF(E478=0,TRUE,IF(Info!E$12=0,TRUE,E478=Info!E$12))</f>
        <v>1</v>
      </c>
      <c r="AF478" s="1" t="b">
        <f>IF(F478=0,TRUE,IF(Info!F$12=0,TRUE,F478=Info!F$12))</f>
        <v>1</v>
      </c>
      <c r="AG478" s="1" t="b">
        <f>IF(G478=0,TRUE,IF(Info!G$12=0,TRUE,G478=Info!G$12))</f>
        <v>1</v>
      </c>
      <c r="AH478" s="1" t="b">
        <f>IF(H478=0,TRUE,IF(Info!H$12=0,TRUE,H478=Info!H$12))</f>
        <v>1</v>
      </c>
      <c r="AI478" s="1" t="b">
        <f>IF(I478=0,TRUE,IF(Info!I$12=0,TRUE,I478=Info!I$12))</f>
        <v>1</v>
      </c>
      <c r="AJ478" s="1" t="b">
        <f>IF(J478=0,TRUE,IF(Info!J$12=0,TRUE,J478=Info!J$12))</f>
        <v>1</v>
      </c>
      <c r="AK478" s="1" t="b">
        <f>IF(K478=0,TRUE,IF(Info!K$12=0,TRUE,K478=Info!K$12))</f>
        <v>1</v>
      </c>
      <c r="AL478" s="1" t="b">
        <f>IF(L478=0,TRUE,IF(Info!L$12=0,TRUE,L478=Info!L$12))</f>
        <v>1</v>
      </c>
      <c r="AM478" s="1" t="b">
        <f>IF(M478=0,TRUE,IF(Info!M$12=0,TRUE,M478=Info!M$12))</f>
        <v>1</v>
      </c>
      <c r="AN478" s="1" t="b">
        <f>IF(N478=0,TRUE,IF(Info!N$12=0,TRUE,N478=Info!N$12))</f>
        <v>1</v>
      </c>
      <c r="AO478" s="1" t="b">
        <f>IF(O478=0,TRUE,IF(Info!O$12=0,TRUE,O478=Info!O$12))</f>
        <v>1</v>
      </c>
      <c r="AP478" s="1" t="b">
        <f>IF(P478=0,TRUE,IF(Info!P$12=0,TRUE,P478=Info!P$12))</f>
        <v>1</v>
      </c>
      <c r="AQ478" s="1" t="b">
        <f>IF(Q478=0,TRUE,IF(Info!Q$12=0,TRUE,Q478=Info!Q$12))</f>
        <v>1</v>
      </c>
      <c r="AR478" s="1" t="b">
        <f>IF(R478=0,TRUE,IF(Info!R$12=0,TRUE,R478=Info!R$12))</f>
        <v>1</v>
      </c>
      <c r="AS478" s="1" t="b">
        <f>IF(S478=0,TRUE,IF(Info!S$12=0,TRUE,S478=Info!S$12))</f>
        <v>1</v>
      </c>
      <c r="AT478" s="1" t="b">
        <f>IF(T478=0,TRUE,IF(Info!T$12=0,TRUE,T478=Info!T$12))</f>
        <v>1</v>
      </c>
      <c r="AU478" s="1" t="b">
        <f>IF(U478=0,TRUE,IF(Info!U$12=0,TRUE,U478=Info!U$12))</f>
        <v>1</v>
      </c>
      <c r="AV478" s="1" t="b">
        <f>IF(V478=0,TRUE,IF(Info!V$12=0,TRUE,V478=Info!V$12))</f>
        <v>1</v>
      </c>
      <c r="AW478" s="1" t="b">
        <f>IF(W478=0,TRUE,IF(Info!W$12=0,TRUE,W478=Info!W$12))</f>
        <v>1</v>
      </c>
      <c r="AX478" s="1" t="b">
        <f>IF(X478=0,TRUE,IF(Info!X$12=0,TRUE,X478=Info!X$12))</f>
        <v>1</v>
      </c>
    </row>
    <row r="479" spans="1:50">
      <c r="A479" s="1" t="b">
        <f t="shared" si="7"/>
        <v>1</v>
      </c>
      <c r="Y479" s="1">
        <v>479</v>
      </c>
      <c r="AB479" s="1" t="b">
        <f>IF(B479=0,TRUE,IF(Info!B$12=0,TRUE,B479=Info!B$12))</f>
        <v>1</v>
      </c>
      <c r="AC479" s="1" t="b">
        <f>IF(C479=0,TRUE,IF(Info!C$12=0,TRUE,C479=Info!C$12))</f>
        <v>1</v>
      </c>
      <c r="AD479" s="1" t="b">
        <f>IF(D479=0,TRUE,IF(Info!D$12=0,TRUE,D479=Info!D$12))</f>
        <v>1</v>
      </c>
      <c r="AE479" s="1" t="b">
        <f>IF(E479=0,TRUE,IF(Info!E$12=0,TRUE,E479=Info!E$12))</f>
        <v>1</v>
      </c>
      <c r="AF479" s="1" t="b">
        <f>IF(F479=0,TRUE,IF(Info!F$12=0,TRUE,F479=Info!F$12))</f>
        <v>1</v>
      </c>
      <c r="AG479" s="1" t="b">
        <f>IF(G479=0,TRUE,IF(Info!G$12=0,TRUE,G479=Info!G$12))</f>
        <v>1</v>
      </c>
      <c r="AH479" s="1" t="b">
        <f>IF(H479=0,TRUE,IF(Info!H$12=0,TRUE,H479=Info!H$12))</f>
        <v>1</v>
      </c>
      <c r="AI479" s="1" t="b">
        <f>IF(I479=0,TRUE,IF(Info!I$12=0,TRUE,I479=Info!I$12))</f>
        <v>1</v>
      </c>
      <c r="AJ479" s="1" t="b">
        <f>IF(J479=0,TRUE,IF(Info!J$12=0,TRUE,J479=Info!J$12))</f>
        <v>1</v>
      </c>
      <c r="AK479" s="1" t="b">
        <f>IF(K479=0,TRUE,IF(Info!K$12=0,TRUE,K479=Info!K$12))</f>
        <v>1</v>
      </c>
      <c r="AL479" s="1" t="b">
        <f>IF(L479=0,TRUE,IF(Info!L$12=0,TRUE,L479=Info!L$12))</f>
        <v>1</v>
      </c>
      <c r="AM479" s="1" t="b">
        <f>IF(M479=0,TRUE,IF(Info!M$12=0,TRUE,M479=Info!M$12))</f>
        <v>1</v>
      </c>
      <c r="AN479" s="1" t="b">
        <f>IF(N479=0,TRUE,IF(Info!N$12=0,TRUE,N479=Info!N$12))</f>
        <v>1</v>
      </c>
      <c r="AO479" s="1" t="b">
        <f>IF(O479=0,TRUE,IF(Info!O$12=0,TRUE,O479=Info!O$12))</f>
        <v>1</v>
      </c>
      <c r="AP479" s="1" t="b">
        <f>IF(P479=0,TRUE,IF(Info!P$12=0,TRUE,P479=Info!P$12))</f>
        <v>1</v>
      </c>
      <c r="AQ479" s="1" t="b">
        <f>IF(Q479=0,TRUE,IF(Info!Q$12=0,TRUE,Q479=Info!Q$12))</f>
        <v>1</v>
      </c>
      <c r="AR479" s="1" t="b">
        <f>IF(R479=0,TRUE,IF(Info!R$12=0,TRUE,R479=Info!R$12))</f>
        <v>1</v>
      </c>
      <c r="AS479" s="1" t="b">
        <f>IF(S479=0,TRUE,IF(Info!S$12=0,TRUE,S479=Info!S$12))</f>
        <v>1</v>
      </c>
      <c r="AT479" s="1" t="b">
        <f>IF(T479=0,TRUE,IF(Info!T$12=0,TRUE,T479=Info!T$12))</f>
        <v>1</v>
      </c>
      <c r="AU479" s="1" t="b">
        <f>IF(U479=0,TRUE,IF(Info!U$12=0,TRUE,U479=Info!U$12))</f>
        <v>1</v>
      </c>
      <c r="AV479" s="1" t="b">
        <f>IF(V479=0,TRUE,IF(Info!V$12=0,TRUE,V479=Info!V$12))</f>
        <v>1</v>
      </c>
      <c r="AW479" s="1" t="b">
        <f>IF(W479=0,TRUE,IF(Info!W$12=0,TRUE,W479=Info!W$12))</f>
        <v>1</v>
      </c>
      <c r="AX479" s="1" t="b">
        <f>IF(X479=0,TRUE,IF(Info!X$12=0,TRUE,X479=Info!X$12))</f>
        <v>1</v>
      </c>
    </row>
    <row r="480" spans="1:50">
      <c r="A480" s="1" t="b">
        <f t="shared" si="7"/>
        <v>1</v>
      </c>
      <c r="Y480" s="1">
        <v>480</v>
      </c>
      <c r="AB480" s="1" t="b">
        <f>IF(B480=0,TRUE,IF(Info!B$12=0,TRUE,B480=Info!B$12))</f>
        <v>1</v>
      </c>
      <c r="AC480" s="1" t="b">
        <f>IF(C480=0,TRUE,IF(Info!C$12=0,TRUE,C480=Info!C$12))</f>
        <v>1</v>
      </c>
      <c r="AD480" s="1" t="b">
        <f>IF(D480=0,TRUE,IF(Info!D$12=0,TRUE,D480=Info!D$12))</f>
        <v>1</v>
      </c>
      <c r="AE480" s="1" t="b">
        <f>IF(E480=0,TRUE,IF(Info!E$12=0,TRUE,E480=Info!E$12))</f>
        <v>1</v>
      </c>
      <c r="AF480" s="1" t="b">
        <f>IF(F480=0,TRUE,IF(Info!F$12=0,TRUE,F480=Info!F$12))</f>
        <v>1</v>
      </c>
      <c r="AG480" s="1" t="b">
        <f>IF(G480=0,TRUE,IF(Info!G$12=0,TRUE,G480=Info!G$12))</f>
        <v>1</v>
      </c>
      <c r="AH480" s="1" t="b">
        <f>IF(H480=0,TRUE,IF(Info!H$12=0,TRUE,H480=Info!H$12))</f>
        <v>1</v>
      </c>
      <c r="AI480" s="1" t="b">
        <f>IF(I480=0,TRUE,IF(Info!I$12=0,TRUE,I480=Info!I$12))</f>
        <v>1</v>
      </c>
      <c r="AJ480" s="1" t="b">
        <f>IF(J480=0,TRUE,IF(Info!J$12=0,TRUE,J480=Info!J$12))</f>
        <v>1</v>
      </c>
      <c r="AK480" s="1" t="b">
        <f>IF(K480=0,TRUE,IF(Info!K$12=0,TRUE,K480=Info!K$12))</f>
        <v>1</v>
      </c>
      <c r="AL480" s="1" t="b">
        <f>IF(L480=0,TRUE,IF(Info!L$12=0,TRUE,L480=Info!L$12))</f>
        <v>1</v>
      </c>
      <c r="AM480" s="1" t="b">
        <f>IF(M480=0,TRUE,IF(Info!M$12=0,TRUE,M480=Info!M$12))</f>
        <v>1</v>
      </c>
      <c r="AN480" s="1" t="b">
        <f>IF(N480=0,TRUE,IF(Info!N$12=0,TRUE,N480=Info!N$12))</f>
        <v>1</v>
      </c>
      <c r="AO480" s="1" t="b">
        <f>IF(O480=0,TRUE,IF(Info!O$12=0,TRUE,O480=Info!O$12))</f>
        <v>1</v>
      </c>
      <c r="AP480" s="1" t="b">
        <f>IF(P480=0,TRUE,IF(Info!P$12=0,TRUE,P480=Info!P$12))</f>
        <v>1</v>
      </c>
      <c r="AQ480" s="1" t="b">
        <f>IF(Q480=0,TRUE,IF(Info!Q$12=0,TRUE,Q480=Info!Q$12))</f>
        <v>1</v>
      </c>
      <c r="AR480" s="1" t="b">
        <f>IF(R480=0,TRUE,IF(Info!R$12=0,TRUE,R480=Info!R$12))</f>
        <v>1</v>
      </c>
      <c r="AS480" s="1" t="b">
        <f>IF(S480=0,TRUE,IF(Info!S$12=0,TRUE,S480=Info!S$12))</f>
        <v>1</v>
      </c>
      <c r="AT480" s="1" t="b">
        <f>IF(T480=0,TRUE,IF(Info!T$12=0,TRUE,T480=Info!T$12))</f>
        <v>1</v>
      </c>
      <c r="AU480" s="1" t="b">
        <f>IF(U480=0,TRUE,IF(Info!U$12=0,TRUE,U480=Info!U$12))</f>
        <v>1</v>
      </c>
      <c r="AV480" s="1" t="b">
        <f>IF(V480=0,TRUE,IF(Info!V$12=0,TRUE,V480=Info!V$12))</f>
        <v>1</v>
      </c>
      <c r="AW480" s="1" t="b">
        <f>IF(W480=0,TRUE,IF(Info!W$12=0,TRUE,W480=Info!W$12))</f>
        <v>1</v>
      </c>
      <c r="AX480" s="1" t="b">
        <f>IF(X480=0,TRUE,IF(Info!X$12=0,TRUE,X480=Info!X$12))</f>
        <v>1</v>
      </c>
    </row>
    <row r="481" spans="1:50">
      <c r="A481" s="1" t="b">
        <f t="shared" si="7"/>
        <v>1</v>
      </c>
      <c r="Y481" s="1">
        <v>481</v>
      </c>
      <c r="AB481" s="1" t="b">
        <f>IF(B481=0,TRUE,IF(Info!B$12=0,TRUE,B481=Info!B$12))</f>
        <v>1</v>
      </c>
      <c r="AC481" s="1" t="b">
        <f>IF(C481=0,TRUE,IF(Info!C$12=0,TRUE,C481=Info!C$12))</f>
        <v>1</v>
      </c>
      <c r="AD481" s="1" t="b">
        <f>IF(D481=0,TRUE,IF(Info!D$12=0,TRUE,D481=Info!D$12))</f>
        <v>1</v>
      </c>
      <c r="AE481" s="1" t="b">
        <f>IF(E481=0,TRUE,IF(Info!E$12=0,TRUE,E481=Info!E$12))</f>
        <v>1</v>
      </c>
      <c r="AF481" s="1" t="b">
        <f>IF(F481=0,TRUE,IF(Info!F$12=0,TRUE,F481=Info!F$12))</f>
        <v>1</v>
      </c>
      <c r="AG481" s="1" t="b">
        <f>IF(G481=0,TRUE,IF(Info!G$12=0,TRUE,G481=Info!G$12))</f>
        <v>1</v>
      </c>
      <c r="AH481" s="1" t="b">
        <f>IF(H481=0,TRUE,IF(Info!H$12=0,TRUE,H481=Info!H$12))</f>
        <v>1</v>
      </c>
      <c r="AI481" s="1" t="b">
        <f>IF(I481=0,TRUE,IF(Info!I$12=0,TRUE,I481=Info!I$12))</f>
        <v>1</v>
      </c>
      <c r="AJ481" s="1" t="b">
        <f>IF(J481=0,TRUE,IF(Info!J$12=0,TRUE,J481=Info!J$12))</f>
        <v>1</v>
      </c>
      <c r="AK481" s="1" t="b">
        <f>IF(K481=0,TRUE,IF(Info!K$12=0,TRUE,K481=Info!K$12))</f>
        <v>1</v>
      </c>
      <c r="AL481" s="1" t="b">
        <f>IF(L481=0,TRUE,IF(Info!L$12=0,TRUE,L481=Info!L$12))</f>
        <v>1</v>
      </c>
      <c r="AM481" s="1" t="b">
        <f>IF(M481=0,TRUE,IF(Info!M$12=0,TRUE,M481=Info!M$12))</f>
        <v>1</v>
      </c>
      <c r="AN481" s="1" t="b">
        <f>IF(N481=0,TRUE,IF(Info!N$12=0,TRUE,N481=Info!N$12))</f>
        <v>1</v>
      </c>
      <c r="AO481" s="1" t="b">
        <f>IF(O481=0,TRUE,IF(Info!O$12=0,TRUE,O481=Info!O$12))</f>
        <v>1</v>
      </c>
      <c r="AP481" s="1" t="b">
        <f>IF(P481=0,TRUE,IF(Info!P$12=0,TRUE,P481=Info!P$12))</f>
        <v>1</v>
      </c>
      <c r="AQ481" s="1" t="b">
        <f>IF(Q481=0,TRUE,IF(Info!Q$12=0,TRUE,Q481=Info!Q$12))</f>
        <v>1</v>
      </c>
      <c r="AR481" s="1" t="b">
        <f>IF(R481=0,TRUE,IF(Info!R$12=0,TRUE,R481=Info!R$12))</f>
        <v>1</v>
      </c>
      <c r="AS481" s="1" t="b">
        <f>IF(S481=0,TRUE,IF(Info!S$12=0,TRUE,S481=Info!S$12))</f>
        <v>1</v>
      </c>
      <c r="AT481" s="1" t="b">
        <f>IF(T481=0,TRUE,IF(Info!T$12=0,TRUE,T481=Info!T$12))</f>
        <v>1</v>
      </c>
      <c r="AU481" s="1" t="b">
        <f>IF(U481=0,TRUE,IF(Info!U$12=0,TRUE,U481=Info!U$12))</f>
        <v>1</v>
      </c>
      <c r="AV481" s="1" t="b">
        <f>IF(V481=0,TRUE,IF(Info!V$12=0,TRUE,V481=Info!V$12))</f>
        <v>1</v>
      </c>
      <c r="AW481" s="1" t="b">
        <f>IF(W481=0,TRUE,IF(Info!W$12=0,TRUE,W481=Info!W$12))</f>
        <v>1</v>
      </c>
      <c r="AX481" s="1" t="b">
        <f>IF(X481=0,TRUE,IF(Info!X$12=0,TRUE,X481=Info!X$12))</f>
        <v>1</v>
      </c>
    </row>
    <row r="482" spans="1:50">
      <c r="A482" s="1" t="b">
        <f t="shared" si="7"/>
        <v>1</v>
      </c>
      <c r="Y482" s="1">
        <v>482</v>
      </c>
      <c r="AB482" s="1" t="b">
        <f>IF(B482=0,TRUE,IF(Info!B$12=0,TRUE,B482=Info!B$12))</f>
        <v>1</v>
      </c>
      <c r="AC482" s="1" t="b">
        <f>IF(C482=0,TRUE,IF(Info!C$12=0,TRUE,C482=Info!C$12))</f>
        <v>1</v>
      </c>
      <c r="AD482" s="1" t="b">
        <f>IF(D482=0,TRUE,IF(Info!D$12=0,TRUE,D482=Info!D$12))</f>
        <v>1</v>
      </c>
      <c r="AE482" s="1" t="b">
        <f>IF(E482=0,TRUE,IF(Info!E$12=0,TRUE,E482=Info!E$12))</f>
        <v>1</v>
      </c>
      <c r="AF482" s="1" t="b">
        <f>IF(F482=0,TRUE,IF(Info!F$12=0,TRUE,F482=Info!F$12))</f>
        <v>1</v>
      </c>
      <c r="AG482" s="1" t="b">
        <f>IF(G482=0,TRUE,IF(Info!G$12=0,TRUE,G482=Info!G$12))</f>
        <v>1</v>
      </c>
      <c r="AH482" s="1" t="b">
        <f>IF(H482=0,TRUE,IF(Info!H$12=0,TRUE,H482=Info!H$12))</f>
        <v>1</v>
      </c>
      <c r="AI482" s="1" t="b">
        <f>IF(I482=0,TRUE,IF(Info!I$12=0,TRUE,I482=Info!I$12))</f>
        <v>1</v>
      </c>
      <c r="AJ482" s="1" t="b">
        <f>IF(J482=0,TRUE,IF(Info!J$12=0,TRUE,J482=Info!J$12))</f>
        <v>1</v>
      </c>
      <c r="AK482" s="1" t="b">
        <f>IF(K482=0,TRUE,IF(Info!K$12=0,TRUE,K482=Info!K$12))</f>
        <v>1</v>
      </c>
      <c r="AL482" s="1" t="b">
        <f>IF(L482=0,TRUE,IF(Info!L$12=0,TRUE,L482=Info!L$12))</f>
        <v>1</v>
      </c>
      <c r="AM482" s="1" t="b">
        <f>IF(M482=0,TRUE,IF(Info!M$12=0,TRUE,M482=Info!M$12))</f>
        <v>1</v>
      </c>
      <c r="AN482" s="1" t="b">
        <f>IF(N482=0,TRUE,IF(Info!N$12=0,TRUE,N482=Info!N$12))</f>
        <v>1</v>
      </c>
      <c r="AO482" s="1" t="b">
        <f>IF(O482=0,TRUE,IF(Info!O$12=0,TRUE,O482=Info!O$12))</f>
        <v>1</v>
      </c>
      <c r="AP482" s="1" t="b">
        <f>IF(P482=0,TRUE,IF(Info!P$12=0,TRUE,P482=Info!P$12))</f>
        <v>1</v>
      </c>
      <c r="AQ482" s="1" t="b">
        <f>IF(Q482=0,TRUE,IF(Info!Q$12=0,TRUE,Q482=Info!Q$12))</f>
        <v>1</v>
      </c>
      <c r="AR482" s="1" t="b">
        <f>IF(R482=0,TRUE,IF(Info!R$12=0,TRUE,R482=Info!R$12))</f>
        <v>1</v>
      </c>
      <c r="AS482" s="1" t="b">
        <f>IF(S482=0,TRUE,IF(Info!S$12=0,TRUE,S482=Info!S$12))</f>
        <v>1</v>
      </c>
      <c r="AT482" s="1" t="b">
        <f>IF(T482=0,TRUE,IF(Info!T$12=0,TRUE,T482=Info!T$12))</f>
        <v>1</v>
      </c>
      <c r="AU482" s="1" t="b">
        <f>IF(U482=0,TRUE,IF(Info!U$12=0,TRUE,U482=Info!U$12))</f>
        <v>1</v>
      </c>
      <c r="AV482" s="1" t="b">
        <f>IF(V482=0,TRUE,IF(Info!V$12=0,TRUE,V482=Info!V$12))</f>
        <v>1</v>
      </c>
      <c r="AW482" s="1" t="b">
        <f>IF(W482=0,TRUE,IF(Info!W$12=0,TRUE,W482=Info!W$12))</f>
        <v>1</v>
      </c>
      <c r="AX482" s="1" t="b">
        <f>IF(X482=0,TRUE,IF(Info!X$12=0,TRUE,X482=Info!X$12))</f>
        <v>1</v>
      </c>
    </row>
    <row r="483" spans="1:50">
      <c r="A483" s="1" t="b">
        <f t="shared" si="7"/>
        <v>1</v>
      </c>
      <c r="Y483" s="1">
        <v>483</v>
      </c>
      <c r="AB483" s="1" t="b">
        <f>IF(B483=0,TRUE,IF(Info!B$12=0,TRUE,B483=Info!B$12))</f>
        <v>1</v>
      </c>
      <c r="AC483" s="1" t="b">
        <f>IF(C483=0,TRUE,IF(Info!C$12=0,TRUE,C483=Info!C$12))</f>
        <v>1</v>
      </c>
      <c r="AD483" s="1" t="b">
        <f>IF(D483=0,TRUE,IF(Info!D$12=0,TRUE,D483=Info!D$12))</f>
        <v>1</v>
      </c>
      <c r="AE483" s="1" t="b">
        <f>IF(E483=0,TRUE,IF(Info!E$12=0,TRUE,E483=Info!E$12))</f>
        <v>1</v>
      </c>
      <c r="AF483" s="1" t="b">
        <f>IF(F483=0,TRUE,IF(Info!F$12=0,TRUE,F483=Info!F$12))</f>
        <v>1</v>
      </c>
      <c r="AG483" s="1" t="b">
        <f>IF(G483=0,TRUE,IF(Info!G$12=0,TRUE,G483=Info!G$12))</f>
        <v>1</v>
      </c>
      <c r="AH483" s="1" t="b">
        <f>IF(H483=0,TRUE,IF(Info!H$12=0,TRUE,H483=Info!H$12))</f>
        <v>1</v>
      </c>
      <c r="AI483" s="1" t="b">
        <f>IF(I483=0,TRUE,IF(Info!I$12=0,TRUE,I483=Info!I$12))</f>
        <v>1</v>
      </c>
      <c r="AJ483" s="1" t="b">
        <f>IF(J483=0,TRUE,IF(Info!J$12=0,TRUE,J483=Info!J$12))</f>
        <v>1</v>
      </c>
      <c r="AK483" s="1" t="b">
        <f>IF(K483=0,TRUE,IF(Info!K$12=0,TRUE,K483=Info!K$12))</f>
        <v>1</v>
      </c>
      <c r="AL483" s="1" t="b">
        <f>IF(L483=0,TRUE,IF(Info!L$12=0,TRUE,L483=Info!L$12))</f>
        <v>1</v>
      </c>
      <c r="AM483" s="1" t="b">
        <f>IF(M483=0,TRUE,IF(Info!M$12=0,TRUE,M483=Info!M$12))</f>
        <v>1</v>
      </c>
      <c r="AN483" s="1" t="b">
        <f>IF(N483=0,TRUE,IF(Info!N$12=0,TRUE,N483=Info!N$12))</f>
        <v>1</v>
      </c>
      <c r="AO483" s="1" t="b">
        <f>IF(O483=0,TRUE,IF(Info!O$12=0,TRUE,O483=Info!O$12))</f>
        <v>1</v>
      </c>
      <c r="AP483" s="1" t="b">
        <f>IF(P483=0,TRUE,IF(Info!P$12=0,TRUE,P483=Info!P$12))</f>
        <v>1</v>
      </c>
      <c r="AQ483" s="1" t="b">
        <f>IF(Q483=0,TRUE,IF(Info!Q$12=0,TRUE,Q483=Info!Q$12))</f>
        <v>1</v>
      </c>
      <c r="AR483" s="1" t="b">
        <f>IF(R483=0,TRUE,IF(Info!R$12=0,TRUE,R483=Info!R$12))</f>
        <v>1</v>
      </c>
      <c r="AS483" s="1" t="b">
        <f>IF(S483=0,TRUE,IF(Info!S$12=0,TRUE,S483=Info!S$12))</f>
        <v>1</v>
      </c>
      <c r="AT483" s="1" t="b">
        <f>IF(T483=0,TRUE,IF(Info!T$12=0,TRUE,T483=Info!T$12))</f>
        <v>1</v>
      </c>
      <c r="AU483" s="1" t="b">
        <f>IF(U483=0,TRUE,IF(Info!U$12=0,TRUE,U483=Info!U$12))</f>
        <v>1</v>
      </c>
      <c r="AV483" s="1" t="b">
        <f>IF(V483=0,TRUE,IF(Info!V$12=0,TRUE,V483=Info!V$12))</f>
        <v>1</v>
      </c>
      <c r="AW483" s="1" t="b">
        <f>IF(W483=0,TRUE,IF(Info!W$12=0,TRUE,W483=Info!W$12))</f>
        <v>1</v>
      </c>
      <c r="AX483" s="1" t="b">
        <f>IF(X483=0,TRUE,IF(Info!X$12=0,TRUE,X483=Info!X$12))</f>
        <v>1</v>
      </c>
    </row>
    <row r="484" spans="1:50">
      <c r="A484" s="1" t="b">
        <f t="shared" si="7"/>
        <v>1</v>
      </c>
      <c r="Y484" s="1">
        <v>484</v>
      </c>
      <c r="AB484" s="1" t="b">
        <f>IF(B484=0,TRUE,IF(Info!B$12=0,TRUE,B484=Info!B$12))</f>
        <v>1</v>
      </c>
      <c r="AC484" s="1" t="b">
        <f>IF(C484=0,TRUE,IF(Info!C$12=0,TRUE,C484=Info!C$12))</f>
        <v>1</v>
      </c>
      <c r="AD484" s="1" t="b">
        <f>IF(D484=0,TRUE,IF(Info!D$12=0,TRUE,D484=Info!D$12))</f>
        <v>1</v>
      </c>
      <c r="AE484" s="1" t="b">
        <f>IF(E484=0,TRUE,IF(Info!E$12=0,TRUE,E484=Info!E$12))</f>
        <v>1</v>
      </c>
      <c r="AF484" s="1" t="b">
        <f>IF(F484=0,TRUE,IF(Info!F$12=0,TRUE,F484=Info!F$12))</f>
        <v>1</v>
      </c>
      <c r="AG484" s="1" t="b">
        <f>IF(G484=0,TRUE,IF(Info!G$12=0,TRUE,G484=Info!G$12))</f>
        <v>1</v>
      </c>
      <c r="AH484" s="1" t="b">
        <f>IF(H484=0,TRUE,IF(Info!H$12=0,TRUE,H484=Info!H$12))</f>
        <v>1</v>
      </c>
      <c r="AI484" s="1" t="b">
        <f>IF(I484=0,TRUE,IF(Info!I$12=0,TRUE,I484=Info!I$12))</f>
        <v>1</v>
      </c>
      <c r="AJ484" s="1" t="b">
        <f>IF(J484=0,TRUE,IF(Info!J$12=0,TRUE,J484=Info!J$12))</f>
        <v>1</v>
      </c>
      <c r="AK484" s="1" t="b">
        <f>IF(K484=0,TRUE,IF(Info!K$12=0,TRUE,K484=Info!K$12))</f>
        <v>1</v>
      </c>
      <c r="AL484" s="1" t="b">
        <f>IF(L484=0,TRUE,IF(Info!L$12=0,TRUE,L484=Info!L$12))</f>
        <v>1</v>
      </c>
      <c r="AM484" s="1" t="b">
        <f>IF(M484=0,TRUE,IF(Info!M$12=0,TRUE,M484=Info!M$12))</f>
        <v>1</v>
      </c>
      <c r="AN484" s="1" t="b">
        <f>IF(N484=0,TRUE,IF(Info!N$12=0,TRUE,N484=Info!N$12))</f>
        <v>1</v>
      </c>
      <c r="AO484" s="1" t="b">
        <f>IF(O484=0,TRUE,IF(Info!O$12=0,TRUE,O484=Info!O$12))</f>
        <v>1</v>
      </c>
      <c r="AP484" s="1" t="b">
        <f>IF(P484=0,TRUE,IF(Info!P$12=0,TRUE,P484=Info!P$12))</f>
        <v>1</v>
      </c>
      <c r="AQ484" s="1" t="b">
        <f>IF(Q484=0,TRUE,IF(Info!Q$12=0,TRUE,Q484=Info!Q$12))</f>
        <v>1</v>
      </c>
      <c r="AR484" s="1" t="b">
        <f>IF(R484=0,TRUE,IF(Info!R$12=0,TRUE,R484=Info!R$12))</f>
        <v>1</v>
      </c>
      <c r="AS484" s="1" t="b">
        <f>IF(S484=0,TRUE,IF(Info!S$12=0,TRUE,S484=Info!S$12))</f>
        <v>1</v>
      </c>
      <c r="AT484" s="1" t="b">
        <f>IF(T484=0,TRUE,IF(Info!T$12=0,TRUE,T484=Info!T$12))</f>
        <v>1</v>
      </c>
      <c r="AU484" s="1" t="b">
        <f>IF(U484=0,TRUE,IF(Info!U$12=0,TRUE,U484=Info!U$12))</f>
        <v>1</v>
      </c>
      <c r="AV484" s="1" t="b">
        <f>IF(V484=0,TRUE,IF(Info!V$12=0,TRUE,V484=Info!V$12))</f>
        <v>1</v>
      </c>
      <c r="AW484" s="1" t="b">
        <f>IF(W484=0,TRUE,IF(Info!W$12=0,TRUE,W484=Info!W$12))</f>
        <v>1</v>
      </c>
      <c r="AX484" s="1" t="b">
        <f>IF(X484=0,TRUE,IF(Info!X$12=0,TRUE,X484=Info!X$12))</f>
        <v>1</v>
      </c>
    </row>
    <row r="485" spans="1:50">
      <c r="A485" s="1" t="b">
        <f t="shared" si="7"/>
        <v>1</v>
      </c>
      <c r="Y485" s="1">
        <v>485</v>
      </c>
      <c r="AB485" s="1" t="b">
        <f>IF(B485=0,TRUE,IF(Info!B$12=0,TRUE,B485=Info!B$12))</f>
        <v>1</v>
      </c>
      <c r="AC485" s="1" t="b">
        <f>IF(C485=0,TRUE,IF(Info!C$12=0,TRUE,C485=Info!C$12))</f>
        <v>1</v>
      </c>
      <c r="AD485" s="1" t="b">
        <f>IF(D485=0,TRUE,IF(Info!D$12=0,TRUE,D485=Info!D$12))</f>
        <v>1</v>
      </c>
      <c r="AE485" s="1" t="b">
        <f>IF(E485=0,TRUE,IF(Info!E$12=0,TRUE,E485=Info!E$12))</f>
        <v>1</v>
      </c>
      <c r="AF485" s="1" t="b">
        <f>IF(F485=0,TRUE,IF(Info!F$12=0,TRUE,F485=Info!F$12))</f>
        <v>1</v>
      </c>
      <c r="AG485" s="1" t="b">
        <f>IF(G485=0,TRUE,IF(Info!G$12=0,TRUE,G485=Info!G$12))</f>
        <v>1</v>
      </c>
      <c r="AH485" s="1" t="b">
        <f>IF(H485=0,TRUE,IF(Info!H$12=0,TRUE,H485=Info!H$12))</f>
        <v>1</v>
      </c>
      <c r="AI485" s="1" t="b">
        <f>IF(I485=0,TRUE,IF(Info!I$12=0,TRUE,I485=Info!I$12))</f>
        <v>1</v>
      </c>
      <c r="AJ485" s="1" t="b">
        <f>IF(J485=0,TRUE,IF(Info!J$12=0,TRUE,J485=Info!J$12))</f>
        <v>1</v>
      </c>
      <c r="AK485" s="1" t="b">
        <f>IF(K485=0,TRUE,IF(Info!K$12=0,TRUE,K485=Info!K$12))</f>
        <v>1</v>
      </c>
      <c r="AL485" s="1" t="b">
        <f>IF(L485=0,TRUE,IF(Info!L$12=0,TRUE,L485=Info!L$12))</f>
        <v>1</v>
      </c>
      <c r="AM485" s="1" t="b">
        <f>IF(M485=0,TRUE,IF(Info!M$12=0,TRUE,M485=Info!M$12))</f>
        <v>1</v>
      </c>
      <c r="AN485" s="1" t="b">
        <f>IF(N485=0,TRUE,IF(Info!N$12=0,TRUE,N485=Info!N$12))</f>
        <v>1</v>
      </c>
      <c r="AO485" s="1" t="b">
        <f>IF(O485=0,TRUE,IF(Info!O$12=0,TRUE,O485=Info!O$12))</f>
        <v>1</v>
      </c>
      <c r="AP485" s="1" t="b">
        <f>IF(P485=0,TRUE,IF(Info!P$12=0,TRUE,P485=Info!P$12))</f>
        <v>1</v>
      </c>
      <c r="AQ485" s="1" t="b">
        <f>IF(Q485=0,TRUE,IF(Info!Q$12=0,TRUE,Q485=Info!Q$12))</f>
        <v>1</v>
      </c>
      <c r="AR485" s="1" t="b">
        <f>IF(R485=0,TRUE,IF(Info!R$12=0,TRUE,R485=Info!R$12))</f>
        <v>1</v>
      </c>
      <c r="AS485" s="1" t="b">
        <f>IF(S485=0,TRUE,IF(Info!S$12=0,TRUE,S485=Info!S$12))</f>
        <v>1</v>
      </c>
      <c r="AT485" s="1" t="b">
        <f>IF(T485=0,TRUE,IF(Info!T$12=0,TRUE,T485=Info!T$12))</f>
        <v>1</v>
      </c>
      <c r="AU485" s="1" t="b">
        <f>IF(U485=0,TRUE,IF(Info!U$12=0,TRUE,U485=Info!U$12))</f>
        <v>1</v>
      </c>
      <c r="AV485" s="1" t="b">
        <f>IF(V485=0,TRUE,IF(Info!V$12=0,TRUE,V485=Info!V$12))</f>
        <v>1</v>
      </c>
      <c r="AW485" s="1" t="b">
        <f>IF(W485=0,TRUE,IF(Info!W$12=0,TRUE,W485=Info!W$12))</f>
        <v>1</v>
      </c>
      <c r="AX485" s="1" t="b">
        <f>IF(X485=0,TRUE,IF(Info!X$12=0,TRUE,X485=Info!X$12))</f>
        <v>1</v>
      </c>
    </row>
    <row r="486" spans="1:50">
      <c r="A486" s="1" t="b">
        <f t="shared" si="7"/>
        <v>1</v>
      </c>
      <c r="Y486" s="1">
        <v>486</v>
      </c>
      <c r="AB486" s="1" t="b">
        <f>IF(B486=0,TRUE,IF(Info!B$12=0,TRUE,B486=Info!B$12))</f>
        <v>1</v>
      </c>
      <c r="AC486" s="1" t="b">
        <f>IF(C486=0,TRUE,IF(Info!C$12=0,TRUE,C486=Info!C$12))</f>
        <v>1</v>
      </c>
      <c r="AD486" s="1" t="b">
        <f>IF(D486=0,TRUE,IF(Info!D$12=0,TRUE,D486=Info!D$12))</f>
        <v>1</v>
      </c>
      <c r="AE486" s="1" t="b">
        <f>IF(E486=0,TRUE,IF(Info!E$12=0,TRUE,E486=Info!E$12))</f>
        <v>1</v>
      </c>
      <c r="AF486" s="1" t="b">
        <f>IF(F486=0,TRUE,IF(Info!F$12=0,TRUE,F486=Info!F$12))</f>
        <v>1</v>
      </c>
      <c r="AG486" s="1" t="b">
        <f>IF(G486=0,TRUE,IF(Info!G$12=0,TRUE,G486=Info!G$12))</f>
        <v>1</v>
      </c>
      <c r="AH486" s="1" t="b">
        <f>IF(H486=0,TRUE,IF(Info!H$12=0,TRUE,H486=Info!H$12))</f>
        <v>1</v>
      </c>
      <c r="AI486" s="1" t="b">
        <f>IF(I486=0,TRUE,IF(Info!I$12=0,TRUE,I486=Info!I$12))</f>
        <v>1</v>
      </c>
      <c r="AJ486" s="1" t="b">
        <f>IF(J486=0,TRUE,IF(Info!J$12=0,TRUE,J486=Info!J$12))</f>
        <v>1</v>
      </c>
      <c r="AK486" s="1" t="b">
        <f>IF(K486=0,TRUE,IF(Info!K$12=0,TRUE,K486=Info!K$12))</f>
        <v>1</v>
      </c>
      <c r="AL486" s="1" t="b">
        <f>IF(L486=0,TRUE,IF(Info!L$12=0,TRUE,L486=Info!L$12))</f>
        <v>1</v>
      </c>
      <c r="AM486" s="1" t="b">
        <f>IF(M486=0,TRUE,IF(Info!M$12=0,TRUE,M486=Info!M$12))</f>
        <v>1</v>
      </c>
      <c r="AN486" s="1" t="b">
        <f>IF(N486=0,TRUE,IF(Info!N$12=0,TRUE,N486=Info!N$12))</f>
        <v>1</v>
      </c>
      <c r="AO486" s="1" t="b">
        <f>IF(O486=0,TRUE,IF(Info!O$12=0,TRUE,O486=Info!O$12))</f>
        <v>1</v>
      </c>
      <c r="AP486" s="1" t="b">
        <f>IF(P486=0,TRUE,IF(Info!P$12=0,TRUE,P486=Info!P$12))</f>
        <v>1</v>
      </c>
      <c r="AQ486" s="1" t="b">
        <f>IF(Q486=0,TRUE,IF(Info!Q$12=0,TRUE,Q486=Info!Q$12))</f>
        <v>1</v>
      </c>
      <c r="AR486" s="1" t="b">
        <f>IF(R486=0,TRUE,IF(Info!R$12=0,TRUE,R486=Info!R$12))</f>
        <v>1</v>
      </c>
      <c r="AS486" s="1" t="b">
        <f>IF(S486=0,TRUE,IF(Info!S$12=0,TRUE,S486=Info!S$12))</f>
        <v>1</v>
      </c>
      <c r="AT486" s="1" t="b">
        <f>IF(T486=0,TRUE,IF(Info!T$12=0,TRUE,T486=Info!T$12))</f>
        <v>1</v>
      </c>
      <c r="AU486" s="1" t="b">
        <f>IF(U486=0,TRUE,IF(Info!U$12=0,TRUE,U486=Info!U$12))</f>
        <v>1</v>
      </c>
      <c r="AV486" s="1" t="b">
        <f>IF(V486=0,TRUE,IF(Info!V$12=0,TRUE,V486=Info!V$12))</f>
        <v>1</v>
      </c>
      <c r="AW486" s="1" t="b">
        <f>IF(W486=0,TRUE,IF(Info!W$12=0,TRUE,W486=Info!W$12))</f>
        <v>1</v>
      </c>
      <c r="AX486" s="1" t="b">
        <f>IF(X486=0,TRUE,IF(Info!X$12=0,TRUE,X486=Info!X$12))</f>
        <v>1</v>
      </c>
    </row>
    <row r="487" spans="1:50">
      <c r="A487" s="1" t="b">
        <f t="shared" si="7"/>
        <v>1</v>
      </c>
      <c r="Y487" s="1">
        <v>487</v>
      </c>
      <c r="AB487" s="1" t="b">
        <f>IF(B487=0,TRUE,IF(Info!B$12=0,TRUE,B487=Info!B$12))</f>
        <v>1</v>
      </c>
      <c r="AC487" s="1" t="b">
        <f>IF(C487=0,TRUE,IF(Info!C$12=0,TRUE,C487=Info!C$12))</f>
        <v>1</v>
      </c>
      <c r="AD487" s="1" t="b">
        <f>IF(D487=0,TRUE,IF(Info!D$12=0,TRUE,D487=Info!D$12))</f>
        <v>1</v>
      </c>
      <c r="AE487" s="1" t="b">
        <f>IF(E487=0,TRUE,IF(Info!E$12=0,TRUE,E487=Info!E$12))</f>
        <v>1</v>
      </c>
      <c r="AF487" s="1" t="b">
        <f>IF(F487=0,TRUE,IF(Info!F$12=0,TRUE,F487=Info!F$12))</f>
        <v>1</v>
      </c>
      <c r="AG487" s="1" t="b">
        <f>IF(G487=0,TRUE,IF(Info!G$12=0,TRUE,G487=Info!G$12))</f>
        <v>1</v>
      </c>
      <c r="AH487" s="1" t="b">
        <f>IF(H487=0,TRUE,IF(Info!H$12=0,TRUE,H487=Info!H$12))</f>
        <v>1</v>
      </c>
      <c r="AI487" s="1" t="b">
        <f>IF(I487=0,TRUE,IF(Info!I$12=0,TRUE,I487=Info!I$12))</f>
        <v>1</v>
      </c>
      <c r="AJ487" s="1" t="b">
        <f>IF(J487=0,TRUE,IF(Info!J$12=0,TRUE,J487=Info!J$12))</f>
        <v>1</v>
      </c>
      <c r="AK487" s="1" t="b">
        <f>IF(K487=0,TRUE,IF(Info!K$12=0,TRUE,K487=Info!K$12))</f>
        <v>1</v>
      </c>
      <c r="AL487" s="1" t="b">
        <f>IF(L487=0,TRUE,IF(Info!L$12=0,TRUE,L487=Info!L$12))</f>
        <v>1</v>
      </c>
      <c r="AM487" s="1" t="b">
        <f>IF(M487=0,TRUE,IF(Info!M$12=0,TRUE,M487=Info!M$12))</f>
        <v>1</v>
      </c>
      <c r="AN487" s="1" t="b">
        <f>IF(N487=0,TRUE,IF(Info!N$12=0,TRUE,N487=Info!N$12))</f>
        <v>1</v>
      </c>
      <c r="AO487" s="1" t="b">
        <f>IF(O487=0,TRUE,IF(Info!O$12=0,TRUE,O487=Info!O$12))</f>
        <v>1</v>
      </c>
      <c r="AP487" s="1" t="b">
        <f>IF(P487=0,TRUE,IF(Info!P$12=0,TRUE,P487=Info!P$12))</f>
        <v>1</v>
      </c>
      <c r="AQ487" s="1" t="b">
        <f>IF(Q487=0,TRUE,IF(Info!Q$12=0,TRUE,Q487=Info!Q$12))</f>
        <v>1</v>
      </c>
      <c r="AR487" s="1" t="b">
        <f>IF(R487=0,TRUE,IF(Info!R$12=0,TRUE,R487=Info!R$12))</f>
        <v>1</v>
      </c>
      <c r="AS487" s="1" t="b">
        <f>IF(S487=0,TRUE,IF(Info!S$12=0,TRUE,S487=Info!S$12))</f>
        <v>1</v>
      </c>
      <c r="AT487" s="1" t="b">
        <f>IF(T487=0,TRUE,IF(Info!T$12=0,TRUE,T487=Info!T$12))</f>
        <v>1</v>
      </c>
      <c r="AU487" s="1" t="b">
        <f>IF(U487=0,TRUE,IF(Info!U$12=0,TRUE,U487=Info!U$12))</f>
        <v>1</v>
      </c>
      <c r="AV487" s="1" t="b">
        <f>IF(V487=0,TRUE,IF(Info!V$12=0,TRUE,V487=Info!V$12))</f>
        <v>1</v>
      </c>
      <c r="AW487" s="1" t="b">
        <f>IF(W487=0,TRUE,IF(Info!W$12=0,TRUE,W487=Info!W$12))</f>
        <v>1</v>
      </c>
      <c r="AX487" s="1" t="b">
        <f>IF(X487=0,TRUE,IF(Info!X$12=0,TRUE,X487=Info!X$12))</f>
        <v>1</v>
      </c>
    </row>
    <row r="488" spans="1:50">
      <c r="A488" s="1" t="b">
        <f t="shared" ref="A488:A500" si="8">IFERROR(HLOOKUP(FALSE,AB488:AX488,1,FALSE),TRUE)</f>
        <v>1</v>
      </c>
      <c r="Y488" s="1">
        <v>488</v>
      </c>
      <c r="AB488" s="1" t="b">
        <f>IF(B488=0,TRUE,IF(Info!B$12=0,TRUE,B488=Info!B$12))</f>
        <v>1</v>
      </c>
      <c r="AC488" s="1" t="b">
        <f>IF(C488=0,TRUE,IF(Info!C$12=0,TRUE,C488=Info!C$12))</f>
        <v>1</v>
      </c>
      <c r="AD488" s="1" t="b">
        <f>IF(D488=0,TRUE,IF(Info!D$12=0,TRUE,D488=Info!D$12))</f>
        <v>1</v>
      </c>
      <c r="AE488" s="1" t="b">
        <f>IF(E488=0,TRUE,IF(Info!E$12=0,TRUE,E488=Info!E$12))</f>
        <v>1</v>
      </c>
      <c r="AF488" s="1" t="b">
        <f>IF(F488=0,TRUE,IF(Info!F$12=0,TRUE,F488=Info!F$12))</f>
        <v>1</v>
      </c>
      <c r="AG488" s="1" t="b">
        <f>IF(G488=0,TRUE,IF(Info!G$12=0,TRUE,G488=Info!G$12))</f>
        <v>1</v>
      </c>
      <c r="AH488" s="1" t="b">
        <f>IF(H488=0,TRUE,IF(Info!H$12=0,TRUE,H488=Info!H$12))</f>
        <v>1</v>
      </c>
      <c r="AI488" s="1" t="b">
        <f>IF(I488=0,TRUE,IF(Info!I$12=0,TRUE,I488=Info!I$12))</f>
        <v>1</v>
      </c>
      <c r="AJ488" s="1" t="b">
        <f>IF(J488=0,TRUE,IF(Info!J$12=0,TRUE,J488=Info!J$12))</f>
        <v>1</v>
      </c>
      <c r="AK488" s="1" t="b">
        <f>IF(K488=0,TRUE,IF(Info!K$12=0,TRUE,K488=Info!K$12))</f>
        <v>1</v>
      </c>
      <c r="AL488" s="1" t="b">
        <f>IF(L488=0,TRUE,IF(Info!L$12=0,TRUE,L488=Info!L$12))</f>
        <v>1</v>
      </c>
      <c r="AM488" s="1" t="b">
        <f>IF(M488=0,TRUE,IF(Info!M$12=0,TRUE,M488=Info!M$12))</f>
        <v>1</v>
      </c>
      <c r="AN488" s="1" t="b">
        <f>IF(N488=0,TRUE,IF(Info!N$12=0,TRUE,N488=Info!N$12))</f>
        <v>1</v>
      </c>
      <c r="AO488" s="1" t="b">
        <f>IF(O488=0,TRUE,IF(Info!O$12=0,TRUE,O488=Info!O$12))</f>
        <v>1</v>
      </c>
      <c r="AP488" s="1" t="b">
        <f>IF(P488=0,TRUE,IF(Info!P$12=0,TRUE,P488=Info!P$12))</f>
        <v>1</v>
      </c>
      <c r="AQ488" s="1" t="b">
        <f>IF(Q488=0,TRUE,IF(Info!Q$12=0,TRUE,Q488=Info!Q$12))</f>
        <v>1</v>
      </c>
      <c r="AR488" s="1" t="b">
        <f>IF(R488=0,TRUE,IF(Info!R$12=0,TRUE,R488=Info!R$12))</f>
        <v>1</v>
      </c>
      <c r="AS488" s="1" t="b">
        <f>IF(S488=0,TRUE,IF(Info!S$12=0,TRUE,S488=Info!S$12))</f>
        <v>1</v>
      </c>
      <c r="AT488" s="1" t="b">
        <f>IF(T488=0,TRUE,IF(Info!T$12=0,TRUE,T488=Info!T$12))</f>
        <v>1</v>
      </c>
      <c r="AU488" s="1" t="b">
        <f>IF(U488=0,TRUE,IF(Info!U$12=0,TRUE,U488=Info!U$12))</f>
        <v>1</v>
      </c>
      <c r="AV488" s="1" t="b">
        <f>IF(V488=0,TRUE,IF(Info!V$12=0,TRUE,V488=Info!V$12))</f>
        <v>1</v>
      </c>
      <c r="AW488" s="1" t="b">
        <f>IF(W488=0,TRUE,IF(Info!W$12=0,TRUE,W488=Info!W$12))</f>
        <v>1</v>
      </c>
      <c r="AX488" s="1" t="b">
        <f>IF(X488=0,TRUE,IF(Info!X$12=0,TRUE,X488=Info!X$12))</f>
        <v>1</v>
      </c>
    </row>
    <row r="489" spans="1:50">
      <c r="A489" s="1" t="b">
        <f t="shared" si="8"/>
        <v>1</v>
      </c>
      <c r="Y489" s="1">
        <v>489</v>
      </c>
      <c r="AB489" s="1" t="b">
        <f>IF(B489=0,TRUE,IF(Info!B$12=0,TRUE,B489=Info!B$12))</f>
        <v>1</v>
      </c>
      <c r="AC489" s="1" t="b">
        <f>IF(C489=0,TRUE,IF(Info!C$12=0,TRUE,C489=Info!C$12))</f>
        <v>1</v>
      </c>
      <c r="AD489" s="1" t="b">
        <f>IF(D489=0,TRUE,IF(Info!D$12=0,TRUE,D489=Info!D$12))</f>
        <v>1</v>
      </c>
      <c r="AE489" s="1" t="b">
        <f>IF(E489=0,TRUE,IF(Info!E$12=0,TRUE,E489=Info!E$12))</f>
        <v>1</v>
      </c>
      <c r="AF489" s="1" t="b">
        <f>IF(F489=0,TRUE,IF(Info!F$12=0,TRUE,F489=Info!F$12))</f>
        <v>1</v>
      </c>
      <c r="AG489" s="1" t="b">
        <f>IF(G489=0,TRUE,IF(Info!G$12=0,TRUE,G489=Info!G$12))</f>
        <v>1</v>
      </c>
      <c r="AH489" s="1" t="b">
        <f>IF(H489=0,TRUE,IF(Info!H$12=0,TRUE,H489=Info!H$12))</f>
        <v>1</v>
      </c>
      <c r="AI489" s="1" t="b">
        <f>IF(I489=0,TRUE,IF(Info!I$12=0,TRUE,I489=Info!I$12))</f>
        <v>1</v>
      </c>
      <c r="AJ489" s="1" t="b">
        <f>IF(J489=0,TRUE,IF(Info!J$12=0,TRUE,J489=Info!J$12))</f>
        <v>1</v>
      </c>
      <c r="AK489" s="1" t="b">
        <f>IF(K489=0,TRUE,IF(Info!K$12=0,TRUE,K489=Info!K$12))</f>
        <v>1</v>
      </c>
      <c r="AL489" s="1" t="b">
        <f>IF(L489=0,TRUE,IF(Info!L$12=0,TRUE,L489=Info!L$12))</f>
        <v>1</v>
      </c>
      <c r="AM489" s="1" t="b">
        <f>IF(M489=0,TRUE,IF(Info!M$12=0,TRUE,M489=Info!M$12))</f>
        <v>1</v>
      </c>
      <c r="AN489" s="1" t="b">
        <f>IF(N489=0,TRUE,IF(Info!N$12=0,TRUE,N489=Info!N$12))</f>
        <v>1</v>
      </c>
      <c r="AO489" s="1" t="b">
        <f>IF(O489=0,TRUE,IF(Info!O$12=0,TRUE,O489=Info!O$12))</f>
        <v>1</v>
      </c>
      <c r="AP489" s="1" t="b">
        <f>IF(P489=0,TRUE,IF(Info!P$12=0,TRUE,P489=Info!P$12))</f>
        <v>1</v>
      </c>
      <c r="AQ489" s="1" t="b">
        <f>IF(Q489=0,TRUE,IF(Info!Q$12=0,TRUE,Q489=Info!Q$12))</f>
        <v>1</v>
      </c>
      <c r="AR489" s="1" t="b">
        <f>IF(R489=0,TRUE,IF(Info!R$12=0,TRUE,R489=Info!R$12))</f>
        <v>1</v>
      </c>
      <c r="AS489" s="1" t="b">
        <f>IF(S489=0,TRUE,IF(Info!S$12=0,TRUE,S489=Info!S$12))</f>
        <v>1</v>
      </c>
      <c r="AT489" s="1" t="b">
        <f>IF(T489=0,TRUE,IF(Info!T$12=0,TRUE,T489=Info!T$12))</f>
        <v>1</v>
      </c>
      <c r="AU489" s="1" t="b">
        <f>IF(U489=0,TRUE,IF(Info!U$12=0,TRUE,U489=Info!U$12))</f>
        <v>1</v>
      </c>
      <c r="AV489" s="1" t="b">
        <f>IF(V489=0,TRUE,IF(Info!V$12=0,TRUE,V489=Info!V$12))</f>
        <v>1</v>
      </c>
      <c r="AW489" s="1" t="b">
        <f>IF(W489=0,TRUE,IF(Info!W$12=0,TRUE,W489=Info!W$12))</f>
        <v>1</v>
      </c>
      <c r="AX489" s="1" t="b">
        <f>IF(X489=0,TRUE,IF(Info!X$12=0,TRUE,X489=Info!X$12))</f>
        <v>1</v>
      </c>
    </row>
    <row r="490" spans="1:50">
      <c r="A490" s="1" t="b">
        <f t="shared" si="8"/>
        <v>1</v>
      </c>
      <c r="Y490" s="1">
        <v>490</v>
      </c>
      <c r="AB490" s="1" t="b">
        <f>IF(B490=0,TRUE,IF(Info!B$12=0,TRUE,B490=Info!B$12))</f>
        <v>1</v>
      </c>
      <c r="AC490" s="1" t="b">
        <f>IF(C490=0,TRUE,IF(Info!C$12=0,TRUE,C490=Info!C$12))</f>
        <v>1</v>
      </c>
      <c r="AD490" s="1" t="b">
        <f>IF(D490=0,TRUE,IF(Info!D$12=0,TRUE,D490=Info!D$12))</f>
        <v>1</v>
      </c>
      <c r="AE490" s="1" t="b">
        <f>IF(E490=0,TRUE,IF(Info!E$12=0,TRUE,E490=Info!E$12))</f>
        <v>1</v>
      </c>
      <c r="AF490" s="1" t="b">
        <f>IF(F490=0,TRUE,IF(Info!F$12=0,TRUE,F490=Info!F$12))</f>
        <v>1</v>
      </c>
      <c r="AG490" s="1" t="b">
        <f>IF(G490=0,TRUE,IF(Info!G$12=0,TRUE,G490=Info!G$12))</f>
        <v>1</v>
      </c>
      <c r="AH490" s="1" t="b">
        <f>IF(H490=0,TRUE,IF(Info!H$12=0,TRUE,H490=Info!H$12))</f>
        <v>1</v>
      </c>
      <c r="AI490" s="1" t="b">
        <f>IF(I490=0,TRUE,IF(Info!I$12=0,TRUE,I490=Info!I$12))</f>
        <v>1</v>
      </c>
      <c r="AJ490" s="1" t="b">
        <f>IF(J490=0,TRUE,IF(Info!J$12=0,TRUE,J490=Info!J$12))</f>
        <v>1</v>
      </c>
      <c r="AK490" s="1" t="b">
        <f>IF(K490=0,TRUE,IF(Info!K$12=0,TRUE,K490=Info!K$12))</f>
        <v>1</v>
      </c>
      <c r="AL490" s="1" t="b">
        <f>IF(L490=0,TRUE,IF(Info!L$12=0,TRUE,L490=Info!L$12))</f>
        <v>1</v>
      </c>
      <c r="AM490" s="1" t="b">
        <f>IF(M490=0,TRUE,IF(Info!M$12=0,TRUE,M490=Info!M$12))</f>
        <v>1</v>
      </c>
      <c r="AN490" s="1" t="b">
        <f>IF(N490=0,TRUE,IF(Info!N$12=0,TRUE,N490=Info!N$12))</f>
        <v>1</v>
      </c>
      <c r="AO490" s="1" t="b">
        <f>IF(O490=0,TRUE,IF(Info!O$12=0,TRUE,O490=Info!O$12))</f>
        <v>1</v>
      </c>
      <c r="AP490" s="1" t="b">
        <f>IF(P490=0,TRUE,IF(Info!P$12=0,TRUE,P490=Info!P$12))</f>
        <v>1</v>
      </c>
      <c r="AQ490" s="1" t="b">
        <f>IF(Q490=0,TRUE,IF(Info!Q$12=0,TRUE,Q490=Info!Q$12))</f>
        <v>1</v>
      </c>
      <c r="AR490" s="1" t="b">
        <f>IF(R490=0,TRUE,IF(Info!R$12=0,TRUE,R490=Info!R$12))</f>
        <v>1</v>
      </c>
      <c r="AS490" s="1" t="b">
        <f>IF(S490=0,TRUE,IF(Info!S$12=0,TRUE,S490=Info!S$12))</f>
        <v>1</v>
      </c>
      <c r="AT490" s="1" t="b">
        <f>IF(T490=0,TRUE,IF(Info!T$12=0,TRUE,T490=Info!T$12))</f>
        <v>1</v>
      </c>
      <c r="AU490" s="1" t="b">
        <f>IF(U490=0,TRUE,IF(Info!U$12=0,TRUE,U490=Info!U$12))</f>
        <v>1</v>
      </c>
      <c r="AV490" s="1" t="b">
        <f>IF(V490=0,TRUE,IF(Info!V$12=0,TRUE,V490=Info!V$12))</f>
        <v>1</v>
      </c>
      <c r="AW490" s="1" t="b">
        <f>IF(W490=0,TRUE,IF(Info!W$12=0,TRUE,W490=Info!W$12))</f>
        <v>1</v>
      </c>
      <c r="AX490" s="1" t="b">
        <f>IF(X490=0,TRUE,IF(Info!X$12=0,TRUE,X490=Info!X$12))</f>
        <v>1</v>
      </c>
    </row>
    <row r="491" spans="1:50">
      <c r="A491" s="1" t="b">
        <f t="shared" si="8"/>
        <v>1</v>
      </c>
      <c r="Y491" s="1">
        <v>491</v>
      </c>
      <c r="AB491" s="1" t="b">
        <f>IF(B491=0,TRUE,IF(Info!B$12=0,TRUE,B491=Info!B$12))</f>
        <v>1</v>
      </c>
      <c r="AC491" s="1" t="b">
        <f>IF(C491=0,TRUE,IF(Info!C$12=0,TRUE,C491=Info!C$12))</f>
        <v>1</v>
      </c>
      <c r="AD491" s="1" t="b">
        <f>IF(D491=0,TRUE,IF(Info!D$12=0,TRUE,D491=Info!D$12))</f>
        <v>1</v>
      </c>
      <c r="AE491" s="1" t="b">
        <f>IF(E491=0,TRUE,IF(Info!E$12=0,TRUE,E491=Info!E$12))</f>
        <v>1</v>
      </c>
      <c r="AF491" s="1" t="b">
        <f>IF(F491=0,TRUE,IF(Info!F$12=0,TRUE,F491=Info!F$12))</f>
        <v>1</v>
      </c>
      <c r="AG491" s="1" t="b">
        <f>IF(G491=0,TRUE,IF(Info!G$12=0,TRUE,G491=Info!G$12))</f>
        <v>1</v>
      </c>
      <c r="AH491" s="1" t="b">
        <f>IF(H491=0,TRUE,IF(Info!H$12=0,TRUE,H491=Info!H$12))</f>
        <v>1</v>
      </c>
      <c r="AI491" s="1" t="b">
        <f>IF(I491=0,TRUE,IF(Info!I$12=0,TRUE,I491=Info!I$12))</f>
        <v>1</v>
      </c>
      <c r="AJ491" s="1" t="b">
        <f>IF(J491=0,TRUE,IF(Info!J$12=0,TRUE,J491=Info!J$12))</f>
        <v>1</v>
      </c>
      <c r="AK491" s="1" t="b">
        <f>IF(K491=0,TRUE,IF(Info!K$12=0,TRUE,K491=Info!K$12))</f>
        <v>1</v>
      </c>
      <c r="AL491" s="1" t="b">
        <f>IF(L491=0,TRUE,IF(Info!L$12=0,TRUE,L491=Info!L$12))</f>
        <v>1</v>
      </c>
      <c r="AM491" s="1" t="b">
        <f>IF(M491=0,TRUE,IF(Info!M$12=0,TRUE,M491=Info!M$12))</f>
        <v>1</v>
      </c>
      <c r="AN491" s="1" t="b">
        <f>IF(N491=0,TRUE,IF(Info!N$12=0,TRUE,N491=Info!N$12))</f>
        <v>1</v>
      </c>
      <c r="AO491" s="1" t="b">
        <f>IF(O491=0,TRUE,IF(Info!O$12=0,TRUE,O491=Info!O$12))</f>
        <v>1</v>
      </c>
      <c r="AP491" s="1" t="b">
        <f>IF(P491=0,TRUE,IF(Info!P$12=0,TRUE,P491=Info!P$12))</f>
        <v>1</v>
      </c>
      <c r="AQ491" s="1" t="b">
        <f>IF(Q491=0,TRUE,IF(Info!Q$12=0,TRUE,Q491=Info!Q$12))</f>
        <v>1</v>
      </c>
      <c r="AR491" s="1" t="b">
        <f>IF(R491=0,TRUE,IF(Info!R$12=0,TRUE,R491=Info!R$12))</f>
        <v>1</v>
      </c>
      <c r="AS491" s="1" t="b">
        <f>IF(S491=0,TRUE,IF(Info!S$12=0,TRUE,S491=Info!S$12))</f>
        <v>1</v>
      </c>
      <c r="AT491" s="1" t="b">
        <f>IF(T491=0,TRUE,IF(Info!T$12=0,TRUE,T491=Info!T$12))</f>
        <v>1</v>
      </c>
      <c r="AU491" s="1" t="b">
        <f>IF(U491=0,TRUE,IF(Info!U$12=0,TRUE,U491=Info!U$12))</f>
        <v>1</v>
      </c>
      <c r="AV491" s="1" t="b">
        <f>IF(V491=0,TRUE,IF(Info!V$12=0,TRUE,V491=Info!V$12))</f>
        <v>1</v>
      </c>
      <c r="AW491" s="1" t="b">
        <f>IF(W491=0,TRUE,IF(Info!W$12=0,TRUE,W491=Info!W$12))</f>
        <v>1</v>
      </c>
      <c r="AX491" s="1" t="b">
        <f>IF(X491=0,TRUE,IF(Info!X$12=0,TRUE,X491=Info!X$12))</f>
        <v>1</v>
      </c>
    </row>
    <row r="492" spans="1:50">
      <c r="A492" s="1" t="b">
        <f t="shared" si="8"/>
        <v>1</v>
      </c>
      <c r="Y492" s="1">
        <v>492</v>
      </c>
      <c r="AB492" s="1" t="b">
        <f>IF(B492=0,TRUE,IF(Info!B$12=0,TRUE,B492=Info!B$12))</f>
        <v>1</v>
      </c>
      <c r="AC492" s="1" t="b">
        <f>IF(C492=0,TRUE,IF(Info!C$12=0,TRUE,C492=Info!C$12))</f>
        <v>1</v>
      </c>
      <c r="AD492" s="1" t="b">
        <f>IF(D492=0,TRUE,IF(Info!D$12=0,TRUE,D492=Info!D$12))</f>
        <v>1</v>
      </c>
      <c r="AE492" s="1" t="b">
        <f>IF(E492=0,TRUE,IF(Info!E$12=0,TRUE,E492=Info!E$12))</f>
        <v>1</v>
      </c>
      <c r="AF492" s="1" t="b">
        <f>IF(F492=0,TRUE,IF(Info!F$12=0,TRUE,F492=Info!F$12))</f>
        <v>1</v>
      </c>
      <c r="AG492" s="1" t="b">
        <f>IF(G492=0,TRUE,IF(Info!G$12=0,TRUE,G492=Info!G$12))</f>
        <v>1</v>
      </c>
      <c r="AH492" s="1" t="b">
        <f>IF(H492=0,TRUE,IF(Info!H$12=0,TRUE,H492=Info!H$12))</f>
        <v>1</v>
      </c>
      <c r="AI492" s="1" t="b">
        <f>IF(I492=0,TRUE,IF(Info!I$12=0,TRUE,I492=Info!I$12))</f>
        <v>1</v>
      </c>
      <c r="AJ492" s="1" t="b">
        <f>IF(J492=0,TRUE,IF(Info!J$12=0,TRUE,J492=Info!J$12))</f>
        <v>1</v>
      </c>
      <c r="AK492" s="1" t="b">
        <f>IF(K492=0,TRUE,IF(Info!K$12=0,TRUE,K492=Info!K$12))</f>
        <v>1</v>
      </c>
      <c r="AL492" s="1" t="b">
        <f>IF(L492=0,TRUE,IF(Info!L$12=0,TRUE,L492=Info!L$12))</f>
        <v>1</v>
      </c>
      <c r="AM492" s="1" t="b">
        <f>IF(M492=0,TRUE,IF(Info!M$12=0,TRUE,M492=Info!M$12))</f>
        <v>1</v>
      </c>
      <c r="AN492" s="1" t="b">
        <f>IF(N492=0,TRUE,IF(Info!N$12=0,TRUE,N492=Info!N$12))</f>
        <v>1</v>
      </c>
      <c r="AO492" s="1" t="b">
        <f>IF(O492=0,TRUE,IF(Info!O$12=0,TRUE,O492=Info!O$12))</f>
        <v>1</v>
      </c>
      <c r="AP492" s="1" t="b">
        <f>IF(P492=0,TRUE,IF(Info!P$12=0,TRUE,P492=Info!P$12))</f>
        <v>1</v>
      </c>
      <c r="AQ492" s="1" t="b">
        <f>IF(Q492=0,TRUE,IF(Info!Q$12=0,TRUE,Q492=Info!Q$12))</f>
        <v>1</v>
      </c>
      <c r="AR492" s="1" t="b">
        <f>IF(R492=0,TRUE,IF(Info!R$12=0,TRUE,R492=Info!R$12))</f>
        <v>1</v>
      </c>
      <c r="AS492" s="1" t="b">
        <f>IF(S492=0,TRUE,IF(Info!S$12=0,TRUE,S492=Info!S$12))</f>
        <v>1</v>
      </c>
      <c r="AT492" s="1" t="b">
        <f>IF(T492=0,TRUE,IF(Info!T$12=0,TRUE,T492=Info!T$12))</f>
        <v>1</v>
      </c>
      <c r="AU492" s="1" t="b">
        <f>IF(U492=0,TRUE,IF(Info!U$12=0,TRUE,U492=Info!U$12))</f>
        <v>1</v>
      </c>
      <c r="AV492" s="1" t="b">
        <f>IF(V492=0,TRUE,IF(Info!V$12=0,TRUE,V492=Info!V$12))</f>
        <v>1</v>
      </c>
      <c r="AW492" s="1" t="b">
        <f>IF(W492=0,TRUE,IF(Info!W$12=0,TRUE,W492=Info!W$12))</f>
        <v>1</v>
      </c>
      <c r="AX492" s="1" t="b">
        <f>IF(X492=0,TRUE,IF(Info!X$12=0,TRUE,X492=Info!X$12))</f>
        <v>1</v>
      </c>
    </row>
    <row r="493" spans="1:50">
      <c r="A493" s="1" t="b">
        <f t="shared" si="8"/>
        <v>1</v>
      </c>
      <c r="Y493" s="1">
        <v>493</v>
      </c>
      <c r="AB493" s="1" t="b">
        <f>IF(B493=0,TRUE,IF(Info!B$12=0,TRUE,B493=Info!B$12))</f>
        <v>1</v>
      </c>
      <c r="AC493" s="1" t="b">
        <f>IF(C493=0,TRUE,IF(Info!C$12=0,TRUE,C493=Info!C$12))</f>
        <v>1</v>
      </c>
      <c r="AD493" s="1" t="b">
        <f>IF(D493=0,TRUE,IF(Info!D$12=0,TRUE,D493=Info!D$12))</f>
        <v>1</v>
      </c>
      <c r="AE493" s="1" t="b">
        <f>IF(E493=0,TRUE,IF(Info!E$12=0,TRUE,E493=Info!E$12))</f>
        <v>1</v>
      </c>
      <c r="AF493" s="1" t="b">
        <f>IF(F493=0,TRUE,IF(Info!F$12=0,TRUE,F493=Info!F$12))</f>
        <v>1</v>
      </c>
      <c r="AG493" s="1" t="b">
        <f>IF(G493=0,TRUE,IF(Info!G$12=0,TRUE,G493=Info!G$12))</f>
        <v>1</v>
      </c>
      <c r="AH493" s="1" t="b">
        <f>IF(H493=0,TRUE,IF(Info!H$12=0,TRUE,H493=Info!H$12))</f>
        <v>1</v>
      </c>
      <c r="AI493" s="1" t="b">
        <f>IF(I493=0,TRUE,IF(Info!I$12=0,TRUE,I493=Info!I$12))</f>
        <v>1</v>
      </c>
      <c r="AJ493" s="1" t="b">
        <f>IF(J493=0,TRUE,IF(Info!J$12=0,TRUE,J493=Info!J$12))</f>
        <v>1</v>
      </c>
      <c r="AK493" s="1" t="b">
        <f>IF(K493=0,TRUE,IF(Info!K$12=0,TRUE,K493=Info!K$12))</f>
        <v>1</v>
      </c>
      <c r="AL493" s="1" t="b">
        <f>IF(L493=0,TRUE,IF(Info!L$12=0,TRUE,L493=Info!L$12))</f>
        <v>1</v>
      </c>
      <c r="AM493" s="1" t="b">
        <f>IF(M493=0,TRUE,IF(Info!M$12=0,TRUE,M493=Info!M$12))</f>
        <v>1</v>
      </c>
      <c r="AN493" s="1" t="b">
        <f>IF(N493=0,TRUE,IF(Info!N$12=0,TRUE,N493=Info!N$12))</f>
        <v>1</v>
      </c>
      <c r="AO493" s="1" t="b">
        <f>IF(O493=0,TRUE,IF(Info!O$12=0,TRUE,O493=Info!O$12))</f>
        <v>1</v>
      </c>
      <c r="AP493" s="1" t="b">
        <f>IF(P493=0,TRUE,IF(Info!P$12=0,TRUE,P493=Info!P$12))</f>
        <v>1</v>
      </c>
      <c r="AQ493" s="1" t="b">
        <f>IF(Q493=0,TRUE,IF(Info!Q$12=0,TRUE,Q493=Info!Q$12))</f>
        <v>1</v>
      </c>
      <c r="AR493" s="1" t="b">
        <f>IF(R493=0,TRUE,IF(Info!R$12=0,TRUE,R493=Info!R$12))</f>
        <v>1</v>
      </c>
      <c r="AS493" s="1" t="b">
        <f>IF(S493=0,TRUE,IF(Info!S$12=0,TRUE,S493=Info!S$12))</f>
        <v>1</v>
      </c>
      <c r="AT493" s="1" t="b">
        <f>IF(T493=0,TRUE,IF(Info!T$12=0,TRUE,T493=Info!T$12))</f>
        <v>1</v>
      </c>
      <c r="AU493" s="1" t="b">
        <f>IF(U493=0,TRUE,IF(Info!U$12=0,TRUE,U493=Info!U$12))</f>
        <v>1</v>
      </c>
      <c r="AV493" s="1" t="b">
        <f>IF(V493=0,TRUE,IF(Info!V$12=0,TRUE,V493=Info!V$12))</f>
        <v>1</v>
      </c>
      <c r="AW493" s="1" t="b">
        <f>IF(W493=0,TRUE,IF(Info!W$12=0,TRUE,W493=Info!W$12))</f>
        <v>1</v>
      </c>
      <c r="AX493" s="1" t="b">
        <f>IF(X493=0,TRUE,IF(Info!X$12=0,TRUE,X493=Info!X$12))</f>
        <v>1</v>
      </c>
    </row>
    <row r="494" spans="1:50">
      <c r="A494" s="1" t="b">
        <f t="shared" si="8"/>
        <v>1</v>
      </c>
      <c r="Y494" s="1">
        <v>494</v>
      </c>
      <c r="AB494" s="1" t="b">
        <f>IF(B494=0,TRUE,IF(Info!B$12=0,TRUE,B494=Info!B$12))</f>
        <v>1</v>
      </c>
      <c r="AC494" s="1" t="b">
        <f>IF(C494=0,TRUE,IF(Info!C$12=0,TRUE,C494=Info!C$12))</f>
        <v>1</v>
      </c>
      <c r="AD494" s="1" t="b">
        <f>IF(D494=0,TRUE,IF(Info!D$12=0,TRUE,D494=Info!D$12))</f>
        <v>1</v>
      </c>
      <c r="AE494" s="1" t="b">
        <f>IF(E494=0,TRUE,IF(Info!E$12=0,TRUE,E494=Info!E$12))</f>
        <v>1</v>
      </c>
      <c r="AF494" s="1" t="b">
        <f>IF(F494=0,TRUE,IF(Info!F$12=0,TRUE,F494=Info!F$12))</f>
        <v>1</v>
      </c>
      <c r="AG494" s="1" t="b">
        <f>IF(G494=0,TRUE,IF(Info!G$12=0,TRUE,G494=Info!G$12))</f>
        <v>1</v>
      </c>
      <c r="AH494" s="1" t="b">
        <f>IF(H494=0,TRUE,IF(Info!H$12=0,TRUE,H494=Info!H$12))</f>
        <v>1</v>
      </c>
      <c r="AI494" s="1" t="b">
        <f>IF(I494=0,TRUE,IF(Info!I$12=0,TRUE,I494=Info!I$12))</f>
        <v>1</v>
      </c>
      <c r="AJ494" s="1" t="b">
        <f>IF(J494=0,TRUE,IF(Info!J$12=0,TRUE,J494=Info!J$12))</f>
        <v>1</v>
      </c>
      <c r="AK494" s="1" t="b">
        <f>IF(K494=0,TRUE,IF(Info!K$12=0,TRUE,K494=Info!K$12))</f>
        <v>1</v>
      </c>
      <c r="AL494" s="1" t="b">
        <f>IF(L494=0,TRUE,IF(Info!L$12=0,TRUE,L494=Info!L$12))</f>
        <v>1</v>
      </c>
      <c r="AM494" s="1" t="b">
        <f>IF(M494=0,TRUE,IF(Info!M$12=0,TRUE,M494=Info!M$12))</f>
        <v>1</v>
      </c>
      <c r="AN494" s="1" t="b">
        <f>IF(N494=0,TRUE,IF(Info!N$12=0,TRUE,N494=Info!N$12))</f>
        <v>1</v>
      </c>
      <c r="AO494" s="1" t="b">
        <f>IF(O494=0,TRUE,IF(Info!O$12=0,TRUE,O494=Info!O$12))</f>
        <v>1</v>
      </c>
      <c r="AP494" s="1" t="b">
        <f>IF(P494=0,TRUE,IF(Info!P$12=0,TRUE,P494=Info!P$12))</f>
        <v>1</v>
      </c>
      <c r="AQ494" s="1" t="b">
        <f>IF(Q494=0,TRUE,IF(Info!Q$12=0,TRUE,Q494=Info!Q$12))</f>
        <v>1</v>
      </c>
      <c r="AR494" s="1" t="b">
        <f>IF(R494=0,TRUE,IF(Info!R$12=0,TRUE,R494=Info!R$12))</f>
        <v>1</v>
      </c>
      <c r="AS494" s="1" t="b">
        <f>IF(S494=0,TRUE,IF(Info!S$12=0,TRUE,S494=Info!S$12))</f>
        <v>1</v>
      </c>
      <c r="AT494" s="1" t="b">
        <f>IF(T494=0,TRUE,IF(Info!T$12=0,TRUE,T494=Info!T$12))</f>
        <v>1</v>
      </c>
      <c r="AU494" s="1" t="b">
        <f>IF(U494=0,TRUE,IF(Info!U$12=0,TRUE,U494=Info!U$12))</f>
        <v>1</v>
      </c>
      <c r="AV494" s="1" t="b">
        <f>IF(V494=0,TRUE,IF(Info!V$12=0,TRUE,V494=Info!V$12))</f>
        <v>1</v>
      </c>
      <c r="AW494" s="1" t="b">
        <f>IF(W494=0,TRUE,IF(Info!W$12=0,TRUE,W494=Info!W$12))</f>
        <v>1</v>
      </c>
      <c r="AX494" s="1" t="b">
        <f>IF(X494=0,TRUE,IF(Info!X$12=0,TRUE,X494=Info!X$12))</f>
        <v>1</v>
      </c>
    </row>
    <row r="495" spans="1:50">
      <c r="A495" s="1" t="b">
        <f t="shared" si="8"/>
        <v>1</v>
      </c>
      <c r="Y495" s="1">
        <v>495</v>
      </c>
      <c r="AB495" s="1" t="b">
        <f>IF(B495=0,TRUE,IF(Info!B$12=0,TRUE,B495=Info!B$12))</f>
        <v>1</v>
      </c>
      <c r="AC495" s="1" t="b">
        <f>IF(C495=0,TRUE,IF(Info!C$12=0,TRUE,C495=Info!C$12))</f>
        <v>1</v>
      </c>
      <c r="AD495" s="1" t="b">
        <f>IF(D495=0,TRUE,IF(Info!D$12=0,TRUE,D495=Info!D$12))</f>
        <v>1</v>
      </c>
      <c r="AE495" s="1" t="b">
        <f>IF(E495=0,TRUE,IF(Info!E$12=0,TRUE,E495=Info!E$12))</f>
        <v>1</v>
      </c>
      <c r="AF495" s="1" t="b">
        <f>IF(F495=0,TRUE,IF(Info!F$12=0,TRUE,F495=Info!F$12))</f>
        <v>1</v>
      </c>
      <c r="AG495" s="1" t="b">
        <f>IF(G495=0,TRUE,IF(Info!G$12=0,TRUE,G495=Info!G$12))</f>
        <v>1</v>
      </c>
      <c r="AH495" s="1" t="b">
        <f>IF(H495=0,TRUE,IF(Info!H$12=0,TRUE,H495=Info!H$12))</f>
        <v>1</v>
      </c>
      <c r="AI495" s="1" t="b">
        <f>IF(I495=0,TRUE,IF(Info!I$12=0,TRUE,I495=Info!I$12))</f>
        <v>1</v>
      </c>
      <c r="AJ495" s="1" t="b">
        <f>IF(J495=0,TRUE,IF(Info!J$12=0,TRUE,J495=Info!J$12))</f>
        <v>1</v>
      </c>
      <c r="AK495" s="1" t="b">
        <f>IF(K495=0,TRUE,IF(Info!K$12=0,TRUE,K495=Info!K$12))</f>
        <v>1</v>
      </c>
      <c r="AL495" s="1" t="b">
        <f>IF(L495=0,TRUE,IF(Info!L$12=0,TRUE,L495=Info!L$12))</f>
        <v>1</v>
      </c>
      <c r="AM495" s="1" t="b">
        <f>IF(M495=0,TRUE,IF(Info!M$12=0,TRUE,M495=Info!M$12))</f>
        <v>1</v>
      </c>
      <c r="AN495" s="1" t="b">
        <f>IF(N495=0,TRUE,IF(Info!N$12=0,TRUE,N495=Info!N$12))</f>
        <v>1</v>
      </c>
      <c r="AO495" s="1" t="b">
        <f>IF(O495=0,TRUE,IF(Info!O$12=0,TRUE,O495=Info!O$12))</f>
        <v>1</v>
      </c>
      <c r="AP495" s="1" t="b">
        <f>IF(P495=0,TRUE,IF(Info!P$12=0,TRUE,P495=Info!P$12))</f>
        <v>1</v>
      </c>
      <c r="AQ495" s="1" t="b">
        <f>IF(Q495=0,TRUE,IF(Info!Q$12=0,TRUE,Q495=Info!Q$12))</f>
        <v>1</v>
      </c>
      <c r="AR495" s="1" t="b">
        <f>IF(R495=0,TRUE,IF(Info!R$12=0,TRUE,R495=Info!R$12))</f>
        <v>1</v>
      </c>
      <c r="AS495" s="1" t="b">
        <f>IF(S495=0,TRUE,IF(Info!S$12=0,TRUE,S495=Info!S$12))</f>
        <v>1</v>
      </c>
      <c r="AT495" s="1" t="b">
        <f>IF(T495=0,TRUE,IF(Info!T$12=0,TRUE,T495=Info!T$12))</f>
        <v>1</v>
      </c>
      <c r="AU495" s="1" t="b">
        <f>IF(U495=0,TRUE,IF(Info!U$12=0,TRUE,U495=Info!U$12))</f>
        <v>1</v>
      </c>
      <c r="AV495" s="1" t="b">
        <f>IF(V495=0,TRUE,IF(Info!V$12=0,TRUE,V495=Info!V$12))</f>
        <v>1</v>
      </c>
      <c r="AW495" s="1" t="b">
        <f>IF(W495=0,TRUE,IF(Info!W$12=0,TRUE,W495=Info!W$12))</f>
        <v>1</v>
      </c>
      <c r="AX495" s="1" t="b">
        <f>IF(X495=0,TRUE,IF(Info!X$12=0,TRUE,X495=Info!X$12))</f>
        <v>1</v>
      </c>
    </row>
    <row r="496" spans="1:50">
      <c r="A496" s="1" t="b">
        <f t="shared" si="8"/>
        <v>1</v>
      </c>
      <c r="Y496" s="1">
        <v>496</v>
      </c>
      <c r="AB496" s="1" t="b">
        <f>IF(B496=0,TRUE,IF(Info!B$12=0,TRUE,B496=Info!B$12))</f>
        <v>1</v>
      </c>
      <c r="AC496" s="1" t="b">
        <f>IF(C496=0,TRUE,IF(Info!C$12=0,TRUE,C496=Info!C$12))</f>
        <v>1</v>
      </c>
      <c r="AD496" s="1" t="b">
        <f>IF(D496=0,TRUE,IF(Info!D$12=0,TRUE,D496=Info!D$12))</f>
        <v>1</v>
      </c>
      <c r="AE496" s="1" t="b">
        <f>IF(E496=0,TRUE,IF(Info!E$12=0,TRUE,E496=Info!E$12))</f>
        <v>1</v>
      </c>
      <c r="AF496" s="1" t="b">
        <f>IF(F496=0,TRUE,IF(Info!F$12=0,TRUE,F496=Info!F$12))</f>
        <v>1</v>
      </c>
      <c r="AG496" s="1" t="b">
        <f>IF(G496=0,TRUE,IF(Info!G$12=0,TRUE,G496=Info!G$12))</f>
        <v>1</v>
      </c>
      <c r="AH496" s="1" t="b">
        <f>IF(H496=0,TRUE,IF(Info!H$12=0,TRUE,H496=Info!H$12))</f>
        <v>1</v>
      </c>
      <c r="AI496" s="1" t="b">
        <f>IF(I496=0,TRUE,IF(Info!I$12=0,TRUE,I496=Info!I$12))</f>
        <v>1</v>
      </c>
      <c r="AJ496" s="1" t="b">
        <f>IF(J496=0,TRUE,IF(Info!J$12=0,TRUE,J496=Info!J$12))</f>
        <v>1</v>
      </c>
      <c r="AK496" s="1" t="b">
        <f>IF(K496=0,TRUE,IF(Info!K$12=0,TRUE,K496=Info!K$12))</f>
        <v>1</v>
      </c>
      <c r="AL496" s="1" t="b">
        <f>IF(L496=0,TRUE,IF(Info!L$12=0,TRUE,L496=Info!L$12))</f>
        <v>1</v>
      </c>
      <c r="AM496" s="1" t="b">
        <f>IF(M496=0,TRUE,IF(Info!M$12=0,TRUE,M496=Info!M$12))</f>
        <v>1</v>
      </c>
      <c r="AN496" s="1" t="b">
        <f>IF(N496=0,TRUE,IF(Info!N$12=0,TRUE,N496=Info!N$12))</f>
        <v>1</v>
      </c>
      <c r="AO496" s="1" t="b">
        <f>IF(O496=0,TRUE,IF(Info!O$12=0,TRUE,O496=Info!O$12))</f>
        <v>1</v>
      </c>
      <c r="AP496" s="1" t="b">
        <f>IF(P496=0,TRUE,IF(Info!P$12=0,TRUE,P496=Info!P$12))</f>
        <v>1</v>
      </c>
      <c r="AQ496" s="1" t="b">
        <f>IF(Q496=0,TRUE,IF(Info!Q$12=0,TRUE,Q496=Info!Q$12))</f>
        <v>1</v>
      </c>
      <c r="AR496" s="1" t="b">
        <f>IF(R496=0,TRUE,IF(Info!R$12=0,TRUE,R496=Info!R$12))</f>
        <v>1</v>
      </c>
      <c r="AS496" s="1" t="b">
        <f>IF(S496=0,TRUE,IF(Info!S$12=0,TRUE,S496=Info!S$12))</f>
        <v>1</v>
      </c>
      <c r="AT496" s="1" t="b">
        <f>IF(T496=0,TRUE,IF(Info!T$12=0,TRUE,T496=Info!T$12))</f>
        <v>1</v>
      </c>
      <c r="AU496" s="1" t="b">
        <f>IF(U496=0,TRUE,IF(Info!U$12=0,TRUE,U496=Info!U$12))</f>
        <v>1</v>
      </c>
      <c r="AV496" s="1" t="b">
        <f>IF(V496=0,TRUE,IF(Info!V$12=0,TRUE,V496=Info!V$12))</f>
        <v>1</v>
      </c>
      <c r="AW496" s="1" t="b">
        <f>IF(W496=0,TRUE,IF(Info!W$12=0,TRUE,W496=Info!W$12))</f>
        <v>1</v>
      </c>
      <c r="AX496" s="1" t="b">
        <f>IF(X496=0,TRUE,IF(Info!X$12=0,TRUE,X496=Info!X$12))</f>
        <v>1</v>
      </c>
    </row>
    <row r="497" spans="1:50">
      <c r="A497" s="1" t="b">
        <f t="shared" si="8"/>
        <v>1</v>
      </c>
      <c r="Y497" s="1">
        <v>497</v>
      </c>
      <c r="AB497" s="1" t="b">
        <f>IF(B497=0,TRUE,IF(Info!B$12=0,TRUE,B497=Info!B$12))</f>
        <v>1</v>
      </c>
      <c r="AC497" s="1" t="b">
        <f>IF(C497=0,TRUE,IF(Info!C$12=0,TRUE,C497=Info!C$12))</f>
        <v>1</v>
      </c>
      <c r="AD497" s="1" t="b">
        <f>IF(D497=0,TRUE,IF(Info!D$12=0,TRUE,D497=Info!D$12))</f>
        <v>1</v>
      </c>
      <c r="AE497" s="1" t="b">
        <f>IF(E497=0,TRUE,IF(Info!E$12=0,TRUE,E497=Info!E$12))</f>
        <v>1</v>
      </c>
      <c r="AF497" s="1" t="b">
        <f>IF(F497=0,TRUE,IF(Info!F$12=0,TRUE,F497=Info!F$12))</f>
        <v>1</v>
      </c>
      <c r="AG497" s="1" t="b">
        <f>IF(G497=0,TRUE,IF(Info!G$12=0,TRUE,G497=Info!G$12))</f>
        <v>1</v>
      </c>
      <c r="AH497" s="1" t="b">
        <f>IF(H497=0,TRUE,IF(Info!H$12=0,TRUE,H497=Info!H$12))</f>
        <v>1</v>
      </c>
      <c r="AI497" s="1" t="b">
        <f>IF(I497=0,TRUE,IF(Info!I$12=0,TRUE,I497=Info!I$12))</f>
        <v>1</v>
      </c>
      <c r="AJ497" s="1" t="b">
        <f>IF(J497=0,TRUE,IF(Info!J$12=0,TRUE,J497=Info!J$12))</f>
        <v>1</v>
      </c>
      <c r="AK497" s="1" t="b">
        <f>IF(K497=0,TRUE,IF(Info!K$12=0,TRUE,K497=Info!K$12))</f>
        <v>1</v>
      </c>
      <c r="AL497" s="1" t="b">
        <f>IF(L497=0,TRUE,IF(Info!L$12=0,TRUE,L497=Info!L$12))</f>
        <v>1</v>
      </c>
      <c r="AM497" s="1" t="b">
        <f>IF(M497=0,TRUE,IF(Info!M$12=0,TRUE,M497=Info!M$12))</f>
        <v>1</v>
      </c>
      <c r="AN497" s="1" t="b">
        <f>IF(N497=0,TRUE,IF(Info!N$12=0,TRUE,N497=Info!N$12))</f>
        <v>1</v>
      </c>
      <c r="AO497" s="1" t="b">
        <f>IF(O497=0,TRUE,IF(Info!O$12=0,TRUE,O497=Info!O$12))</f>
        <v>1</v>
      </c>
      <c r="AP497" s="1" t="b">
        <f>IF(P497=0,TRUE,IF(Info!P$12=0,TRUE,P497=Info!P$12))</f>
        <v>1</v>
      </c>
      <c r="AQ497" s="1" t="b">
        <f>IF(Q497=0,TRUE,IF(Info!Q$12=0,TRUE,Q497=Info!Q$12))</f>
        <v>1</v>
      </c>
      <c r="AR497" s="1" t="b">
        <f>IF(R497=0,TRUE,IF(Info!R$12=0,TRUE,R497=Info!R$12))</f>
        <v>1</v>
      </c>
      <c r="AS497" s="1" t="b">
        <f>IF(S497=0,TRUE,IF(Info!S$12=0,TRUE,S497=Info!S$12))</f>
        <v>1</v>
      </c>
      <c r="AT497" s="1" t="b">
        <f>IF(T497=0,TRUE,IF(Info!T$12=0,TRUE,T497=Info!T$12))</f>
        <v>1</v>
      </c>
      <c r="AU497" s="1" t="b">
        <f>IF(U497=0,TRUE,IF(Info!U$12=0,TRUE,U497=Info!U$12))</f>
        <v>1</v>
      </c>
      <c r="AV497" s="1" t="b">
        <f>IF(V497=0,TRUE,IF(Info!V$12=0,TRUE,V497=Info!V$12))</f>
        <v>1</v>
      </c>
      <c r="AW497" s="1" t="b">
        <f>IF(W497=0,TRUE,IF(Info!W$12=0,TRUE,W497=Info!W$12))</f>
        <v>1</v>
      </c>
      <c r="AX497" s="1" t="b">
        <f>IF(X497=0,TRUE,IF(Info!X$12=0,TRUE,X497=Info!X$12))</f>
        <v>1</v>
      </c>
    </row>
    <row r="498" spans="1:50">
      <c r="A498" s="1" t="b">
        <f t="shared" si="8"/>
        <v>1</v>
      </c>
      <c r="Y498" s="1">
        <v>498</v>
      </c>
      <c r="AB498" s="1" t="b">
        <f>IF(B498=0,TRUE,IF(Info!B$12=0,TRUE,B498=Info!B$12))</f>
        <v>1</v>
      </c>
      <c r="AC498" s="1" t="b">
        <f>IF(C498=0,TRUE,IF(Info!C$12=0,TRUE,C498=Info!C$12))</f>
        <v>1</v>
      </c>
      <c r="AD498" s="1" t="b">
        <f>IF(D498=0,TRUE,IF(Info!D$12=0,TRUE,D498=Info!D$12))</f>
        <v>1</v>
      </c>
      <c r="AE498" s="1" t="b">
        <f>IF(E498=0,TRUE,IF(Info!E$12=0,TRUE,E498=Info!E$12))</f>
        <v>1</v>
      </c>
      <c r="AF498" s="1" t="b">
        <f>IF(F498=0,TRUE,IF(Info!F$12=0,TRUE,F498=Info!F$12))</f>
        <v>1</v>
      </c>
      <c r="AG498" s="1" t="b">
        <f>IF(G498=0,TRUE,IF(Info!G$12=0,TRUE,G498=Info!G$12))</f>
        <v>1</v>
      </c>
      <c r="AH498" s="1" t="b">
        <f>IF(H498=0,TRUE,IF(Info!H$12=0,TRUE,H498=Info!H$12))</f>
        <v>1</v>
      </c>
      <c r="AI498" s="1" t="b">
        <f>IF(I498=0,TRUE,IF(Info!I$12=0,TRUE,I498=Info!I$12))</f>
        <v>1</v>
      </c>
      <c r="AJ498" s="1" t="b">
        <f>IF(J498=0,TRUE,IF(Info!J$12=0,TRUE,J498=Info!J$12))</f>
        <v>1</v>
      </c>
      <c r="AK498" s="1" t="b">
        <f>IF(K498=0,TRUE,IF(Info!K$12=0,TRUE,K498=Info!K$12))</f>
        <v>1</v>
      </c>
      <c r="AL498" s="1" t="b">
        <f>IF(L498=0,TRUE,IF(Info!L$12=0,TRUE,L498=Info!L$12))</f>
        <v>1</v>
      </c>
      <c r="AM498" s="1" t="b">
        <f>IF(M498=0,TRUE,IF(Info!M$12=0,TRUE,M498=Info!M$12))</f>
        <v>1</v>
      </c>
      <c r="AN498" s="1" t="b">
        <f>IF(N498=0,TRUE,IF(Info!N$12=0,TRUE,N498=Info!N$12))</f>
        <v>1</v>
      </c>
      <c r="AO498" s="1" t="b">
        <f>IF(O498=0,TRUE,IF(Info!O$12=0,TRUE,O498=Info!O$12))</f>
        <v>1</v>
      </c>
      <c r="AP498" s="1" t="b">
        <f>IF(P498=0,TRUE,IF(Info!P$12=0,TRUE,P498=Info!P$12))</f>
        <v>1</v>
      </c>
      <c r="AQ498" s="1" t="b">
        <f>IF(Q498=0,TRUE,IF(Info!Q$12=0,TRUE,Q498=Info!Q$12))</f>
        <v>1</v>
      </c>
      <c r="AR498" s="1" t="b">
        <f>IF(R498=0,TRUE,IF(Info!R$12=0,TRUE,R498=Info!R$12))</f>
        <v>1</v>
      </c>
      <c r="AS498" s="1" t="b">
        <f>IF(S498=0,TRUE,IF(Info!S$12=0,TRUE,S498=Info!S$12))</f>
        <v>1</v>
      </c>
      <c r="AT498" s="1" t="b">
        <f>IF(T498=0,TRUE,IF(Info!T$12=0,TRUE,T498=Info!T$12))</f>
        <v>1</v>
      </c>
      <c r="AU498" s="1" t="b">
        <f>IF(U498=0,TRUE,IF(Info!U$12=0,TRUE,U498=Info!U$12))</f>
        <v>1</v>
      </c>
      <c r="AV498" s="1" t="b">
        <f>IF(V498=0,TRUE,IF(Info!V$12=0,TRUE,V498=Info!V$12))</f>
        <v>1</v>
      </c>
      <c r="AW498" s="1" t="b">
        <f>IF(W498=0,TRUE,IF(Info!W$12=0,TRUE,W498=Info!W$12))</f>
        <v>1</v>
      </c>
      <c r="AX498" s="1" t="b">
        <f>IF(X498=0,TRUE,IF(Info!X$12=0,TRUE,X498=Info!X$12))</f>
        <v>1</v>
      </c>
    </row>
    <row r="499" spans="1:50">
      <c r="A499" s="1" t="b">
        <f t="shared" si="8"/>
        <v>1</v>
      </c>
      <c r="Y499" s="1">
        <v>499</v>
      </c>
      <c r="AB499" s="1" t="b">
        <f>IF(B499=0,TRUE,IF(Info!B$12=0,TRUE,B499=Info!B$12))</f>
        <v>1</v>
      </c>
      <c r="AC499" s="1" t="b">
        <f>IF(C499=0,TRUE,IF(Info!C$12=0,TRUE,C499=Info!C$12))</f>
        <v>1</v>
      </c>
      <c r="AD499" s="1" t="b">
        <f>IF(D499=0,TRUE,IF(Info!D$12=0,TRUE,D499=Info!D$12))</f>
        <v>1</v>
      </c>
      <c r="AE499" s="1" t="b">
        <f>IF(E499=0,TRUE,IF(Info!E$12=0,TRUE,E499=Info!E$12))</f>
        <v>1</v>
      </c>
      <c r="AF499" s="1" t="b">
        <f>IF(F499=0,TRUE,IF(Info!F$12=0,TRUE,F499=Info!F$12))</f>
        <v>1</v>
      </c>
      <c r="AG499" s="1" t="b">
        <f>IF(G499=0,TRUE,IF(Info!G$12=0,TRUE,G499=Info!G$12))</f>
        <v>1</v>
      </c>
      <c r="AH499" s="1" t="b">
        <f>IF(H499=0,TRUE,IF(Info!H$12=0,TRUE,H499=Info!H$12))</f>
        <v>1</v>
      </c>
      <c r="AI499" s="1" t="b">
        <f>IF(I499=0,TRUE,IF(Info!I$12=0,TRUE,I499=Info!I$12))</f>
        <v>1</v>
      </c>
      <c r="AJ499" s="1" t="b">
        <f>IF(J499=0,TRUE,IF(Info!J$12=0,TRUE,J499=Info!J$12))</f>
        <v>1</v>
      </c>
      <c r="AK499" s="1" t="b">
        <f>IF(K499=0,TRUE,IF(Info!K$12=0,TRUE,K499=Info!K$12))</f>
        <v>1</v>
      </c>
      <c r="AL499" s="1" t="b">
        <f>IF(L499=0,TRUE,IF(Info!L$12=0,TRUE,L499=Info!L$12))</f>
        <v>1</v>
      </c>
      <c r="AM499" s="1" t="b">
        <f>IF(M499=0,TRUE,IF(Info!M$12=0,TRUE,M499=Info!M$12))</f>
        <v>1</v>
      </c>
      <c r="AN499" s="1" t="b">
        <f>IF(N499=0,TRUE,IF(Info!N$12=0,TRUE,N499=Info!N$12))</f>
        <v>1</v>
      </c>
      <c r="AO499" s="1" t="b">
        <f>IF(O499=0,TRUE,IF(Info!O$12=0,TRUE,O499=Info!O$12))</f>
        <v>1</v>
      </c>
      <c r="AP499" s="1" t="b">
        <f>IF(P499=0,TRUE,IF(Info!P$12=0,TRUE,P499=Info!P$12))</f>
        <v>1</v>
      </c>
      <c r="AQ499" s="1" t="b">
        <f>IF(Q499=0,TRUE,IF(Info!Q$12=0,TRUE,Q499=Info!Q$12))</f>
        <v>1</v>
      </c>
      <c r="AR499" s="1" t="b">
        <f>IF(R499=0,TRUE,IF(Info!R$12=0,TRUE,R499=Info!R$12))</f>
        <v>1</v>
      </c>
      <c r="AS499" s="1" t="b">
        <f>IF(S499=0,TRUE,IF(Info!S$12=0,TRUE,S499=Info!S$12))</f>
        <v>1</v>
      </c>
      <c r="AT499" s="1" t="b">
        <f>IF(T499=0,TRUE,IF(Info!T$12=0,TRUE,T499=Info!T$12))</f>
        <v>1</v>
      </c>
      <c r="AU499" s="1" t="b">
        <f>IF(U499=0,TRUE,IF(Info!U$12=0,TRUE,U499=Info!U$12))</f>
        <v>1</v>
      </c>
      <c r="AV499" s="1" t="b">
        <f>IF(V499=0,TRUE,IF(Info!V$12=0,TRUE,V499=Info!V$12))</f>
        <v>1</v>
      </c>
      <c r="AW499" s="1" t="b">
        <f>IF(W499=0,TRUE,IF(Info!W$12=0,TRUE,W499=Info!W$12))</f>
        <v>1</v>
      </c>
      <c r="AX499" s="1" t="b">
        <f>IF(X499=0,TRUE,IF(Info!X$12=0,TRUE,X499=Info!X$12))</f>
        <v>1</v>
      </c>
    </row>
    <row r="500" spans="1:50">
      <c r="A500" s="1" t="b">
        <f t="shared" si="8"/>
        <v>1</v>
      </c>
      <c r="Y500" s="1">
        <v>500</v>
      </c>
      <c r="AB500" s="1" t="b">
        <f>IF(B500=0,TRUE,IF(Info!B$12=0,TRUE,B500=Info!B$12))</f>
        <v>1</v>
      </c>
      <c r="AC500" s="1" t="b">
        <f>IF(C500=0,TRUE,IF(Info!C$12=0,TRUE,C500=Info!C$12))</f>
        <v>1</v>
      </c>
      <c r="AD500" s="1" t="b">
        <f>IF(D500=0,TRUE,IF(Info!D$12=0,TRUE,D500=Info!D$12))</f>
        <v>1</v>
      </c>
      <c r="AE500" s="1" t="b">
        <f>IF(E500=0,TRUE,IF(Info!E$12=0,TRUE,E500=Info!E$12))</f>
        <v>1</v>
      </c>
      <c r="AF500" s="1" t="b">
        <f>IF(F500=0,TRUE,IF(Info!F$12=0,TRUE,F500=Info!F$12))</f>
        <v>1</v>
      </c>
      <c r="AG500" s="1" t="b">
        <f>IF(G500=0,TRUE,IF(Info!G$12=0,TRUE,G500=Info!G$12))</f>
        <v>1</v>
      </c>
      <c r="AH500" s="1" t="b">
        <f>IF(H500=0,TRUE,IF(Info!H$12=0,TRUE,H500=Info!H$12))</f>
        <v>1</v>
      </c>
      <c r="AI500" s="1" t="b">
        <f>IF(I500=0,TRUE,IF(Info!I$12=0,TRUE,I500=Info!I$12))</f>
        <v>1</v>
      </c>
      <c r="AJ500" s="1" t="b">
        <f>IF(J500=0,TRUE,IF(Info!J$12=0,TRUE,J500=Info!J$12))</f>
        <v>1</v>
      </c>
      <c r="AK500" s="1" t="b">
        <f>IF(K500=0,TRUE,IF(Info!K$12=0,TRUE,K500=Info!K$12))</f>
        <v>1</v>
      </c>
      <c r="AL500" s="1" t="b">
        <f>IF(L500=0,TRUE,IF(Info!L$12=0,TRUE,L500=Info!L$12))</f>
        <v>1</v>
      </c>
      <c r="AM500" s="1" t="b">
        <f>IF(M500=0,TRUE,IF(Info!M$12=0,TRUE,M500=Info!M$12))</f>
        <v>1</v>
      </c>
      <c r="AN500" s="1" t="b">
        <f>IF(N500=0,TRUE,IF(Info!N$12=0,TRUE,N500=Info!N$12))</f>
        <v>1</v>
      </c>
      <c r="AO500" s="1" t="b">
        <f>IF(O500=0,TRUE,IF(Info!O$12=0,TRUE,O500=Info!O$12))</f>
        <v>1</v>
      </c>
      <c r="AP500" s="1" t="b">
        <f>IF(P500=0,TRUE,IF(Info!P$12=0,TRUE,P500=Info!P$12))</f>
        <v>1</v>
      </c>
      <c r="AQ500" s="1" t="b">
        <f>IF(Q500=0,TRUE,IF(Info!Q$12=0,TRUE,Q500=Info!Q$12))</f>
        <v>1</v>
      </c>
      <c r="AR500" s="1" t="b">
        <f>IF(R500=0,TRUE,IF(Info!R$12=0,TRUE,R500=Info!R$12))</f>
        <v>1</v>
      </c>
      <c r="AS500" s="1" t="b">
        <f>IF(S500=0,TRUE,IF(Info!S$12=0,TRUE,S500=Info!S$12))</f>
        <v>1</v>
      </c>
      <c r="AT500" s="1" t="b">
        <f>IF(T500=0,TRUE,IF(Info!T$12=0,TRUE,T500=Info!T$12))</f>
        <v>1</v>
      </c>
      <c r="AU500" s="1" t="b">
        <f>IF(U500=0,TRUE,IF(Info!U$12=0,TRUE,U500=Info!U$12))</f>
        <v>1</v>
      </c>
      <c r="AV500" s="1" t="b">
        <f>IF(V500=0,TRUE,IF(Info!V$12=0,TRUE,V500=Info!V$12))</f>
        <v>1</v>
      </c>
      <c r="AW500" s="1" t="b">
        <f>IF(W500=0,TRUE,IF(Info!W$12=0,TRUE,W500=Info!W$12))</f>
        <v>1</v>
      </c>
      <c r="AX500" s="1" t="b">
        <f>IF(X500=0,TRUE,IF(Info!X$12=0,TRUE,X500=Info!X$12))</f>
        <v>1</v>
      </c>
    </row>
  </sheetData>
  <conditionalFormatting sqref="AB1:AX500">
    <cfRule type="containsText" dxfId="0" priority="1" operator="containsText" text="ONWAAR">
      <formula>NOT(ISERROR(SEARCH("ONWAAR",AB1)))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5"/>
  <dimension ref="A1:M69"/>
  <sheetViews>
    <sheetView topLeftCell="A25" zoomScale="77" zoomScaleNormal="77" workbookViewId="0">
      <selection activeCell="C71" sqref="C71"/>
    </sheetView>
  </sheetViews>
  <sheetFormatPr defaultColWidth="14.28515625" defaultRowHeight="15"/>
  <cols>
    <col min="8" max="8" width="20.7109375" bestFit="1" customWidth="1"/>
    <col min="9" max="9" width="25" bestFit="1" customWidth="1"/>
    <col min="10" max="10" width="24.42578125" bestFit="1" customWidth="1"/>
  </cols>
  <sheetData>
    <row r="1" spans="1:13">
      <c r="A1" t="str">
        <f>VLOOKUP("Nieuw",Identiteit!D:E,2,FALSE)&amp;" leden"</f>
        <v>133 leden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1"/>
      <c r="D2" s="1"/>
      <c r="E2" s="1"/>
      <c r="F2" s="1"/>
      <c r="G2" s="1"/>
      <c r="H2" s="1" t="str">
        <f>VLOOKUP(Identiteit!$A$66,Identiteit!$C$4:$D$199,2,FALSE)</f>
        <v>Daniël Stufken</v>
      </c>
      <c r="I2" s="1" t="str">
        <f>VLOOKUP(Identiteit!$A$127,Identiteit!$C$4:$D$199,2,FALSE)</f>
        <v>Xander Smits 078</v>
      </c>
      <c r="J2" s="1"/>
      <c r="K2" s="1"/>
      <c r="L2" s="1"/>
      <c r="M2" s="1"/>
    </row>
    <row r="3" spans="1:13">
      <c r="C3" s="1"/>
      <c r="D3" s="1"/>
      <c r="E3" s="1"/>
      <c r="F3" s="1"/>
      <c r="G3" s="1" t="str">
        <f>VLOOKUP(Identiteit!$A$34,Identiteit!$C$4:$D$199,2,FALSE)</f>
        <v>Luis Mota</v>
      </c>
      <c r="H3" s="1"/>
      <c r="I3" s="1" t="str">
        <f>VLOOKUP(Identiteit!$A$126,Identiteit!$C$4:$D$199,2,FALSE)</f>
        <v>Willem Vos 063</v>
      </c>
      <c r="J3" s="1"/>
      <c r="K3" s="1"/>
      <c r="L3" s="1"/>
      <c r="M3" s="1"/>
    </row>
    <row r="4" spans="1:13">
      <c r="C4" s="1"/>
      <c r="D4" s="1"/>
      <c r="E4" s="1"/>
      <c r="F4" s="1"/>
      <c r="G4" s="1"/>
      <c r="H4" s="1" t="str">
        <f>VLOOKUP(Identiteit!$A$65,Identiteit!$C$4:$D$199,2,FALSE)</f>
        <v>Daniël Stufken</v>
      </c>
      <c r="I4" s="1" t="str">
        <f>VLOOKUP(Identiteit!$A$125,Identiteit!$C$4:$D$199,2,FALSE)</f>
        <v>Vinn</v>
      </c>
      <c r="J4" s="1"/>
      <c r="K4" s="1"/>
      <c r="L4" s="1"/>
      <c r="M4" s="1"/>
    </row>
    <row r="5" spans="1:13">
      <c r="C5" s="1"/>
      <c r="D5" s="1"/>
      <c r="E5" s="1"/>
      <c r="F5" s="1" t="str">
        <f>VLOOKUP(Identiteit!$A$18,Identiteit!$C$4:$D$199,2,FALSE)</f>
        <v>Annelynn Stufken</v>
      </c>
      <c r="G5" s="1"/>
      <c r="H5" s="1"/>
      <c r="I5" s="1" t="str">
        <f>VLOOKUP(Identiteit!$A$124,Identiteit!$C$4:$D$199,2,FALSE)</f>
        <v>Tirsa Stufken 037</v>
      </c>
      <c r="J5" s="1"/>
      <c r="K5" s="1"/>
      <c r="L5" s="1"/>
      <c r="M5" s="1"/>
    </row>
    <row r="6" spans="1:13">
      <c r="C6" s="1"/>
      <c r="D6" s="1"/>
      <c r="E6" s="1"/>
      <c r="F6" s="1"/>
      <c r="G6" s="1"/>
      <c r="H6" s="1" t="str">
        <f>VLOOKUP(Identiteit!$A$64,Identiteit!$C$4:$D$199,2,FALSE)</f>
        <v>Alexander Stufken</v>
      </c>
      <c r="I6" s="1" t="str">
        <f>VLOOKUP(Identiteit!$A$123,Identiteit!$C$4:$D$199,2,FALSE)</f>
        <v>Thirza van Utrecht 082</v>
      </c>
      <c r="J6" s="1"/>
      <c r="K6" s="1"/>
      <c r="L6" s="1"/>
      <c r="M6" s="1"/>
    </row>
    <row r="7" spans="1:13">
      <c r="C7" s="1"/>
      <c r="D7" s="1"/>
      <c r="E7" s="1"/>
      <c r="F7" s="28"/>
      <c r="G7" s="1" t="str">
        <f>VLOOKUP(Identiteit!$A$33,Identiteit!$C$4:$D$199,2,FALSE)</f>
        <v>Menno van Utrecht 085</v>
      </c>
      <c r="H7" s="1"/>
      <c r="I7" s="1" t="str">
        <f>VLOOKUP(Identiteit!$A$122,Identiteit!$C$4:$D$199,2,FALSE)</f>
        <v>Stijn 008</v>
      </c>
      <c r="J7" s="1"/>
      <c r="K7" s="1"/>
      <c r="L7" s="1"/>
      <c r="M7" s="1"/>
    </row>
    <row r="8" spans="1:13">
      <c r="C8" s="1"/>
      <c r="D8" s="1"/>
      <c r="E8" s="1"/>
      <c r="F8" s="28"/>
      <c r="G8" s="1"/>
      <c r="H8" s="1" t="str">
        <f>VLOOKUP(Identiteit!$A$63,Identiteit!$C$4:$D$199,2,FALSE)</f>
        <v>Jonathan van de veer</v>
      </c>
      <c r="I8" s="1" t="str">
        <f>VLOOKUP(Identiteit!$A$124,Identiteit!$C$4:$D$199,2,FALSE)</f>
        <v>Tirsa Stufken 037</v>
      </c>
      <c r="J8" s="1"/>
      <c r="K8" s="1"/>
      <c r="L8" s="1"/>
      <c r="M8" s="1"/>
    </row>
    <row r="9" spans="1:13">
      <c r="C9" s="1"/>
      <c r="D9" s="1"/>
      <c r="E9" s="1" t="str">
        <f>VLOOKUP(Identiteit!$A$10,Identiteit!$C$4:$D$199,2,FALSE)</f>
        <v>William de Jong  047</v>
      </c>
      <c r="F9" s="1"/>
      <c r="G9" s="1"/>
      <c r="H9" s="1"/>
      <c r="I9" s="1" t="str">
        <f>VLOOKUP(Identiteit!$A$123,Identiteit!$C$4:$D$199,2,FALSE)</f>
        <v>Thirza van Utrecht 082</v>
      </c>
      <c r="J9" s="1"/>
      <c r="K9" s="1"/>
      <c r="M9" s="1"/>
    </row>
    <row r="10" spans="1:13">
      <c r="C10" s="1"/>
      <c r="D10" s="1"/>
      <c r="E10" s="1"/>
      <c r="F10" s="28"/>
      <c r="G10" s="1"/>
      <c r="H10" s="1" t="str">
        <f>VLOOKUP(Identiteit!$A$62,Identiteit!$C$4:$D$199,2,FALSE)</f>
        <v>Thijs Korpershoek 094</v>
      </c>
      <c r="I10" s="1" t="str">
        <f>VLOOKUP(Identiteit!$A$122,Identiteit!$C$4:$D$199,2,FALSE)</f>
        <v>Stijn 008</v>
      </c>
      <c r="J10" s="1"/>
      <c r="K10" s="1"/>
      <c r="L10" s="1"/>
      <c r="M10" s="1"/>
    </row>
    <row r="11" spans="1:13">
      <c r="C11" s="1"/>
      <c r="D11" s="1"/>
      <c r="E11" s="1"/>
      <c r="F11" s="28"/>
      <c r="G11" s="1" t="str">
        <f>VLOOKUP(Identiteit!$A$32,Identiteit!$C$4:$D$199,2,FALSE)</f>
        <v>Marian Lemstra 092</v>
      </c>
      <c r="H11" s="1"/>
      <c r="I11" s="1" t="str">
        <f>VLOOKUP(Identiteit!$A$121,Identiteit!$C$4:$D$199,2,FALSE)</f>
        <v>Simon Stufken 039</v>
      </c>
      <c r="J11" s="1"/>
      <c r="K11" s="1"/>
      <c r="L11" s="1"/>
      <c r="M11" s="1"/>
    </row>
    <row r="12" spans="1:13">
      <c r="C12" s="1"/>
      <c r="D12" s="1"/>
      <c r="E12" s="1"/>
      <c r="F12" s="1"/>
      <c r="G12" s="1"/>
      <c r="H12" s="1" t="str">
        <f>VLOOKUP(Identiteit!$A$61,Identiteit!$C$4:$D$199,2,FALSE)</f>
        <v>Matthijs Verboom 097</v>
      </c>
      <c r="I12" s="1" t="str">
        <f>VLOOKUP(Identiteit!$A$120,Identiteit!$C$4:$D$199,2,FALSE)</f>
        <v>Roland Joosse 072</v>
      </c>
      <c r="J12" s="1"/>
      <c r="K12" s="1"/>
      <c r="L12" s="1"/>
      <c r="M12" s="1"/>
    </row>
    <row r="13" spans="1:13">
      <c r="C13" s="1"/>
      <c r="D13" s="1"/>
      <c r="E13" s="1"/>
      <c r="F13" s="1" t="str">
        <f>VLOOKUP(Identiteit!$A$17,Identiteit!$C$4:$D$199,2,FALSE)</f>
        <v>Maarten Slagboom 068</v>
      </c>
      <c r="G13" s="1"/>
      <c r="H13" s="1"/>
      <c r="I13" s="1" t="str">
        <f>VLOOKUP(Identiteit!$A$119,Identiteit!$C$4:$D$199,2,FALSE)</f>
        <v>Rik de Ruiter 058</v>
      </c>
      <c r="J13" s="1"/>
      <c r="K13" s="1"/>
      <c r="L13" s="1"/>
      <c r="M13" s="1"/>
    </row>
    <row r="14" spans="1:13">
      <c r="C14" s="1"/>
      <c r="D14" s="1"/>
      <c r="E14" s="1"/>
      <c r="F14" s="1"/>
      <c r="G14" s="1"/>
      <c r="H14" s="1" t="str">
        <f>VLOOKUP(Identiteit!$A$60,Identiteit!$C$4:$D$199,2,FALSE)</f>
        <v>Cees Bernouw</v>
      </c>
      <c r="I14" s="1" t="str">
        <f>VLOOKUP(Identiteit!$A$118,Identiteit!$C$4:$D$199,2,FALSE)</f>
        <v>Rick 027</v>
      </c>
      <c r="J14" s="1"/>
      <c r="K14" s="1"/>
      <c r="L14" s="1"/>
      <c r="M14" s="1"/>
    </row>
    <row r="15" spans="1:13">
      <c r="C15" s="1"/>
      <c r="D15" s="1"/>
      <c r="E15" s="1"/>
      <c r="F15" s="1"/>
      <c r="G15" s="1" t="str">
        <f>VLOOKUP(Identiteit!$A$31,Identiteit!$C$4:$D$199,2,FALSE)</f>
        <v>Ezra van Eenennaam</v>
      </c>
      <c r="H15" s="1"/>
      <c r="I15" s="1" t="str">
        <f>VLOOKUP(Identiteit!$A$117,Identiteit!$C$4:$D$199,2,FALSE)</f>
        <v>Renè de Heer 070</v>
      </c>
      <c r="J15" s="1"/>
      <c r="K15" s="1"/>
      <c r="L15" s="1"/>
      <c r="M15" s="1"/>
    </row>
    <row r="16" spans="1:13">
      <c r="C16" s="1"/>
      <c r="D16" s="1"/>
      <c r="E16" s="1"/>
      <c r="F16" s="1"/>
      <c r="G16" s="1"/>
      <c r="H16" s="1" t="str">
        <f>VLOOKUP(Identiteit!$A$59,Identiteit!$C$4:$D$199,2,FALSE)</f>
        <v>Seth Euser</v>
      </c>
      <c r="I16" s="1" t="str">
        <f>VLOOKUP(Identiteit!$A$116,Identiteit!$C$4:$D$199,2,FALSE)</f>
        <v>Rayen 010</v>
      </c>
      <c r="J16" s="1"/>
      <c r="K16" s="1"/>
      <c r="L16" s="1"/>
      <c r="M16" s="1"/>
    </row>
    <row r="17" spans="2:13">
      <c r="C17" s="1"/>
      <c r="D17" s="1" t="str">
        <f>VLOOKUP(Identiteit!$A$6,Identiteit!$C$4:$D$199,2,FALSE)</f>
        <v>Dirk-johan Heikens</v>
      </c>
      <c r="E17" s="1"/>
      <c r="F17" s="1"/>
      <c r="G17" s="1"/>
      <c r="H17" s="1"/>
      <c r="I17" s="1" t="str">
        <f>VLOOKUP(Identiteit!$A$115,Identiteit!$C$4:$D$199,2,FALSE)</f>
        <v>Pieter Visser 056</v>
      </c>
      <c r="J17" s="1"/>
      <c r="K17" s="1"/>
      <c r="L17" s="1"/>
      <c r="M17" s="1"/>
    </row>
    <row r="18" spans="2:13">
      <c r="C18" s="1"/>
      <c r="D18" s="1"/>
      <c r="E18" s="1"/>
      <c r="F18" s="1"/>
      <c r="G18" s="1"/>
      <c r="H18" s="1" t="str">
        <f>VLOOKUP(Identiteit!$A$58,Identiteit!$C$4:$D$199,2,FALSE)</f>
        <v>Liza van Vliet</v>
      </c>
      <c r="I18" s="1" t="str">
        <f>VLOOKUP(Identiteit!$A$114,Identiteit!$C$4:$D$199,2,FALSE)</f>
        <v>Maria Nobel 054</v>
      </c>
      <c r="J18" s="1"/>
      <c r="K18" s="1"/>
      <c r="L18" s="1"/>
      <c r="M18" s="1"/>
    </row>
    <row r="19" spans="2:13">
      <c r="C19" s="1"/>
      <c r="D19" s="1"/>
      <c r="E19" s="1"/>
      <c r="F19" s="1"/>
      <c r="G19" s="1" t="str">
        <f>VLOOKUP(Identiteit!$A$30,Identiteit!$C$4:$D$199,2,FALSE)</f>
        <v>Aleida Heikens</v>
      </c>
      <c r="H19" s="1"/>
      <c r="I19" s="1" t="str">
        <f>VLOOKUP(Identiteit!$A$113,Identiteit!$C$4:$D$199,2,FALSE)</f>
        <v>Marc Soare 076</v>
      </c>
      <c r="J19" s="1"/>
      <c r="K19" s="1"/>
      <c r="L19" s="1"/>
      <c r="M19" s="1"/>
    </row>
    <row r="20" spans="2:13">
      <c r="C20" s="1"/>
      <c r="D20" s="1"/>
      <c r="E20" s="1"/>
      <c r="F20" s="1"/>
      <c r="G20" s="1"/>
      <c r="H20" s="1" t="str">
        <f>VLOOKUP(Identiteit!$A$57,Identiteit!$C$4:$D$199,2,FALSE)</f>
        <v>Maurice Stufken</v>
      </c>
      <c r="I20" s="1" t="str">
        <f>VLOOKUP(Identiteit!$A$112,Identiteit!$C$4:$D$199,2,FALSE)</f>
        <v>Madelien van Wageningen</v>
      </c>
      <c r="J20" s="1"/>
      <c r="K20" s="1"/>
      <c r="L20" s="1"/>
      <c r="M20" s="1"/>
    </row>
    <row r="21" spans="2:13">
      <c r="C21" s="1"/>
      <c r="D21" s="1"/>
      <c r="E21" s="1"/>
      <c r="F21" s="1" t="str">
        <f>VLOOKUP(Identiteit!$A$16,Identiteit!$C$4:$D$199,2,FALSE)</f>
        <v>Maurits van Eenennaam</v>
      </c>
      <c r="G21" s="1"/>
      <c r="H21" s="1"/>
      <c r="I21" s="1" t="str">
        <f>VLOOKUP(Identiteit!$A$111,Identiteit!$C$4:$D$199,2,FALSE)</f>
        <v>Maarten</v>
      </c>
      <c r="J21" s="1"/>
      <c r="K21" s="1"/>
      <c r="L21" s="1"/>
      <c r="M21" s="1"/>
    </row>
    <row r="22" spans="2:13">
      <c r="C22" s="1"/>
      <c r="D22" s="1"/>
      <c r="E22" s="1"/>
      <c r="F22" s="1"/>
      <c r="G22" s="1"/>
      <c r="H22" s="1" t="str">
        <f>VLOOKUP(Identiteit!$A$56,Identiteit!$C$4:$D$199,2,FALSE)</f>
        <v>Tijs 024</v>
      </c>
      <c r="I22" s="1" t="str">
        <f>VLOOKUP(Identiteit!$A$110,Identiteit!$C$4:$D$199,2,FALSE)</f>
        <v>Lucas van Utrecht</v>
      </c>
      <c r="J22" s="1"/>
      <c r="K22" s="1"/>
      <c r="L22" s="1"/>
      <c r="M22" s="1"/>
    </row>
    <row r="23" spans="2:13">
      <c r="C23" s="1"/>
      <c r="D23" s="1"/>
      <c r="E23" s="1"/>
      <c r="F23" s="1"/>
      <c r="G23" s="1" t="str">
        <f>VLOOKUP(Identiteit!$A$29,Identiteit!$C$4:$D$199,2,FALSE)</f>
        <v>Ernst Donk</v>
      </c>
      <c r="H23" s="1"/>
      <c r="I23" s="1" t="str">
        <f>VLOOKUP(Identiteit!$A$109,Identiteit!$C$4:$D$199,2,FALSE)</f>
        <v>Leonard Oosse</v>
      </c>
      <c r="J23" s="1"/>
      <c r="K23" s="1"/>
      <c r="L23" s="1"/>
      <c r="M23" s="1"/>
    </row>
    <row r="24" spans="2:13">
      <c r="C24" s="1"/>
      <c r="D24" s="1"/>
      <c r="E24" s="1"/>
      <c r="F24" s="1"/>
      <c r="G24" s="1"/>
      <c r="H24" s="1" t="str">
        <f>VLOOKUP(Identiteit!$A55,Identiteit!$C$4:$D$199,2,FALSE)</f>
        <v>Bart Vis</v>
      </c>
      <c r="I24" s="1" t="str">
        <f>VLOOKUP(Identiteit!$A$108,Identiteit!$C$4:$D$199,2,FALSE)</f>
        <v>Leah Heijkoop</v>
      </c>
      <c r="J24" s="1"/>
      <c r="K24" s="1"/>
      <c r="L24" s="1"/>
      <c r="M24" s="1"/>
    </row>
    <row r="25" spans="2:13">
      <c r="C25" s="1"/>
      <c r="D25" s="1"/>
      <c r="E25" s="1" t="str">
        <f>VLOOKUP(Identiteit!$A$9,Identiteit!$C$4:$D$199,2,FALSE)</f>
        <v>David Vos</v>
      </c>
      <c r="F25" s="1"/>
      <c r="G25" s="1"/>
      <c r="H25" s="1"/>
      <c r="I25" s="1" t="str">
        <f>VLOOKUP(Identiteit!$A$107,Identiteit!$C$4:$D$199,2,FALSE)</f>
        <v>Laurens Peggeman</v>
      </c>
      <c r="J25" s="1"/>
      <c r="K25" s="1"/>
      <c r="L25" s="1"/>
      <c r="M25" s="1"/>
    </row>
    <row r="26" spans="2:13">
      <c r="B26" s="15"/>
      <c r="C26" s="1"/>
      <c r="D26" s="1"/>
      <c r="E26" s="1"/>
      <c r="F26" s="1"/>
      <c r="G26" s="1"/>
      <c r="H26" s="1" t="str">
        <f>VLOOKUP(Identiteit!$A$54,Identiteit!$C$4:$D$199,2,FALSE)</f>
        <v>Hanna Verhelst</v>
      </c>
      <c r="I26" s="1" t="str">
        <f>VLOOKUP(Identiteit!$A$106,Identiteit!$C$4:$D$199,2,FALSE)</f>
        <v>Lars Velthuizen</v>
      </c>
      <c r="J26" s="1"/>
      <c r="K26" s="1"/>
      <c r="L26" s="1"/>
      <c r="M26" s="1"/>
    </row>
    <row r="27" spans="2:13">
      <c r="B27" s="15"/>
      <c r="C27" s="1"/>
      <c r="D27" s="1"/>
      <c r="E27" s="1"/>
      <c r="F27" s="1"/>
      <c r="G27" s="1" t="str">
        <f>VLOOKUP(Identiteit!$A$28,Identiteit!$C$4:$D$199,2,FALSE)</f>
        <v>Mamy</v>
      </c>
      <c r="H27" s="1"/>
      <c r="I27" s="1" t="str">
        <f>VLOOKUP(Identiteit!$A$105,Identiteit!$C$4:$D$199,2,FALSE)</f>
        <v>lars (politie-agentje)</v>
      </c>
      <c r="J27" s="1"/>
      <c r="K27" s="1"/>
      <c r="L27" s="1"/>
      <c r="M27" s="1"/>
    </row>
    <row r="28" spans="2:13">
      <c r="B28" s="15"/>
      <c r="C28" s="1"/>
      <c r="D28" s="1"/>
      <c r="E28" s="1"/>
      <c r="F28" s="1"/>
      <c r="G28" s="1"/>
      <c r="H28" s="1" t="str">
        <f>VLOOKUP(Identiteit!$A$53,Identiteit!$C$4:$D$199,2,FALSE)</f>
        <v>Lieke Stufken 110</v>
      </c>
      <c r="I28" s="1" t="str">
        <f>VLOOKUP(Identiteit!$A$104,Identiteit!$C$4:$D$199,2,FALSE)</f>
        <v>Koen van Vliet</v>
      </c>
      <c r="J28" s="1"/>
      <c r="K28" s="1"/>
      <c r="L28" s="1"/>
      <c r="M28" s="1"/>
    </row>
    <row r="29" spans="2:13">
      <c r="B29" s="15"/>
      <c r="C29" s="33"/>
      <c r="D29" s="1"/>
      <c r="E29" s="1"/>
      <c r="F29" s="1" t="str">
        <f>VLOOKUP(Identiteit!$A$15,Identiteit!$C$4:$D$199,2,FALSE)</f>
        <v>Machiel Dieleman</v>
      </c>
      <c r="G29" s="1"/>
      <c r="H29" s="1"/>
      <c r="I29" s="1" t="str">
        <f>VLOOKUP(Identiteit!$A$103,Identiteit!$C$4:$D$199,2,FALSE)</f>
        <v>Kenzy Visser</v>
      </c>
      <c r="J29" s="1"/>
      <c r="K29" s="1"/>
      <c r="L29" s="1"/>
      <c r="M29" s="1"/>
    </row>
    <row r="30" spans="2:13">
      <c r="B30" s="15"/>
      <c r="C30" s="1"/>
      <c r="D30" s="1"/>
      <c r="E30" s="1"/>
      <c r="F30" s="1"/>
      <c r="G30" s="1"/>
      <c r="H30" s="1" t="str">
        <f>VLOOKUP(Identiteit!$A$52,Identiteit!$C$4:$D$199,2,FALSE)</f>
        <v>Lieke Stufken</v>
      </c>
      <c r="I30" s="1" t="str">
        <f>VLOOKUP(Identiteit!$A$102,Identiteit!$C$4:$D$199,2,FALSE)</f>
        <v>Jurian -</v>
      </c>
      <c r="J30" s="1"/>
      <c r="K30" s="1"/>
      <c r="L30" s="1"/>
      <c r="M30" s="1"/>
    </row>
    <row r="31" spans="2:13">
      <c r="B31" s="15"/>
      <c r="C31" s="1"/>
      <c r="D31" s="1"/>
      <c r="E31" s="1"/>
      <c r="F31" s="1"/>
      <c r="G31" s="1" t="str">
        <f>VLOOKUP(Identiteit!$A$27,Identiteit!$C$4:$D$199,2,FALSE)</f>
        <v>Patrick -</v>
      </c>
      <c r="H31" s="1"/>
      <c r="I31" s="1" t="str">
        <f>VLOOKUP(Identiteit!$A$101,Identiteit!$C$4:$D$199,2,FALSE)</f>
        <v>Julian Vos</v>
      </c>
      <c r="J31" s="1"/>
      <c r="K31" s="1"/>
      <c r="L31" s="1"/>
      <c r="M31" s="1"/>
    </row>
    <row r="32" spans="2:13">
      <c r="B32" s="15"/>
      <c r="C32" s="1"/>
      <c r="D32" s="1"/>
      <c r="E32" s="1"/>
      <c r="F32" s="1"/>
      <c r="G32" s="1"/>
      <c r="H32" s="1" t="str">
        <f>VLOOKUP(Identiteit!$A$51,Identiteit!$C$4:$D$199,2,FALSE)</f>
        <v>Levi Hartman</v>
      </c>
      <c r="I32" s="1" t="str">
        <f>VLOOKUP(Identiteit!$A$100,Identiteit!$C$4:$D$199,2,FALSE)</f>
        <v>Julian Vlot</v>
      </c>
      <c r="J32" s="1"/>
      <c r="K32" s="1"/>
      <c r="L32" s="1"/>
      <c r="M32" s="1"/>
    </row>
    <row r="33" spans="3:13">
      <c r="C33" s="1" t="str">
        <f>VLOOKUP(Identiteit!$A$4,Identiteit!$C$4:$D$199,2,FALSE)</f>
        <v>Jan Heikens</v>
      </c>
      <c r="D33" s="1"/>
      <c r="E33" s="1"/>
      <c r="F33" s="1"/>
      <c r="G33" s="1"/>
      <c r="H33" s="1"/>
      <c r="I33" s="1" t="str">
        <f>VLOOKUP(Identiteit!$A$99,Identiteit!$C$4:$D$199,2,FALSE)</f>
        <v>Jos Vermeer</v>
      </c>
      <c r="J33" s="1"/>
      <c r="K33" s="1"/>
      <c r="L33" s="1"/>
      <c r="M33" s="1"/>
    </row>
    <row r="34" spans="3:13">
      <c r="C34" s="1"/>
      <c r="D34" s="1"/>
      <c r="E34" s="1"/>
      <c r="F34" s="1"/>
      <c r="G34" s="1"/>
      <c r="H34" s="1" t="str">
        <f>VLOOKUP(Identiteit!$A$50,Identiteit!$C$4:$D$199,2,FALSE)</f>
        <v>Marit Verbruggen</v>
      </c>
      <c r="I34" s="1" t="str">
        <f>VLOOKUP(Identiteit!$A$98,Identiteit!$C$4:$D$199,2,FALSE)</f>
        <v>Jorian Stufken</v>
      </c>
      <c r="J34" s="1"/>
      <c r="K34" s="1"/>
      <c r="L34" s="1"/>
      <c r="M34" s="1"/>
    </row>
    <row r="35" spans="3:13">
      <c r="C35" s="1"/>
      <c r="D35" s="1"/>
      <c r="E35" s="1"/>
      <c r="F35" s="1"/>
      <c r="G35" s="1" t="str">
        <f>VLOOKUP(Identiteit!$A$26,Identiteit!$C$4:$D$199,2,FALSE)</f>
        <v>F.W.Heikens</v>
      </c>
      <c r="H35" s="1"/>
      <c r="I35" s="1" t="str">
        <f>VLOOKUP(Identiteit!$A$97,Identiteit!$C$4:$D$199,2,FALSE)</f>
        <v>joey -</v>
      </c>
      <c r="J35" s="1"/>
      <c r="K35" s="1"/>
      <c r="L35" s="1"/>
      <c r="M35" s="1"/>
    </row>
    <row r="36" spans="3:13">
      <c r="C36" s="1"/>
      <c r="D36" s="1"/>
      <c r="E36" s="1"/>
      <c r="F36" s="1"/>
      <c r="G36" s="1"/>
      <c r="H36" s="1" t="str">
        <f>VLOOKUP(Identiteit!$A$49,Identiteit!$C$4:$D$199,2,FALSE)</f>
        <v>Rik</v>
      </c>
      <c r="I36" s="1" t="str">
        <f>VLOOKUP(Identiteit!$A$96,Identiteit!$C$4:$D$199,2,FALSE)</f>
        <v>Joël de Deugd</v>
      </c>
      <c r="J36" s="1"/>
      <c r="K36" s="1"/>
      <c r="L36" s="1"/>
      <c r="M36" s="1"/>
    </row>
    <row r="37" spans="3:13">
      <c r="C37" s="1"/>
      <c r="D37" s="1"/>
      <c r="E37" s="1"/>
      <c r="F37" s="1" t="str">
        <f>VLOOKUP(Identiteit!$A$14,Identiteit!$C$4:$D$199,2,FALSE)</f>
        <v>Thomas van de Berg 048</v>
      </c>
      <c r="G37" s="1"/>
      <c r="H37" s="1"/>
      <c r="I37" s="1" t="str">
        <f>VLOOKUP(Identiteit!$A$95,Identiteit!$C$4:$D$199,2,FALSE)</f>
        <v>Joas van Vliet</v>
      </c>
      <c r="J37" s="1"/>
      <c r="K37" s="1"/>
      <c r="L37" s="1"/>
      <c r="M37" s="1"/>
    </row>
    <row r="38" spans="3:13">
      <c r="C38" s="1"/>
      <c r="D38" s="1"/>
      <c r="E38" s="1"/>
      <c r="F38" s="1"/>
      <c r="G38" s="1"/>
      <c r="H38" s="1" t="str">
        <f>VLOOKUP(Identiteit!$A$48,Identiteit!$C$4:$D$199,2,FALSE)</f>
        <v>Yoran Stok</v>
      </c>
      <c r="I38" s="1" t="str">
        <f>VLOOKUP(Identiteit!$A$94,Identiteit!$C$4:$D$199,2,FALSE)</f>
        <v>Jamilia</v>
      </c>
      <c r="J38" s="1"/>
      <c r="K38" s="1"/>
      <c r="L38" s="1"/>
      <c r="M38" s="1"/>
    </row>
    <row r="39" spans="3:13">
      <c r="C39" s="1"/>
      <c r="D39" s="1"/>
      <c r="E39" s="1"/>
      <c r="F39" s="1"/>
      <c r="G39" s="1" t="str">
        <f>VLOOKUP(Identiteit!$A$25,Identiteit!$C$4:$D$199,2,FALSE)</f>
        <v>Salvatorre</v>
      </c>
      <c r="H39" s="1"/>
      <c r="I39" s="1" t="str">
        <f>VLOOKUP(Identiteit!$A$93,Identiteit!$C$4:$D$199,2,FALSE)</f>
        <v>Jacco</v>
      </c>
      <c r="J39" s="1"/>
      <c r="K39" s="1"/>
      <c r="L39" s="1"/>
      <c r="M39" s="1"/>
    </row>
    <row r="40" spans="3:13">
      <c r="C40" s="1"/>
      <c r="D40" s="1"/>
      <c r="E40" s="1"/>
      <c r="F40" s="1"/>
      <c r="G40" s="1"/>
      <c r="H40" s="1" t="str">
        <f>VLOOKUP(Identiteit!$A$47,Identiteit!$C$4:$D$199,2,FALSE)</f>
        <v>Edward Dieleman 031</v>
      </c>
      <c r="I40" s="1" t="str">
        <f>VLOOKUP(Identiteit!$A$92,Identiteit!$C$4:$D$199,2,FALSE)</f>
        <v>Isa</v>
      </c>
      <c r="J40" s="1"/>
      <c r="K40" s="1"/>
      <c r="L40" s="1"/>
      <c r="M40" s="1"/>
    </row>
    <row r="41" spans="3:13">
      <c r="C41" s="1"/>
      <c r="D41" s="1"/>
      <c r="E41" s="1" t="str">
        <f>VLOOKUP(Identiteit!$A$8,Identiteit!$C$4:$D$199,2,FALSE)</f>
        <v>Hennie Heikens</v>
      </c>
      <c r="F41" s="1"/>
      <c r="G41" s="1"/>
      <c r="H41" s="1"/>
      <c r="I41" s="1" t="str">
        <f>VLOOKUP(Identiteit!$A$91,Identiteit!$C$4:$D$199,2,FALSE)</f>
        <v>Hugo Pons</v>
      </c>
      <c r="J41" s="1"/>
      <c r="K41" s="1"/>
      <c r="L41" s="1"/>
      <c r="M41" s="1"/>
    </row>
    <row r="42" spans="3:13">
      <c r="C42" s="1"/>
      <c r="D42" s="1"/>
      <c r="E42" s="1"/>
      <c r="F42" s="1"/>
      <c r="G42" s="1"/>
      <c r="H42" s="1" t="str">
        <f>VLOOKUP(Identiteit!$A$46,Identiteit!$C$4:$D$199,2,FALSE)</f>
        <v>Thijs Vermeer</v>
      </c>
      <c r="I42" s="1" t="str">
        <f>VLOOKUP(Identiteit!$A$90,Identiteit!$C$4:$D$199,2,FALSE)</f>
        <v>Hilbert van Helden</v>
      </c>
      <c r="J42" s="1"/>
      <c r="K42" s="1"/>
      <c r="L42" s="1"/>
      <c r="M42" s="1"/>
    </row>
    <row r="43" spans="3:13">
      <c r="C43" s="1"/>
      <c r="D43" s="1"/>
      <c r="E43" s="1"/>
      <c r="F43" s="1"/>
      <c r="G43" s="1" t="str">
        <f>VLOOKUP(Identiteit!$A$24,Identiteit!$C$4:$D$199,2,FALSE)</f>
        <v>Yvenon Emerencia</v>
      </c>
      <c r="H43" s="1"/>
      <c r="I43" s="1" t="str">
        <f>VLOOKUP(Identiteit!$A$89,Identiteit!$C$4:$D$199,2,FALSE)</f>
        <v>Henri Stufken</v>
      </c>
      <c r="J43" s="1"/>
      <c r="K43" s="1"/>
      <c r="L43" s="1"/>
      <c r="M43" s="1"/>
    </row>
    <row r="44" spans="3:13">
      <c r="C44" s="1"/>
      <c r="D44" s="1"/>
      <c r="E44" s="1"/>
      <c r="F44" s="1"/>
      <c r="G44" s="1"/>
      <c r="H44" s="1" t="str">
        <f>VLOOKUP(Identiteit!$A$45,Identiteit!$C$4:$D$199,2,FALSE)</f>
        <v>Joël barendrecht</v>
      </c>
      <c r="I44" s="1" t="str">
        <f>VLOOKUP(Identiteit!$A$88,Identiteit!$C$4:$D$199,2,FALSE)</f>
        <v>Hanno v. dijke</v>
      </c>
      <c r="J44" s="1"/>
      <c r="K44" s="1"/>
      <c r="L44" s="1"/>
      <c r="M44" s="1"/>
    </row>
    <row r="45" spans="3:13">
      <c r="C45" s="1"/>
      <c r="D45" s="1"/>
      <c r="E45" s="1"/>
      <c r="F45" s="1" t="str">
        <f>VLOOKUP(Identiteit!$A$13,Identiteit!$C$4:$D$199,2,FALSE)</f>
        <v>Joël Stufken</v>
      </c>
      <c r="G45" s="1"/>
      <c r="H45" s="1"/>
      <c r="I45" s="1" t="str">
        <f>VLOOKUP(Identiteit!$A$87,Identiteit!$C$4:$D$199,2,FALSE)</f>
        <v>Diederik Hovenstad</v>
      </c>
      <c r="J45" s="1"/>
      <c r="K45" s="1"/>
      <c r="L45" s="1"/>
      <c r="M45" s="1"/>
    </row>
    <row r="46" spans="3:13">
      <c r="C46" s="1"/>
      <c r="D46" s="1"/>
      <c r="E46" s="1"/>
      <c r="F46" s="1"/>
      <c r="G46" s="1"/>
      <c r="H46" s="1" t="str">
        <f>VLOOKUP(Identiteit!$A$44,Identiteit!$C$4:$D$199,2,FALSE)</f>
        <v>Francois Priester</v>
      </c>
      <c r="I46" s="1" t="str">
        <f>VLOOKUP(Identiteit!$A$86,Identiteit!$C$4:$D$199,2,FALSE)</f>
        <v>Daniël v.d.Hoek</v>
      </c>
      <c r="J46" s="1"/>
      <c r="K46" s="1"/>
      <c r="L46" s="1"/>
      <c r="M46" s="1"/>
    </row>
    <row r="47" spans="3:13">
      <c r="C47" s="1"/>
      <c r="D47" s="1"/>
      <c r="E47" s="1"/>
      <c r="F47" s="1"/>
      <c r="G47" s="1" t="str">
        <f>VLOOKUP(Identiteit!$A$23,Identiteit!$C$4:$D$199,2,FALSE)</f>
        <v>Henri Stok</v>
      </c>
      <c r="H47" s="1"/>
      <c r="I47" s="1" t="str">
        <f>VLOOKUP(Identiteit!$A$85,Identiteit!$C$4:$D$199,2,FALSE)</f>
        <v>Constantijn Lidner</v>
      </c>
      <c r="J47" s="1"/>
      <c r="K47" s="1"/>
      <c r="L47" s="1"/>
      <c r="M47" s="1"/>
    </row>
    <row r="48" spans="3:13">
      <c r="C48" s="1"/>
      <c r="D48" s="1"/>
      <c r="E48" s="1"/>
      <c r="F48" s="1"/>
      <c r="G48" s="1"/>
      <c r="H48" s="1" t="str">
        <f>VLOOKUP(Identiteit!$A$43,Identiteit!$C$4:$D$199,2,FALSE)</f>
        <v>Rachella Verdoorn 026</v>
      </c>
      <c r="I48" s="1" t="str">
        <f>VLOOKUP(Identiteit!$A$84,Identiteit!$C$4:$D$199,2,FALSE)</f>
        <v>Claudius den Haan</v>
      </c>
      <c r="J48" s="1"/>
      <c r="K48" s="1"/>
      <c r="L48" s="1"/>
      <c r="M48" s="1"/>
    </row>
    <row r="49" spans="3:13">
      <c r="C49" s="1"/>
      <c r="D49" s="1" t="str">
        <f>VLOOKUP(Identiteit!$A$5,Identiteit!$C$4:$D$199,2,FALSE)</f>
        <v>Elias Heikens</v>
      </c>
      <c r="E49" s="1"/>
      <c r="F49" s="1"/>
      <c r="G49" s="1"/>
      <c r="H49" s="1"/>
      <c r="I49" s="1" t="str">
        <f>VLOOKUP(Identiteit!$A$83,Identiteit!$C$4:$D$199,2,FALSE)</f>
        <v>Berry Stufken</v>
      </c>
      <c r="J49" s="1"/>
      <c r="K49" s="1"/>
      <c r="L49" s="1"/>
      <c r="M49" s="1"/>
    </row>
    <row r="50" spans="3:13">
      <c r="C50" s="1"/>
      <c r="D50" s="1"/>
      <c r="E50" s="1"/>
      <c r="F50" s="1"/>
      <c r="G50" s="1"/>
      <c r="H50" s="1" t="str">
        <f>VLOOKUP(Identiteit!$A$42,Identiteit!$C$4:$D$199,2,FALSE)</f>
        <v>Jaapjan Verhelst</v>
      </c>
      <c r="I50" s="1" t="str">
        <f>VLOOKUP(Identiteit!$A$82,Identiteit!$C$4:$D$199,2,FALSE)</f>
        <v>Bas Snijder</v>
      </c>
      <c r="J50" s="1"/>
      <c r="K50" s="1"/>
      <c r="L50" s="1"/>
    </row>
    <row r="51" spans="3:13">
      <c r="C51" s="1"/>
      <c r="D51" s="1"/>
      <c r="E51" s="1"/>
      <c r="F51" s="1"/>
      <c r="G51" s="1" t="str">
        <f>VLOOKUP(Identiteit!$A$22,Identiteit!$C$4:$D$199,2,FALSE)</f>
        <v>Everon Emerencia</v>
      </c>
      <c r="H51" s="1"/>
      <c r="I51" s="1" t="str">
        <f>VLOOKUP(Identiteit!$A$81,Identiteit!$C$4:$D$199,2,FALSE)</f>
        <v>Bartjan Naaktgeboren</v>
      </c>
      <c r="J51" s="1"/>
      <c r="K51" s="1"/>
      <c r="L51" s="1"/>
      <c r="M51" s="1"/>
    </row>
    <row r="52" spans="3:13">
      <c r="C52" s="1"/>
      <c r="D52" s="1"/>
      <c r="E52" s="1"/>
      <c r="F52" s="1"/>
      <c r="G52" s="1"/>
      <c r="H52" s="1" t="str">
        <f>VLOOKUP(Identiteit!$A$41,Identiteit!$C$4:$D$199,2,FALSE)</f>
        <v>Gerson</v>
      </c>
      <c r="I52" s="1" t="str">
        <f>VLOOKUP(Identiteit!$A$80,Identiteit!$C$4:$D$199,2,FALSE)</f>
        <v>Arend de Koninggans</v>
      </c>
      <c r="J52" s="1"/>
      <c r="K52" s="1"/>
      <c r="L52" s="1"/>
      <c r="M52" s="1"/>
    </row>
    <row r="53" spans="3:13">
      <c r="C53" s="1"/>
      <c r="D53" s="1"/>
      <c r="E53" s="1"/>
      <c r="F53" s="1" t="str">
        <f>VLOOKUP(Identiteit!$A$12,Identiteit!$C$4:$D$199,2,FALSE)</f>
        <v>Maurice van Leuven</v>
      </c>
      <c r="G53" s="1"/>
      <c r="H53" s="1"/>
      <c r="I53" s="1" t="str">
        <f>VLOOKUP(Identiteit!$A$79,Identiteit!$C$4:$D$199,2,FALSE)</f>
        <v>Anne de Vries</v>
      </c>
      <c r="J53" s="1"/>
      <c r="K53" s="1"/>
      <c r="L53" s="1"/>
      <c r="M53" s="1"/>
    </row>
    <row r="54" spans="3:13">
      <c r="C54" s="1"/>
      <c r="D54" s="1"/>
      <c r="E54" s="1"/>
      <c r="F54" s="1"/>
      <c r="G54" s="1"/>
      <c r="H54" s="1" t="str">
        <f>VLOOKUP(Identiteit!$A$40,Identiteit!$C$4:$D$199,2,FALSE)</f>
        <v>Melanie Stufken 041</v>
      </c>
      <c r="I54" s="1" t="str">
        <f>VLOOKUP(Identiteit!$A$78,Identiteit!$C$4:$D$199,2,FALSE)</f>
        <v>?</v>
      </c>
      <c r="J54" s="1" t="str">
        <f>VLOOKUP(Identiteit!$A$139,Identiteit!$C$4:$D$199,2,FALSE)</f>
        <v>Nieuw</v>
      </c>
      <c r="K54" s="1"/>
      <c r="L54" s="1"/>
      <c r="M54" s="1"/>
    </row>
    <row r="55" spans="3:13">
      <c r="C55" s="1"/>
      <c r="D55" s="1"/>
      <c r="E55" s="1"/>
      <c r="F55" s="1"/>
      <c r="G55" s="1" t="str">
        <f>VLOOKUP(Identiteit!$A$21,Identiteit!$C$4:$D$199,2,FALSE)</f>
        <v>Ruben</v>
      </c>
      <c r="H55" s="1"/>
      <c r="I55" s="1" t="str">
        <f>VLOOKUP(Identiteit!$A$77,Identiteit!$C$4:$D$199,2,FALSE)</f>
        <v>?</v>
      </c>
      <c r="J55" s="1" t="str">
        <f>VLOOKUP(Identiteit!$A$138,Identiteit!$C$4:$D$199,2,FALSE)</f>
        <v>Nieuw</v>
      </c>
      <c r="K55" s="1"/>
      <c r="L55" s="1"/>
      <c r="M55" s="1"/>
    </row>
    <row r="56" spans="3:13">
      <c r="C56" s="1"/>
      <c r="D56" s="1"/>
      <c r="E56" s="1"/>
      <c r="F56" s="1"/>
      <c r="G56" s="1"/>
      <c r="H56" s="1" t="str">
        <f>VLOOKUP(Identiteit!$A$39,Identiteit!$C$4:$D$199,2,FALSE)</f>
        <v>Reinier Stufken 035</v>
      </c>
      <c r="I56" s="1" t="str">
        <f>VLOOKUP(Identiteit!$A$76,Identiteit!$C$4:$D$199,2,FALSE)</f>
        <v>?</v>
      </c>
      <c r="J56" s="1" t="str">
        <f>VLOOKUP(Identiteit!$A$137,Identiteit!$C$4:$D$199,2,FALSE)</f>
        <v>Nieuw</v>
      </c>
      <c r="K56" s="1"/>
      <c r="L56" s="1"/>
      <c r="M56" s="1"/>
    </row>
    <row r="57" spans="3:13">
      <c r="C57" s="1"/>
      <c r="D57" s="1"/>
      <c r="E57" s="1" t="str">
        <f>VLOOKUP(Identiteit!$A$7,Identiteit!$C$4:$D$199,2,FALSE)</f>
        <v>Corné Heikens</v>
      </c>
      <c r="F57" s="1"/>
      <c r="G57" s="1"/>
      <c r="H57" s="1"/>
      <c r="I57" s="1" t="str">
        <f>VLOOKUP(Identiteit!$A$75,Identiteit!$C$4:$D$199,2,FALSE)</f>
        <v>?</v>
      </c>
      <c r="J57" s="1" t="str">
        <f>VLOOKUP(Identiteit!$A$136,Identiteit!$C$4:$D$199,2,FALSE)</f>
        <v>Nieuw</v>
      </c>
      <c r="K57" s="1"/>
      <c r="L57" s="1"/>
      <c r="M57" s="1"/>
    </row>
    <row r="58" spans="3:13">
      <c r="C58" s="1"/>
      <c r="D58" s="1"/>
      <c r="E58" s="1"/>
      <c r="F58" s="1"/>
      <c r="G58" s="1"/>
      <c r="H58" s="1" t="str">
        <f>VLOOKUP(Identiteit!$A$38,Identiteit!$C$4:$D$199,2,FALSE)</f>
        <v>Pjotr van Vugt 074</v>
      </c>
      <c r="I58" s="1" t="str">
        <f>VLOOKUP(Identiteit!$A$74,Identiteit!$C$4:$D$199,2,FALSE)</f>
        <v xml:space="preserve">? </v>
      </c>
      <c r="J58" s="1" t="str">
        <f>VLOOKUP(Identiteit!$A$135,Identiteit!$C$4:$D$199,2,FALSE)</f>
        <v>Ralf van Driel</v>
      </c>
      <c r="K58" s="1"/>
      <c r="L58" s="1"/>
      <c r="M58" s="1"/>
    </row>
    <row r="59" spans="3:13">
      <c r="C59" s="1"/>
      <c r="D59" s="1"/>
      <c r="E59" s="1"/>
      <c r="F59" s="1"/>
      <c r="G59" s="1" t="str">
        <f>VLOOKUP(Identiteit!$A$20,Identiteit!$C$4:$D$199,2,FALSE)</f>
        <v>Henri Boogaart</v>
      </c>
      <c r="H59" s="1"/>
      <c r="I59" s="1" t="str">
        <f>VLOOKUP(Identiteit!$A$73,Identiteit!$C$4:$D$199,2,FALSE)</f>
        <v>Mathilde stufken</v>
      </c>
      <c r="J59" s="1" t="str">
        <f>VLOOKUP(Identiteit!$A$134,Identiteit!$C$4:$D$199,2,FALSE)</f>
        <v>Aron Verbruggen</v>
      </c>
      <c r="K59" s="1"/>
      <c r="L59" s="1"/>
      <c r="M59" s="1"/>
    </row>
    <row r="60" spans="3:13">
      <c r="C60" s="1"/>
      <c r="D60" s="1"/>
      <c r="E60" s="1"/>
      <c r="F60" s="1"/>
      <c r="G60" s="1"/>
      <c r="H60" s="1" t="str">
        <f>VLOOKUP(Identiteit!$A$37,Identiteit!$C$4:$D$199,2,FALSE)</f>
        <v>Pieter Bernouw 075</v>
      </c>
      <c r="I60" s="1" t="str">
        <f>VLOOKUP(Identiteit!$A$72,Identiteit!$C$4:$D$199,2,FALSE)</f>
        <v>Lauran Stufken</v>
      </c>
      <c r="J60" s="1" t="str">
        <f>VLOOKUP(Identiteit!$A$133,Identiteit!$C$4:$D$199,2,FALSE)</f>
        <v>Neefje Joël uit Doornspijk</v>
      </c>
      <c r="K60" s="1"/>
      <c r="L60" s="1"/>
      <c r="M60" s="1"/>
    </row>
    <row r="61" spans="3:13">
      <c r="C61" s="1"/>
      <c r="D61" s="1"/>
      <c r="E61" s="1"/>
      <c r="F61" s="1" t="str">
        <f>VLOOKUP(Identiteit!$A$11,Identiteit!$C$4:$D$199,2,FALSE)</f>
        <v>Hadassah Stufken</v>
      </c>
      <c r="G61" s="1"/>
      <c r="H61" s="1"/>
      <c r="I61" s="1" t="str">
        <f>VLOOKUP(Identiteit!$A$71,Identiteit!$C$4:$D$199,2,FALSE)</f>
        <v>Laël 119</v>
      </c>
      <c r="J61" s="1" t="str">
        <f>VLOOKUP(Identiteit!$A$132,Identiteit!$C$4:$D$199,2,FALSE)</f>
        <v>Meralda Stufken 114</v>
      </c>
      <c r="K61" s="1"/>
      <c r="L61" s="1"/>
      <c r="M61" s="1"/>
    </row>
    <row r="62" spans="3:13">
      <c r="C62" s="1"/>
      <c r="D62" s="1"/>
      <c r="E62" s="1"/>
      <c r="F62" s="1"/>
      <c r="G62" s="1"/>
      <c r="H62" s="1" t="str">
        <f>VLOOKUP(Identiteit!$A$36,Identiteit!$C$4:$D$199,2,FALSE)</f>
        <v>Pedro Jobse</v>
      </c>
      <c r="I62" s="1" t="str">
        <f>VLOOKUP(Identiteit!$A$70,Identiteit!$C$4:$D$199,2,FALSE)</f>
        <v>Ilse</v>
      </c>
      <c r="J62" s="1" t="str">
        <f>VLOOKUP(Identiteit!$A$131,Identiteit!$C$4:$D$199,2,FALSE)</f>
        <v>Timo 022</v>
      </c>
      <c r="K62" s="1"/>
      <c r="L62" s="5"/>
      <c r="M62" s="1"/>
    </row>
    <row r="63" spans="3:13">
      <c r="C63" s="1"/>
      <c r="D63" s="1"/>
      <c r="E63" s="1"/>
      <c r="F63" s="1"/>
      <c r="G63" s="1" t="str">
        <f>VLOOKUP(Identiteit!$A$19,Identiteit!$C$4:$D$199,2,FALSE)</f>
        <v>Lucas van Wijngaarden</v>
      </c>
      <c r="H63" s="1"/>
      <c r="I63" s="1" t="str">
        <f>VLOOKUP(Identiteit!$A$69,Identiteit!$C$4:$D$199,2,FALSE)</f>
        <v>Niek van Steensel 098</v>
      </c>
      <c r="J63" s="1" t="str">
        <f>VLOOKUP(Identiteit!$A$130,Identiteit!$C$4:$D$199,2,FALSE)</f>
        <v>Kleine broer van Timo</v>
      </c>
      <c r="K63" s="1"/>
      <c r="L63" s="1"/>
      <c r="M63" s="1"/>
    </row>
    <row r="64" spans="3:13">
      <c r="C64" s="1"/>
      <c r="D64" s="1"/>
      <c r="E64" s="1"/>
      <c r="F64" s="1"/>
      <c r="G64" s="1"/>
      <c r="H64" s="1" t="str">
        <f>VLOOKUP(Identiteit!$A$35,Identiteit!$C$4:$D$199,2,FALSE)</f>
        <v>Esther dieleman 032</v>
      </c>
      <c r="I64" s="1" t="str">
        <f>VLOOKUP(Identiteit!$A$68,Identiteit!$C$4:$D$199,2,FALSE)</f>
        <v>Aron Moens</v>
      </c>
      <c r="J64" s="1" t="str">
        <f>VLOOKUP(Identiteit!$A$129,Identiteit!$C$4:$D$199,2,FALSE)</f>
        <v>Rik Heikens 102</v>
      </c>
      <c r="K64" s="1"/>
      <c r="L64" s="1"/>
      <c r="M64" s="1"/>
    </row>
    <row r="65" spans="1:13" ht="15.75" thickBot="1">
      <c r="C65" s="1"/>
      <c r="D65" s="1"/>
      <c r="E65" s="1"/>
      <c r="F65" s="1"/>
      <c r="G65" s="1"/>
      <c r="H65" s="1"/>
      <c r="I65" s="1" t="str">
        <f>VLOOKUP(Identiteit!$A$67,Identiteit!$C$4:$D$199,2,FALSE)</f>
        <v>?</v>
      </c>
      <c r="J65" s="1" t="str">
        <f>VLOOKUP(Identiteit!$A$128,Identiteit!$C$4:$D$199,2,FALSE)</f>
        <v>Mirjam Heikens 106</v>
      </c>
      <c r="K65" s="1"/>
      <c r="L65" s="1"/>
      <c r="M65" s="1"/>
    </row>
    <row r="66" spans="1:13">
      <c r="A66" s="6" t="s">
        <v>306</v>
      </c>
      <c r="B66" s="7"/>
      <c r="C66" s="8" t="s">
        <v>113</v>
      </c>
      <c r="D66" s="8" t="s">
        <v>114</v>
      </c>
      <c r="E66" s="9" t="s">
        <v>115</v>
      </c>
      <c r="F66" s="8" t="s">
        <v>116</v>
      </c>
      <c r="G66" s="8" t="s">
        <v>117</v>
      </c>
      <c r="H66" s="8" t="s">
        <v>118</v>
      </c>
      <c r="I66" s="8" t="s">
        <v>119</v>
      </c>
      <c r="J66" s="10" t="s">
        <v>120</v>
      </c>
      <c r="K66" s="1"/>
      <c r="L66" s="1"/>
      <c r="M66" s="1"/>
    </row>
    <row r="67" spans="1:13">
      <c r="A67" s="11" t="s">
        <v>121</v>
      </c>
      <c r="B67" s="12"/>
      <c r="C67" s="29">
        <v>8</v>
      </c>
      <c r="D67" s="29">
        <v>7</v>
      </c>
      <c r="E67" s="29">
        <v>6</v>
      </c>
      <c r="F67" s="29">
        <v>5</v>
      </c>
      <c r="G67" s="29">
        <v>4</v>
      </c>
      <c r="H67" s="29">
        <v>3</v>
      </c>
      <c r="I67" s="29">
        <v>2</v>
      </c>
      <c r="J67" s="30">
        <v>1</v>
      </c>
      <c r="K67" s="1"/>
      <c r="L67" s="1"/>
      <c r="M67" s="1"/>
    </row>
    <row r="68" spans="1:13">
      <c r="A68" s="11" t="s">
        <v>122</v>
      </c>
      <c r="B68" s="12"/>
      <c r="C68" s="29" t="s">
        <v>110</v>
      </c>
      <c r="D68" s="29" t="s">
        <v>110</v>
      </c>
      <c r="E68" s="29">
        <v>32</v>
      </c>
      <c r="F68" s="29">
        <v>16</v>
      </c>
      <c r="G68" s="29">
        <v>8</v>
      </c>
      <c r="H68" s="29">
        <v>4</v>
      </c>
      <c r="I68" s="29">
        <v>2</v>
      </c>
      <c r="J68" s="30">
        <v>1</v>
      </c>
      <c r="K68" s="1"/>
      <c r="L68" s="1"/>
      <c r="M68" s="1"/>
    </row>
    <row r="69" spans="1:13" ht="15.75" thickBot="1">
      <c r="A69" s="13" t="s">
        <v>123</v>
      </c>
      <c r="B69" s="14"/>
      <c r="C69" s="31">
        <v>254</v>
      </c>
      <c r="D69" s="31">
        <v>126</v>
      </c>
      <c r="E69" s="31">
        <v>62</v>
      </c>
      <c r="F69" s="31">
        <v>30</v>
      </c>
      <c r="G69" s="31">
        <v>14</v>
      </c>
      <c r="H69" s="31">
        <v>6</v>
      </c>
      <c r="I69" s="31">
        <v>2</v>
      </c>
      <c r="J69" s="32">
        <v>0</v>
      </c>
      <c r="K69" s="1"/>
      <c r="L69" s="1"/>
      <c r="M69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6"/>
  <dimension ref="A1:AA298"/>
  <sheetViews>
    <sheetView tabSelected="1" zoomScale="90" zoomScaleNormal="90" workbookViewId="0">
      <selection activeCell="D11" sqref="D11"/>
    </sheetView>
  </sheetViews>
  <sheetFormatPr defaultColWidth="25.7109375" defaultRowHeight="15"/>
  <cols>
    <col min="1" max="1" width="23.42578125" bestFit="1" customWidth="1"/>
    <col min="2" max="3" width="23.42578125" customWidth="1"/>
    <col min="12" max="12" width="25.7109375" style="25"/>
    <col min="18" max="18" width="26.85546875" customWidth="1"/>
    <col min="24" max="24" width="25.7109375" style="44"/>
  </cols>
  <sheetData>
    <row r="1" spans="1:27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8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17"/>
    </row>
    <row r="2" spans="1:27">
      <c r="A2" s="95"/>
      <c r="B2" s="96"/>
      <c r="C2" s="96"/>
      <c r="D2" s="37"/>
      <c r="E2" s="37"/>
      <c r="F2" s="94" t="s">
        <v>201</v>
      </c>
      <c r="G2" s="94"/>
      <c r="H2" s="94"/>
      <c r="I2" s="94"/>
      <c r="J2" s="94"/>
      <c r="K2" s="94"/>
      <c r="L2" s="23"/>
      <c r="M2" s="37"/>
      <c r="N2" s="37"/>
      <c r="O2" s="37"/>
      <c r="P2" s="94" t="s">
        <v>200</v>
      </c>
      <c r="Q2" s="94"/>
      <c r="R2" s="37"/>
      <c r="S2" s="37"/>
      <c r="T2" s="37"/>
      <c r="U2" s="37"/>
      <c r="V2" s="37"/>
      <c r="W2" s="2"/>
      <c r="X2" s="40"/>
    </row>
    <row r="3" spans="1:27">
      <c r="A3" s="36" t="s">
        <v>298</v>
      </c>
      <c r="B3" s="2" t="s">
        <v>531</v>
      </c>
      <c r="C3" s="2" t="s">
        <v>297</v>
      </c>
      <c r="D3" s="23" t="s">
        <v>199</v>
      </c>
      <c r="E3" s="37" t="s">
        <v>198</v>
      </c>
      <c r="F3" s="37" t="s">
        <v>197</v>
      </c>
      <c r="G3" s="37" t="s">
        <v>196</v>
      </c>
      <c r="H3" s="37" t="s">
        <v>195</v>
      </c>
      <c r="I3" s="37" t="s">
        <v>194</v>
      </c>
      <c r="J3" s="37" t="s">
        <v>292</v>
      </c>
      <c r="K3" s="24" t="s">
        <v>293</v>
      </c>
      <c r="L3" s="23" t="s">
        <v>294</v>
      </c>
      <c r="M3" s="37" t="s">
        <v>191</v>
      </c>
      <c r="N3" s="37" t="s">
        <v>190</v>
      </c>
      <c r="O3" s="37" t="s">
        <v>189</v>
      </c>
      <c r="P3" s="37" t="s">
        <v>188</v>
      </c>
      <c r="Q3" s="37" t="s">
        <v>187</v>
      </c>
      <c r="R3" s="37" t="s">
        <v>186</v>
      </c>
      <c r="S3" s="37" t="s">
        <v>185</v>
      </c>
      <c r="T3" s="37" t="s">
        <v>184</v>
      </c>
      <c r="U3" s="37" t="s">
        <v>183</v>
      </c>
      <c r="V3" s="37" t="s">
        <v>182</v>
      </c>
      <c r="W3" s="16" t="s">
        <v>296</v>
      </c>
      <c r="X3" s="39" t="s">
        <v>218</v>
      </c>
      <c r="Y3" s="16" t="s">
        <v>375</v>
      </c>
      <c r="Z3" s="16" t="s">
        <v>193</v>
      </c>
      <c r="AA3" s="16" t="s">
        <v>530</v>
      </c>
    </row>
    <row r="4" spans="1:27">
      <c r="A4" s="23">
        <f>LARGE($C:$C,E4)</f>
        <v>1007.979</v>
      </c>
      <c r="B4" s="23" t="s">
        <v>408</v>
      </c>
      <c r="C4" s="26">
        <f>X4+(29-(L4*0.01))+AA4-100</f>
        <v>8.8889999999999958</v>
      </c>
      <c r="D4" s="37" t="s">
        <v>164</v>
      </c>
      <c r="E4" s="37">
        <v>1</v>
      </c>
      <c r="F4" s="46" t="s">
        <v>374</v>
      </c>
      <c r="G4" s="37" t="s">
        <v>2</v>
      </c>
      <c r="H4" s="46" t="s">
        <v>374</v>
      </c>
      <c r="I4" s="46" t="s">
        <v>374</v>
      </c>
      <c r="J4" s="46" t="s">
        <v>374</v>
      </c>
      <c r="K4" s="16" t="s">
        <v>374</v>
      </c>
      <c r="L4" s="23">
        <v>2011.1</v>
      </c>
      <c r="M4" s="46" t="s">
        <v>374</v>
      </c>
      <c r="N4" s="37" t="s">
        <v>14</v>
      </c>
      <c r="O4" s="37" t="s">
        <v>133</v>
      </c>
      <c r="P4" s="46" t="s">
        <v>374</v>
      </c>
      <c r="Q4" s="46" t="s">
        <v>374</v>
      </c>
      <c r="R4" s="46" t="s">
        <v>374</v>
      </c>
      <c r="S4" s="37" t="s">
        <v>127</v>
      </c>
      <c r="T4" s="37" t="s">
        <v>147</v>
      </c>
      <c r="U4" s="37" t="s">
        <v>147</v>
      </c>
      <c r="V4" s="37" t="s">
        <v>124</v>
      </c>
      <c r="W4" s="2"/>
      <c r="X4" s="40">
        <v>0</v>
      </c>
      <c r="Z4" t="str">
        <f>VLOOKUP(C4,A:B,2,FALSE)</f>
        <v>Soldaat 1e klas</v>
      </c>
      <c r="AA4">
        <v>100</v>
      </c>
    </row>
    <row r="5" spans="1:27">
      <c r="A5" s="23">
        <f t="shared" ref="A5:A67" si="0">LARGE($C:$C,E5)</f>
        <v>87.936000000000007</v>
      </c>
      <c r="B5" t="s">
        <v>415</v>
      </c>
      <c r="C5" s="26">
        <f t="shared" ref="C5:C68" si="1">X5+(29-(L5*0.01))+AA5-100</f>
        <v>8.7999999999999972</v>
      </c>
      <c r="D5" s="37" t="s">
        <v>237</v>
      </c>
      <c r="E5" s="37">
        <v>2</v>
      </c>
      <c r="F5" s="46" t="s">
        <v>374</v>
      </c>
      <c r="G5" s="37" t="s">
        <v>2</v>
      </c>
      <c r="H5" s="46" t="s">
        <v>374</v>
      </c>
      <c r="I5" s="46" t="s">
        <v>374</v>
      </c>
      <c r="J5" s="46" t="s">
        <v>374</v>
      </c>
      <c r="K5" s="16" t="s">
        <v>374</v>
      </c>
      <c r="L5" s="23">
        <v>2020</v>
      </c>
      <c r="M5" s="46" t="s">
        <v>374</v>
      </c>
      <c r="N5" s="37" t="s">
        <v>13</v>
      </c>
      <c r="O5" s="37" t="s">
        <v>133</v>
      </c>
      <c r="P5" s="46" t="s">
        <v>374</v>
      </c>
      <c r="Q5" s="46" t="s">
        <v>374</v>
      </c>
      <c r="R5" s="46" t="s">
        <v>374</v>
      </c>
      <c r="S5" s="37" t="s">
        <v>127</v>
      </c>
      <c r="T5" s="37" t="s">
        <v>147</v>
      </c>
      <c r="U5" s="37" t="s">
        <v>147</v>
      </c>
      <c r="V5" s="37" t="s">
        <v>124</v>
      </c>
      <c r="W5" s="2"/>
      <c r="X5" s="40">
        <v>0</v>
      </c>
      <c r="Z5" t="str">
        <f>VLOOKUP(C5,A:B,2,FALSE)</f>
        <v>Soldaat 1e klas</v>
      </c>
      <c r="AA5">
        <v>100</v>
      </c>
    </row>
    <row r="6" spans="1:27">
      <c r="A6" s="23">
        <f t="shared" si="0"/>
        <v>40.919700000000006</v>
      </c>
      <c r="B6" t="s">
        <v>415</v>
      </c>
      <c r="C6" s="26">
        <f t="shared" si="1"/>
        <v>8.789999999999992</v>
      </c>
      <c r="D6" s="37" t="s">
        <v>164</v>
      </c>
      <c r="E6" s="37">
        <v>3</v>
      </c>
      <c r="F6" s="46" t="s">
        <v>374</v>
      </c>
      <c r="G6" s="37" t="s">
        <v>2</v>
      </c>
      <c r="H6" s="46" t="s">
        <v>374</v>
      </c>
      <c r="I6" s="46" t="s">
        <v>374</v>
      </c>
      <c r="J6" s="46" t="s">
        <v>374</v>
      </c>
      <c r="K6" s="16" t="s">
        <v>374</v>
      </c>
      <c r="L6" s="23">
        <v>2021</v>
      </c>
      <c r="M6" s="46" t="s">
        <v>374</v>
      </c>
      <c r="N6" s="42" t="s">
        <v>16</v>
      </c>
      <c r="O6" s="37" t="s">
        <v>133</v>
      </c>
      <c r="P6" s="46" t="s">
        <v>374</v>
      </c>
      <c r="Q6" s="46" t="s">
        <v>374</v>
      </c>
      <c r="R6" s="46" t="s">
        <v>374</v>
      </c>
      <c r="S6" s="37" t="s">
        <v>127</v>
      </c>
      <c r="T6" s="37" t="s">
        <v>147</v>
      </c>
      <c r="U6" s="37" t="s">
        <v>147</v>
      </c>
      <c r="V6" s="37" t="s">
        <v>124</v>
      </c>
      <c r="W6" s="2"/>
      <c r="X6" s="40">
        <v>0</v>
      </c>
      <c r="Z6" t="str">
        <f>VLOOKUP(C6,A:B,2,FALSE)</f>
        <v>Soldaat 1e klas</v>
      </c>
      <c r="AA6">
        <v>100</v>
      </c>
    </row>
    <row r="7" spans="1:27">
      <c r="A7" s="23">
        <f t="shared" si="0"/>
        <v>33.899699999999996</v>
      </c>
      <c r="B7" t="s">
        <v>414</v>
      </c>
      <c r="C7" s="26">
        <f t="shared" si="1"/>
        <v>11.780000000000001</v>
      </c>
      <c r="D7" s="37" t="s">
        <v>286</v>
      </c>
      <c r="E7" s="37">
        <v>4</v>
      </c>
      <c r="F7" s="46" t="s">
        <v>374</v>
      </c>
      <c r="G7" s="37" t="s">
        <v>17</v>
      </c>
      <c r="H7" s="46" t="s">
        <v>374</v>
      </c>
      <c r="I7" s="46" t="s">
        <v>374</v>
      </c>
      <c r="J7" s="46" t="s">
        <v>374</v>
      </c>
      <c r="K7" s="16" t="s">
        <v>374</v>
      </c>
      <c r="L7" s="23">
        <v>2022</v>
      </c>
      <c r="M7" s="46" t="s">
        <v>374</v>
      </c>
      <c r="N7" s="37" t="s">
        <v>17</v>
      </c>
      <c r="O7" s="37" t="s">
        <v>133</v>
      </c>
      <c r="P7" s="46" t="s">
        <v>374</v>
      </c>
      <c r="Q7" s="46" t="s">
        <v>374</v>
      </c>
      <c r="R7" s="46" t="s">
        <v>374</v>
      </c>
      <c r="S7" s="37" t="s">
        <v>127</v>
      </c>
      <c r="T7" s="37" t="s">
        <v>147</v>
      </c>
      <c r="U7" s="37" t="s">
        <v>147</v>
      </c>
      <c r="V7" s="37" t="s">
        <v>124</v>
      </c>
      <c r="W7" s="2"/>
      <c r="X7" s="40">
        <v>3</v>
      </c>
      <c r="Z7" t="str">
        <f t="shared" ref="Z7:Z68" si="2">VLOOKUP(C7,A:B,2,FALSE)</f>
        <v>Commandant</v>
      </c>
      <c r="AA7">
        <v>100</v>
      </c>
    </row>
    <row r="8" spans="1:27">
      <c r="A8" s="23">
        <f t="shared" si="0"/>
        <v>23.956999999999994</v>
      </c>
      <c r="B8" t="s">
        <v>414</v>
      </c>
      <c r="C8" s="26">
        <f t="shared" si="1"/>
        <v>8.769999999999996</v>
      </c>
      <c r="D8" s="37" t="s">
        <v>164</v>
      </c>
      <c r="E8" s="37">
        <v>5</v>
      </c>
      <c r="F8" s="46" t="s">
        <v>374</v>
      </c>
      <c r="G8" s="46" t="s">
        <v>374</v>
      </c>
      <c r="H8" s="46" t="s">
        <v>374</v>
      </c>
      <c r="I8" s="46" t="s">
        <v>374</v>
      </c>
      <c r="J8" s="46" t="s">
        <v>374</v>
      </c>
      <c r="K8" s="16" t="s">
        <v>374</v>
      </c>
      <c r="L8" s="23">
        <v>2023</v>
      </c>
      <c r="M8" s="46" t="s">
        <v>374</v>
      </c>
      <c r="N8" s="42" t="s">
        <v>346</v>
      </c>
      <c r="O8" s="37" t="s">
        <v>133</v>
      </c>
      <c r="P8" s="46" t="s">
        <v>374</v>
      </c>
      <c r="Q8" s="46" t="s">
        <v>374</v>
      </c>
      <c r="R8" s="46" t="s">
        <v>374</v>
      </c>
      <c r="S8" s="37" t="s">
        <v>127</v>
      </c>
      <c r="T8" s="37" t="s">
        <v>147</v>
      </c>
      <c r="U8" s="37" t="s">
        <v>147</v>
      </c>
      <c r="V8" s="37" t="s">
        <v>124</v>
      </c>
      <c r="W8" s="2"/>
      <c r="X8" s="40">
        <v>0</v>
      </c>
      <c r="Z8" t="str">
        <f t="shared" si="2"/>
        <v>Soldaat 1e klas</v>
      </c>
      <c r="AA8">
        <v>100</v>
      </c>
    </row>
    <row r="9" spans="1:27">
      <c r="A9" s="23">
        <f t="shared" si="0"/>
        <v>19.64</v>
      </c>
      <c r="B9" t="s">
        <v>414</v>
      </c>
      <c r="C9" s="26">
        <f t="shared" si="1"/>
        <v>8.7599999999999909</v>
      </c>
      <c r="D9" s="37" t="s">
        <v>164</v>
      </c>
      <c r="E9" s="37">
        <v>6</v>
      </c>
      <c r="F9" s="46" t="s">
        <v>374</v>
      </c>
      <c r="G9" s="46" t="s">
        <v>374</v>
      </c>
      <c r="H9" s="46" t="s">
        <v>374</v>
      </c>
      <c r="I9" s="46" t="s">
        <v>374</v>
      </c>
      <c r="J9" s="46" t="s">
        <v>374</v>
      </c>
      <c r="K9" s="16" t="s">
        <v>374</v>
      </c>
      <c r="L9" s="23">
        <v>2024</v>
      </c>
      <c r="M9" s="46" t="s">
        <v>374</v>
      </c>
      <c r="N9" s="42" t="s">
        <v>346</v>
      </c>
      <c r="O9" s="37" t="s">
        <v>133</v>
      </c>
      <c r="P9" s="46" t="s">
        <v>374</v>
      </c>
      <c r="Q9" s="46" t="s">
        <v>374</v>
      </c>
      <c r="R9" s="46" t="s">
        <v>374</v>
      </c>
      <c r="S9" s="37" t="s">
        <v>127</v>
      </c>
      <c r="T9" s="37" t="s">
        <v>147</v>
      </c>
      <c r="U9" s="37" t="s">
        <v>147</v>
      </c>
      <c r="V9" s="37" t="s">
        <v>124</v>
      </c>
      <c r="W9" s="2"/>
      <c r="X9" s="40">
        <v>0</v>
      </c>
      <c r="Z9" t="str">
        <f t="shared" si="2"/>
        <v>Soldaat 1e klas</v>
      </c>
      <c r="AA9">
        <v>100</v>
      </c>
    </row>
    <row r="10" spans="1:27">
      <c r="A10" s="23">
        <f t="shared" si="0"/>
        <v>19.120000000000005</v>
      </c>
      <c r="B10" t="s">
        <v>414</v>
      </c>
      <c r="C10" s="26">
        <f t="shared" si="1"/>
        <v>8.75</v>
      </c>
      <c r="D10" s="37" t="s">
        <v>164</v>
      </c>
      <c r="E10" s="37">
        <v>7</v>
      </c>
      <c r="F10" s="46" t="s">
        <v>374</v>
      </c>
      <c r="G10" s="37" t="s">
        <v>3</v>
      </c>
      <c r="H10" s="46" t="s">
        <v>374</v>
      </c>
      <c r="I10" s="46" t="s">
        <v>374</v>
      </c>
      <c r="J10" s="46" t="s">
        <v>374</v>
      </c>
      <c r="K10" s="16" t="s">
        <v>374</v>
      </c>
      <c r="L10" s="23">
        <v>2025</v>
      </c>
      <c r="M10" s="46" t="s">
        <v>374</v>
      </c>
      <c r="N10" s="37" t="s">
        <v>3</v>
      </c>
      <c r="O10" s="37" t="s">
        <v>133</v>
      </c>
      <c r="P10" s="46" t="s">
        <v>374</v>
      </c>
      <c r="Q10" s="46" t="s">
        <v>374</v>
      </c>
      <c r="R10" s="46" t="s">
        <v>374</v>
      </c>
      <c r="S10" s="37" t="s">
        <v>127</v>
      </c>
      <c r="T10" s="37" t="s">
        <v>147</v>
      </c>
      <c r="U10" s="37" t="s">
        <v>147</v>
      </c>
      <c r="V10" s="37" t="s">
        <v>124</v>
      </c>
      <c r="W10" s="2"/>
      <c r="X10" s="40">
        <v>0</v>
      </c>
      <c r="Z10" t="str">
        <f t="shared" si="2"/>
        <v>Soldaat 1e klas</v>
      </c>
      <c r="AA10">
        <v>100</v>
      </c>
    </row>
    <row r="11" spans="1:27">
      <c r="A11" s="23">
        <f t="shared" si="0"/>
        <v>17.929000000000002</v>
      </c>
      <c r="B11" t="s">
        <v>413</v>
      </c>
      <c r="C11" s="26">
        <f t="shared" si="1"/>
        <v>8.8990000000000009</v>
      </c>
      <c r="D11" s="37" t="s">
        <v>236</v>
      </c>
      <c r="E11" s="37">
        <v>8</v>
      </c>
      <c r="F11" s="46" t="s">
        <v>374</v>
      </c>
      <c r="G11" s="37" t="s">
        <v>17</v>
      </c>
      <c r="H11" s="46" t="s">
        <v>374</v>
      </c>
      <c r="I11" s="46" t="s">
        <v>374</v>
      </c>
      <c r="J11" s="46" t="s">
        <v>374</v>
      </c>
      <c r="K11" s="16" t="s">
        <v>374</v>
      </c>
      <c r="L11" s="23">
        <v>2010.1</v>
      </c>
      <c r="M11" s="46" t="s">
        <v>374</v>
      </c>
      <c r="N11" s="37" t="s">
        <v>17</v>
      </c>
      <c r="O11" s="37" t="s">
        <v>133</v>
      </c>
      <c r="P11" s="46" t="s">
        <v>374</v>
      </c>
      <c r="Q11" s="46" t="s">
        <v>374</v>
      </c>
      <c r="R11" s="46" t="s">
        <v>374</v>
      </c>
      <c r="S11" s="37" t="s">
        <v>127</v>
      </c>
      <c r="T11" s="37" t="s">
        <v>130</v>
      </c>
      <c r="U11" s="37" t="s">
        <v>130</v>
      </c>
      <c r="V11" s="37" t="s">
        <v>124</v>
      </c>
      <c r="W11" s="2"/>
      <c r="X11" s="40">
        <v>0</v>
      </c>
      <c r="Z11" t="str">
        <f t="shared" si="2"/>
        <v>Ondercommandant</v>
      </c>
      <c r="AA11">
        <v>100</v>
      </c>
    </row>
    <row r="12" spans="1:27">
      <c r="A12" s="23">
        <f t="shared" si="0"/>
        <v>15</v>
      </c>
      <c r="B12" s="23" t="s">
        <v>413</v>
      </c>
      <c r="C12" s="26">
        <f t="shared" si="1"/>
        <v>8.7399999999999949</v>
      </c>
      <c r="D12" s="37" t="s">
        <v>247</v>
      </c>
      <c r="E12" s="37">
        <v>9</v>
      </c>
      <c r="F12" s="46" t="s">
        <v>374</v>
      </c>
      <c r="G12" s="46" t="s">
        <v>374</v>
      </c>
      <c r="H12" s="46" t="s">
        <v>374</v>
      </c>
      <c r="I12" s="46" t="s">
        <v>374</v>
      </c>
      <c r="J12" s="46" t="s">
        <v>374</v>
      </c>
      <c r="K12" s="16" t="s">
        <v>374</v>
      </c>
      <c r="L12" s="23">
        <v>2026</v>
      </c>
      <c r="M12" s="46" t="s">
        <v>374</v>
      </c>
      <c r="N12" s="42" t="s">
        <v>346</v>
      </c>
      <c r="O12" s="37" t="s">
        <v>133</v>
      </c>
      <c r="P12" s="46" t="s">
        <v>374</v>
      </c>
      <c r="Q12" s="46" t="s">
        <v>374</v>
      </c>
      <c r="R12" s="46" t="s">
        <v>374</v>
      </c>
      <c r="S12" s="37" t="s">
        <v>127</v>
      </c>
      <c r="T12" s="37" t="s">
        <v>147</v>
      </c>
      <c r="U12" s="37" t="s">
        <v>142</v>
      </c>
      <c r="V12" s="37" t="s">
        <v>124</v>
      </c>
      <c r="W12" s="2"/>
      <c r="X12" s="40">
        <v>0</v>
      </c>
      <c r="Z12" t="str">
        <f t="shared" si="2"/>
        <v>Soldaat 1e klas</v>
      </c>
      <c r="AA12">
        <v>100</v>
      </c>
    </row>
    <row r="13" spans="1:27">
      <c r="A13" s="23">
        <f t="shared" si="0"/>
        <v>14.908999999999992</v>
      </c>
      <c r="B13" t="s">
        <v>413</v>
      </c>
      <c r="C13" s="26">
        <f t="shared" si="1"/>
        <v>8.730000000000004</v>
      </c>
      <c r="D13" s="37" t="s">
        <v>248</v>
      </c>
      <c r="E13" s="37">
        <v>10</v>
      </c>
      <c r="F13" s="46" t="s">
        <v>374</v>
      </c>
      <c r="G13" s="37" t="s">
        <v>2</v>
      </c>
      <c r="H13" s="46" t="s">
        <v>374</v>
      </c>
      <c r="I13" s="46" t="s">
        <v>374</v>
      </c>
      <c r="J13" s="46" t="s">
        <v>374</v>
      </c>
      <c r="K13" s="16" t="s">
        <v>374</v>
      </c>
      <c r="L13" s="23">
        <v>2027</v>
      </c>
      <c r="M13" s="46" t="s">
        <v>374</v>
      </c>
      <c r="N13" s="37" t="s">
        <v>15</v>
      </c>
      <c r="O13" s="37" t="s">
        <v>133</v>
      </c>
      <c r="P13" s="46" t="s">
        <v>374</v>
      </c>
      <c r="Q13" s="46" t="s">
        <v>374</v>
      </c>
      <c r="R13" s="46" t="s">
        <v>374</v>
      </c>
      <c r="S13" s="37" t="s">
        <v>127</v>
      </c>
      <c r="T13" s="37" t="s">
        <v>147</v>
      </c>
      <c r="U13" s="37" t="s">
        <v>147</v>
      </c>
      <c r="V13" s="37" t="s">
        <v>124</v>
      </c>
      <c r="W13" s="2"/>
      <c r="X13" s="40">
        <v>0</v>
      </c>
      <c r="Z13" t="str">
        <f t="shared" si="2"/>
        <v>Soldaat 1e klas</v>
      </c>
      <c r="AA13">
        <v>100</v>
      </c>
    </row>
    <row r="14" spans="1:27">
      <c r="A14" s="23">
        <f t="shared" si="0"/>
        <v>14.170000000000002</v>
      </c>
      <c r="B14" s="23" t="s">
        <v>413</v>
      </c>
      <c r="C14" s="26">
        <f t="shared" si="1"/>
        <v>8.7199999999999989</v>
      </c>
      <c r="D14" s="37" t="s">
        <v>249</v>
      </c>
      <c r="E14" s="37">
        <v>11</v>
      </c>
      <c r="F14" s="46" t="s">
        <v>374</v>
      </c>
      <c r="G14" s="46" t="s">
        <v>374</v>
      </c>
      <c r="H14" s="46" t="s">
        <v>374</v>
      </c>
      <c r="I14" s="46" t="s">
        <v>374</v>
      </c>
      <c r="J14" s="46" t="s">
        <v>374</v>
      </c>
      <c r="K14" s="16" t="s">
        <v>374</v>
      </c>
      <c r="L14" s="23">
        <v>2028</v>
      </c>
      <c r="M14" s="46" t="s">
        <v>374</v>
      </c>
      <c r="N14" s="42" t="s">
        <v>346</v>
      </c>
      <c r="O14" s="37" t="s">
        <v>133</v>
      </c>
      <c r="P14" s="46" t="s">
        <v>374</v>
      </c>
      <c r="Q14" s="46" t="s">
        <v>374</v>
      </c>
      <c r="R14" s="46" t="s">
        <v>374</v>
      </c>
      <c r="S14" s="37" t="s">
        <v>127</v>
      </c>
      <c r="T14" s="37" t="s">
        <v>147</v>
      </c>
      <c r="U14" s="16" t="s">
        <v>125</v>
      </c>
      <c r="V14" s="16" t="s">
        <v>124</v>
      </c>
      <c r="W14" s="2"/>
      <c r="X14" s="40">
        <v>0</v>
      </c>
      <c r="Z14" t="str">
        <f t="shared" si="2"/>
        <v>Soldaat 1e klas</v>
      </c>
      <c r="AA14">
        <v>100</v>
      </c>
    </row>
    <row r="15" spans="1:27">
      <c r="A15" s="23">
        <f t="shared" si="0"/>
        <v>11.968000000000004</v>
      </c>
      <c r="B15" t="s">
        <v>413</v>
      </c>
      <c r="C15" s="26">
        <f t="shared" si="1"/>
        <v>8.710000000000008</v>
      </c>
      <c r="D15" s="37" t="s">
        <v>250</v>
      </c>
      <c r="E15" s="37">
        <v>12</v>
      </c>
      <c r="F15" s="46" t="s">
        <v>374</v>
      </c>
      <c r="G15" s="46" t="s">
        <v>374</v>
      </c>
      <c r="H15" s="46" t="s">
        <v>374</v>
      </c>
      <c r="I15" s="46" t="s">
        <v>374</v>
      </c>
      <c r="J15" s="46" t="s">
        <v>374</v>
      </c>
      <c r="K15" s="16" t="s">
        <v>374</v>
      </c>
      <c r="L15" s="23">
        <v>2029</v>
      </c>
      <c r="M15" s="46" t="s">
        <v>374</v>
      </c>
      <c r="N15" s="42" t="s">
        <v>346</v>
      </c>
      <c r="O15" s="37" t="s">
        <v>133</v>
      </c>
      <c r="P15" s="46" t="s">
        <v>374</v>
      </c>
      <c r="Q15" s="46" t="s">
        <v>374</v>
      </c>
      <c r="R15" s="46" t="s">
        <v>374</v>
      </c>
      <c r="S15" s="37" t="s">
        <v>127</v>
      </c>
      <c r="T15" s="37" t="s">
        <v>147</v>
      </c>
      <c r="U15" s="37" t="s">
        <v>147</v>
      </c>
      <c r="V15" s="37" t="s">
        <v>124</v>
      </c>
      <c r="W15" s="2"/>
      <c r="X15" s="40">
        <v>0</v>
      </c>
      <c r="Z15" t="str">
        <f t="shared" si="2"/>
        <v>Soldaat 1e klas</v>
      </c>
      <c r="AA15">
        <v>100</v>
      </c>
    </row>
    <row r="16" spans="1:27">
      <c r="A16" s="23">
        <f t="shared" si="0"/>
        <v>11.956000000000003</v>
      </c>
      <c r="B16" s="23" t="s">
        <v>413</v>
      </c>
      <c r="C16" s="26">
        <f>X16+(29-(L16*0.01))+AA16-100</f>
        <v>8.7000000000000028</v>
      </c>
      <c r="D16" s="37" t="s">
        <v>251</v>
      </c>
      <c r="E16" s="37">
        <v>13</v>
      </c>
      <c r="F16" s="46" t="s">
        <v>374</v>
      </c>
      <c r="G16" s="37" t="s">
        <v>17</v>
      </c>
      <c r="H16" s="46" t="s">
        <v>374</v>
      </c>
      <c r="I16" s="46" t="s">
        <v>374</v>
      </c>
      <c r="J16" s="46" t="s">
        <v>374</v>
      </c>
      <c r="K16" s="16" t="s">
        <v>374</v>
      </c>
      <c r="L16" s="23">
        <v>2030</v>
      </c>
      <c r="M16" s="46" t="s">
        <v>374</v>
      </c>
      <c r="N16" s="37" t="s">
        <v>17</v>
      </c>
      <c r="O16" s="37" t="s">
        <v>133</v>
      </c>
      <c r="P16" s="46" t="s">
        <v>374</v>
      </c>
      <c r="Q16" s="46" t="s">
        <v>374</v>
      </c>
      <c r="R16" s="46" t="s">
        <v>374</v>
      </c>
      <c r="S16" s="37" t="s">
        <v>127</v>
      </c>
      <c r="T16" s="37" t="s">
        <v>147</v>
      </c>
      <c r="U16" s="37" t="s">
        <v>147</v>
      </c>
      <c r="V16" s="37" t="s">
        <v>124</v>
      </c>
      <c r="W16" s="2"/>
      <c r="X16" s="40">
        <v>0</v>
      </c>
      <c r="Z16" t="str">
        <f t="shared" si="2"/>
        <v>Soldaat 1e klas</v>
      </c>
      <c r="AA16">
        <v>100</v>
      </c>
    </row>
    <row r="17" spans="1:27">
      <c r="A17" s="23">
        <f t="shared" si="0"/>
        <v>11.948999999999998</v>
      </c>
      <c r="B17" t="s">
        <v>413</v>
      </c>
      <c r="C17" s="26">
        <f t="shared" si="1"/>
        <v>8.8994</v>
      </c>
      <c r="D17" s="37" t="s">
        <v>252</v>
      </c>
      <c r="E17" s="37">
        <v>14</v>
      </c>
      <c r="F17" s="46" t="s">
        <v>374</v>
      </c>
      <c r="G17" s="37" t="s">
        <v>2</v>
      </c>
      <c r="H17" s="46" t="s">
        <v>374</v>
      </c>
      <c r="I17" s="46" t="s">
        <v>374</v>
      </c>
      <c r="J17" s="46" t="s">
        <v>374</v>
      </c>
      <c r="K17" s="16" t="s">
        <v>374</v>
      </c>
      <c r="L17" s="23">
        <v>2010.06</v>
      </c>
      <c r="M17" s="46" t="s">
        <v>374</v>
      </c>
      <c r="N17" s="37" t="s">
        <v>15</v>
      </c>
      <c r="O17" s="37" t="s">
        <v>133</v>
      </c>
      <c r="P17" s="46" t="s">
        <v>374</v>
      </c>
      <c r="Q17" s="46" t="s">
        <v>374</v>
      </c>
      <c r="R17" s="46" t="s">
        <v>374</v>
      </c>
      <c r="S17" s="37" t="s">
        <v>127</v>
      </c>
      <c r="T17" s="37" t="s">
        <v>147</v>
      </c>
      <c r="U17" s="37" t="s">
        <v>147</v>
      </c>
      <c r="V17" s="37" t="s">
        <v>124</v>
      </c>
      <c r="W17" s="2"/>
      <c r="X17" s="40">
        <v>0</v>
      </c>
      <c r="Z17" t="str">
        <f t="shared" si="2"/>
        <v>Ondercommandant</v>
      </c>
      <c r="AA17">
        <v>100</v>
      </c>
    </row>
    <row r="18" spans="1:27">
      <c r="A18" s="23">
        <f t="shared" si="0"/>
        <v>11.919600000000003</v>
      </c>
      <c r="B18" s="23" t="s">
        <v>413</v>
      </c>
      <c r="C18" s="26">
        <f t="shared" si="1"/>
        <v>8.6800000000000068</v>
      </c>
      <c r="D18" s="37" t="s">
        <v>253</v>
      </c>
      <c r="E18" s="37">
        <v>15</v>
      </c>
      <c r="F18" s="46" t="s">
        <v>374</v>
      </c>
      <c r="G18" s="46" t="s">
        <v>374</v>
      </c>
      <c r="H18" s="46" t="s">
        <v>374</v>
      </c>
      <c r="I18" s="46" t="s">
        <v>374</v>
      </c>
      <c r="J18" s="46" t="s">
        <v>374</v>
      </c>
      <c r="K18" s="16" t="s">
        <v>374</v>
      </c>
      <c r="L18" s="23">
        <v>2032</v>
      </c>
      <c r="M18" s="46" t="s">
        <v>374</v>
      </c>
      <c r="N18" s="42" t="s">
        <v>346</v>
      </c>
      <c r="O18" s="37" t="s">
        <v>133</v>
      </c>
      <c r="P18" s="46" t="s">
        <v>374</v>
      </c>
      <c r="Q18" s="46" t="s">
        <v>374</v>
      </c>
      <c r="R18" s="46" t="s">
        <v>374</v>
      </c>
      <c r="S18" s="37" t="s">
        <v>127</v>
      </c>
      <c r="T18" s="37" t="s">
        <v>159</v>
      </c>
      <c r="U18" s="37" t="s">
        <v>147</v>
      </c>
      <c r="V18" s="37" t="s">
        <v>124</v>
      </c>
      <c r="W18" s="2"/>
      <c r="X18" s="40">
        <v>0</v>
      </c>
      <c r="Z18" t="str">
        <f t="shared" si="2"/>
        <v>Soldaat 1e klas</v>
      </c>
      <c r="AA18">
        <v>100</v>
      </c>
    </row>
    <row r="19" spans="1:27">
      <c r="A19" s="23">
        <f t="shared" si="0"/>
        <v>11.919399999999996</v>
      </c>
      <c r="B19" s="23" t="s">
        <v>412</v>
      </c>
      <c r="C19" s="26">
        <f t="shared" si="1"/>
        <v>8.6700000000000017</v>
      </c>
      <c r="D19" s="37" t="s">
        <v>254</v>
      </c>
      <c r="E19" s="37">
        <v>16</v>
      </c>
      <c r="F19" s="46" t="s">
        <v>374</v>
      </c>
      <c r="G19" s="37" t="s">
        <v>2</v>
      </c>
      <c r="H19" s="46" t="s">
        <v>374</v>
      </c>
      <c r="I19" s="46" t="s">
        <v>374</v>
      </c>
      <c r="J19" s="46" t="s">
        <v>374</v>
      </c>
      <c r="K19" s="16" t="s">
        <v>374</v>
      </c>
      <c r="L19" s="23">
        <v>2033</v>
      </c>
      <c r="M19" s="46" t="s">
        <v>374</v>
      </c>
      <c r="N19" s="37" t="s">
        <v>15</v>
      </c>
      <c r="O19" s="37" t="s">
        <v>133</v>
      </c>
      <c r="P19" s="46" t="s">
        <v>374</v>
      </c>
      <c r="Q19" s="46" t="s">
        <v>374</v>
      </c>
      <c r="R19" s="46" t="s">
        <v>374</v>
      </c>
      <c r="S19" s="37" t="s">
        <v>127</v>
      </c>
      <c r="T19" s="37" t="s">
        <v>147</v>
      </c>
      <c r="U19" s="37" t="s">
        <v>147</v>
      </c>
      <c r="V19" s="37" t="s">
        <v>124</v>
      </c>
      <c r="W19" s="2"/>
      <c r="X19" s="40">
        <v>0</v>
      </c>
      <c r="Z19" t="str">
        <f t="shared" si="2"/>
        <v>Soldaat 1e klas</v>
      </c>
      <c r="AA19">
        <v>100</v>
      </c>
    </row>
    <row r="20" spans="1:27">
      <c r="A20" s="23">
        <f t="shared" si="0"/>
        <v>11.918999999999997</v>
      </c>
      <c r="B20" s="23" t="s">
        <v>412</v>
      </c>
      <c r="C20" s="26">
        <f t="shared" si="1"/>
        <v>8.89</v>
      </c>
      <c r="D20" s="37" t="s">
        <v>255</v>
      </c>
      <c r="E20" s="37">
        <v>17</v>
      </c>
      <c r="F20" s="46" t="s">
        <v>374</v>
      </c>
      <c r="G20" s="37" t="s">
        <v>5</v>
      </c>
      <c r="H20" s="46" t="s">
        <v>374</v>
      </c>
      <c r="I20" s="46" t="s">
        <v>374</v>
      </c>
      <c r="J20" s="46" t="s">
        <v>374</v>
      </c>
      <c r="K20" s="16" t="s">
        <v>374</v>
      </c>
      <c r="L20" s="23">
        <v>2011</v>
      </c>
      <c r="M20" s="46" t="s">
        <v>374</v>
      </c>
      <c r="N20" s="37" t="s">
        <v>1</v>
      </c>
      <c r="O20" s="37" t="s">
        <v>133</v>
      </c>
      <c r="P20" s="46" t="s">
        <v>374</v>
      </c>
      <c r="Q20" s="46" t="s">
        <v>374</v>
      </c>
      <c r="R20" s="46" t="s">
        <v>374</v>
      </c>
      <c r="S20" s="37" t="s">
        <v>127</v>
      </c>
      <c r="T20" s="37" t="s">
        <v>147</v>
      </c>
      <c r="U20" s="37" t="s">
        <v>125</v>
      </c>
      <c r="V20" s="37" t="s">
        <v>124</v>
      </c>
      <c r="W20" s="2"/>
      <c r="X20" s="40">
        <v>0</v>
      </c>
      <c r="Z20" t="str">
        <f t="shared" si="2"/>
        <v>Ondercommandant</v>
      </c>
      <c r="AA20">
        <v>100</v>
      </c>
    </row>
    <row r="21" spans="1:27">
      <c r="A21" s="23">
        <f t="shared" si="0"/>
        <v>11.780000000000001</v>
      </c>
      <c r="B21" s="23" t="s">
        <v>412</v>
      </c>
      <c r="C21" s="26">
        <f t="shared" si="1"/>
        <v>8.6500000000000057</v>
      </c>
      <c r="D21" s="37" t="s">
        <v>256</v>
      </c>
      <c r="E21" s="37">
        <v>18</v>
      </c>
      <c r="F21" s="46" t="s">
        <v>374</v>
      </c>
      <c r="G21" s="46" t="s">
        <v>374</v>
      </c>
      <c r="H21" s="46" t="s">
        <v>374</v>
      </c>
      <c r="I21" s="46" t="s">
        <v>374</v>
      </c>
      <c r="J21" s="46" t="s">
        <v>374</v>
      </c>
      <c r="K21" s="16" t="s">
        <v>374</v>
      </c>
      <c r="L21" s="23">
        <v>2035</v>
      </c>
      <c r="M21" s="46" t="s">
        <v>374</v>
      </c>
      <c r="N21" s="42" t="s">
        <v>346</v>
      </c>
      <c r="O21" s="37" t="s">
        <v>133</v>
      </c>
      <c r="P21" s="46" t="s">
        <v>374</v>
      </c>
      <c r="Q21" s="46" t="s">
        <v>374</v>
      </c>
      <c r="R21" s="46" t="s">
        <v>374</v>
      </c>
      <c r="S21" s="37" t="s">
        <v>127</v>
      </c>
      <c r="T21" s="37" t="s">
        <v>147</v>
      </c>
      <c r="U21" s="37" t="s">
        <v>147</v>
      </c>
      <c r="V21" s="37" t="s">
        <v>124</v>
      </c>
      <c r="W21" s="2"/>
      <c r="X21" s="40">
        <v>0</v>
      </c>
      <c r="Z21" t="str">
        <f t="shared" si="2"/>
        <v>Soldaat 1e klas</v>
      </c>
      <c r="AA21">
        <v>100</v>
      </c>
    </row>
    <row r="22" spans="1:27">
      <c r="A22" s="23">
        <f t="shared" si="0"/>
        <v>10.950000000000003</v>
      </c>
      <c r="B22" s="23" t="s">
        <v>412</v>
      </c>
      <c r="C22" s="26">
        <f t="shared" si="1"/>
        <v>19.64</v>
      </c>
      <c r="D22" s="37" t="s">
        <v>257</v>
      </c>
      <c r="E22" s="37">
        <v>19</v>
      </c>
      <c r="F22" s="46" t="s">
        <v>374</v>
      </c>
      <c r="G22" s="46" t="s">
        <v>374</v>
      </c>
      <c r="H22" s="46" t="s">
        <v>374</v>
      </c>
      <c r="I22" s="46" t="s">
        <v>374</v>
      </c>
      <c r="J22" s="46" t="s">
        <v>374</v>
      </c>
      <c r="K22" s="16" t="s">
        <v>374</v>
      </c>
      <c r="L22" s="23">
        <v>2036</v>
      </c>
      <c r="M22" s="46" t="s">
        <v>374</v>
      </c>
      <c r="N22" s="42" t="s">
        <v>346</v>
      </c>
      <c r="O22" s="37" t="s">
        <v>133</v>
      </c>
      <c r="P22" s="46" t="s">
        <v>374</v>
      </c>
      <c r="Q22" s="46" t="s">
        <v>374</v>
      </c>
      <c r="R22" s="46">
        <v>2015</v>
      </c>
      <c r="S22" s="37" t="s">
        <v>127</v>
      </c>
      <c r="T22" s="37" t="s">
        <v>130</v>
      </c>
      <c r="U22" s="37" t="s">
        <v>125</v>
      </c>
      <c r="V22" s="37" t="s">
        <v>124</v>
      </c>
      <c r="W22" s="2"/>
      <c r="X22" s="40">
        <v>11</v>
      </c>
      <c r="Z22" t="str">
        <f t="shared" si="2"/>
        <v>Kolonel</v>
      </c>
      <c r="AA22">
        <v>100</v>
      </c>
    </row>
    <row r="23" spans="1:27">
      <c r="A23" s="23">
        <f t="shared" si="0"/>
        <v>10.935000000000002</v>
      </c>
      <c r="B23" s="23" t="s">
        <v>412</v>
      </c>
      <c r="C23" s="26">
        <f t="shared" si="1"/>
        <v>8.6299999999999955</v>
      </c>
      <c r="D23" s="37" t="s">
        <v>258</v>
      </c>
      <c r="E23" s="37">
        <v>20</v>
      </c>
      <c r="F23" s="46" t="s">
        <v>374</v>
      </c>
      <c r="G23" s="37" t="s">
        <v>2</v>
      </c>
      <c r="H23" s="46" t="s">
        <v>374</v>
      </c>
      <c r="I23" s="46" t="s">
        <v>374</v>
      </c>
      <c r="J23" s="46" t="s">
        <v>374</v>
      </c>
      <c r="K23" s="16" t="s">
        <v>374</v>
      </c>
      <c r="L23" s="23">
        <v>2037</v>
      </c>
      <c r="M23" s="46" t="s">
        <v>374</v>
      </c>
      <c r="N23" s="37" t="s">
        <v>15</v>
      </c>
      <c r="O23" s="37" t="s">
        <v>133</v>
      </c>
      <c r="P23" s="46" t="s">
        <v>374</v>
      </c>
      <c r="Q23" s="46" t="s">
        <v>374</v>
      </c>
      <c r="R23" s="46" t="s">
        <v>374</v>
      </c>
      <c r="S23" s="37" t="s">
        <v>127</v>
      </c>
      <c r="T23" s="37" t="s">
        <v>147</v>
      </c>
      <c r="U23" s="37" t="s">
        <v>147</v>
      </c>
      <c r="V23" s="37" t="s">
        <v>124</v>
      </c>
      <c r="W23" s="2"/>
      <c r="X23" s="40">
        <v>0</v>
      </c>
      <c r="Z23" t="str">
        <f t="shared" si="2"/>
        <v>Soldaat 1e klas</v>
      </c>
      <c r="AA23">
        <v>100</v>
      </c>
    </row>
    <row r="24" spans="1:27">
      <c r="A24" s="23">
        <f t="shared" si="0"/>
        <v>10.930000000000007</v>
      </c>
      <c r="B24" s="23" t="s">
        <v>412</v>
      </c>
      <c r="C24" s="26">
        <f t="shared" si="1"/>
        <v>9.039999999999992</v>
      </c>
      <c r="D24" s="37" t="s">
        <v>265</v>
      </c>
      <c r="E24" s="37">
        <v>21</v>
      </c>
      <c r="F24" s="46" t="s">
        <v>374</v>
      </c>
      <c r="G24" s="46" t="s">
        <v>374</v>
      </c>
      <c r="H24" s="46" t="s">
        <v>374</v>
      </c>
      <c r="I24" s="46" t="s">
        <v>374</v>
      </c>
      <c r="J24" s="46" t="s">
        <v>374</v>
      </c>
      <c r="K24" s="16" t="s">
        <v>374</v>
      </c>
      <c r="L24" s="23">
        <v>1996</v>
      </c>
      <c r="M24" s="37" t="s">
        <v>181</v>
      </c>
      <c r="N24" s="42" t="s">
        <v>346</v>
      </c>
      <c r="O24" s="37" t="s">
        <v>133</v>
      </c>
      <c r="P24" s="46" t="s">
        <v>374</v>
      </c>
      <c r="Q24" s="46" t="s">
        <v>374</v>
      </c>
      <c r="R24" s="37">
        <v>2014</v>
      </c>
      <c r="S24" s="37" t="s">
        <v>127</v>
      </c>
      <c r="T24" s="16" t="s">
        <v>175</v>
      </c>
      <c r="U24" s="37" t="s">
        <v>147</v>
      </c>
      <c r="V24" s="37" t="s">
        <v>124</v>
      </c>
      <c r="W24" s="2"/>
      <c r="X24" s="40">
        <v>0</v>
      </c>
      <c r="Z24" t="str">
        <f t="shared" si="2"/>
        <v>Commandant</v>
      </c>
      <c r="AA24">
        <v>100</v>
      </c>
    </row>
    <row r="25" spans="1:27">
      <c r="A25" s="23">
        <f t="shared" si="0"/>
        <v>9.539999999999992</v>
      </c>
      <c r="B25" s="23" t="s">
        <v>412</v>
      </c>
      <c r="C25" s="26">
        <f t="shared" si="1"/>
        <v>10.950000000000003</v>
      </c>
      <c r="D25" s="76" t="s">
        <v>427</v>
      </c>
      <c r="E25" s="37">
        <v>22</v>
      </c>
      <c r="F25" s="76" t="s">
        <v>420</v>
      </c>
      <c r="G25" s="37" t="s">
        <v>2</v>
      </c>
      <c r="H25" s="76" t="s">
        <v>421</v>
      </c>
      <c r="I25" s="37">
        <v>9</v>
      </c>
      <c r="J25" s="46">
        <v>4</v>
      </c>
      <c r="K25" s="16">
        <v>8</v>
      </c>
      <c r="L25" s="23">
        <v>2005</v>
      </c>
      <c r="M25" s="76" t="s">
        <v>422</v>
      </c>
      <c r="N25" s="42" t="s">
        <v>16</v>
      </c>
      <c r="O25" s="37" t="s">
        <v>133</v>
      </c>
      <c r="P25" s="46" t="s">
        <v>374</v>
      </c>
      <c r="Q25" s="46" t="s">
        <v>374</v>
      </c>
      <c r="R25" s="37">
        <v>2015</v>
      </c>
      <c r="S25" s="37" t="s">
        <v>127</v>
      </c>
      <c r="T25" s="37" t="s">
        <v>130</v>
      </c>
      <c r="U25" s="37" t="s">
        <v>142</v>
      </c>
      <c r="V25" s="37" t="s">
        <v>124</v>
      </c>
      <c r="W25" s="2"/>
      <c r="X25" s="40">
        <v>2</v>
      </c>
      <c r="Z25" t="str">
        <f t="shared" si="2"/>
        <v>Commandant</v>
      </c>
      <c r="AA25">
        <v>100</v>
      </c>
    </row>
    <row r="26" spans="1:27">
      <c r="A26" s="23">
        <f t="shared" si="0"/>
        <v>9.2800000000000011</v>
      </c>
      <c r="B26" s="23" t="s">
        <v>412</v>
      </c>
      <c r="C26" s="26">
        <f t="shared" si="1"/>
        <v>8.89</v>
      </c>
      <c r="D26" s="76" t="s">
        <v>428</v>
      </c>
      <c r="E26" s="37">
        <v>23</v>
      </c>
      <c r="F26" s="76" t="s">
        <v>420</v>
      </c>
      <c r="G26" s="37" t="s">
        <v>2</v>
      </c>
      <c r="H26" s="76" t="s">
        <v>421</v>
      </c>
      <c r="I26" s="37">
        <v>9</v>
      </c>
      <c r="J26" s="46">
        <v>3</v>
      </c>
      <c r="K26" s="16">
        <v>1</v>
      </c>
      <c r="L26" s="23">
        <v>2011</v>
      </c>
      <c r="M26" s="76" t="s">
        <v>429</v>
      </c>
      <c r="N26" s="42" t="s">
        <v>16</v>
      </c>
      <c r="O26" s="37" t="s">
        <v>133</v>
      </c>
      <c r="P26" s="46" t="s">
        <v>374</v>
      </c>
      <c r="Q26" s="46" t="s">
        <v>374</v>
      </c>
      <c r="R26" s="46">
        <v>2016</v>
      </c>
      <c r="S26" s="37" t="s">
        <v>127</v>
      </c>
      <c r="T26" s="37" t="s">
        <v>130</v>
      </c>
      <c r="U26" s="76" t="s">
        <v>130</v>
      </c>
      <c r="V26" s="37" t="s">
        <v>124</v>
      </c>
      <c r="W26" s="2"/>
      <c r="X26" s="40">
        <v>0</v>
      </c>
      <c r="Z26" t="str">
        <f t="shared" si="2"/>
        <v>Ondercommandant</v>
      </c>
      <c r="AA26">
        <v>100</v>
      </c>
    </row>
    <row r="27" spans="1:27">
      <c r="A27" s="23">
        <f t="shared" si="0"/>
        <v>9.0999999999999943</v>
      </c>
      <c r="B27" s="23" t="s">
        <v>412</v>
      </c>
      <c r="C27" s="26">
        <f t="shared" si="1"/>
        <v>8.9198999999999984</v>
      </c>
      <c r="D27" s="37" t="s">
        <v>267</v>
      </c>
      <c r="E27" s="37">
        <v>24</v>
      </c>
      <c r="F27" s="46" t="s">
        <v>374</v>
      </c>
      <c r="G27" s="37" t="s">
        <v>2</v>
      </c>
      <c r="H27" s="46" t="s">
        <v>374</v>
      </c>
      <c r="I27" s="46" t="s">
        <v>374</v>
      </c>
      <c r="J27" s="46" t="s">
        <v>374</v>
      </c>
      <c r="K27" s="16" t="s">
        <v>374</v>
      </c>
      <c r="L27" s="23">
        <v>2008.01</v>
      </c>
      <c r="M27" s="46" t="s">
        <v>374</v>
      </c>
      <c r="N27" s="37" t="s">
        <v>15</v>
      </c>
      <c r="O27" s="37" t="s">
        <v>133</v>
      </c>
      <c r="P27" s="46" t="s">
        <v>374</v>
      </c>
      <c r="Q27" s="46" t="s">
        <v>374</v>
      </c>
      <c r="R27" s="46" t="s">
        <v>374</v>
      </c>
      <c r="S27" s="37" t="s">
        <v>127</v>
      </c>
      <c r="T27" s="37" t="s">
        <v>147</v>
      </c>
      <c r="U27" s="37" t="s">
        <v>125</v>
      </c>
      <c r="V27" s="37" t="s">
        <v>124</v>
      </c>
      <c r="W27" s="2"/>
      <c r="X27" s="40">
        <v>0</v>
      </c>
      <c r="Z27" t="str">
        <f t="shared" si="2"/>
        <v>Ondercommandant</v>
      </c>
      <c r="AA27">
        <v>100</v>
      </c>
    </row>
    <row r="28" spans="1:27">
      <c r="A28" s="23">
        <f t="shared" si="0"/>
        <v>9.0699999999999932</v>
      </c>
      <c r="B28" s="23" t="s">
        <v>412</v>
      </c>
      <c r="C28" s="26">
        <f t="shared" si="1"/>
        <v>8.8880000000000052</v>
      </c>
      <c r="D28" s="70" t="s">
        <v>396</v>
      </c>
      <c r="E28" s="37">
        <v>25</v>
      </c>
      <c r="F28" s="46" t="s">
        <v>374</v>
      </c>
      <c r="G28" s="37" t="s">
        <v>2</v>
      </c>
      <c r="H28" s="46" t="s">
        <v>374</v>
      </c>
      <c r="I28" s="46" t="s">
        <v>374</v>
      </c>
      <c r="J28" s="46" t="s">
        <v>374</v>
      </c>
      <c r="K28" s="16" t="s">
        <v>374</v>
      </c>
      <c r="L28" s="23">
        <v>2011.2</v>
      </c>
      <c r="M28" s="37" t="s">
        <v>180</v>
      </c>
      <c r="N28" s="42" t="s">
        <v>16</v>
      </c>
      <c r="O28" s="37" t="s">
        <v>133</v>
      </c>
      <c r="P28" s="46" t="s">
        <v>374</v>
      </c>
      <c r="Q28" s="46" t="s">
        <v>374</v>
      </c>
      <c r="R28" s="46" t="s">
        <v>374</v>
      </c>
      <c r="S28" s="37" t="s">
        <v>127</v>
      </c>
      <c r="T28" s="37" t="s">
        <v>147</v>
      </c>
      <c r="U28" s="37" t="s">
        <v>147</v>
      </c>
      <c r="V28" s="37" t="s">
        <v>124</v>
      </c>
      <c r="W28" s="2"/>
      <c r="X28" s="40">
        <v>0</v>
      </c>
      <c r="Z28" t="str">
        <f t="shared" si="2"/>
        <v>Soldaat 1e klas</v>
      </c>
      <c r="AA28">
        <v>100</v>
      </c>
    </row>
    <row r="29" spans="1:27">
      <c r="A29" s="23">
        <f t="shared" si="0"/>
        <v>9.039999999999992</v>
      </c>
      <c r="B29" s="23" t="s">
        <v>412</v>
      </c>
      <c r="C29" s="26">
        <f t="shared" si="1"/>
        <v>17.929000000000002</v>
      </c>
      <c r="D29" s="37" t="s">
        <v>268</v>
      </c>
      <c r="E29" s="37">
        <v>26</v>
      </c>
      <c r="F29" s="46" t="s">
        <v>374</v>
      </c>
      <c r="G29" s="37" t="s">
        <v>17</v>
      </c>
      <c r="H29" s="46" t="s">
        <v>374</v>
      </c>
      <c r="I29" s="46" t="s">
        <v>374</v>
      </c>
      <c r="J29" s="46" t="s">
        <v>374</v>
      </c>
      <c r="K29" s="16" t="s">
        <v>374</v>
      </c>
      <c r="L29" s="23">
        <v>2007.1</v>
      </c>
      <c r="M29" s="46" t="s">
        <v>374</v>
      </c>
      <c r="N29" s="37" t="s">
        <v>17</v>
      </c>
      <c r="O29" s="37" t="s">
        <v>133</v>
      </c>
      <c r="P29" s="46" t="s">
        <v>374</v>
      </c>
      <c r="Q29" s="46" t="s">
        <v>374</v>
      </c>
      <c r="R29" s="46" t="s">
        <v>374</v>
      </c>
      <c r="S29" s="37" t="s">
        <v>127</v>
      </c>
      <c r="T29" s="37" t="s">
        <v>147</v>
      </c>
      <c r="U29" s="16" t="s">
        <v>142</v>
      </c>
      <c r="V29" s="37" t="s">
        <v>124</v>
      </c>
      <c r="W29" s="2"/>
      <c r="X29" s="40">
        <v>9</v>
      </c>
      <c r="Z29" t="str">
        <f t="shared" si="2"/>
        <v>Kapitein</v>
      </c>
      <c r="AA29">
        <v>100</v>
      </c>
    </row>
    <row r="30" spans="1:27">
      <c r="A30" s="23">
        <f t="shared" si="0"/>
        <v>8.9899999999999949</v>
      </c>
      <c r="B30" s="23" t="s">
        <v>412</v>
      </c>
      <c r="C30" s="26">
        <f t="shared" si="1"/>
        <v>8.5900000000000034</v>
      </c>
      <c r="D30" s="37" t="s">
        <v>269</v>
      </c>
      <c r="E30" s="37">
        <v>27</v>
      </c>
      <c r="F30" s="46" t="s">
        <v>374</v>
      </c>
      <c r="G30" s="37" t="s">
        <v>2</v>
      </c>
      <c r="H30" s="46" t="s">
        <v>374</v>
      </c>
      <c r="I30" s="46" t="s">
        <v>374</v>
      </c>
      <c r="J30" s="46" t="s">
        <v>374</v>
      </c>
      <c r="K30" s="16" t="s">
        <v>374</v>
      </c>
      <c r="L30" s="23">
        <v>2041</v>
      </c>
      <c r="M30" s="46" t="s">
        <v>374</v>
      </c>
      <c r="N30" s="37" t="s">
        <v>15</v>
      </c>
      <c r="O30" s="37" t="s">
        <v>133</v>
      </c>
      <c r="P30" s="46" t="s">
        <v>374</v>
      </c>
      <c r="Q30" s="46" t="s">
        <v>374</v>
      </c>
      <c r="R30" s="46" t="s">
        <v>374</v>
      </c>
      <c r="S30" s="37" t="s">
        <v>127</v>
      </c>
      <c r="T30" s="37" t="s">
        <v>147</v>
      </c>
      <c r="U30" s="37" t="s">
        <v>147</v>
      </c>
      <c r="V30" s="37" t="s">
        <v>124</v>
      </c>
      <c r="W30" s="2"/>
      <c r="X30" s="40">
        <v>0</v>
      </c>
      <c r="Z30" t="str">
        <f t="shared" si="2"/>
        <v>Soldaat 1e klas</v>
      </c>
      <c r="AA30">
        <v>100</v>
      </c>
    </row>
    <row r="31" spans="1:27">
      <c r="A31" s="23">
        <f t="shared" si="0"/>
        <v>8.9689999999999941</v>
      </c>
      <c r="B31" s="23" t="s">
        <v>412</v>
      </c>
      <c r="C31" s="26">
        <f t="shared" si="1"/>
        <v>11.918999999999997</v>
      </c>
      <c r="D31" s="37" t="s">
        <v>270</v>
      </c>
      <c r="E31" s="37">
        <v>28</v>
      </c>
      <c r="F31" s="46" t="s">
        <v>374</v>
      </c>
      <c r="G31" s="37" t="s">
        <v>2</v>
      </c>
      <c r="H31" s="46" t="s">
        <v>374</v>
      </c>
      <c r="I31" s="46" t="s">
        <v>374</v>
      </c>
      <c r="J31" s="46" t="s">
        <v>374</v>
      </c>
      <c r="K31" s="16" t="s">
        <v>374</v>
      </c>
      <c r="L31" s="23">
        <v>2008.1</v>
      </c>
      <c r="M31" s="46" t="s">
        <v>374</v>
      </c>
      <c r="N31" s="37" t="s">
        <v>15</v>
      </c>
      <c r="O31" s="37" t="s">
        <v>133</v>
      </c>
      <c r="P31" s="46" t="s">
        <v>374</v>
      </c>
      <c r="Q31" s="46" t="s">
        <v>374</v>
      </c>
      <c r="R31" s="46" t="s">
        <v>374</v>
      </c>
      <c r="S31" s="37" t="s">
        <v>127</v>
      </c>
      <c r="T31" s="37" t="s">
        <v>147</v>
      </c>
      <c r="U31" s="37" t="s">
        <v>147</v>
      </c>
      <c r="V31" s="37" t="s">
        <v>124</v>
      </c>
      <c r="W31" s="2"/>
      <c r="X31" s="40">
        <v>3</v>
      </c>
      <c r="Z31" t="str">
        <f t="shared" si="2"/>
        <v>Commandant</v>
      </c>
      <c r="AA31">
        <v>100</v>
      </c>
    </row>
    <row r="32" spans="1:27">
      <c r="A32" s="23">
        <f t="shared" si="0"/>
        <v>8.9590000000000032</v>
      </c>
      <c r="B32" s="23" t="s">
        <v>412</v>
      </c>
      <c r="C32" s="26">
        <f t="shared" si="1"/>
        <v>8.5799999999999983</v>
      </c>
      <c r="D32" s="37" t="s">
        <v>271</v>
      </c>
      <c r="E32" s="37">
        <v>29</v>
      </c>
      <c r="F32" s="46" t="s">
        <v>374</v>
      </c>
      <c r="G32" s="37" t="s">
        <v>17</v>
      </c>
      <c r="H32" s="46" t="s">
        <v>374</v>
      </c>
      <c r="I32" s="46" t="s">
        <v>374</v>
      </c>
      <c r="J32" s="46" t="s">
        <v>374</v>
      </c>
      <c r="K32" s="16" t="s">
        <v>374</v>
      </c>
      <c r="L32" s="23">
        <v>2042</v>
      </c>
      <c r="M32" s="46" t="s">
        <v>374</v>
      </c>
      <c r="N32" s="37" t="s">
        <v>17</v>
      </c>
      <c r="O32" s="37" t="s">
        <v>133</v>
      </c>
      <c r="P32" s="46" t="s">
        <v>374</v>
      </c>
      <c r="Q32" s="46" t="s">
        <v>374</v>
      </c>
      <c r="R32" s="46" t="s">
        <v>374</v>
      </c>
      <c r="S32" s="37" t="s">
        <v>127</v>
      </c>
      <c r="T32" s="37" t="s">
        <v>147</v>
      </c>
      <c r="U32" s="37" t="s">
        <v>142</v>
      </c>
      <c r="V32" s="37" t="s">
        <v>141</v>
      </c>
      <c r="W32" s="2"/>
      <c r="X32" s="40">
        <v>0</v>
      </c>
      <c r="Z32" t="str">
        <f t="shared" si="2"/>
        <v>Soldaat 1e klas</v>
      </c>
      <c r="AA32">
        <v>100</v>
      </c>
    </row>
    <row r="33" spans="1:27">
      <c r="A33" s="23">
        <f t="shared" si="0"/>
        <v>8.9579999999999984</v>
      </c>
      <c r="B33" s="23" t="s">
        <v>412</v>
      </c>
      <c r="C33" s="26">
        <f t="shared" si="1"/>
        <v>8.5699999999999932</v>
      </c>
      <c r="D33" s="37" t="s">
        <v>272</v>
      </c>
      <c r="E33" s="37">
        <v>30</v>
      </c>
      <c r="F33" s="46" t="s">
        <v>374</v>
      </c>
      <c r="G33" s="37" t="s">
        <v>2</v>
      </c>
      <c r="H33" s="46" t="s">
        <v>374</v>
      </c>
      <c r="I33" s="46" t="s">
        <v>374</v>
      </c>
      <c r="J33" s="46" t="s">
        <v>374</v>
      </c>
      <c r="K33" s="16" t="s">
        <v>374</v>
      </c>
      <c r="L33" s="23">
        <v>2043</v>
      </c>
      <c r="M33" s="46" t="s">
        <v>374</v>
      </c>
      <c r="N33" s="37" t="s">
        <v>15</v>
      </c>
      <c r="O33" s="37" t="s">
        <v>171</v>
      </c>
      <c r="P33" s="46" t="s">
        <v>374</v>
      </c>
      <c r="Q33" s="46" t="s">
        <v>374</v>
      </c>
      <c r="R33" s="46" t="s">
        <v>374</v>
      </c>
      <c r="S33" s="37" t="s">
        <v>127</v>
      </c>
      <c r="T33" s="37" t="s">
        <v>147</v>
      </c>
      <c r="U33" s="37" t="s">
        <v>142</v>
      </c>
      <c r="V33" s="37" t="s">
        <v>141</v>
      </c>
      <c r="W33" s="16" t="s">
        <v>217</v>
      </c>
      <c r="X33" s="40">
        <v>0</v>
      </c>
      <c r="Z33" t="str">
        <f t="shared" si="2"/>
        <v>Soldaat 1e klas</v>
      </c>
      <c r="AA33">
        <v>100</v>
      </c>
    </row>
    <row r="34" spans="1:27">
      <c r="A34" s="23">
        <f t="shared" si="0"/>
        <v>8.9500000000000028</v>
      </c>
      <c r="B34" s="23" t="s">
        <v>412</v>
      </c>
      <c r="C34" s="26">
        <f t="shared" si="1"/>
        <v>8.5600000000000023</v>
      </c>
      <c r="D34" s="37" t="s">
        <v>273</v>
      </c>
      <c r="E34" s="37">
        <v>31</v>
      </c>
      <c r="F34" s="46" t="s">
        <v>374</v>
      </c>
      <c r="G34" s="46" t="s">
        <v>374</v>
      </c>
      <c r="H34" s="46" t="s">
        <v>374</v>
      </c>
      <c r="I34" s="46" t="s">
        <v>374</v>
      </c>
      <c r="J34" s="46" t="s">
        <v>374</v>
      </c>
      <c r="K34" s="16" t="s">
        <v>374</v>
      </c>
      <c r="L34" s="23">
        <v>2044</v>
      </c>
      <c r="M34" s="46" t="s">
        <v>374</v>
      </c>
      <c r="N34" s="42" t="s">
        <v>346</v>
      </c>
      <c r="O34" s="37" t="s">
        <v>133</v>
      </c>
      <c r="P34" s="46" t="s">
        <v>374</v>
      </c>
      <c r="Q34" s="46" t="s">
        <v>374</v>
      </c>
      <c r="R34" s="46" t="s">
        <v>374</v>
      </c>
      <c r="S34" s="37" t="s">
        <v>127</v>
      </c>
      <c r="T34" s="37" t="s">
        <v>147</v>
      </c>
      <c r="U34" s="37" t="s">
        <v>147</v>
      </c>
      <c r="V34" s="37" t="s">
        <v>124</v>
      </c>
      <c r="W34" s="2"/>
      <c r="X34" s="40">
        <v>0</v>
      </c>
      <c r="Z34" t="str">
        <f t="shared" si="2"/>
        <v>Soldaat 1e klas</v>
      </c>
      <c r="AA34">
        <v>100</v>
      </c>
    </row>
    <row r="35" spans="1:27">
      <c r="A35" s="23">
        <f t="shared" si="0"/>
        <v>8.9470000000000027</v>
      </c>
      <c r="B35" s="23" t="s">
        <v>411</v>
      </c>
      <c r="C35" s="26">
        <f t="shared" si="1"/>
        <v>8.5499999999999972</v>
      </c>
      <c r="D35" s="37" t="s">
        <v>274</v>
      </c>
      <c r="E35" s="37">
        <v>32</v>
      </c>
      <c r="F35" s="46" t="s">
        <v>374</v>
      </c>
      <c r="G35" s="37" t="s">
        <v>2</v>
      </c>
      <c r="H35" s="46" t="s">
        <v>374</v>
      </c>
      <c r="I35" s="46" t="s">
        <v>374</v>
      </c>
      <c r="J35" s="46" t="s">
        <v>374</v>
      </c>
      <c r="K35" s="16" t="s">
        <v>374</v>
      </c>
      <c r="L35" s="23">
        <v>2045</v>
      </c>
      <c r="M35" s="46" t="s">
        <v>374</v>
      </c>
      <c r="N35" s="42" t="s">
        <v>16</v>
      </c>
      <c r="O35" s="37" t="s">
        <v>133</v>
      </c>
      <c r="P35" s="46" t="s">
        <v>374</v>
      </c>
      <c r="Q35" s="46" t="s">
        <v>374</v>
      </c>
      <c r="R35" s="46" t="s">
        <v>374</v>
      </c>
      <c r="S35" s="37" t="s">
        <v>127</v>
      </c>
      <c r="T35" s="37" t="s">
        <v>147</v>
      </c>
      <c r="U35" s="37" t="s">
        <v>147</v>
      </c>
      <c r="V35" s="37" t="s">
        <v>124</v>
      </c>
      <c r="W35" s="2"/>
      <c r="X35" s="40">
        <v>0</v>
      </c>
      <c r="Z35" t="str">
        <f t="shared" si="2"/>
        <v>Soldaat 1e klas</v>
      </c>
      <c r="AA35">
        <v>100</v>
      </c>
    </row>
    <row r="36" spans="1:27">
      <c r="A36" s="23">
        <f t="shared" si="0"/>
        <v>8.9399999999999977</v>
      </c>
      <c r="B36" s="23" t="s">
        <v>411</v>
      </c>
      <c r="C36" s="26">
        <f t="shared" si="1"/>
        <v>8.539999999999992</v>
      </c>
      <c r="D36" s="37" t="s">
        <v>275</v>
      </c>
      <c r="E36" s="37">
        <v>33</v>
      </c>
      <c r="F36" s="46" t="s">
        <v>374</v>
      </c>
      <c r="G36" s="46" t="s">
        <v>374</v>
      </c>
      <c r="H36" s="46" t="s">
        <v>374</v>
      </c>
      <c r="I36" s="46" t="s">
        <v>374</v>
      </c>
      <c r="J36" s="46" t="s">
        <v>374</v>
      </c>
      <c r="K36" s="16" t="s">
        <v>374</v>
      </c>
      <c r="L36" s="23">
        <v>2046</v>
      </c>
      <c r="M36" s="46" t="s">
        <v>374</v>
      </c>
      <c r="N36" s="42" t="s">
        <v>346</v>
      </c>
      <c r="O36" s="37" t="s">
        <v>133</v>
      </c>
      <c r="P36" s="46" t="s">
        <v>374</v>
      </c>
      <c r="Q36" s="46" t="s">
        <v>374</v>
      </c>
      <c r="R36" s="46" t="s">
        <v>374</v>
      </c>
      <c r="S36" s="37" t="s">
        <v>127</v>
      </c>
      <c r="T36" s="37" t="s">
        <v>147</v>
      </c>
      <c r="U36" s="37" t="s">
        <v>147</v>
      </c>
      <c r="V36" s="37" t="s">
        <v>124</v>
      </c>
      <c r="W36" s="2"/>
      <c r="X36" s="40">
        <v>0</v>
      </c>
      <c r="Z36" t="str">
        <f t="shared" si="2"/>
        <v>Soldaat 1e klas</v>
      </c>
      <c r="AA36">
        <v>100</v>
      </c>
    </row>
    <row r="37" spans="1:27">
      <c r="A37" s="23">
        <f t="shared" si="0"/>
        <v>8.938999999999993</v>
      </c>
      <c r="B37" s="23" t="s">
        <v>411</v>
      </c>
      <c r="C37" s="26">
        <f t="shared" si="1"/>
        <v>8.5300000000000011</v>
      </c>
      <c r="D37" s="37" t="s">
        <v>111</v>
      </c>
      <c r="E37" s="37">
        <v>34</v>
      </c>
      <c r="F37" s="46" t="s">
        <v>374</v>
      </c>
      <c r="G37" s="37" t="s">
        <v>2</v>
      </c>
      <c r="H37" s="46" t="s">
        <v>374</v>
      </c>
      <c r="I37" s="46" t="s">
        <v>374</v>
      </c>
      <c r="J37" s="46" t="s">
        <v>374</v>
      </c>
      <c r="K37" s="16" t="s">
        <v>374</v>
      </c>
      <c r="L37" s="23">
        <v>2047</v>
      </c>
      <c r="M37" s="37" t="s">
        <v>179</v>
      </c>
      <c r="N37" s="42" t="s">
        <v>16</v>
      </c>
      <c r="O37" s="37" t="s">
        <v>133</v>
      </c>
      <c r="P37" s="46" t="s">
        <v>374</v>
      </c>
      <c r="Q37" s="46" t="s">
        <v>374</v>
      </c>
      <c r="R37" s="37">
        <v>2015</v>
      </c>
      <c r="S37" s="37" t="s">
        <v>127</v>
      </c>
      <c r="T37" s="37" t="s">
        <v>130</v>
      </c>
      <c r="U37" s="37" t="s">
        <v>147</v>
      </c>
      <c r="V37" s="37" t="s">
        <v>124</v>
      </c>
      <c r="W37" s="2"/>
      <c r="X37" s="40">
        <v>0</v>
      </c>
      <c r="Z37" t="str">
        <f t="shared" si="2"/>
        <v>Soldaat 1e klas</v>
      </c>
      <c r="AA37">
        <v>100</v>
      </c>
    </row>
    <row r="38" spans="1:27">
      <c r="A38" s="23">
        <f t="shared" si="0"/>
        <v>8.9380000000000024</v>
      </c>
      <c r="B38" s="23" t="s">
        <v>411</v>
      </c>
      <c r="C38" s="26">
        <f t="shared" si="1"/>
        <v>8.519999999999996</v>
      </c>
      <c r="D38" s="37" t="s">
        <v>276</v>
      </c>
      <c r="E38" s="37">
        <v>35</v>
      </c>
      <c r="F38" s="46" t="s">
        <v>374</v>
      </c>
      <c r="G38" s="37" t="s">
        <v>2</v>
      </c>
      <c r="H38" s="46" t="s">
        <v>374</v>
      </c>
      <c r="I38" s="46" t="s">
        <v>374</v>
      </c>
      <c r="J38" s="46" t="s">
        <v>374</v>
      </c>
      <c r="K38" s="16" t="s">
        <v>374</v>
      </c>
      <c r="L38" s="23">
        <v>2048</v>
      </c>
      <c r="M38" s="46" t="s">
        <v>374</v>
      </c>
      <c r="N38" s="37" t="s">
        <v>15</v>
      </c>
      <c r="O38" s="37" t="s">
        <v>133</v>
      </c>
      <c r="P38" s="46" t="s">
        <v>374</v>
      </c>
      <c r="Q38" s="46" t="s">
        <v>374</v>
      </c>
      <c r="R38" s="46" t="s">
        <v>374</v>
      </c>
      <c r="S38" s="37" t="s">
        <v>127</v>
      </c>
      <c r="T38" s="37" t="s">
        <v>147</v>
      </c>
      <c r="U38" s="37" t="s">
        <v>147</v>
      </c>
      <c r="V38" s="37" t="s">
        <v>124</v>
      </c>
      <c r="W38" s="2"/>
      <c r="X38" s="40">
        <v>0</v>
      </c>
      <c r="Z38" t="str">
        <f t="shared" si="2"/>
        <v>Soldaat 1e klas</v>
      </c>
      <c r="AA38">
        <v>100</v>
      </c>
    </row>
    <row r="39" spans="1:27">
      <c r="A39" s="23">
        <f t="shared" si="0"/>
        <v>8.9369999999999976</v>
      </c>
      <c r="B39" s="23" t="s">
        <v>411</v>
      </c>
      <c r="C39" s="26">
        <f t="shared" si="1"/>
        <v>8.9197999999999951</v>
      </c>
      <c r="D39" s="37" t="s">
        <v>260</v>
      </c>
      <c r="E39" s="37">
        <v>36</v>
      </c>
      <c r="F39" s="37" t="s">
        <v>178</v>
      </c>
      <c r="G39" s="37" t="s">
        <v>2</v>
      </c>
      <c r="H39" s="37" t="s">
        <v>177</v>
      </c>
      <c r="I39" s="37">
        <v>2</v>
      </c>
      <c r="J39" s="37">
        <v>26</v>
      </c>
      <c r="K39" s="2">
        <v>1</v>
      </c>
      <c r="L39" s="23">
        <v>2008.02</v>
      </c>
      <c r="M39" s="37" t="s">
        <v>136</v>
      </c>
      <c r="N39" s="37" t="s">
        <v>15</v>
      </c>
      <c r="O39" s="37" t="s">
        <v>133</v>
      </c>
      <c r="P39" s="37">
        <v>143</v>
      </c>
      <c r="Q39" s="37">
        <v>35</v>
      </c>
      <c r="R39" s="37">
        <v>2016</v>
      </c>
      <c r="S39" s="37" t="s">
        <v>127</v>
      </c>
      <c r="T39" s="37" t="s">
        <v>131</v>
      </c>
      <c r="U39" s="37" t="s">
        <v>125</v>
      </c>
      <c r="V39" s="37" t="s">
        <v>124</v>
      </c>
      <c r="W39" s="2"/>
      <c r="X39" s="40">
        <v>0</v>
      </c>
      <c r="Z39" t="str">
        <f t="shared" si="2"/>
        <v>Ondercommandant</v>
      </c>
      <c r="AA39">
        <v>100</v>
      </c>
    </row>
    <row r="40" spans="1:27">
      <c r="A40" s="23">
        <f t="shared" si="0"/>
        <v>8.9279999999999973</v>
      </c>
      <c r="B40" s="23" t="s">
        <v>411</v>
      </c>
      <c r="C40" s="26">
        <f t="shared" si="1"/>
        <v>8.5099999999999909</v>
      </c>
      <c r="D40" s="37" t="s">
        <v>261</v>
      </c>
      <c r="E40" s="37">
        <v>37</v>
      </c>
      <c r="F40" s="46" t="s">
        <v>374</v>
      </c>
      <c r="G40" s="37" t="s">
        <v>2</v>
      </c>
      <c r="H40" s="46" t="s">
        <v>374</v>
      </c>
      <c r="I40" s="46" t="s">
        <v>374</v>
      </c>
      <c r="J40" s="46" t="s">
        <v>374</v>
      </c>
      <c r="K40" s="46" t="s">
        <v>374</v>
      </c>
      <c r="L40" s="23">
        <v>2049</v>
      </c>
      <c r="M40" s="46" t="s">
        <v>374</v>
      </c>
      <c r="N40" s="37" t="s">
        <v>15</v>
      </c>
      <c r="O40" s="37" t="s">
        <v>133</v>
      </c>
      <c r="P40" s="46" t="s">
        <v>374</v>
      </c>
      <c r="Q40" s="46" t="s">
        <v>374</v>
      </c>
      <c r="R40" s="46" t="s">
        <v>374</v>
      </c>
      <c r="S40" s="37" t="s">
        <v>127</v>
      </c>
      <c r="T40" s="37" t="s">
        <v>147</v>
      </c>
      <c r="U40" s="37" t="s">
        <v>125</v>
      </c>
      <c r="V40" s="37" t="s">
        <v>124</v>
      </c>
      <c r="W40" s="2"/>
      <c r="X40" s="40">
        <v>0</v>
      </c>
      <c r="Z40" t="str">
        <f t="shared" si="2"/>
        <v>Soldaat 1e klas</v>
      </c>
      <c r="AA40">
        <v>100</v>
      </c>
    </row>
    <row r="41" spans="1:27">
      <c r="A41" s="23">
        <f t="shared" si="0"/>
        <v>8.9269999999999925</v>
      </c>
      <c r="B41" s="23" t="s">
        <v>411</v>
      </c>
      <c r="C41" s="26">
        <f t="shared" si="1"/>
        <v>14.908999999999992</v>
      </c>
      <c r="D41" s="37" t="s">
        <v>262</v>
      </c>
      <c r="E41" s="37">
        <v>38</v>
      </c>
      <c r="F41" s="46" t="s">
        <v>374</v>
      </c>
      <c r="G41" s="37" t="s">
        <v>5</v>
      </c>
      <c r="H41" s="46" t="s">
        <v>374</v>
      </c>
      <c r="I41" s="46" t="s">
        <v>374</v>
      </c>
      <c r="J41" s="46" t="s">
        <v>374</v>
      </c>
      <c r="K41" s="46" t="s">
        <v>374</v>
      </c>
      <c r="L41" s="23">
        <v>2009.1</v>
      </c>
      <c r="M41" s="46" t="s">
        <v>374</v>
      </c>
      <c r="N41" s="37" t="s">
        <v>1</v>
      </c>
      <c r="O41" s="37" t="s">
        <v>133</v>
      </c>
      <c r="P41" s="46" t="s">
        <v>374</v>
      </c>
      <c r="Q41" s="46" t="s">
        <v>374</v>
      </c>
      <c r="R41" s="46" t="s">
        <v>374</v>
      </c>
      <c r="S41" s="37" t="s">
        <v>127</v>
      </c>
      <c r="T41" s="37" t="s">
        <v>147</v>
      </c>
      <c r="U41" s="37" t="s">
        <v>147</v>
      </c>
      <c r="V41" s="37" t="s">
        <v>124</v>
      </c>
      <c r="W41" s="2"/>
      <c r="X41" s="40">
        <v>6</v>
      </c>
      <c r="Z41" t="str">
        <f t="shared" si="2"/>
        <v>Kapitein</v>
      </c>
      <c r="AA41">
        <v>100</v>
      </c>
    </row>
    <row r="42" spans="1:27">
      <c r="A42" s="23">
        <f t="shared" si="0"/>
        <v>8.9260000000000019</v>
      </c>
      <c r="B42" s="23" t="s">
        <v>411</v>
      </c>
      <c r="C42" s="26">
        <f t="shared" si="1"/>
        <v>8.5</v>
      </c>
      <c r="D42" s="37" t="s">
        <v>263</v>
      </c>
      <c r="E42" s="37">
        <v>39</v>
      </c>
      <c r="F42" s="46" t="s">
        <v>374</v>
      </c>
      <c r="G42" s="37" t="s">
        <v>2</v>
      </c>
      <c r="H42" s="46" t="s">
        <v>374</v>
      </c>
      <c r="I42" s="46" t="s">
        <v>374</v>
      </c>
      <c r="J42" s="46" t="s">
        <v>374</v>
      </c>
      <c r="K42" s="46" t="s">
        <v>374</v>
      </c>
      <c r="L42" s="23">
        <v>2050</v>
      </c>
      <c r="M42" s="46" t="s">
        <v>374</v>
      </c>
      <c r="N42" s="42" t="s">
        <v>16</v>
      </c>
      <c r="O42" s="37" t="s">
        <v>133</v>
      </c>
      <c r="P42" s="46" t="s">
        <v>374</v>
      </c>
      <c r="Q42" s="46" t="s">
        <v>374</v>
      </c>
      <c r="R42" s="46" t="s">
        <v>374</v>
      </c>
      <c r="S42" s="37" t="s">
        <v>127</v>
      </c>
      <c r="T42" s="37" t="s">
        <v>147</v>
      </c>
      <c r="U42" s="37" t="s">
        <v>147</v>
      </c>
      <c r="V42" s="37" t="s">
        <v>124</v>
      </c>
      <c r="W42" s="2"/>
      <c r="X42" s="40">
        <v>0</v>
      </c>
      <c r="Z42" t="str">
        <f t="shared" si="2"/>
        <v>Soldaat 1e klas</v>
      </c>
      <c r="AA42">
        <v>100</v>
      </c>
    </row>
    <row r="43" spans="1:27">
      <c r="A43" s="23">
        <f t="shared" si="0"/>
        <v>8.9249999999999972</v>
      </c>
      <c r="B43" s="23" t="s">
        <v>411</v>
      </c>
      <c r="C43" s="26">
        <f t="shared" si="1"/>
        <v>8.8991000000000042</v>
      </c>
      <c r="D43" s="70" t="s">
        <v>397</v>
      </c>
      <c r="E43" s="37">
        <v>40</v>
      </c>
      <c r="F43" s="46" t="s">
        <v>374</v>
      </c>
      <c r="G43" s="37" t="s">
        <v>2</v>
      </c>
      <c r="H43" s="46" t="s">
        <v>374</v>
      </c>
      <c r="I43" s="46" t="s">
        <v>374</v>
      </c>
      <c r="J43" s="46" t="s">
        <v>374</v>
      </c>
      <c r="K43" s="46" t="s">
        <v>374</v>
      </c>
      <c r="L43" s="23">
        <v>2010.09</v>
      </c>
      <c r="M43" s="46" t="s">
        <v>374</v>
      </c>
      <c r="N43" s="37" t="s">
        <v>12</v>
      </c>
      <c r="O43" s="37" t="s">
        <v>133</v>
      </c>
      <c r="P43" s="46" t="s">
        <v>374</v>
      </c>
      <c r="Q43" s="46" t="s">
        <v>374</v>
      </c>
      <c r="R43" s="46" t="s">
        <v>374</v>
      </c>
      <c r="S43" s="37" t="s">
        <v>127</v>
      </c>
      <c r="T43" s="37" t="s">
        <v>147</v>
      </c>
      <c r="U43" s="37" t="s">
        <v>147</v>
      </c>
      <c r="V43" s="37" t="s">
        <v>124</v>
      </c>
      <c r="W43" s="2"/>
      <c r="X43" s="40">
        <v>0</v>
      </c>
      <c r="Z43" t="str">
        <f t="shared" si="2"/>
        <v>Ondercommandant</v>
      </c>
      <c r="AA43">
        <v>100</v>
      </c>
    </row>
    <row r="44" spans="1:27">
      <c r="A44" s="23">
        <f t="shared" si="0"/>
        <v>8.9198999999999984</v>
      </c>
      <c r="B44" s="23" t="s">
        <v>411</v>
      </c>
      <c r="C44" s="26">
        <f t="shared" si="1"/>
        <v>8.480000000000004</v>
      </c>
      <c r="D44" s="37" t="s">
        <v>264</v>
      </c>
      <c r="E44" s="37">
        <v>41</v>
      </c>
      <c r="F44" s="46" t="s">
        <v>374</v>
      </c>
      <c r="G44" s="37" t="s">
        <v>17</v>
      </c>
      <c r="H44" s="46" t="s">
        <v>374</v>
      </c>
      <c r="I44" s="46" t="s">
        <v>374</v>
      </c>
      <c r="J44" s="46" t="s">
        <v>374</v>
      </c>
      <c r="K44" s="46" t="s">
        <v>374</v>
      </c>
      <c r="L44" s="23">
        <v>2052</v>
      </c>
      <c r="M44" s="46" t="s">
        <v>374</v>
      </c>
      <c r="N44" s="37" t="s">
        <v>17</v>
      </c>
      <c r="O44" s="37" t="s">
        <v>133</v>
      </c>
      <c r="P44" s="46" t="s">
        <v>374</v>
      </c>
      <c r="Q44" s="46" t="s">
        <v>374</v>
      </c>
      <c r="R44" s="46" t="s">
        <v>374</v>
      </c>
      <c r="S44" s="37" t="s">
        <v>127</v>
      </c>
      <c r="T44" s="37" t="s">
        <v>147</v>
      </c>
      <c r="U44" s="37" t="s">
        <v>147</v>
      </c>
      <c r="V44" s="37" t="s">
        <v>124</v>
      </c>
      <c r="W44" s="2"/>
      <c r="X44" s="40">
        <v>0</v>
      </c>
      <c r="Z44" t="str">
        <f t="shared" si="2"/>
        <v>Soldaat 1e klas</v>
      </c>
      <c r="AA44">
        <v>100</v>
      </c>
    </row>
    <row r="45" spans="1:27">
      <c r="A45" s="23">
        <f t="shared" si="0"/>
        <v>8.9197999999999951</v>
      </c>
      <c r="B45" s="23" t="s">
        <v>411</v>
      </c>
      <c r="C45" s="26">
        <f t="shared" si="1"/>
        <v>8.4699999999999989</v>
      </c>
      <c r="D45" s="37" t="s">
        <v>215</v>
      </c>
      <c r="E45" s="37">
        <v>42</v>
      </c>
      <c r="F45" s="46" t="s">
        <v>374</v>
      </c>
      <c r="G45" s="37" t="s">
        <v>2</v>
      </c>
      <c r="H45" s="46" t="s">
        <v>374</v>
      </c>
      <c r="I45" s="46" t="s">
        <v>374</v>
      </c>
      <c r="J45" s="46" t="s">
        <v>374</v>
      </c>
      <c r="K45" s="46" t="s">
        <v>374</v>
      </c>
      <c r="L45" s="23">
        <v>2053</v>
      </c>
      <c r="M45" s="46" t="s">
        <v>374</v>
      </c>
      <c r="N45" s="37" t="s">
        <v>15</v>
      </c>
      <c r="O45" s="37" t="s">
        <v>133</v>
      </c>
      <c r="P45" s="46" t="s">
        <v>374</v>
      </c>
      <c r="Q45" s="46" t="s">
        <v>374</v>
      </c>
      <c r="R45" s="46" t="s">
        <v>374</v>
      </c>
      <c r="S45" s="37" t="s">
        <v>127</v>
      </c>
      <c r="T45" s="37" t="s">
        <v>147</v>
      </c>
      <c r="U45" s="16" t="s">
        <v>125</v>
      </c>
      <c r="V45" s="16" t="s">
        <v>124</v>
      </c>
      <c r="W45" s="2"/>
      <c r="X45" s="40">
        <v>0</v>
      </c>
      <c r="Z45" t="str">
        <f t="shared" si="2"/>
        <v>Soldaat 1e klas</v>
      </c>
      <c r="AA45">
        <v>100</v>
      </c>
    </row>
    <row r="46" spans="1:27">
      <c r="A46" s="23">
        <f t="shared" si="0"/>
        <v>8.9194999999999993</v>
      </c>
      <c r="B46" s="23" t="s">
        <v>411</v>
      </c>
      <c r="C46" s="26">
        <f t="shared" si="1"/>
        <v>8.460000000000008</v>
      </c>
      <c r="D46" s="37" t="s">
        <v>277</v>
      </c>
      <c r="E46" s="37">
        <v>43</v>
      </c>
      <c r="F46" s="46" t="s">
        <v>374</v>
      </c>
      <c r="G46" s="46" t="s">
        <v>374</v>
      </c>
      <c r="H46" s="46" t="s">
        <v>374</v>
      </c>
      <c r="I46" s="46" t="s">
        <v>374</v>
      </c>
      <c r="J46" s="46" t="s">
        <v>374</v>
      </c>
      <c r="K46" s="46" t="s">
        <v>374</v>
      </c>
      <c r="L46" s="23">
        <v>2054</v>
      </c>
      <c r="M46" s="46" t="s">
        <v>374</v>
      </c>
      <c r="N46" s="42" t="s">
        <v>346</v>
      </c>
      <c r="O46" s="37" t="s">
        <v>133</v>
      </c>
      <c r="P46" s="46" t="s">
        <v>374</v>
      </c>
      <c r="Q46" s="46" t="s">
        <v>374</v>
      </c>
      <c r="R46" s="46" t="s">
        <v>374</v>
      </c>
      <c r="S46" s="37" t="s">
        <v>127</v>
      </c>
      <c r="T46" s="37" t="s">
        <v>147</v>
      </c>
      <c r="U46" s="37" t="s">
        <v>147</v>
      </c>
      <c r="V46" s="37" t="s">
        <v>124</v>
      </c>
      <c r="W46" s="2"/>
      <c r="X46" s="40">
        <v>0</v>
      </c>
      <c r="Z46" t="str">
        <f t="shared" si="2"/>
        <v>Soldaat 1e klas</v>
      </c>
      <c r="AA46">
        <v>100</v>
      </c>
    </row>
    <row r="47" spans="1:27">
      <c r="A47" s="23">
        <f t="shared" si="0"/>
        <v>8.9192999999999927</v>
      </c>
      <c r="B47" s="23" t="s">
        <v>411</v>
      </c>
      <c r="C47" s="26">
        <f t="shared" si="1"/>
        <v>8.4500000000000028</v>
      </c>
      <c r="D47" s="37" t="s">
        <v>278</v>
      </c>
      <c r="E47" s="37">
        <v>44</v>
      </c>
      <c r="F47" s="46" t="s">
        <v>374</v>
      </c>
      <c r="G47" s="46" t="s">
        <v>374</v>
      </c>
      <c r="H47" s="46" t="s">
        <v>374</v>
      </c>
      <c r="I47" s="46" t="s">
        <v>374</v>
      </c>
      <c r="J47" s="46" t="s">
        <v>374</v>
      </c>
      <c r="K47" s="46" t="s">
        <v>374</v>
      </c>
      <c r="L47" s="23">
        <v>2055</v>
      </c>
      <c r="M47" s="46" t="s">
        <v>374</v>
      </c>
      <c r="N47" s="42" t="s">
        <v>346</v>
      </c>
      <c r="O47" s="37" t="s">
        <v>133</v>
      </c>
      <c r="P47" s="46" t="s">
        <v>374</v>
      </c>
      <c r="Q47" s="46" t="s">
        <v>374</v>
      </c>
      <c r="R47" s="46" t="s">
        <v>374</v>
      </c>
      <c r="S47" s="37" t="s">
        <v>127</v>
      </c>
      <c r="T47" s="37" t="s">
        <v>147</v>
      </c>
      <c r="U47" s="37" t="s">
        <v>147</v>
      </c>
      <c r="V47" s="37" t="s">
        <v>124</v>
      </c>
      <c r="W47" s="2"/>
      <c r="X47" s="40">
        <v>0</v>
      </c>
      <c r="Z47" t="str">
        <f t="shared" si="2"/>
        <v>Soldaat 1e klas</v>
      </c>
      <c r="AA47">
        <v>100</v>
      </c>
    </row>
    <row r="48" spans="1:27">
      <c r="A48" s="23">
        <f t="shared" si="0"/>
        <v>8.9192000000000036</v>
      </c>
      <c r="B48" s="23" t="s">
        <v>411</v>
      </c>
      <c r="C48" s="26">
        <f t="shared" si="1"/>
        <v>8.4399999999999977</v>
      </c>
      <c r="D48" s="37" t="s">
        <v>279</v>
      </c>
      <c r="E48" s="37">
        <v>45</v>
      </c>
      <c r="F48" s="46" t="s">
        <v>374</v>
      </c>
      <c r="G48" s="37" t="s">
        <v>2</v>
      </c>
      <c r="H48" s="46" t="s">
        <v>374</v>
      </c>
      <c r="I48" s="46" t="s">
        <v>374</v>
      </c>
      <c r="J48" s="46" t="s">
        <v>374</v>
      </c>
      <c r="K48" s="46" t="s">
        <v>374</v>
      </c>
      <c r="L48" s="23">
        <v>2056</v>
      </c>
      <c r="M48" s="46" t="s">
        <v>374</v>
      </c>
      <c r="N48" s="42" t="s">
        <v>16</v>
      </c>
      <c r="O48" s="37" t="s">
        <v>133</v>
      </c>
      <c r="P48" s="46" t="s">
        <v>374</v>
      </c>
      <c r="Q48" s="46" t="s">
        <v>374</v>
      </c>
      <c r="R48" s="46" t="s">
        <v>374</v>
      </c>
      <c r="S48" s="37" t="s">
        <v>127</v>
      </c>
      <c r="T48" s="37" t="s">
        <v>147</v>
      </c>
      <c r="U48" s="37" t="s">
        <v>147</v>
      </c>
      <c r="V48" s="37" t="s">
        <v>124</v>
      </c>
      <c r="W48" s="2"/>
      <c r="X48" s="40">
        <v>0</v>
      </c>
      <c r="Z48" t="str">
        <f t="shared" si="2"/>
        <v>Soldaat 1e klas</v>
      </c>
      <c r="AA48">
        <v>100</v>
      </c>
    </row>
    <row r="49" spans="1:27">
      <c r="A49" s="23">
        <f t="shared" si="0"/>
        <v>8.9191000000000003</v>
      </c>
      <c r="B49" s="23" t="s">
        <v>411</v>
      </c>
      <c r="C49" s="26">
        <f t="shared" si="1"/>
        <v>8.4300000000000068</v>
      </c>
      <c r="D49" s="37" t="s">
        <v>241</v>
      </c>
      <c r="E49" s="37">
        <v>46</v>
      </c>
      <c r="F49" s="46" t="s">
        <v>374</v>
      </c>
      <c r="G49" s="37" t="s">
        <v>2</v>
      </c>
      <c r="H49" s="46" t="s">
        <v>374</v>
      </c>
      <c r="I49" s="46" t="s">
        <v>374</v>
      </c>
      <c r="J49" s="46" t="s">
        <v>374</v>
      </c>
      <c r="K49" s="46" t="s">
        <v>374</v>
      </c>
      <c r="L49" s="23">
        <v>2057</v>
      </c>
      <c r="M49" s="46" t="s">
        <v>374</v>
      </c>
      <c r="N49" s="42" t="s">
        <v>16</v>
      </c>
      <c r="O49" s="37" t="s">
        <v>133</v>
      </c>
      <c r="P49" s="46" t="s">
        <v>374</v>
      </c>
      <c r="Q49" s="46" t="s">
        <v>374</v>
      </c>
      <c r="R49" s="46" t="s">
        <v>374</v>
      </c>
      <c r="S49" s="37" t="s">
        <v>127</v>
      </c>
      <c r="T49" s="37" t="s">
        <v>147</v>
      </c>
      <c r="U49" s="37" t="s">
        <v>142</v>
      </c>
      <c r="V49" s="37" t="s">
        <v>141</v>
      </c>
      <c r="W49" s="2"/>
      <c r="X49" s="40">
        <v>0</v>
      </c>
      <c r="Z49" t="str">
        <f t="shared" si="2"/>
        <v>Soldaat 1e klas</v>
      </c>
      <c r="AA49">
        <v>100</v>
      </c>
    </row>
    <row r="50" spans="1:27">
      <c r="A50" s="23">
        <f t="shared" si="0"/>
        <v>8.9189000000000078</v>
      </c>
      <c r="B50" s="23" t="s">
        <v>411</v>
      </c>
      <c r="C50" s="26">
        <f t="shared" si="1"/>
        <v>8.4200000000000017</v>
      </c>
      <c r="D50" s="37" t="s">
        <v>240</v>
      </c>
      <c r="E50" s="37">
        <v>47</v>
      </c>
      <c r="F50" s="46" t="s">
        <v>374</v>
      </c>
      <c r="G50" s="37" t="s">
        <v>2</v>
      </c>
      <c r="H50" s="46" t="s">
        <v>374</v>
      </c>
      <c r="I50" s="46" t="s">
        <v>374</v>
      </c>
      <c r="J50" s="46" t="s">
        <v>374</v>
      </c>
      <c r="K50" s="46" t="s">
        <v>374</v>
      </c>
      <c r="L50" s="23">
        <v>2058</v>
      </c>
      <c r="M50" s="46" t="s">
        <v>374</v>
      </c>
      <c r="N50" s="37" t="s">
        <v>15</v>
      </c>
      <c r="O50" s="37" t="s">
        <v>133</v>
      </c>
      <c r="P50" s="46" t="s">
        <v>374</v>
      </c>
      <c r="Q50" s="46" t="s">
        <v>374</v>
      </c>
      <c r="R50" s="46" t="s">
        <v>374</v>
      </c>
      <c r="S50" s="37" t="s">
        <v>127</v>
      </c>
      <c r="T50" s="37" t="s">
        <v>147</v>
      </c>
      <c r="U50" s="37" t="s">
        <v>153</v>
      </c>
      <c r="V50" s="37" t="s">
        <v>124</v>
      </c>
      <c r="W50" s="2"/>
      <c r="X50" s="40">
        <v>0</v>
      </c>
      <c r="Z50" t="str">
        <f t="shared" si="2"/>
        <v>Soldaat 1e klas</v>
      </c>
      <c r="AA50">
        <v>100</v>
      </c>
    </row>
    <row r="51" spans="1:27">
      <c r="A51" s="23">
        <f t="shared" si="0"/>
        <v>8.9080000000000013</v>
      </c>
      <c r="B51" s="23" t="s">
        <v>411</v>
      </c>
      <c r="C51" s="26">
        <f t="shared" si="1"/>
        <v>8.4099999999999966</v>
      </c>
      <c r="D51" s="70" t="s">
        <v>398</v>
      </c>
      <c r="E51" s="37">
        <v>48</v>
      </c>
      <c r="F51" s="46" t="s">
        <v>374</v>
      </c>
      <c r="G51" s="37" t="s">
        <v>2</v>
      </c>
      <c r="H51" s="89" t="s">
        <v>522</v>
      </c>
      <c r="I51" s="46" t="s">
        <v>374</v>
      </c>
      <c r="J51" s="46" t="s">
        <v>374</v>
      </c>
      <c r="K51" s="46" t="s">
        <v>374</v>
      </c>
      <c r="L51" s="23">
        <v>2059</v>
      </c>
      <c r="M51" s="46" t="s">
        <v>374</v>
      </c>
      <c r="N51" s="42" t="s">
        <v>16</v>
      </c>
      <c r="O51" s="37" t="s">
        <v>133</v>
      </c>
      <c r="P51" s="46" t="s">
        <v>374</v>
      </c>
      <c r="Q51" s="46" t="s">
        <v>374</v>
      </c>
      <c r="R51" s="46" t="s">
        <v>374</v>
      </c>
      <c r="S51" s="37" t="s">
        <v>127</v>
      </c>
      <c r="T51" s="37" t="s">
        <v>147</v>
      </c>
      <c r="U51" s="37" t="s">
        <v>147</v>
      </c>
      <c r="V51" s="37" t="s">
        <v>124</v>
      </c>
      <c r="W51" s="2"/>
      <c r="X51" s="40">
        <v>0</v>
      </c>
      <c r="Z51" t="str">
        <f t="shared" si="2"/>
        <v>Soldaat 1e klas</v>
      </c>
      <c r="AA51">
        <v>100</v>
      </c>
    </row>
    <row r="52" spans="1:27">
      <c r="A52" s="23">
        <f t="shared" si="0"/>
        <v>8.9069999999999965</v>
      </c>
      <c r="B52" s="23" t="s">
        <v>411</v>
      </c>
      <c r="C52" s="26">
        <f t="shared" si="1"/>
        <v>8.4000000000000057</v>
      </c>
      <c r="D52" s="37" t="s">
        <v>239</v>
      </c>
      <c r="E52" s="37">
        <v>49</v>
      </c>
      <c r="F52" s="46" t="s">
        <v>374</v>
      </c>
      <c r="G52" s="46" t="s">
        <v>374</v>
      </c>
      <c r="H52" s="46" t="s">
        <v>374</v>
      </c>
      <c r="I52" s="46" t="s">
        <v>374</v>
      </c>
      <c r="J52" s="46" t="s">
        <v>374</v>
      </c>
      <c r="K52" s="46" t="s">
        <v>374</v>
      </c>
      <c r="L52" s="23">
        <v>2060</v>
      </c>
      <c r="M52" s="46" t="s">
        <v>374</v>
      </c>
      <c r="N52" s="42" t="s">
        <v>346</v>
      </c>
      <c r="O52" s="37" t="s">
        <v>133</v>
      </c>
      <c r="P52" s="46" t="s">
        <v>374</v>
      </c>
      <c r="Q52" s="46" t="s">
        <v>374</v>
      </c>
      <c r="R52" s="46" t="s">
        <v>374</v>
      </c>
      <c r="S52" s="37" t="s">
        <v>127</v>
      </c>
      <c r="T52" s="37" t="s">
        <v>147</v>
      </c>
      <c r="U52" s="37" t="s">
        <v>147</v>
      </c>
      <c r="V52" s="37" t="s">
        <v>124</v>
      </c>
      <c r="W52" s="2"/>
      <c r="X52" s="40">
        <v>0</v>
      </c>
      <c r="Z52" t="str">
        <f t="shared" si="2"/>
        <v>Soldaat 1e klas</v>
      </c>
      <c r="AA52">
        <v>100</v>
      </c>
    </row>
    <row r="53" spans="1:27">
      <c r="A53" s="23">
        <f t="shared" si="0"/>
        <v>8.9060000000000059</v>
      </c>
      <c r="B53" s="23" t="s">
        <v>411</v>
      </c>
      <c r="C53" s="26">
        <f t="shared" si="1"/>
        <v>8.8769999999999953</v>
      </c>
      <c r="D53" s="37" t="s">
        <v>238</v>
      </c>
      <c r="E53" s="37">
        <v>50</v>
      </c>
      <c r="F53" s="46" t="s">
        <v>374</v>
      </c>
      <c r="G53" s="37" t="s">
        <v>17</v>
      </c>
      <c r="H53" s="46" t="s">
        <v>374</v>
      </c>
      <c r="I53" s="46" t="s">
        <v>374</v>
      </c>
      <c r="J53" s="46" t="s">
        <v>374</v>
      </c>
      <c r="K53" s="46" t="s">
        <v>374</v>
      </c>
      <c r="L53" s="23">
        <v>2012.3</v>
      </c>
      <c r="M53" s="46" t="s">
        <v>374</v>
      </c>
      <c r="N53" s="37" t="s">
        <v>17</v>
      </c>
      <c r="O53" s="37" t="s">
        <v>133</v>
      </c>
      <c r="P53" s="46" t="s">
        <v>374</v>
      </c>
      <c r="Q53" s="46" t="s">
        <v>374</v>
      </c>
      <c r="R53" s="46" t="s">
        <v>374</v>
      </c>
      <c r="S53" s="37" t="s">
        <v>127</v>
      </c>
      <c r="T53" s="37" t="s">
        <v>147</v>
      </c>
      <c r="U53" s="37" t="s">
        <v>147</v>
      </c>
      <c r="V53" s="37" t="s">
        <v>124</v>
      </c>
      <c r="W53" s="2"/>
      <c r="X53" s="40">
        <v>0</v>
      </c>
      <c r="Z53" t="str">
        <f t="shared" si="2"/>
        <v>Soldaat 1e klas</v>
      </c>
      <c r="AA53">
        <v>100</v>
      </c>
    </row>
    <row r="54" spans="1:27">
      <c r="A54" s="23">
        <f t="shared" si="0"/>
        <v>8.9050000000000011</v>
      </c>
      <c r="B54" s="23" t="s">
        <v>411</v>
      </c>
      <c r="C54" s="26">
        <f t="shared" si="1"/>
        <v>8.3799999999999955</v>
      </c>
      <c r="D54" s="37" t="s">
        <v>280</v>
      </c>
      <c r="E54" s="37">
        <v>51</v>
      </c>
      <c r="F54" s="46" t="s">
        <v>374</v>
      </c>
      <c r="G54" s="37" t="s">
        <v>2</v>
      </c>
      <c r="H54" s="46" t="s">
        <v>374</v>
      </c>
      <c r="I54" s="46" t="s">
        <v>374</v>
      </c>
      <c r="J54" s="46" t="s">
        <v>374</v>
      </c>
      <c r="K54" s="46" t="s">
        <v>374</v>
      </c>
      <c r="L54" s="23">
        <v>2062</v>
      </c>
      <c r="M54" s="46" t="s">
        <v>374</v>
      </c>
      <c r="N54" s="37" t="s">
        <v>15</v>
      </c>
      <c r="O54" s="37" t="s">
        <v>133</v>
      </c>
      <c r="P54" s="46" t="s">
        <v>374</v>
      </c>
      <c r="Q54" s="46" t="s">
        <v>374</v>
      </c>
      <c r="R54" s="46" t="s">
        <v>374</v>
      </c>
      <c r="S54" s="37" t="s">
        <v>127</v>
      </c>
      <c r="T54" s="37" t="s">
        <v>147</v>
      </c>
      <c r="U54" s="37" t="s">
        <v>147</v>
      </c>
      <c r="V54" s="37" t="s">
        <v>124</v>
      </c>
      <c r="W54" s="2"/>
      <c r="X54" s="40">
        <v>0</v>
      </c>
      <c r="Z54" t="str">
        <f t="shared" si="2"/>
        <v>Soldaat 1e klas</v>
      </c>
      <c r="AA54">
        <v>100</v>
      </c>
    </row>
    <row r="55" spans="1:27">
      <c r="A55" s="23">
        <f t="shared" si="0"/>
        <v>8.9039999999999964</v>
      </c>
      <c r="B55" s="23" t="s">
        <v>411</v>
      </c>
      <c r="C55" s="26">
        <f t="shared" si="1"/>
        <v>8.3700000000000045</v>
      </c>
      <c r="D55" s="37" t="s">
        <v>281</v>
      </c>
      <c r="E55" s="37">
        <v>52</v>
      </c>
      <c r="F55" s="46" t="s">
        <v>374</v>
      </c>
      <c r="G55" s="37" t="s">
        <v>2</v>
      </c>
      <c r="H55" s="46" t="s">
        <v>374</v>
      </c>
      <c r="I55" s="46" t="s">
        <v>374</v>
      </c>
      <c r="J55" s="46" t="s">
        <v>374</v>
      </c>
      <c r="K55" s="46" t="s">
        <v>374</v>
      </c>
      <c r="L55" s="23">
        <v>2063</v>
      </c>
      <c r="M55" s="46" t="s">
        <v>374</v>
      </c>
      <c r="N55" s="37" t="s">
        <v>15</v>
      </c>
      <c r="O55" s="37" t="s">
        <v>133</v>
      </c>
      <c r="P55" s="46" t="s">
        <v>374</v>
      </c>
      <c r="Q55" s="46" t="s">
        <v>374</v>
      </c>
      <c r="R55" s="46" t="s">
        <v>374</v>
      </c>
      <c r="S55" s="37" t="s">
        <v>127</v>
      </c>
      <c r="T55" s="37" t="s">
        <v>147</v>
      </c>
      <c r="U55" s="37" t="s">
        <v>147</v>
      </c>
      <c r="V55" s="37" t="s">
        <v>124</v>
      </c>
      <c r="W55" s="2"/>
      <c r="X55" s="40">
        <v>0</v>
      </c>
      <c r="Z55" t="str">
        <f t="shared" si="2"/>
        <v>Soldaat 1e klas</v>
      </c>
      <c r="AA55">
        <v>100</v>
      </c>
    </row>
    <row r="56" spans="1:27">
      <c r="A56" s="23">
        <f t="shared" si="0"/>
        <v>8.8999000000000024</v>
      </c>
      <c r="B56" s="23" t="s">
        <v>411</v>
      </c>
      <c r="C56" s="26">
        <f t="shared" si="1"/>
        <v>8.36</v>
      </c>
      <c r="D56" s="37" t="s">
        <v>282</v>
      </c>
      <c r="E56" s="37">
        <v>53</v>
      </c>
      <c r="F56" s="46" t="s">
        <v>374</v>
      </c>
      <c r="G56" s="37" t="s">
        <v>2</v>
      </c>
      <c r="H56" s="46" t="s">
        <v>374</v>
      </c>
      <c r="I56" s="46" t="s">
        <v>374</v>
      </c>
      <c r="J56" s="46" t="s">
        <v>374</v>
      </c>
      <c r="K56" s="46" t="s">
        <v>374</v>
      </c>
      <c r="L56" s="23">
        <v>2064</v>
      </c>
      <c r="M56" s="46" t="s">
        <v>374</v>
      </c>
      <c r="N56" s="37" t="s">
        <v>15</v>
      </c>
      <c r="O56" s="37" t="s">
        <v>133</v>
      </c>
      <c r="P56" s="46" t="s">
        <v>374</v>
      </c>
      <c r="Q56" s="46" t="s">
        <v>374</v>
      </c>
      <c r="R56" s="46" t="s">
        <v>374</v>
      </c>
      <c r="S56" s="37" t="s">
        <v>127</v>
      </c>
      <c r="T56" s="37" t="s">
        <v>147</v>
      </c>
      <c r="U56" s="37" t="s">
        <v>147</v>
      </c>
      <c r="V56" s="37" t="s">
        <v>124</v>
      </c>
      <c r="W56" s="2"/>
      <c r="X56" s="40">
        <v>0</v>
      </c>
      <c r="Z56" t="str">
        <f t="shared" si="2"/>
        <v>Soldaat 1e klas</v>
      </c>
      <c r="AA56">
        <v>100</v>
      </c>
    </row>
    <row r="57" spans="1:27">
      <c r="A57" s="23">
        <f>LARGE($C:$C,E57)</f>
        <v>8.899799999999999</v>
      </c>
      <c r="B57" s="23" t="s">
        <v>411</v>
      </c>
      <c r="C57" s="26">
        <f t="shared" si="1"/>
        <v>8.9080000000000013</v>
      </c>
      <c r="D57" s="37" t="s">
        <v>283</v>
      </c>
      <c r="E57" s="37">
        <v>54</v>
      </c>
      <c r="F57" s="46" t="s">
        <v>374</v>
      </c>
      <c r="G57" s="37" t="s">
        <v>2</v>
      </c>
      <c r="H57" s="37" t="s">
        <v>176</v>
      </c>
      <c r="I57" s="37">
        <v>5</v>
      </c>
      <c r="J57" s="37">
        <v>21</v>
      </c>
      <c r="K57" s="2">
        <v>12</v>
      </c>
      <c r="L57" s="23">
        <v>2009.2</v>
      </c>
      <c r="M57" s="37" t="s">
        <v>166</v>
      </c>
      <c r="N57" s="37" t="s">
        <v>15</v>
      </c>
      <c r="O57" s="37" t="s">
        <v>133</v>
      </c>
      <c r="P57" s="37">
        <v>119</v>
      </c>
      <c r="Q57" s="37">
        <v>25</v>
      </c>
      <c r="R57" s="37">
        <v>2016</v>
      </c>
      <c r="S57" s="37" t="s">
        <v>127</v>
      </c>
      <c r="T57" s="37" t="s">
        <v>126</v>
      </c>
      <c r="U57" s="37" t="s">
        <v>125</v>
      </c>
      <c r="V57" s="37" t="s">
        <v>124</v>
      </c>
      <c r="W57" s="2"/>
      <c r="X57" s="40">
        <v>0</v>
      </c>
      <c r="Z57" t="str">
        <f t="shared" si="2"/>
        <v>Ondercommandant</v>
      </c>
      <c r="AA57">
        <v>100</v>
      </c>
    </row>
    <row r="58" spans="1:27">
      <c r="A58" s="23">
        <f t="shared" si="0"/>
        <v>8.8995999999999924</v>
      </c>
      <c r="B58" s="23" t="s">
        <v>411</v>
      </c>
      <c r="C58" s="26">
        <f t="shared" si="1"/>
        <v>8.9069999999999965</v>
      </c>
      <c r="D58" s="37" t="s">
        <v>284</v>
      </c>
      <c r="E58" s="37">
        <v>55</v>
      </c>
      <c r="F58" s="46" t="s">
        <v>374</v>
      </c>
      <c r="G58" s="37" t="s">
        <v>17</v>
      </c>
      <c r="H58" s="46" t="s">
        <v>374</v>
      </c>
      <c r="I58" s="46" t="s">
        <v>374</v>
      </c>
      <c r="J58" s="46" t="s">
        <v>374</v>
      </c>
      <c r="K58" s="46" t="s">
        <v>374</v>
      </c>
      <c r="L58" s="23">
        <v>2009.3</v>
      </c>
      <c r="M58" s="46" t="s">
        <v>374</v>
      </c>
      <c r="N58" s="37" t="s">
        <v>17</v>
      </c>
      <c r="O58" s="37" t="s">
        <v>133</v>
      </c>
      <c r="P58" s="46" t="s">
        <v>374</v>
      </c>
      <c r="Q58" s="46" t="s">
        <v>374</v>
      </c>
      <c r="R58" s="46" t="s">
        <v>374</v>
      </c>
      <c r="S58" s="37" t="s">
        <v>127</v>
      </c>
      <c r="T58" s="37" t="s">
        <v>147</v>
      </c>
      <c r="U58" s="37" t="s">
        <v>147</v>
      </c>
      <c r="V58" s="37" t="s">
        <v>124</v>
      </c>
      <c r="W58" s="2"/>
      <c r="X58" s="40">
        <v>0</v>
      </c>
      <c r="Z58" t="str">
        <f t="shared" si="2"/>
        <v>Ondercommandant</v>
      </c>
      <c r="AA58">
        <v>100</v>
      </c>
    </row>
    <row r="59" spans="1:27">
      <c r="A59" s="23">
        <f t="shared" si="0"/>
        <v>8.8995000000000033</v>
      </c>
      <c r="B59" s="23" t="s">
        <v>411</v>
      </c>
      <c r="C59" s="26">
        <f t="shared" si="1"/>
        <v>8.3499999999999943</v>
      </c>
      <c r="D59" s="37" t="s">
        <v>214</v>
      </c>
      <c r="E59" s="37">
        <v>56</v>
      </c>
      <c r="F59" s="46" t="s">
        <v>374</v>
      </c>
      <c r="G59" s="37" t="s">
        <v>2</v>
      </c>
      <c r="H59" s="46" t="s">
        <v>374</v>
      </c>
      <c r="I59" s="46" t="s">
        <v>374</v>
      </c>
      <c r="J59" s="46" t="s">
        <v>374</v>
      </c>
      <c r="K59" s="46" t="s">
        <v>374</v>
      </c>
      <c r="L59" s="23">
        <v>2065</v>
      </c>
      <c r="M59" s="46" t="s">
        <v>374</v>
      </c>
      <c r="N59" s="37" t="s">
        <v>15</v>
      </c>
      <c r="O59" s="37" t="s">
        <v>133</v>
      </c>
      <c r="P59" s="46" t="s">
        <v>374</v>
      </c>
      <c r="Q59" s="46" t="s">
        <v>374</v>
      </c>
      <c r="R59" s="46" t="s">
        <v>374</v>
      </c>
      <c r="S59" s="37" t="s">
        <v>127</v>
      </c>
      <c r="T59" s="37" t="s">
        <v>147</v>
      </c>
      <c r="U59" s="37" t="s">
        <v>147</v>
      </c>
      <c r="V59" s="37" t="s">
        <v>124</v>
      </c>
      <c r="W59" s="2"/>
      <c r="X59" s="40">
        <v>0</v>
      </c>
      <c r="Z59" t="str">
        <f t="shared" si="2"/>
        <v>Soldaat 1e klas</v>
      </c>
      <c r="AA59">
        <v>100</v>
      </c>
    </row>
    <row r="60" spans="1:27">
      <c r="A60" s="23">
        <f t="shared" si="0"/>
        <v>8.8994</v>
      </c>
      <c r="B60" s="23" t="s">
        <v>411</v>
      </c>
      <c r="C60" s="26">
        <f t="shared" si="1"/>
        <v>8.9500000000000028</v>
      </c>
      <c r="D60" s="76" t="s">
        <v>417</v>
      </c>
      <c r="E60" s="37">
        <v>57</v>
      </c>
      <c r="F60" s="76" t="s">
        <v>416</v>
      </c>
      <c r="G60" s="37" t="s">
        <v>2</v>
      </c>
      <c r="H60" s="76" t="s">
        <v>418</v>
      </c>
      <c r="I60" s="46">
        <v>208</v>
      </c>
      <c r="J60" s="46">
        <v>18</v>
      </c>
      <c r="K60" s="46">
        <v>7</v>
      </c>
      <c r="L60" s="23">
        <v>2005</v>
      </c>
      <c r="M60" s="76" t="s">
        <v>419</v>
      </c>
      <c r="N60" s="42" t="s">
        <v>16</v>
      </c>
      <c r="O60" s="37" t="s">
        <v>133</v>
      </c>
      <c r="P60" s="46" t="s">
        <v>374</v>
      </c>
      <c r="Q60" s="46">
        <v>45</v>
      </c>
      <c r="R60" s="46">
        <v>2015</v>
      </c>
      <c r="S60" s="37" t="s">
        <v>127</v>
      </c>
      <c r="T60" s="76" t="s">
        <v>131</v>
      </c>
      <c r="U60" s="76" t="s">
        <v>130</v>
      </c>
      <c r="V60" s="37" t="s">
        <v>124</v>
      </c>
      <c r="W60" s="2"/>
      <c r="X60" s="40">
        <v>0</v>
      </c>
      <c r="Z60" t="str">
        <f t="shared" si="2"/>
        <v>Commandant</v>
      </c>
      <c r="AA60">
        <v>100</v>
      </c>
    </row>
    <row r="61" spans="1:27">
      <c r="A61" s="23">
        <f t="shared" si="0"/>
        <v>8.8992999999999967</v>
      </c>
      <c r="B61" s="23" t="s">
        <v>411</v>
      </c>
      <c r="C61" s="26">
        <f t="shared" si="1"/>
        <v>8.3299999999999983</v>
      </c>
      <c r="D61" s="37" t="s">
        <v>285</v>
      </c>
      <c r="E61" s="37">
        <v>58</v>
      </c>
      <c r="F61" s="46" t="s">
        <v>374</v>
      </c>
      <c r="G61" s="46" t="s">
        <v>374</v>
      </c>
      <c r="H61" s="46" t="s">
        <v>374</v>
      </c>
      <c r="I61" s="46" t="s">
        <v>374</v>
      </c>
      <c r="J61" s="46" t="s">
        <v>374</v>
      </c>
      <c r="K61" s="46" t="s">
        <v>374</v>
      </c>
      <c r="L61" s="23">
        <v>2067</v>
      </c>
      <c r="M61" s="46" t="s">
        <v>374</v>
      </c>
      <c r="N61" s="42" t="s">
        <v>346</v>
      </c>
      <c r="O61" s="37" t="s">
        <v>133</v>
      </c>
      <c r="P61" s="46" t="s">
        <v>374</v>
      </c>
      <c r="Q61" s="46" t="s">
        <v>374</v>
      </c>
      <c r="R61" s="46" t="s">
        <v>374</v>
      </c>
      <c r="S61" s="37" t="s">
        <v>127</v>
      </c>
      <c r="T61" s="37" t="s">
        <v>175</v>
      </c>
      <c r="U61" s="37" t="s">
        <v>147</v>
      </c>
      <c r="V61" s="37" t="s">
        <v>124</v>
      </c>
      <c r="W61" s="2"/>
      <c r="X61" s="40">
        <v>0</v>
      </c>
      <c r="Z61" t="str">
        <f t="shared" si="2"/>
        <v>Soldaat 1e klas</v>
      </c>
      <c r="AA61">
        <v>100</v>
      </c>
    </row>
    <row r="62" spans="1:27">
      <c r="A62" s="23">
        <f t="shared" si="0"/>
        <v>8.8992000000000075</v>
      </c>
      <c r="B62" s="23" t="s">
        <v>411</v>
      </c>
      <c r="C62" s="26">
        <f t="shared" si="1"/>
        <v>11.948999999999998</v>
      </c>
      <c r="D62" s="37" t="s">
        <v>59</v>
      </c>
      <c r="E62" s="37">
        <v>59</v>
      </c>
      <c r="F62" s="46" t="s">
        <v>374</v>
      </c>
      <c r="G62" s="46" t="s">
        <v>374</v>
      </c>
      <c r="H62" s="46" t="s">
        <v>374</v>
      </c>
      <c r="I62" s="46" t="s">
        <v>374</v>
      </c>
      <c r="J62" s="46" t="s">
        <v>374</v>
      </c>
      <c r="K62" s="46" t="s">
        <v>374</v>
      </c>
      <c r="L62" s="23">
        <v>2005.1</v>
      </c>
      <c r="M62" s="46" t="s">
        <v>374</v>
      </c>
      <c r="N62" s="42" t="s">
        <v>346</v>
      </c>
      <c r="O62" s="37" t="s">
        <v>133</v>
      </c>
      <c r="P62" s="46" t="s">
        <v>374</v>
      </c>
      <c r="Q62" s="46" t="s">
        <v>374</v>
      </c>
      <c r="R62" s="46" t="s">
        <v>374</v>
      </c>
      <c r="S62" s="37" t="s">
        <v>127</v>
      </c>
      <c r="T62" s="37" t="s">
        <v>159</v>
      </c>
      <c r="U62" s="37" t="s">
        <v>147</v>
      </c>
      <c r="V62" s="37" t="s">
        <v>124</v>
      </c>
      <c r="W62" s="2"/>
      <c r="X62" s="40">
        <v>3</v>
      </c>
      <c r="Z62" t="str">
        <f t="shared" si="2"/>
        <v>Kapitein</v>
      </c>
      <c r="AA62">
        <v>100</v>
      </c>
    </row>
    <row r="63" spans="1:27">
      <c r="A63" s="23">
        <f t="shared" si="0"/>
        <v>8.8991000000000042</v>
      </c>
      <c r="B63" s="23" t="s">
        <v>411</v>
      </c>
      <c r="C63" s="26">
        <f t="shared" si="1"/>
        <v>8.3199999999999932</v>
      </c>
      <c r="D63" s="89" t="s">
        <v>521</v>
      </c>
      <c r="E63" s="37">
        <v>60</v>
      </c>
      <c r="F63" s="46" t="s">
        <v>374</v>
      </c>
      <c r="G63" s="46" t="s">
        <v>374</v>
      </c>
      <c r="H63" s="46" t="s">
        <v>374</v>
      </c>
      <c r="I63" s="46" t="s">
        <v>374</v>
      </c>
      <c r="J63" s="46" t="s">
        <v>374</v>
      </c>
      <c r="K63" s="46" t="s">
        <v>374</v>
      </c>
      <c r="L63" s="23">
        <v>2068</v>
      </c>
      <c r="M63" s="46" t="s">
        <v>374</v>
      </c>
      <c r="N63" s="42" t="s">
        <v>346</v>
      </c>
      <c r="O63" s="37" t="s">
        <v>133</v>
      </c>
      <c r="P63" s="46" t="s">
        <v>374</v>
      </c>
      <c r="Q63" s="46" t="s">
        <v>374</v>
      </c>
      <c r="R63" s="46" t="s">
        <v>374</v>
      </c>
      <c r="S63" s="37" t="s">
        <v>127</v>
      </c>
      <c r="T63" s="37" t="s">
        <v>130</v>
      </c>
      <c r="U63" s="37" t="s">
        <v>147</v>
      </c>
      <c r="V63" s="37" t="s">
        <v>124</v>
      </c>
      <c r="W63" s="2"/>
      <c r="X63" s="40">
        <v>0</v>
      </c>
      <c r="Z63" t="str">
        <f t="shared" si="2"/>
        <v>Soldaat 1e klas</v>
      </c>
      <c r="AA63">
        <v>100</v>
      </c>
    </row>
    <row r="64" spans="1:27">
      <c r="A64" s="23">
        <f t="shared" si="0"/>
        <v>8.8990000000000009</v>
      </c>
      <c r="B64" s="23" t="s">
        <v>411</v>
      </c>
      <c r="C64" s="26">
        <f t="shared" si="1"/>
        <v>8.3100000000000023</v>
      </c>
      <c r="D64" s="37" t="s">
        <v>51</v>
      </c>
      <c r="E64" s="37">
        <v>61</v>
      </c>
      <c r="F64" s="46" t="s">
        <v>374</v>
      </c>
      <c r="G64" s="37" t="s">
        <v>2</v>
      </c>
      <c r="H64" s="46" t="s">
        <v>374</v>
      </c>
      <c r="I64" s="46" t="s">
        <v>374</v>
      </c>
      <c r="J64" s="46" t="s">
        <v>374</v>
      </c>
      <c r="K64" s="46" t="s">
        <v>374</v>
      </c>
      <c r="L64" s="23">
        <v>2069</v>
      </c>
      <c r="M64" s="46" t="s">
        <v>374</v>
      </c>
      <c r="N64" s="37" t="s">
        <v>15</v>
      </c>
      <c r="O64" s="37" t="s">
        <v>133</v>
      </c>
      <c r="P64" s="46" t="s">
        <v>374</v>
      </c>
      <c r="Q64" s="46" t="s">
        <v>374</v>
      </c>
      <c r="R64" s="46" t="s">
        <v>374</v>
      </c>
      <c r="S64" s="37" t="s">
        <v>127</v>
      </c>
      <c r="T64" s="37" t="s">
        <v>147</v>
      </c>
      <c r="U64" s="37" t="s">
        <v>147</v>
      </c>
      <c r="V64" s="37" t="s">
        <v>124</v>
      </c>
      <c r="W64" s="2"/>
      <c r="X64" s="40">
        <v>0</v>
      </c>
      <c r="Z64" t="str">
        <f t="shared" si="2"/>
        <v>Soldaat 1e klas</v>
      </c>
      <c r="AA64">
        <v>100</v>
      </c>
    </row>
    <row r="65" spans="1:27">
      <c r="A65" s="23">
        <f t="shared" si="0"/>
        <v>8.89</v>
      </c>
      <c r="B65" s="23" t="s">
        <v>411</v>
      </c>
      <c r="C65" s="26">
        <f t="shared" si="1"/>
        <v>8.2999999999999972</v>
      </c>
      <c r="D65" s="37" t="s">
        <v>55</v>
      </c>
      <c r="E65" s="37">
        <v>62</v>
      </c>
      <c r="F65" s="46" t="s">
        <v>374</v>
      </c>
      <c r="G65" s="46" t="s">
        <v>374</v>
      </c>
      <c r="H65" s="46" t="s">
        <v>374</v>
      </c>
      <c r="I65" s="46" t="s">
        <v>374</v>
      </c>
      <c r="J65" s="46" t="s">
        <v>374</v>
      </c>
      <c r="K65" s="46" t="s">
        <v>374</v>
      </c>
      <c r="L65" s="23">
        <v>2070</v>
      </c>
      <c r="M65" s="46" t="s">
        <v>374</v>
      </c>
      <c r="N65" s="42" t="s">
        <v>346</v>
      </c>
      <c r="O65" s="37" t="s">
        <v>133</v>
      </c>
      <c r="P65" s="46" t="s">
        <v>374</v>
      </c>
      <c r="Q65" s="46" t="s">
        <v>374</v>
      </c>
      <c r="R65" s="46" t="s">
        <v>374</v>
      </c>
      <c r="S65" s="37" t="s">
        <v>127</v>
      </c>
      <c r="T65" s="37" t="s">
        <v>175</v>
      </c>
      <c r="U65" s="37" t="s">
        <v>147</v>
      </c>
      <c r="V65" s="37" t="s">
        <v>124</v>
      </c>
      <c r="W65" s="2"/>
      <c r="X65" s="40">
        <v>0</v>
      </c>
      <c r="Z65" t="str">
        <f t="shared" si="2"/>
        <v>Soldaat 1e klas</v>
      </c>
      <c r="AA65">
        <v>100</v>
      </c>
    </row>
    <row r="66" spans="1:27">
      <c r="A66" s="23">
        <f t="shared" si="0"/>
        <v>8.89</v>
      </c>
      <c r="B66" s="23" t="s">
        <v>411</v>
      </c>
      <c r="C66" s="26">
        <f t="shared" si="1"/>
        <v>8.9590000000000032</v>
      </c>
      <c r="D66" s="37" t="s">
        <v>174</v>
      </c>
      <c r="E66" s="37">
        <v>63</v>
      </c>
      <c r="F66" s="46" t="s">
        <v>374</v>
      </c>
      <c r="G66" s="37" t="s">
        <v>2</v>
      </c>
      <c r="H66" s="46" t="s">
        <v>374</v>
      </c>
      <c r="I66" s="46" t="s">
        <v>374</v>
      </c>
      <c r="J66" s="46" t="s">
        <v>374</v>
      </c>
      <c r="K66" s="46" t="s">
        <v>374</v>
      </c>
      <c r="L66" s="23">
        <v>2004.1</v>
      </c>
      <c r="M66" s="46" t="s">
        <v>374</v>
      </c>
      <c r="N66" s="37" t="s">
        <v>15</v>
      </c>
      <c r="O66" s="37" t="s">
        <v>133</v>
      </c>
      <c r="P66" s="46" t="s">
        <v>374</v>
      </c>
      <c r="Q66" s="46" t="s">
        <v>374</v>
      </c>
      <c r="R66" s="46" t="s">
        <v>374</v>
      </c>
      <c r="S66" s="37" t="s">
        <v>127</v>
      </c>
      <c r="T66" s="37" t="s">
        <v>147</v>
      </c>
      <c r="U66" s="37" t="s">
        <v>147</v>
      </c>
      <c r="V66" s="37" t="s">
        <v>124</v>
      </c>
      <c r="W66" s="2"/>
      <c r="X66" s="40">
        <v>0</v>
      </c>
      <c r="Z66" t="str">
        <f t="shared" si="2"/>
        <v>Commandant</v>
      </c>
      <c r="AA66">
        <v>100</v>
      </c>
    </row>
    <row r="67" spans="1:27">
      <c r="A67" s="23">
        <f t="shared" si="0"/>
        <v>8.8889999999999958</v>
      </c>
      <c r="B67" s="23" t="s">
        <v>410</v>
      </c>
      <c r="C67" s="26">
        <f t="shared" si="1"/>
        <v>8.8992999999999967</v>
      </c>
      <c r="D67" s="37" t="s">
        <v>46</v>
      </c>
      <c r="E67" s="37">
        <v>64</v>
      </c>
      <c r="F67" s="46" t="s">
        <v>374</v>
      </c>
      <c r="G67" s="37" t="s">
        <v>2</v>
      </c>
      <c r="H67" s="46" t="s">
        <v>374</v>
      </c>
      <c r="I67" s="46" t="s">
        <v>374</v>
      </c>
      <c r="J67" s="46" t="s">
        <v>374</v>
      </c>
      <c r="K67" s="46" t="s">
        <v>374</v>
      </c>
      <c r="L67" s="23">
        <v>2010.07</v>
      </c>
      <c r="M67" s="46" t="s">
        <v>374</v>
      </c>
      <c r="N67" s="37" t="s">
        <v>15</v>
      </c>
      <c r="O67" s="37" t="s">
        <v>133</v>
      </c>
      <c r="P67" s="46" t="s">
        <v>374</v>
      </c>
      <c r="Q67" s="46" t="s">
        <v>374</v>
      </c>
      <c r="R67" s="46" t="s">
        <v>374</v>
      </c>
      <c r="S67" s="37" t="s">
        <v>127</v>
      </c>
      <c r="T67" s="37" t="s">
        <v>147</v>
      </c>
      <c r="U67" s="37" t="s">
        <v>147</v>
      </c>
      <c r="V67" s="37" t="s">
        <v>124</v>
      </c>
      <c r="W67" s="2"/>
      <c r="X67" s="40">
        <v>0</v>
      </c>
      <c r="Z67" t="str">
        <f t="shared" si="2"/>
        <v>Ondercommandant</v>
      </c>
      <c r="AA67">
        <v>100</v>
      </c>
    </row>
    <row r="68" spans="1:27">
      <c r="A68" s="23">
        <f t="shared" ref="A68:A131" si="3">LARGE($C:$C,E68)</f>
        <v>8.8880000000000052</v>
      </c>
      <c r="B68" s="24" t="s">
        <v>410</v>
      </c>
      <c r="C68" s="26">
        <f t="shared" si="1"/>
        <v>8.899799999999999</v>
      </c>
      <c r="D68" s="37" t="s">
        <v>291</v>
      </c>
      <c r="E68" s="37">
        <v>65</v>
      </c>
      <c r="F68" s="46" t="s">
        <v>374</v>
      </c>
      <c r="G68" s="37" t="s">
        <v>17</v>
      </c>
      <c r="H68" s="46" t="s">
        <v>374</v>
      </c>
      <c r="I68" s="46" t="s">
        <v>374</v>
      </c>
      <c r="J68" s="46" t="s">
        <v>374</v>
      </c>
      <c r="K68" s="46" t="s">
        <v>374</v>
      </c>
      <c r="L68" s="23">
        <v>2010.02</v>
      </c>
      <c r="M68" s="46" t="s">
        <v>374</v>
      </c>
      <c r="N68" s="37" t="s">
        <v>17</v>
      </c>
      <c r="O68" s="37" t="s">
        <v>133</v>
      </c>
      <c r="P68" s="46" t="s">
        <v>374</v>
      </c>
      <c r="Q68" s="46" t="s">
        <v>374</v>
      </c>
      <c r="R68" s="46" t="s">
        <v>374</v>
      </c>
      <c r="S68" s="37" t="s">
        <v>127</v>
      </c>
      <c r="T68" s="37" t="s">
        <v>147</v>
      </c>
      <c r="U68" s="37" t="s">
        <v>147</v>
      </c>
      <c r="V68" s="37" t="s">
        <v>124</v>
      </c>
      <c r="W68" s="2"/>
      <c r="X68" s="40">
        <v>0</v>
      </c>
      <c r="Z68" t="str">
        <f t="shared" si="2"/>
        <v>Ondercommandant</v>
      </c>
      <c r="AA68">
        <v>100</v>
      </c>
    </row>
    <row r="69" spans="1:27">
      <c r="A69" s="23">
        <f t="shared" si="3"/>
        <v>8.8870000000000005</v>
      </c>
      <c r="B69" s="23" t="s">
        <v>410</v>
      </c>
      <c r="C69" s="26">
        <f t="shared" ref="C69:C132" si="4">X69+(29-(L69*0.01))+AA69-100</f>
        <v>11.956000000000003</v>
      </c>
      <c r="D69" s="70" t="s">
        <v>356</v>
      </c>
      <c r="E69" s="37">
        <v>66</v>
      </c>
      <c r="F69" s="70" t="s">
        <v>400</v>
      </c>
      <c r="G69" s="37" t="s">
        <v>2</v>
      </c>
      <c r="H69" s="70" t="s">
        <v>401</v>
      </c>
      <c r="I69" s="46">
        <v>8</v>
      </c>
      <c r="J69" s="46">
        <v>16</v>
      </c>
      <c r="K69" s="46">
        <v>12</v>
      </c>
      <c r="L69" s="23">
        <v>2004.4</v>
      </c>
      <c r="M69" s="70" t="s">
        <v>151</v>
      </c>
      <c r="N69" s="37" t="s">
        <v>15</v>
      </c>
      <c r="O69" s="37" t="s">
        <v>133</v>
      </c>
      <c r="P69" s="70" t="s">
        <v>374</v>
      </c>
      <c r="Q69" s="46">
        <v>48</v>
      </c>
      <c r="R69" s="46">
        <v>2015</v>
      </c>
      <c r="S69" s="70" t="s">
        <v>404</v>
      </c>
      <c r="T69" s="70" t="s">
        <v>405</v>
      </c>
      <c r="U69" s="70" t="s">
        <v>130</v>
      </c>
      <c r="V69" s="37" t="s">
        <v>124</v>
      </c>
      <c r="W69" s="16" t="s">
        <v>407</v>
      </c>
      <c r="X69" s="40">
        <v>3</v>
      </c>
      <c r="Y69" s="77" t="s">
        <v>406</v>
      </c>
      <c r="Z69" t="str">
        <f t="shared" ref="Z69:Z132" si="5">VLOOKUP(C69,A:B,2,FALSE)</f>
        <v>Kapitein</v>
      </c>
      <c r="AA69">
        <v>100</v>
      </c>
    </row>
    <row r="70" spans="1:27">
      <c r="A70" s="23">
        <f t="shared" si="3"/>
        <v>8.8790000000000049</v>
      </c>
      <c r="B70" s="24" t="s">
        <v>410</v>
      </c>
      <c r="C70" s="26">
        <f t="shared" si="4"/>
        <v>8.9279999999999973</v>
      </c>
      <c r="D70" s="37" t="s">
        <v>67</v>
      </c>
      <c r="E70" s="37">
        <v>67</v>
      </c>
      <c r="F70" s="46" t="s">
        <v>374</v>
      </c>
      <c r="G70" s="37" t="s">
        <v>17</v>
      </c>
      <c r="H70" s="46" t="s">
        <v>374</v>
      </c>
      <c r="I70" s="46" t="s">
        <v>374</v>
      </c>
      <c r="J70" s="46" t="s">
        <v>374</v>
      </c>
      <c r="K70" s="46" t="s">
        <v>374</v>
      </c>
      <c r="L70" s="23">
        <v>2007.2</v>
      </c>
      <c r="M70" s="46" t="s">
        <v>374</v>
      </c>
      <c r="N70" s="37" t="s">
        <v>17</v>
      </c>
      <c r="O70" s="37" t="s">
        <v>133</v>
      </c>
      <c r="P70" s="46" t="s">
        <v>374</v>
      </c>
      <c r="Q70" s="46" t="s">
        <v>374</v>
      </c>
      <c r="R70" s="46" t="s">
        <v>374</v>
      </c>
      <c r="S70" s="37" t="s">
        <v>127</v>
      </c>
      <c r="T70" s="37" t="s">
        <v>147</v>
      </c>
      <c r="U70" s="37" t="s">
        <v>147</v>
      </c>
      <c r="V70" s="37" t="s">
        <v>124</v>
      </c>
      <c r="W70" s="2"/>
      <c r="X70" s="40">
        <v>0</v>
      </c>
      <c r="Z70" t="str">
        <f t="shared" si="5"/>
        <v>Ondercommandant</v>
      </c>
      <c r="AA70">
        <v>100</v>
      </c>
    </row>
    <row r="71" spans="1:27">
      <c r="A71" s="23">
        <f t="shared" si="3"/>
        <v>8.8780000000000001</v>
      </c>
      <c r="B71" s="23" t="s">
        <v>410</v>
      </c>
      <c r="C71" s="26">
        <f t="shared" si="4"/>
        <v>8.9579999999999984</v>
      </c>
      <c r="D71" s="37" t="s">
        <v>41</v>
      </c>
      <c r="E71" s="37">
        <v>68</v>
      </c>
      <c r="F71" s="46" t="s">
        <v>374</v>
      </c>
      <c r="G71" s="37" t="s">
        <v>2</v>
      </c>
      <c r="H71" s="46" t="s">
        <v>374</v>
      </c>
      <c r="I71" s="46" t="s">
        <v>374</v>
      </c>
      <c r="J71" s="46" t="s">
        <v>374</v>
      </c>
      <c r="K71" s="46" t="s">
        <v>374</v>
      </c>
      <c r="L71" s="23">
        <v>2004.2</v>
      </c>
      <c r="M71" s="46" t="s">
        <v>374</v>
      </c>
      <c r="N71" s="37" t="s">
        <v>15</v>
      </c>
      <c r="O71" s="37" t="s">
        <v>133</v>
      </c>
      <c r="P71" s="46" t="s">
        <v>374</v>
      </c>
      <c r="Q71" s="46" t="s">
        <v>374</v>
      </c>
      <c r="R71" s="46" t="s">
        <v>374</v>
      </c>
      <c r="S71" s="37" t="s">
        <v>127</v>
      </c>
      <c r="T71" s="37" t="s">
        <v>147</v>
      </c>
      <c r="U71" s="37" t="s">
        <v>147</v>
      </c>
      <c r="V71" s="37" t="s">
        <v>124</v>
      </c>
      <c r="W71" s="2"/>
      <c r="X71" s="40">
        <v>0</v>
      </c>
      <c r="Z71" t="str">
        <f t="shared" si="5"/>
        <v>Commandant</v>
      </c>
      <c r="AA71">
        <v>100</v>
      </c>
    </row>
    <row r="72" spans="1:27">
      <c r="A72" s="23">
        <f t="shared" si="3"/>
        <v>8.8769999999999953</v>
      </c>
      <c r="B72" s="24" t="s">
        <v>410</v>
      </c>
      <c r="C72" s="26">
        <f t="shared" si="4"/>
        <v>8.8870000000000005</v>
      </c>
      <c r="D72" s="37" t="s">
        <v>39</v>
      </c>
      <c r="E72" s="37">
        <v>69</v>
      </c>
      <c r="F72" s="46" t="s">
        <v>374</v>
      </c>
      <c r="G72" s="37" t="s">
        <v>2</v>
      </c>
      <c r="H72" s="46" t="s">
        <v>374</v>
      </c>
      <c r="I72" s="46" t="s">
        <v>374</v>
      </c>
      <c r="J72" s="46" t="s">
        <v>374</v>
      </c>
      <c r="K72" s="46" t="s">
        <v>374</v>
      </c>
      <c r="L72" s="23">
        <v>2011.3</v>
      </c>
      <c r="M72" s="46" t="s">
        <v>374</v>
      </c>
      <c r="N72" s="37" t="s">
        <v>15</v>
      </c>
      <c r="O72" s="37" t="s">
        <v>133</v>
      </c>
      <c r="P72" s="46" t="s">
        <v>374</v>
      </c>
      <c r="Q72" s="46" t="s">
        <v>374</v>
      </c>
      <c r="R72" s="46" t="s">
        <v>374</v>
      </c>
      <c r="S72" s="37" t="s">
        <v>127</v>
      </c>
      <c r="T72" s="37" t="s">
        <v>147</v>
      </c>
      <c r="U72" s="37" t="s">
        <v>147</v>
      </c>
      <c r="V72" s="37" t="s">
        <v>124</v>
      </c>
      <c r="W72" s="2"/>
      <c r="X72" s="40">
        <v>0</v>
      </c>
      <c r="Z72" t="str">
        <f t="shared" si="5"/>
        <v>Soldaat 1e klas</v>
      </c>
      <c r="AA72">
        <v>100</v>
      </c>
    </row>
    <row r="73" spans="1:27">
      <c r="A73" s="23">
        <f t="shared" si="3"/>
        <v>8.8760000000000048</v>
      </c>
      <c r="B73" s="23" t="s">
        <v>410</v>
      </c>
      <c r="C73" s="26">
        <f t="shared" si="4"/>
        <v>8.938999999999993</v>
      </c>
      <c r="D73" s="37" t="s">
        <v>37</v>
      </c>
      <c r="E73" s="37">
        <v>70</v>
      </c>
      <c r="F73" s="46" t="s">
        <v>374</v>
      </c>
      <c r="G73" s="37" t="s">
        <v>2</v>
      </c>
      <c r="H73" s="46" t="s">
        <v>374</v>
      </c>
      <c r="I73" s="46" t="s">
        <v>374</v>
      </c>
      <c r="J73" s="46" t="s">
        <v>374</v>
      </c>
      <c r="K73" s="46" t="s">
        <v>374</v>
      </c>
      <c r="L73" s="23">
        <v>2006.1</v>
      </c>
      <c r="M73" s="46" t="s">
        <v>374</v>
      </c>
      <c r="N73" s="37" t="s">
        <v>15</v>
      </c>
      <c r="O73" s="37" t="s">
        <v>133</v>
      </c>
      <c r="P73" s="46" t="s">
        <v>374</v>
      </c>
      <c r="Q73" s="46" t="s">
        <v>374</v>
      </c>
      <c r="R73" s="46" t="s">
        <v>374</v>
      </c>
      <c r="S73" s="37" t="s">
        <v>127</v>
      </c>
      <c r="T73" s="37" t="s">
        <v>147</v>
      </c>
      <c r="U73" s="16" t="s">
        <v>142</v>
      </c>
      <c r="V73" s="16" t="s">
        <v>124</v>
      </c>
      <c r="W73" s="2"/>
      <c r="X73" s="40">
        <v>0</v>
      </c>
      <c r="Z73" t="str">
        <f t="shared" si="5"/>
        <v>Ondercommandant</v>
      </c>
      <c r="AA73">
        <v>100</v>
      </c>
    </row>
    <row r="74" spans="1:27">
      <c r="A74" s="23">
        <f t="shared" si="3"/>
        <v>8.7999999999999972</v>
      </c>
      <c r="B74" s="24" t="s">
        <v>410</v>
      </c>
      <c r="C74" s="26">
        <f t="shared" si="4"/>
        <v>8.2800000000000011</v>
      </c>
      <c r="D74" s="37" t="s">
        <v>53</v>
      </c>
      <c r="E74" s="37">
        <v>71</v>
      </c>
      <c r="F74" s="46" t="s">
        <v>374</v>
      </c>
      <c r="G74" s="46" t="s">
        <v>374</v>
      </c>
      <c r="H74" s="46" t="s">
        <v>374</v>
      </c>
      <c r="I74" s="46" t="s">
        <v>374</v>
      </c>
      <c r="J74" s="46" t="s">
        <v>374</v>
      </c>
      <c r="K74" s="46" t="s">
        <v>374</v>
      </c>
      <c r="L74" s="23">
        <v>2072</v>
      </c>
      <c r="M74" s="46" t="s">
        <v>374</v>
      </c>
      <c r="N74" s="42" t="s">
        <v>346</v>
      </c>
      <c r="O74" s="37" t="s">
        <v>133</v>
      </c>
      <c r="P74" s="46" t="s">
        <v>374</v>
      </c>
      <c r="Q74" s="46" t="s">
        <v>374</v>
      </c>
      <c r="R74" s="46" t="s">
        <v>374</v>
      </c>
      <c r="S74" s="37" t="s">
        <v>127</v>
      </c>
      <c r="T74" s="37" t="s">
        <v>147</v>
      </c>
      <c r="U74" s="37" t="s">
        <v>147</v>
      </c>
      <c r="V74" s="37" t="s">
        <v>124</v>
      </c>
      <c r="W74" s="2"/>
      <c r="X74" s="40">
        <v>0</v>
      </c>
      <c r="Z74" t="str">
        <f t="shared" si="5"/>
        <v>Soldaat 1e klas</v>
      </c>
      <c r="AA74">
        <v>100</v>
      </c>
    </row>
    <row r="75" spans="1:27">
      <c r="A75" s="23">
        <f t="shared" si="3"/>
        <v>8.789999999999992</v>
      </c>
      <c r="B75" s="23" t="s">
        <v>410</v>
      </c>
      <c r="C75" s="26">
        <f t="shared" si="4"/>
        <v>8.9380000000000024</v>
      </c>
      <c r="D75" s="37" t="s">
        <v>35</v>
      </c>
      <c r="E75" s="37">
        <v>72</v>
      </c>
      <c r="F75" s="46" t="s">
        <v>374</v>
      </c>
      <c r="G75" s="37" t="s">
        <v>2</v>
      </c>
      <c r="H75" s="46" t="s">
        <v>374</v>
      </c>
      <c r="I75" s="46" t="s">
        <v>374</v>
      </c>
      <c r="J75" s="37">
        <v>18</v>
      </c>
      <c r="K75" s="2">
        <v>2</v>
      </c>
      <c r="L75" s="23">
        <v>2006.2</v>
      </c>
      <c r="M75" s="46" t="s">
        <v>374</v>
      </c>
      <c r="N75" s="37" t="s">
        <v>15</v>
      </c>
      <c r="O75" s="37" t="s">
        <v>133</v>
      </c>
      <c r="P75" s="46" t="s">
        <v>374</v>
      </c>
      <c r="Q75" s="46" t="s">
        <v>374</v>
      </c>
      <c r="R75" s="46" t="s">
        <v>374</v>
      </c>
      <c r="S75" s="37" t="s">
        <v>127</v>
      </c>
      <c r="T75" s="37" t="s">
        <v>147</v>
      </c>
      <c r="U75" s="37" t="s">
        <v>142</v>
      </c>
      <c r="V75" s="37" t="s">
        <v>124</v>
      </c>
      <c r="W75" s="2"/>
      <c r="X75" s="40">
        <v>0</v>
      </c>
      <c r="Z75" t="str">
        <f t="shared" si="5"/>
        <v>Ondercommandant</v>
      </c>
      <c r="AA75">
        <v>100</v>
      </c>
    </row>
    <row r="76" spans="1:27">
      <c r="A76" s="23">
        <f t="shared" si="3"/>
        <v>8.769999999999996</v>
      </c>
      <c r="B76" s="24" t="s">
        <v>410</v>
      </c>
      <c r="C76" s="26">
        <f t="shared" si="4"/>
        <v>8.9249999999999972</v>
      </c>
      <c r="D76" s="37" t="s">
        <v>54</v>
      </c>
      <c r="E76" s="37">
        <v>73</v>
      </c>
      <c r="F76" s="46" t="s">
        <v>374</v>
      </c>
      <c r="G76" s="37" t="s">
        <v>2</v>
      </c>
      <c r="H76" s="46" t="s">
        <v>374</v>
      </c>
      <c r="I76" s="46" t="s">
        <v>374</v>
      </c>
      <c r="J76" s="46" t="s">
        <v>374</v>
      </c>
      <c r="K76" s="46" t="s">
        <v>374</v>
      </c>
      <c r="L76" s="23">
        <v>2007.5</v>
      </c>
      <c r="M76" s="46" t="s">
        <v>374</v>
      </c>
      <c r="N76" s="42" t="s">
        <v>16</v>
      </c>
      <c r="O76" s="37" t="s">
        <v>133</v>
      </c>
      <c r="P76" s="46" t="s">
        <v>374</v>
      </c>
      <c r="Q76" s="46" t="s">
        <v>374</v>
      </c>
      <c r="R76" s="46" t="s">
        <v>374</v>
      </c>
      <c r="S76" s="37" t="s">
        <v>127</v>
      </c>
      <c r="T76" s="37" t="s">
        <v>147</v>
      </c>
      <c r="U76" s="37" t="s">
        <v>147</v>
      </c>
      <c r="V76" s="37" t="s">
        <v>124</v>
      </c>
      <c r="W76" s="2"/>
      <c r="X76" s="40">
        <v>0</v>
      </c>
      <c r="Z76" t="str">
        <f t="shared" si="5"/>
        <v>Ondercommandant</v>
      </c>
      <c r="AA76">
        <v>100</v>
      </c>
    </row>
    <row r="77" spans="1:27">
      <c r="A77" s="23">
        <f t="shared" si="3"/>
        <v>8.7599999999999909</v>
      </c>
      <c r="B77" s="23" t="s">
        <v>410</v>
      </c>
      <c r="C77" s="26">
        <f t="shared" si="4"/>
        <v>8.2599999999999909</v>
      </c>
      <c r="D77" s="37" t="s">
        <v>173</v>
      </c>
      <c r="E77" s="37">
        <v>74</v>
      </c>
      <c r="F77" s="46" t="s">
        <v>374</v>
      </c>
      <c r="G77" s="37" t="s">
        <v>2</v>
      </c>
      <c r="H77" s="89" t="s">
        <v>134</v>
      </c>
      <c r="I77" s="46" t="s">
        <v>374</v>
      </c>
      <c r="J77" s="46" t="s">
        <v>374</v>
      </c>
      <c r="K77" s="46" t="s">
        <v>374</v>
      </c>
      <c r="L77" s="23">
        <v>2074</v>
      </c>
      <c r="M77" s="46" t="s">
        <v>374</v>
      </c>
      <c r="N77" s="42" t="s">
        <v>16</v>
      </c>
      <c r="O77" s="37" t="s">
        <v>133</v>
      </c>
      <c r="P77" s="46" t="s">
        <v>374</v>
      </c>
      <c r="Q77" s="46" t="s">
        <v>374</v>
      </c>
      <c r="R77" s="46" t="s">
        <v>374</v>
      </c>
      <c r="S77" s="37" t="s">
        <v>127</v>
      </c>
      <c r="T77" s="37" t="s">
        <v>147</v>
      </c>
      <c r="U77" s="37" t="s">
        <v>125</v>
      </c>
      <c r="V77" s="37" t="s">
        <v>124</v>
      </c>
      <c r="W77" s="2"/>
      <c r="X77" s="40">
        <v>0</v>
      </c>
      <c r="Z77" t="str">
        <f t="shared" si="5"/>
        <v>Soldaat 1e klas</v>
      </c>
      <c r="AA77">
        <v>100</v>
      </c>
    </row>
    <row r="78" spans="1:27">
      <c r="A78" s="23">
        <f t="shared" si="3"/>
        <v>8.75</v>
      </c>
      <c r="B78" s="24" t="s">
        <v>410</v>
      </c>
      <c r="C78" s="26">
        <f t="shared" si="4"/>
        <v>8.9369999999999976</v>
      </c>
      <c r="D78" s="37" t="s">
        <v>76</v>
      </c>
      <c r="E78" s="37">
        <v>75</v>
      </c>
      <c r="F78" s="46" t="s">
        <v>374</v>
      </c>
      <c r="G78" s="37" t="s">
        <v>17</v>
      </c>
      <c r="H78" s="46" t="s">
        <v>374</v>
      </c>
      <c r="I78" s="46" t="s">
        <v>374</v>
      </c>
      <c r="J78" s="46" t="s">
        <v>374</v>
      </c>
      <c r="K78" s="46" t="s">
        <v>374</v>
      </c>
      <c r="L78" s="23">
        <v>2006.3</v>
      </c>
      <c r="M78" s="46" t="s">
        <v>374</v>
      </c>
      <c r="N78" s="37" t="s">
        <v>17</v>
      </c>
      <c r="O78" s="37" t="s">
        <v>133</v>
      </c>
      <c r="P78" s="46" t="s">
        <v>374</v>
      </c>
      <c r="Q78" s="46" t="s">
        <v>374</v>
      </c>
      <c r="R78" s="46" t="s">
        <v>374</v>
      </c>
      <c r="S78" s="37" t="s">
        <v>127</v>
      </c>
      <c r="T78" s="37" t="s">
        <v>147</v>
      </c>
      <c r="U78" s="37" t="s">
        <v>147</v>
      </c>
      <c r="V78" s="37" t="s">
        <v>124</v>
      </c>
      <c r="W78" s="2"/>
      <c r="X78" s="40">
        <v>0</v>
      </c>
      <c r="Z78" t="str">
        <f t="shared" si="5"/>
        <v>Ondercommandant</v>
      </c>
      <c r="AA78">
        <v>100</v>
      </c>
    </row>
    <row r="79" spans="1:27">
      <c r="A79" s="23">
        <f t="shared" si="3"/>
        <v>8.7399999999999949</v>
      </c>
      <c r="B79" s="23" t="s">
        <v>410</v>
      </c>
      <c r="C79" s="26">
        <f t="shared" si="4"/>
        <v>8.25</v>
      </c>
      <c r="D79" s="37" t="s">
        <v>34</v>
      </c>
      <c r="E79" s="37">
        <v>76</v>
      </c>
      <c r="F79" s="46" t="s">
        <v>374</v>
      </c>
      <c r="G79" s="37" t="s">
        <v>2</v>
      </c>
      <c r="H79" s="46" t="s">
        <v>374</v>
      </c>
      <c r="I79" s="46" t="s">
        <v>374</v>
      </c>
      <c r="J79" s="46" t="s">
        <v>374</v>
      </c>
      <c r="K79" s="46" t="s">
        <v>374</v>
      </c>
      <c r="L79" s="23">
        <v>2075</v>
      </c>
      <c r="M79" s="46" t="s">
        <v>374</v>
      </c>
      <c r="N79" s="37" t="s">
        <v>15</v>
      </c>
      <c r="O79" s="37" t="s">
        <v>133</v>
      </c>
      <c r="P79" s="46" t="s">
        <v>374</v>
      </c>
      <c r="Q79" s="46" t="s">
        <v>374</v>
      </c>
      <c r="R79" s="46" t="s">
        <v>374</v>
      </c>
      <c r="S79" s="37" t="s">
        <v>127</v>
      </c>
      <c r="T79" s="37" t="s">
        <v>147</v>
      </c>
      <c r="U79" s="37" t="s">
        <v>142</v>
      </c>
      <c r="V79" s="37" t="s">
        <v>124</v>
      </c>
      <c r="W79" s="2" t="s">
        <v>216</v>
      </c>
      <c r="X79" s="40">
        <v>0</v>
      </c>
      <c r="Z79" t="str">
        <f t="shared" si="5"/>
        <v>Soldaat 1e klas</v>
      </c>
      <c r="AA79">
        <v>100</v>
      </c>
    </row>
    <row r="80" spans="1:27">
      <c r="A80" s="23">
        <f t="shared" si="3"/>
        <v>8.730000000000004</v>
      </c>
      <c r="B80" s="23" t="s">
        <v>410</v>
      </c>
      <c r="C80" s="26">
        <f t="shared" si="4"/>
        <v>8.2399999999999949</v>
      </c>
      <c r="D80" s="37" t="s">
        <v>49</v>
      </c>
      <c r="E80" s="37">
        <v>77</v>
      </c>
      <c r="F80" s="46" t="s">
        <v>374</v>
      </c>
      <c r="G80" s="37" t="s">
        <v>2</v>
      </c>
      <c r="H80" s="46" t="s">
        <v>374</v>
      </c>
      <c r="I80" s="46" t="s">
        <v>374</v>
      </c>
      <c r="J80" s="46" t="s">
        <v>374</v>
      </c>
      <c r="K80" s="46" t="s">
        <v>374</v>
      </c>
      <c r="L80" s="23">
        <v>2076</v>
      </c>
      <c r="M80" s="46" t="s">
        <v>374</v>
      </c>
      <c r="N80" s="42" t="s">
        <v>16</v>
      </c>
      <c r="O80" s="37" t="s">
        <v>133</v>
      </c>
      <c r="P80" s="46" t="s">
        <v>374</v>
      </c>
      <c r="Q80" s="46" t="s">
        <v>374</v>
      </c>
      <c r="R80" s="46" t="s">
        <v>374</v>
      </c>
      <c r="S80" s="37" t="s">
        <v>127</v>
      </c>
      <c r="T80" s="37" t="s">
        <v>147</v>
      </c>
      <c r="U80" s="37" t="s">
        <v>147</v>
      </c>
      <c r="V80" s="37" t="s">
        <v>124</v>
      </c>
      <c r="W80" s="2"/>
      <c r="X80" s="40">
        <v>0</v>
      </c>
      <c r="Z80" t="str">
        <f t="shared" si="5"/>
        <v>Soldaat 1e klas</v>
      </c>
      <c r="AA80">
        <v>100</v>
      </c>
    </row>
    <row r="81" spans="1:27">
      <c r="A81" s="23">
        <f t="shared" si="3"/>
        <v>8.7199999999999989</v>
      </c>
      <c r="B81" s="24" t="s">
        <v>410</v>
      </c>
      <c r="C81" s="26">
        <f t="shared" si="4"/>
        <v>8.230000000000004</v>
      </c>
      <c r="D81" s="37" t="s">
        <v>50</v>
      </c>
      <c r="E81" s="37">
        <v>78</v>
      </c>
      <c r="F81" s="46" t="s">
        <v>374</v>
      </c>
      <c r="G81" s="46" t="s">
        <v>374</v>
      </c>
      <c r="H81" s="46" t="s">
        <v>374</v>
      </c>
      <c r="I81" s="46" t="s">
        <v>374</v>
      </c>
      <c r="J81" s="46" t="s">
        <v>374</v>
      </c>
      <c r="K81" s="46" t="s">
        <v>374</v>
      </c>
      <c r="L81" s="23">
        <v>2077</v>
      </c>
      <c r="M81" s="46" t="s">
        <v>374</v>
      </c>
      <c r="N81" s="42" t="s">
        <v>346</v>
      </c>
      <c r="O81" s="37" t="s">
        <v>133</v>
      </c>
      <c r="P81" s="46" t="s">
        <v>374</v>
      </c>
      <c r="Q81" s="46" t="s">
        <v>374</v>
      </c>
      <c r="R81" s="46" t="s">
        <v>374</v>
      </c>
      <c r="S81" s="37" t="s">
        <v>127</v>
      </c>
      <c r="T81" s="37" t="s">
        <v>147</v>
      </c>
      <c r="U81" s="37" t="s">
        <v>147</v>
      </c>
      <c r="V81" s="37" t="s">
        <v>124</v>
      </c>
      <c r="W81" s="2"/>
      <c r="X81" s="40">
        <v>0</v>
      </c>
      <c r="Z81" t="str">
        <f>VLOOKUP(C81,A:B,2,FALSE)</f>
        <v>Soldaat 1e klas</v>
      </c>
      <c r="AA81">
        <v>100</v>
      </c>
    </row>
    <row r="82" spans="1:27">
      <c r="A82" s="23">
        <f t="shared" si="3"/>
        <v>8.710000000000008</v>
      </c>
      <c r="B82" s="23" t="s">
        <v>410</v>
      </c>
      <c r="C82" s="26">
        <f t="shared" si="4"/>
        <v>8.2199999999999989</v>
      </c>
      <c r="D82" s="37" t="s">
        <v>32</v>
      </c>
      <c r="E82" s="37">
        <v>79</v>
      </c>
      <c r="F82" s="46" t="s">
        <v>374</v>
      </c>
      <c r="G82" s="37" t="s">
        <v>2</v>
      </c>
      <c r="H82" s="46" t="s">
        <v>374</v>
      </c>
      <c r="I82" s="46" t="s">
        <v>374</v>
      </c>
      <c r="J82" s="46" t="s">
        <v>374</v>
      </c>
      <c r="K82" s="46" t="s">
        <v>374</v>
      </c>
      <c r="L82" s="23">
        <v>2078</v>
      </c>
      <c r="M82" s="46" t="s">
        <v>374</v>
      </c>
      <c r="N82" s="37" t="s">
        <v>15</v>
      </c>
      <c r="O82" s="37" t="s">
        <v>133</v>
      </c>
      <c r="P82" s="46" t="s">
        <v>374</v>
      </c>
      <c r="Q82" s="46" t="s">
        <v>374</v>
      </c>
      <c r="R82" s="46" t="s">
        <v>374</v>
      </c>
      <c r="S82" s="37" t="s">
        <v>127</v>
      </c>
      <c r="T82" s="37" t="s">
        <v>147</v>
      </c>
      <c r="U82" s="37" t="s">
        <v>147</v>
      </c>
      <c r="V82" s="37" t="s">
        <v>124</v>
      </c>
      <c r="W82" s="2"/>
      <c r="X82" s="40">
        <v>0</v>
      </c>
      <c r="Z82" t="str">
        <f t="shared" si="5"/>
        <v>Soldaat 1e klas</v>
      </c>
      <c r="AA82">
        <v>100</v>
      </c>
    </row>
    <row r="83" spans="1:27">
      <c r="A83" s="23">
        <f t="shared" si="3"/>
        <v>8.7000000000000028</v>
      </c>
      <c r="B83" s="24" t="s">
        <v>410</v>
      </c>
      <c r="C83" s="26">
        <f t="shared" si="4"/>
        <v>8.210000000000008</v>
      </c>
      <c r="D83" s="37" t="s">
        <v>79</v>
      </c>
      <c r="E83" s="37">
        <v>80</v>
      </c>
      <c r="F83" s="46" t="s">
        <v>374</v>
      </c>
      <c r="G83" s="37" t="s">
        <v>17</v>
      </c>
      <c r="H83" s="46" t="s">
        <v>374</v>
      </c>
      <c r="I83" s="46" t="s">
        <v>374</v>
      </c>
      <c r="J83" s="46" t="s">
        <v>374</v>
      </c>
      <c r="K83" s="46" t="s">
        <v>374</v>
      </c>
      <c r="L83" s="23">
        <v>2079</v>
      </c>
      <c r="M83" s="46" t="s">
        <v>374</v>
      </c>
      <c r="N83" s="37" t="s">
        <v>17</v>
      </c>
      <c r="O83" s="37" t="s">
        <v>133</v>
      </c>
      <c r="P83" s="46" t="s">
        <v>374</v>
      </c>
      <c r="Q83" s="46" t="s">
        <v>374</v>
      </c>
      <c r="R83" s="46" t="s">
        <v>374</v>
      </c>
      <c r="S83" s="37" t="s">
        <v>127</v>
      </c>
      <c r="T83" s="37" t="s">
        <v>147</v>
      </c>
      <c r="U83" s="37" t="s">
        <v>147</v>
      </c>
      <c r="V83" s="37" t="s">
        <v>124</v>
      </c>
      <c r="W83" s="2"/>
      <c r="X83" s="40">
        <v>0</v>
      </c>
      <c r="Z83" t="str">
        <f t="shared" si="5"/>
        <v>Soldaat 1e klas</v>
      </c>
      <c r="AA83">
        <v>100</v>
      </c>
    </row>
    <row r="84" spans="1:27">
      <c r="A84" s="23">
        <f t="shared" si="3"/>
        <v>8.6800000000000068</v>
      </c>
      <c r="B84" s="23" t="s">
        <v>410</v>
      </c>
      <c r="C84" s="26">
        <f t="shared" si="4"/>
        <v>8.2000000000000028</v>
      </c>
      <c r="D84" s="37" t="s">
        <v>172</v>
      </c>
      <c r="E84" s="37">
        <v>81</v>
      </c>
      <c r="F84" s="46" t="s">
        <v>374</v>
      </c>
      <c r="G84" s="37" t="s">
        <v>2</v>
      </c>
      <c r="H84" s="46" t="s">
        <v>374</v>
      </c>
      <c r="I84" s="46" t="s">
        <v>374</v>
      </c>
      <c r="J84" s="46" t="s">
        <v>374</v>
      </c>
      <c r="K84" s="46" t="s">
        <v>374</v>
      </c>
      <c r="L84" s="23">
        <v>2080</v>
      </c>
      <c r="M84" s="46" t="s">
        <v>374</v>
      </c>
      <c r="N84" s="42" t="s">
        <v>16</v>
      </c>
      <c r="O84" s="37" t="s">
        <v>133</v>
      </c>
      <c r="P84" s="46" t="s">
        <v>374</v>
      </c>
      <c r="Q84" s="46" t="s">
        <v>374</v>
      </c>
      <c r="R84" s="46" t="s">
        <v>374</v>
      </c>
      <c r="S84" s="37" t="s">
        <v>127</v>
      </c>
      <c r="T84" s="37" t="s">
        <v>131</v>
      </c>
      <c r="U84" s="37" t="s">
        <v>147</v>
      </c>
      <c r="V84" s="37" t="s">
        <v>124</v>
      </c>
      <c r="W84" s="2"/>
      <c r="X84" s="40">
        <v>0</v>
      </c>
      <c r="Z84" t="str">
        <f t="shared" si="5"/>
        <v>Soldaat 1e klas</v>
      </c>
      <c r="AA84">
        <v>100</v>
      </c>
    </row>
    <row r="85" spans="1:27">
      <c r="A85" s="23">
        <f t="shared" si="3"/>
        <v>8.6700000000000017</v>
      </c>
      <c r="B85" s="24" t="s">
        <v>410</v>
      </c>
      <c r="C85" s="26">
        <f t="shared" si="4"/>
        <v>8.8992000000000075</v>
      </c>
      <c r="D85" s="37" t="s">
        <v>30</v>
      </c>
      <c r="E85" s="37">
        <v>82</v>
      </c>
      <c r="F85" s="46" t="s">
        <v>374</v>
      </c>
      <c r="G85" s="37" t="s">
        <v>2</v>
      </c>
      <c r="H85" s="53" t="s">
        <v>393</v>
      </c>
      <c r="I85" s="46">
        <v>5</v>
      </c>
      <c r="J85" s="46" t="s">
        <v>374</v>
      </c>
      <c r="K85" s="46" t="s">
        <v>374</v>
      </c>
      <c r="L85" s="23">
        <v>2010.08</v>
      </c>
      <c r="M85" s="46" t="s">
        <v>374</v>
      </c>
      <c r="N85" s="37" t="s">
        <v>15</v>
      </c>
      <c r="O85" s="37" t="s">
        <v>133</v>
      </c>
      <c r="P85" s="46" t="s">
        <v>374</v>
      </c>
      <c r="Q85" s="46" t="s">
        <v>374</v>
      </c>
      <c r="R85" s="46" t="s">
        <v>374</v>
      </c>
      <c r="S85" s="37" t="s">
        <v>127</v>
      </c>
      <c r="T85" s="37" t="s">
        <v>147</v>
      </c>
      <c r="U85" s="37" t="s">
        <v>125</v>
      </c>
      <c r="V85" s="37" t="s">
        <v>124</v>
      </c>
      <c r="W85" s="2"/>
      <c r="X85" s="40">
        <v>0</v>
      </c>
      <c r="Z85" t="str">
        <f t="shared" si="5"/>
        <v>Ondercommandant</v>
      </c>
      <c r="AA85">
        <v>100</v>
      </c>
    </row>
    <row r="86" spans="1:27">
      <c r="A86" s="23">
        <f t="shared" si="3"/>
        <v>8.6500000000000057</v>
      </c>
      <c r="B86" s="23" t="s">
        <v>410</v>
      </c>
      <c r="C86" s="26">
        <f t="shared" si="4"/>
        <v>8.1800000000000068</v>
      </c>
      <c r="D86" s="37" t="s">
        <v>28</v>
      </c>
      <c r="E86" s="37">
        <v>83</v>
      </c>
      <c r="F86" s="46" t="s">
        <v>374</v>
      </c>
      <c r="G86" s="37" t="s">
        <v>2</v>
      </c>
      <c r="H86" s="46" t="s">
        <v>374</v>
      </c>
      <c r="I86" s="46" t="s">
        <v>374</v>
      </c>
      <c r="J86" s="46" t="s">
        <v>374</v>
      </c>
      <c r="K86" s="46" t="s">
        <v>374</v>
      </c>
      <c r="L86" s="23">
        <v>2082</v>
      </c>
      <c r="M86" s="46" t="s">
        <v>374</v>
      </c>
      <c r="N86" s="37" t="s">
        <v>15</v>
      </c>
      <c r="O86" s="37" t="s">
        <v>133</v>
      </c>
      <c r="P86" s="46" t="s">
        <v>374</v>
      </c>
      <c r="Q86" s="46" t="s">
        <v>374</v>
      </c>
      <c r="R86" s="46" t="s">
        <v>374</v>
      </c>
      <c r="S86" s="37" t="s">
        <v>127</v>
      </c>
      <c r="T86" s="37" t="s">
        <v>147</v>
      </c>
      <c r="U86" s="37" t="s">
        <v>147</v>
      </c>
      <c r="V86" s="37" t="s">
        <v>124</v>
      </c>
      <c r="W86" s="2"/>
      <c r="X86" s="40">
        <v>0</v>
      </c>
      <c r="Z86" t="str">
        <f t="shared" si="5"/>
        <v>Soldaat 1e klas</v>
      </c>
      <c r="AA86">
        <v>100</v>
      </c>
    </row>
    <row r="87" spans="1:27">
      <c r="A87" s="23">
        <f t="shared" si="3"/>
        <v>8.6299999999999955</v>
      </c>
      <c r="B87" s="24" t="s">
        <v>410</v>
      </c>
      <c r="C87" s="26">
        <f t="shared" si="4"/>
        <v>14.170000000000002</v>
      </c>
      <c r="D87" s="37" t="s">
        <v>48</v>
      </c>
      <c r="E87" s="37">
        <v>84</v>
      </c>
      <c r="F87" s="46" t="s">
        <v>374</v>
      </c>
      <c r="G87" s="46" t="s">
        <v>374</v>
      </c>
      <c r="H87" s="46" t="s">
        <v>374</v>
      </c>
      <c r="I87" s="46" t="s">
        <v>374</v>
      </c>
      <c r="J87" s="46" t="s">
        <v>374</v>
      </c>
      <c r="K87" s="46" t="s">
        <v>374</v>
      </c>
      <c r="L87" s="23">
        <v>2083</v>
      </c>
      <c r="M87" s="46" t="s">
        <v>374</v>
      </c>
      <c r="N87" s="42" t="s">
        <v>346</v>
      </c>
      <c r="O87" s="37" t="s">
        <v>133</v>
      </c>
      <c r="P87" s="46" t="s">
        <v>374</v>
      </c>
      <c r="Q87" s="46" t="s">
        <v>374</v>
      </c>
      <c r="R87" s="46" t="s">
        <v>374</v>
      </c>
      <c r="S87" s="37" t="s">
        <v>127</v>
      </c>
      <c r="T87" s="37" t="s">
        <v>130</v>
      </c>
      <c r="U87" s="37" t="s">
        <v>147</v>
      </c>
      <c r="V87" s="37" t="s">
        <v>124</v>
      </c>
      <c r="W87" s="2"/>
      <c r="X87" s="40">
        <v>6</v>
      </c>
      <c r="Z87" t="str">
        <f t="shared" si="5"/>
        <v>Kapitein</v>
      </c>
      <c r="AA87">
        <v>100</v>
      </c>
    </row>
    <row r="88" spans="1:27">
      <c r="A88" s="23">
        <f t="shared" si="3"/>
        <v>8.5900000000000034</v>
      </c>
      <c r="B88" s="23" t="s">
        <v>410</v>
      </c>
      <c r="C88" s="26">
        <f t="shared" si="4"/>
        <v>8.8999000000000024</v>
      </c>
      <c r="D88" s="37" t="s">
        <v>91</v>
      </c>
      <c r="E88" s="37">
        <v>85</v>
      </c>
      <c r="F88" s="46" t="s">
        <v>374</v>
      </c>
      <c r="G88" s="37" t="s">
        <v>2</v>
      </c>
      <c r="H88" s="46" t="s">
        <v>374</v>
      </c>
      <c r="I88" s="46" t="s">
        <v>374</v>
      </c>
      <c r="J88" s="46" t="s">
        <v>374</v>
      </c>
      <c r="K88" s="46" t="s">
        <v>374</v>
      </c>
      <c r="L88" s="23">
        <v>2010.01</v>
      </c>
      <c r="M88" s="46" t="s">
        <v>374</v>
      </c>
      <c r="N88" s="37" t="s">
        <v>12</v>
      </c>
      <c r="O88" s="37" t="s">
        <v>133</v>
      </c>
      <c r="P88" s="46" t="s">
        <v>374</v>
      </c>
      <c r="Q88" s="46" t="s">
        <v>374</v>
      </c>
      <c r="R88" s="46" t="s">
        <v>374</v>
      </c>
      <c r="S88" s="37" t="s">
        <v>127</v>
      </c>
      <c r="T88" s="37" t="s">
        <v>147</v>
      </c>
      <c r="U88" s="37" t="s">
        <v>147</v>
      </c>
      <c r="V88" s="37" t="s">
        <v>124</v>
      </c>
      <c r="W88" s="2"/>
      <c r="X88" s="40">
        <v>0</v>
      </c>
      <c r="Z88" t="str">
        <f t="shared" si="5"/>
        <v>Ondercommandant</v>
      </c>
      <c r="AA88">
        <v>100</v>
      </c>
    </row>
    <row r="89" spans="1:27">
      <c r="A89" s="23">
        <f t="shared" si="3"/>
        <v>8.5799999999999983</v>
      </c>
      <c r="B89" s="24" t="s">
        <v>410</v>
      </c>
      <c r="C89" s="26">
        <f t="shared" si="4"/>
        <v>8.1500000000000057</v>
      </c>
      <c r="D89" s="37" t="s">
        <v>87</v>
      </c>
      <c r="E89" s="37">
        <v>86</v>
      </c>
      <c r="F89" s="46" t="s">
        <v>374</v>
      </c>
      <c r="G89" s="37" t="s">
        <v>17</v>
      </c>
      <c r="H89" s="46" t="s">
        <v>374</v>
      </c>
      <c r="I89" s="46" t="s">
        <v>374</v>
      </c>
      <c r="J89" s="46" t="s">
        <v>374</v>
      </c>
      <c r="K89" s="46" t="s">
        <v>374</v>
      </c>
      <c r="L89" s="23">
        <v>2085</v>
      </c>
      <c r="M89" s="46" t="s">
        <v>374</v>
      </c>
      <c r="N89" s="37" t="s">
        <v>17</v>
      </c>
      <c r="O89" s="37" t="s">
        <v>133</v>
      </c>
      <c r="P89" s="46" t="s">
        <v>374</v>
      </c>
      <c r="Q89" s="46" t="s">
        <v>374</v>
      </c>
      <c r="R89" s="46" t="s">
        <v>374</v>
      </c>
      <c r="S89" s="37" t="s">
        <v>127</v>
      </c>
      <c r="T89" s="37" t="s">
        <v>147</v>
      </c>
      <c r="U89" s="37" t="s">
        <v>147</v>
      </c>
      <c r="V89" s="37" t="s">
        <v>124</v>
      </c>
      <c r="W89" s="2"/>
      <c r="X89" s="40">
        <v>0</v>
      </c>
      <c r="Z89" t="str">
        <f t="shared" si="5"/>
        <v>Soldaat 1e klas</v>
      </c>
      <c r="AA89">
        <v>100</v>
      </c>
    </row>
    <row r="90" spans="1:27">
      <c r="A90" s="23">
        <f t="shared" si="3"/>
        <v>8.5699999999999932</v>
      </c>
      <c r="B90" s="23" t="s">
        <v>410</v>
      </c>
      <c r="C90" s="26">
        <f t="shared" si="4"/>
        <v>8.14</v>
      </c>
      <c r="D90" s="92" t="s">
        <v>526</v>
      </c>
      <c r="E90" s="37">
        <v>87</v>
      </c>
      <c r="F90" s="46" t="s">
        <v>374</v>
      </c>
      <c r="G90" s="37" t="s">
        <v>2</v>
      </c>
      <c r="H90" s="46" t="s">
        <v>374</v>
      </c>
      <c r="I90" s="46" t="s">
        <v>374</v>
      </c>
      <c r="J90" s="46" t="s">
        <v>374</v>
      </c>
      <c r="K90" s="46" t="s">
        <v>374</v>
      </c>
      <c r="L90" s="23">
        <v>2086</v>
      </c>
      <c r="M90" s="46" t="s">
        <v>374</v>
      </c>
      <c r="N90" s="42" t="s">
        <v>16</v>
      </c>
      <c r="O90" s="37" t="s">
        <v>133</v>
      </c>
      <c r="P90" s="46" t="s">
        <v>374</v>
      </c>
      <c r="Q90" s="46" t="s">
        <v>374</v>
      </c>
      <c r="R90" s="46" t="s">
        <v>374</v>
      </c>
      <c r="S90" s="37" t="s">
        <v>127</v>
      </c>
      <c r="T90" s="37" t="s">
        <v>147</v>
      </c>
      <c r="U90" s="37" t="s">
        <v>147</v>
      </c>
      <c r="V90" s="37" t="s">
        <v>124</v>
      </c>
      <c r="W90" s="2"/>
      <c r="X90" s="40">
        <v>0</v>
      </c>
      <c r="Z90" t="str">
        <f t="shared" si="5"/>
        <v>Soldaat 1e klas</v>
      </c>
      <c r="AA90">
        <v>100</v>
      </c>
    </row>
    <row r="91" spans="1:27">
      <c r="A91" s="23">
        <f t="shared" si="3"/>
        <v>8.5600000000000023</v>
      </c>
      <c r="B91" s="24" t="s">
        <v>410</v>
      </c>
      <c r="C91" s="26">
        <f t="shared" si="4"/>
        <v>8.1299999999999955</v>
      </c>
      <c r="D91" s="37" t="s">
        <v>45</v>
      </c>
      <c r="E91" s="37">
        <v>88</v>
      </c>
      <c r="F91" s="46" t="s">
        <v>374</v>
      </c>
      <c r="G91" s="16" t="s">
        <v>374</v>
      </c>
      <c r="H91" s="46" t="s">
        <v>374</v>
      </c>
      <c r="I91" s="46" t="s">
        <v>374</v>
      </c>
      <c r="J91" s="46" t="s">
        <v>374</v>
      </c>
      <c r="K91" s="46" t="s">
        <v>374</v>
      </c>
      <c r="L91" s="23">
        <v>2087</v>
      </c>
      <c r="M91" s="46" t="s">
        <v>374</v>
      </c>
      <c r="N91" s="42" t="s">
        <v>346</v>
      </c>
      <c r="O91" s="37" t="s">
        <v>133</v>
      </c>
      <c r="P91" s="46" t="s">
        <v>374</v>
      </c>
      <c r="Q91" s="46" t="s">
        <v>374</v>
      </c>
      <c r="R91" s="46" t="s">
        <v>374</v>
      </c>
      <c r="S91" s="37" t="s">
        <v>127</v>
      </c>
      <c r="T91" s="37" t="s">
        <v>147</v>
      </c>
      <c r="U91" s="37" t="s">
        <v>147</v>
      </c>
      <c r="V91" s="37" t="s">
        <v>124</v>
      </c>
      <c r="W91" s="2"/>
      <c r="X91" s="40">
        <v>0</v>
      </c>
      <c r="Z91" t="str">
        <f t="shared" si="5"/>
        <v>Soldaat 1e klas</v>
      </c>
      <c r="AA91">
        <v>100</v>
      </c>
    </row>
    <row r="92" spans="1:27">
      <c r="A92" s="23">
        <f t="shared" si="3"/>
        <v>8.5499999999999972</v>
      </c>
      <c r="B92" s="23" t="s">
        <v>410</v>
      </c>
      <c r="C92" s="26">
        <f t="shared" si="4"/>
        <v>19.120000000000005</v>
      </c>
      <c r="D92" s="37" t="s">
        <v>43</v>
      </c>
      <c r="E92" s="37">
        <v>89</v>
      </c>
      <c r="F92" s="46" t="s">
        <v>374</v>
      </c>
      <c r="G92" s="46" t="s">
        <v>374</v>
      </c>
      <c r="H92" s="46" t="s">
        <v>374</v>
      </c>
      <c r="I92" s="46" t="s">
        <v>374</v>
      </c>
      <c r="J92" s="46" t="s">
        <v>374</v>
      </c>
      <c r="K92" s="46" t="s">
        <v>374</v>
      </c>
      <c r="L92" s="23">
        <v>2088</v>
      </c>
      <c r="M92" s="46" t="s">
        <v>374</v>
      </c>
      <c r="N92" s="42" t="s">
        <v>346</v>
      </c>
      <c r="O92" s="37" t="s">
        <v>133</v>
      </c>
      <c r="P92" s="46" t="s">
        <v>374</v>
      </c>
      <c r="Q92" s="46" t="s">
        <v>374</v>
      </c>
      <c r="R92" s="46" t="s">
        <v>374</v>
      </c>
      <c r="S92" s="37" t="s">
        <v>127</v>
      </c>
      <c r="T92" s="37" t="s">
        <v>147</v>
      </c>
      <c r="U92" s="37" t="s">
        <v>147</v>
      </c>
      <c r="V92" s="37" t="s">
        <v>124</v>
      </c>
      <c r="W92" s="2"/>
      <c r="X92" s="40">
        <v>11</v>
      </c>
      <c r="Z92" t="str">
        <f t="shared" si="5"/>
        <v>Kolonel</v>
      </c>
      <c r="AA92">
        <v>100</v>
      </c>
    </row>
    <row r="93" spans="1:27">
      <c r="A93" s="23">
        <f t="shared" si="3"/>
        <v>8.539999999999992</v>
      </c>
      <c r="B93" s="23" t="s">
        <v>410</v>
      </c>
      <c r="C93" s="26">
        <f t="shared" si="4"/>
        <v>8.11</v>
      </c>
      <c r="D93" s="37" t="s">
        <v>26</v>
      </c>
      <c r="E93" s="37">
        <v>90</v>
      </c>
      <c r="F93" s="46" t="s">
        <v>374</v>
      </c>
      <c r="G93" s="37" t="s">
        <v>2</v>
      </c>
      <c r="H93" s="46" t="s">
        <v>374</v>
      </c>
      <c r="I93" s="46" t="s">
        <v>374</v>
      </c>
      <c r="J93" s="46" t="s">
        <v>374</v>
      </c>
      <c r="K93" s="46" t="s">
        <v>374</v>
      </c>
      <c r="L93" s="23">
        <v>2089</v>
      </c>
      <c r="M93" s="46" t="s">
        <v>374</v>
      </c>
      <c r="N93" s="37" t="s">
        <v>15</v>
      </c>
      <c r="O93" s="37" t="s">
        <v>171</v>
      </c>
      <c r="P93" s="46" t="s">
        <v>374</v>
      </c>
      <c r="Q93" s="46" t="s">
        <v>374</v>
      </c>
      <c r="R93" s="46" t="s">
        <v>374</v>
      </c>
      <c r="S93" s="37" t="s">
        <v>127</v>
      </c>
      <c r="T93" s="37" t="s">
        <v>147</v>
      </c>
      <c r="U93" s="37" t="s">
        <v>147</v>
      </c>
      <c r="V93" s="76" t="s">
        <v>141</v>
      </c>
      <c r="W93" s="2"/>
      <c r="X93" s="40">
        <v>0</v>
      </c>
      <c r="Z93" t="str">
        <f t="shared" si="5"/>
        <v>Soldaat 1e klas</v>
      </c>
      <c r="AA93">
        <v>100</v>
      </c>
    </row>
    <row r="94" spans="1:27">
      <c r="A94" s="23">
        <f t="shared" si="3"/>
        <v>8.5300000000000011</v>
      </c>
      <c r="B94" s="24" t="s">
        <v>410</v>
      </c>
      <c r="C94" s="26">
        <f t="shared" si="4"/>
        <v>10.930000000000007</v>
      </c>
      <c r="D94" s="76" t="s">
        <v>430</v>
      </c>
      <c r="E94" s="37">
        <v>91</v>
      </c>
      <c r="F94" s="46" t="s">
        <v>374</v>
      </c>
      <c r="G94" s="37" t="s">
        <v>2</v>
      </c>
      <c r="H94" s="76" t="s">
        <v>421</v>
      </c>
      <c r="I94" s="37">
        <v>9</v>
      </c>
      <c r="J94" s="46">
        <v>25</v>
      </c>
      <c r="K94" s="46">
        <v>7</v>
      </c>
      <c r="L94" s="23">
        <v>2007</v>
      </c>
      <c r="M94" s="76" t="s">
        <v>431</v>
      </c>
      <c r="N94" s="42" t="s">
        <v>16</v>
      </c>
      <c r="O94" s="37" t="s">
        <v>133</v>
      </c>
      <c r="P94" s="46" t="s">
        <v>374</v>
      </c>
      <c r="Q94" s="46" t="s">
        <v>374</v>
      </c>
      <c r="R94" s="37">
        <v>2015</v>
      </c>
      <c r="S94" s="37" t="s">
        <v>127</v>
      </c>
      <c r="T94" s="37" t="s">
        <v>130</v>
      </c>
      <c r="U94" s="76" t="s">
        <v>130</v>
      </c>
      <c r="V94" s="37" t="s">
        <v>124</v>
      </c>
      <c r="W94" s="2"/>
      <c r="X94" s="40">
        <v>2</v>
      </c>
      <c r="Z94" t="str">
        <f t="shared" si="5"/>
        <v>Commandant</v>
      </c>
      <c r="AA94">
        <v>100</v>
      </c>
    </row>
    <row r="95" spans="1:27">
      <c r="A95" s="23">
        <f t="shared" si="3"/>
        <v>8.519999999999996</v>
      </c>
      <c r="B95" s="23" t="s">
        <v>410</v>
      </c>
      <c r="C95" s="26">
        <f t="shared" si="4"/>
        <v>8.0900000000000034</v>
      </c>
      <c r="D95" s="37" t="s">
        <v>96</v>
      </c>
      <c r="E95" s="37">
        <v>92</v>
      </c>
      <c r="F95" s="46" t="s">
        <v>374</v>
      </c>
      <c r="G95" s="37" t="s">
        <v>3</v>
      </c>
      <c r="H95" s="37" t="s">
        <v>8</v>
      </c>
      <c r="I95" s="16" t="s">
        <v>374</v>
      </c>
      <c r="J95" s="46" t="s">
        <v>374</v>
      </c>
      <c r="K95" s="46" t="s">
        <v>374</v>
      </c>
      <c r="L95" s="23">
        <v>2091</v>
      </c>
      <c r="M95" s="46" t="s">
        <v>374</v>
      </c>
      <c r="N95" s="37" t="s">
        <v>3</v>
      </c>
      <c r="O95" s="37" t="s">
        <v>133</v>
      </c>
      <c r="P95" s="46" t="s">
        <v>374</v>
      </c>
      <c r="Q95" s="46" t="s">
        <v>374</v>
      </c>
      <c r="R95" s="46" t="s">
        <v>374</v>
      </c>
      <c r="S95" s="37" t="s">
        <v>127</v>
      </c>
      <c r="T95" s="37" t="s">
        <v>147</v>
      </c>
      <c r="U95" s="37" t="s">
        <v>147</v>
      </c>
      <c r="V95" s="37" t="s">
        <v>124</v>
      </c>
      <c r="W95" s="2"/>
      <c r="X95" s="40">
        <v>0</v>
      </c>
      <c r="Z95" t="str">
        <f t="shared" si="5"/>
        <v>Soldaat 1e klas</v>
      </c>
      <c r="AA95">
        <v>100</v>
      </c>
    </row>
    <row r="96" spans="1:27">
      <c r="A96" s="23">
        <f t="shared" si="3"/>
        <v>8.5099999999999909</v>
      </c>
      <c r="B96" s="24" t="s">
        <v>410</v>
      </c>
      <c r="C96" s="26">
        <f t="shared" si="4"/>
        <v>8.0799999999999983</v>
      </c>
      <c r="D96" s="37" t="s">
        <v>94</v>
      </c>
      <c r="E96" s="37">
        <v>93</v>
      </c>
      <c r="F96" s="46" t="s">
        <v>374</v>
      </c>
      <c r="G96" s="37" t="s">
        <v>3</v>
      </c>
      <c r="H96" s="37" t="s">
        <v>8</v>
      </c>
      <c r="I96" s="16" t="s">
        <v>374</v>
      </c>
      <c r="J96" s="46" t="s">
        <v>374</v>
      </c>
      <c r="K96" s="46" t="s">
        <v>374</v>
      </c>
      <c r="L96" s="23">
        <v>2092</v>
      </c>
      <c r="M96" s="46" t="s">
        <v>374</v>
      </c>
      <c r="N96" s="37" t="s">
        <v>3</v>
      </c>
      <c r="O96" s="37" t="s">
        <v>133</v>
      </c>
      <c r="P96" s="46" t="s">
        <v>374</v>
      </c>
      <c r="Q96" s="46" t="s">
        <v>374</v>
      </c>
      <c r="R96" s="46" t="s">
        <v>374</v>
      </c>
      <c r="S96" s="37" t="s">
        <v>127</v>
      </c>
      <c r="T96" s="37" t="s">
        <v>147</v>
      </c>
      <c r="U96" s="37" t="s">
        <v>147</v>
      </c>
      <c r="V96" s="37" t="s">
        <v>124</v>
      </c>
      <c r="W96" s="2"/>
      <c r="X96" s="40">
        <v>0</v>
      </c>
      <c r="Z96" t="str">
        <f t="shared" si="5"/>
        <v>Soldaat 1e klas</v>
      </c>
      <c r="AA96">
        <v>100</v>
      </c>
    </row>
    <row r="97" spans="1:27">
      <c r="A97" s="23">
        <f t="shared" si="3"/>
        <v>8.5</v>
      </c>
      <c r="B97" s="23" t="s">
        <v>410</v>
      </c>
      <c r="C97" s="26">
        <f t="shared" si="4"/>
        <v>8.9192999999999927</v>
      </c>
      <c r="D97" s="37" t="s">
        <v>97</v>
      </c>
      <c r="E97" s="37">
        <v>94</v>
      </c>
      <c r="F97" s="46" t="s">
        <v>374</v>
      </c>
      <c r="G97" s="37" t="s">
        <v>4</v>
      </c>
      <c r="H97" s="37" t="s">
        <v>169</v>
      </c>
      <c r="I97" s="37">
        <v>43</v>
      </c>
      <c r="J97" s="46" t="s">
        <v>374</v>
      </c>
      <c r="K97" s="46" t="s">
        <v>374</v>
      </c>
      <c r="L97" s="23">
        <v>2008.07</v>
      </c>
      <c r="M97" s="46" t="s">
        <v>374</v>
      </c>
      <c r="N97" s="37" t="s">
        <v>4</v>
      </c>
      <c r="O97" s="37" t="s">
        <v>133</v>
      </c>
      <c r="P97" s="46" t="s">
        <v>374</v>
      </c>
      <c r="Q97" s="46" t="s">
        <v>374</v>
      </c>
      <c r="R97" s="37">
        <v>2016</v>
      </c>
      <c r="S97" s="37" t="s">
        <v>127</v>
      </c>
      <c r="T97" s="37" t="s">
        <v>147</v>
      </c>
      <c r="U97" s="37" t="s">
        <v>147</v>
      </c>
      <c r="V97" s="37" t="s">
        <v>124</v>
      </c>
      <c r="W97" s="2"/>
      <c r="X97" s="40">
        <v>0</v>
      </c>
      <c r="Z97" t="str">
        <f t="shared" si="5"/>
        <v>Ondercommandant</v>
      </c>
      <c r="AA97">
        <v>100</v>
      </c>
    </row>
    <row r="98" spans="1:27">
      <c r="A98" s="23">
        <f t="shared" si="3"/>
        <v>8.480000000000004</v>
      </c>
      <c r="B98" s="24" t="s">
        <v>410</v>
      </c>
      <c r="C98" s="26">
        <f t="shared" si="4"/>
        <v>8.9470000000000027</v>
      </c>
      <c r="D98" s="37" t="s">
        <v>95</v>
      </c>
      <c r="E98" s="37">
        <v>95</v>
      </c>
      <c r="F98" s="37" t="s">
        <v>170</v>
      </c>
      <c r="G98" s="37" t="s">
        <v>4</v>
      </c>
      <c r="H98" s="37" t="s">
        <v>169</v>
      </c>
      <c r="I98" s="37">
        <v>43</v>
      </c>
      <c r="J98" s="46" t="s">
        <v>374</v>
      </c>
      <c r="K98" s="46" t="s">
        <v>374</v>
      </c>
      <c r="L98" s="23">
        <v>2005.3</v>
      </c>
      <c r="M98" s="46" t="s">
        <v>374</v>
      </c>
      <c r="N98" s="37" t="s">
        <v>4</v>
      </c>
      <c r="O98" s="37" t="s">
        <v>133</v>
      </c>
      <c r="P98" s="46" t="s">
        <v>374</v>
      </c>
      <c r="Q98" s="46" t="s">
        <v>374</v>
      </c>
      <c r="R98" s="46" t="s">
        <v>374</v>
      </c>
      <c r="S98" s="37" t="s">
        <v>127</v>
      </c>
      <c r="T98" s="37" t="s">
        <v>147</v>
      </c>
      <c r="U98" s="37" t="s">
        <v>147</v>
      </c>
      <c r="V98" s="37" t="s">
        <v>124</v>
      </c>
      <c r="W98" s="2"/>
      <c r="X98" s="40">
        <v>0</v>
      </c>
      <c r="Z98" t="str">
        <f t="shared" si="5"/>
        <v>Ondercommandant</v>
      </c>
      <c r="AA98">
        <v>100</v>
      </c>
    </row>
    <row r="99" spans="1:27">
      <c r="A99" s="23">
        <f t="shared" si="3"/>
        <v>8.4699999999999989</v>
      </c>
      <c r="B99" s="23" t="s">
        <v>410</v>
      </c>
      <c r="C99" s="26">
        <f t="shared" si="4"/>
        <v>11.968000000000004</v>
      </c>
      <c r="D99" s="37" t="s">
        <v>246</v>
      </c>
      <c r="E99" s="37">
        <v>96</v>
      </c>
      <c r="F99" s="46" t="s">
        <v>374</v>
      </c>
      <c r="G99" s="37" t="s">
        <v>4</v>
      </c>
      <c r="H99" s="37" t="s">
        <v>169</v>
      </c>
      <c r="I99" s="37">
        <v>43</v>
      </c>
      <c r="J99" s="46" t="s">
        <v>374</v>
      </c>
      <c r="K99" s="46" t="s">
        <v>374</v>
      </c>
      <c r="L99" s="23">
        <v>2003.2</v>
      </c>
      <c r="M99" s="46" t="s">
        <v>374</v>
      </c>
      <c r="N99" s="37" t="s">
        <v>4</v>
      </c>
      <c r="O99" s="37" t="s">
        <v>133</v>
      </c>
      <c r="P99" s="46" t="s">
        <v>374</v>
      </c>
      <c r="Q99" s="46" t="s">
        <v>374</v>
      </c>
      <c r="R99" s="46" t="s">
        <v>374</v>
      </c>
      <c r="S99" s="37" t="s">
        <v>127</v>
      </c>
      <c r="T99" s="37" t="s">
        <v>147</v>
      </c>
      <c r="U99" s="37" t="s">
        <v>147</v>
      </c>
      <c r="V99" s="37" t="s">
        <v>124</v>
      </c>
      <c r="W99" s="2"/>
      <c r="X99" s="40">
        <v>3</v>
      </c>
      <c r="Z99" t="str">
        <f t="shared" si="5"/>
        <v>Kapitein</v>
      </c>
      <c r="AA99">
        <v>100</v>
      </c>
    </row>
    <row r="100" spans="1:27">
      <c r="A100" s="23">
        <f t="shared" si="3"/>
        <v>8.460000000000008</v>
      </c>
      <c r="B100" s="24" t="s">
        <v>410</v>
      </c>
      <c r="C100" s="26">
        <f t="shared" si="4"/>
        <v>15</v>
      </c>
      <c r="D100" s="37" t="s">
        <v>204</v>
      </c>
      <c r="E100" s="37">
        <v>97</v>
      </c>
      <c r="F100" s="37" t="s">
        <v>168</v>
      </c>
      <c r="G100" s="37" t="s">
        <v>2</v>
      </c>
      <c r="H100" s="37" t="s">
        <v>167</v>
      </c>
      <c r="I100" s="37">
        <v>33</v>
      </c>
      <c r="J100" s="37">
        <v>14</v>
      </c>
      <c r="K100" s="16">
        <v>1</v>
      </c>
      <c r="L100" s="23">
        <v>2000</v>
      </c>
      <c r="M100" s="37" t="s">
        <v>166</v>
      </c>
      <c r="N100" s="42" t="s">
        <v>16</v>
      </c>
      <c r="O100" s="37" t="s">
        <v>133</v>
      </c>
      <c r="P100" s="37">
        <v>183</v>
      </c>
      <c r="Q100" s="37">
        <v>75</v>
      </c>
      <c r="R100" s="37">
        <v>2015</v>
      </c>
      <c r="S100" s="37" t="s">
        <v>127</v>
      </c>
      <c r="T100" s="37" t="s">
        <v>130</v>
      </c>
      <c r="U100" s="37" t="s">
        <v>147</v>
      </c>
      <c r="V100" s="37" t="s">
        <v>124</v>
      </c>
      <c r="W100" s="2"/>
      <c r="X100" s="40">
        <v>6</v>
      </c>
      <c r="Z100" t="str">
        <f t="shared" si="5"/>
        <v>Kapitein</v>
      </c>
      <c r="AA100">
        <v>100</v>
      </c>
    </row>
    <row r="101" spans="1:27">
      <c r="A101" s="23">
        <f t="shared" si="3"/>
        <v>8.4500000000000028</v>
      </c>
      <c r="B101" s="23" t="s">
        <v>410</v>
      </c>
      <c r="C101" s="26">
        <f t="shared" si="4"/>
        <v>8.9269999999999925</v>
      </c>
      <c r="D101" s="37" t="s">
        <v>259</v>
      </c>
      <c r="E101" s="37">
        <v>98</v>
      </c>
      <c r="F101" s="46" t="s">
        <v>374</v>
      </c>
      <c r="G101" s="37" t="s">
        <v>3</v>
      </c>
      <c r="H101" s="37" t="s">
        <v>165</v>
      </c>
      <c r="I101" s="37">
        <v>70</v>
      </c>
      <c r="J101" s="16" t="s">
        <v>374</v>
      </c>
      <c r="K101" s="16" t="s">
        <v>374</v>
      </c>
      <c r="L101" s="23">
        <v>2007.3</v>
      </c>
      <c r="M101" s="46" t="s">
        <v>374</v>
      </c>
      <c r="N101" s="37" t="s">
        <v>3</v>
      </c>
      <c r="O101" s="37" t="s">
        <v>133</v>
      </c>
      <c r="P101" s="46" t="s">
        <v>374</v>
      </c>
      <c r="Q101" s="46" t="s">
        <v>374</v>
      </c>
      <c r="R101" s="46" t="s">
        <v>374</v>
      </c>
      <c r="S101" s="37" t="s">
        <v>127</v>
      </c>
      <c r="T101" s="37" t="s">
        <v>147</v>
      </c>
      <c r="U101" s="37" t="s">
        <v>147</v>
      </c>
      <c r="V101" s="37" t="s">
        <v>124</v>
      </c>
      <c r="W101" s="2"/>
      <c r="X101" s="40">
        <v>0</v>
      </c>
      <c r="Z101" t="str">
        <f t="shared" si="5"/>
        <v>Ondercommandant</v>
      </c>
      <c r="AA101">
        <v>100</v>
      </c>
    </row>
    <row r="102" spans="1:27">
      <c r="A102" s="23">
        <f t="shared" si="3"/>
        <v>8.4399999999999977</v>
      </c>
      <c r="B102" s="24" t="s">
        <v>410</v>
      </c>
      <c r="C102" s="26">
        <f t="shared" si="4"/>
        <v>8.8790000000000049</v>
      </c>
      <c r="D102" s="16" t="s">
        <v>525</v>
      </c>
      <c r="E102" s="37">
        <v>99</v>
      </c>
      <c r="F102" s="46" t="s">
        <v>374</v>
      </c>
      <c r="G102" s="16" t="s">
        <v>1</v>
      </c>
      <c r="H102" s="16" t="s">
        <v>162</v>
      </c>
      <c r="I102" s="16">
        <v>22</v>
      </c>
      <c r="J102" s="16" t="s">
        <v>374</v>
      </c>
      <c r="K102" s="16" t="s">
        <v>374</v>
      </c>
      <c r="L102" s="24">
        <v>2012.1</v>
      </c>
      <c r="M102" s="46" t="s">
        <v>374</v>
      </c>
      <c r="N102" s="16" t="s">
        <v>1</v>
      </c>
      <c r="O102" s="37" t="s">
        <v>133</v>
      </c>
      <c r="P102" s="46" t="s">
        <v>374</v>
      </c>
      <c r="Q102" s="46" t="s">
        <v>374</v>
      </c>
      <c r="R102" s="16">
        <v>2016</v>
      </c>
      <c r="S102" s="16" t="s">
        <v>127</v>
      </c>
      <c r="T102" s="16" t="s">
        <v>131</v>
      </c>
      <c r="U102" s="37" t="s">
        <v>147</v>
      </c>
      <c r="V102" s="37" t="s">
        <v>124</v>
      </c>
      <c r="W102" s="2"/>
      <c r="X102" s="40">
        <v>0</v>
      </c>
      <c r="Z102" t="str">
        <f t="shared" si="5"/>
        <v>Soldaat 1e klas</v>
      </c>
      <c r="AA102">
        <v>100</v>
      </c>
    </row>
    <row r="103" spans="1:27">
      <c r="A103" s="23">
        <f t="shared" si="3"/>
        <v>8.4300000000000068</v>
      </c>
      <c r="B103" s="23" t="s">
        <v>410</v>
      </c>
      <c r="C103" s="26">
        <f t="shared" si="4"/>
        <v>8.9060000000000059</v>
      </c>
      <c r="D103" s="16" t="s">
        <v>163</v>
      </c>
      <c r="E103" s="37">
        <v>100</v>
      </c>
      <c r="F103" s="46" t="s">
        <v>374</v>
      </c>
      <c r="G103" s="16" t="s">
        <v>1</v>
      </c>
      <c r="H103" s="16" t="s">
        <v>162</v>
      </c>
      <c r="I103" s="37">
        <v>22</v>
      </c>
      <c r="J103" s="37">
        <v>29</v>
      </c>
      <c r="K103" s="16">
        <v>3</v>
      </c>
      <c r="L103" s="23">
        <v>2009.4</v>
      </c>
      <c r="M103" s="46" t="s">
        <v>374</v>
      </c>
      <c r="N103" s="16" t="s">
        <v>1</v>
      </c>
      <c r="O103" s="37" t="s">
        <v>133</v>
      </c>
      <c r="P103" s="46" t="s">
        <v>374</v>
      </c>
      <c r="Q103" s="46" t="s">
        <v>374</v>
      </c>
      <c r="R103" s="37">
        <v>2016</v>
      </c>
      <c r="S103" s="16" t="s">
        <v>127</v>
      </c>
      <c r="T103" s="16" t="s">
        <v>131</v>
      </c>
      <c r="U103" s="37" t="s">
        <v>125</v>
      </c>
      <c r="V103" s="37" t="s">
        <v>124</v>
      </c>
      <c r="W103" s="2"/>
      <c r="X103" s="40">
        <v>0</v>
      </c>
      <c r="Z103" t="str">
        <f t="shared" si="5"/>
        <v>Ondercommandant</v>
      </c>
      <c r="AA103">
        <v>100</v>
      </c>
    </row>
    <row r="104" spans="1:27">
      <c r="A104" s="23">
        <f t="shared" si="3"/>
        <v>8.4200000000000017</v>
      </c>
      <c r="B104" s="24" t="s">
        <v>410</v>
      </c>
      <c r="C104" s="26">
        <f t="shared" si="4"/>
        <v>8.9899999999999949</v>
      </c>
      <c r="D104" s="47" t="s">
        <v>208</v>
      </c>
      <c r="E104" s="37">
        <v>101</v>
      </c>
      <c r="F104" s="16" t="s">
        <v>135</v>
      </c>
      <c r="G104" s="37" t="s">
        <v>2</v>
      </c>
      <c r="H104" s="37" t="s">
        <v>134</v>
      </c>
      <c r="I104" s="37">
        <v>54</v>
      </c>
      <c r="J104" s="37">
        <v>17</v>
      </c>
      <c r="K104" s="16">
        <v>1</v>
      </c>
      <c r="L104" s="23">
        <v>2001</v>
      </c>
      <c r="M104" s="37" t="s">
        <v>161</v>
      </c>
      <c r="N104" s="42" t="s">
        <v>16</v>
      </c>
      <c r="O104" s="37" t="s">
        <v>133</v>
      </c>
      <c r="P104" s="37">
        <v>176</v>
      </c>
      <c r="Q104" s="37">
        <v>74</v>
      </c>
      <c r="R104" s="37">
        <v>2015</v>
      </c>
      <c r="S104" s="37" t="s">
        <v>127</v>
      </c>
      <c r="T104" s="37" t="s">
        <v>126</v>
      </c>
      <c r="U104" s="37" t="s">
        <v>147</v>
      </c>
      <c r="V104" s="37" t="s">
        <v>124</v>
      </c>
      <c r="W104" s="2"/>
      <c r="X104" s="40">
        <v>0</v>
      </c>
      <c r="Z104" t="str">
        <f t="shared" si="5"/>
        <v>Commandant</v>
      </c>
      <c r="AA104">
        <v>100</v>
      </c>
    </row>
    <row r="105" spans="1:27">
      <c r="A105" s="23">
        <f t="shared" si="3"/>
        <v>8.4099999999999966</v>
      </c>
      <c r="B105" s="23" t="s">
        <v>410</v>
      </c>
      <c r="C105" s="26">
        <f t="shared" si="4"/>
        <v>33.899699999999996</v>
      </c>
      <c r="D105" s="46" t="s">
        <v>329</v>
      </c>
      <c r="E105" s="37">
        <v>102</v>
      </c>
      <c r="F105" s="16" t="s">
        <v>135</v>
      </c>
      <c r="G105" s="16" t="s">
        <v>2</v>
      </c>
      <c r="H105" s="16" t="s">
        <v>134</v>
      </c>
      <c r="I105" s="37">
        <v>54</v>
      </c>
      <c r="J105" s="37">
        <v>3</v>
      </c>
      <c r="K105" s="16">
        <v>6</v>
      </c>
      <c r="L105" s="23">
        <v>2010.03</v>
      </c>
      <c r="M105" s="37" t="s">
        <v>160</v>
      </c>
      <c r="N105" s="42" t="s">
        <v>16</v>
      </c>
      <c r="O105" s="37" t="s">
        <v>133</v>
      </c>
      <c r="P105" s="37">
        <v>137</v>
      </c>
      <c r="Q105" s="37">
        <v>29</v>
      </c>
      <c r="R105" s="37">
        <v>2014</v>
      </c>
      <c r="S105" s="37" t="s">
        <v>127</v>
      </c>
      <c r="T105" s="37" t="s">
        <v>159</v>
      </c>
      <c r="U105" s="37" t="s">
        <v>147</v>
      </c>
      <c r="V105" s="37" t="s">
        <v>124</v>
      </c>
      <c r="W105" s="2"/>
      <c r="X105" s="40">
        <v>25</v>
      </c>
      <c r="Z105" t="str">
        <f t="shared" si="5"/>
        <v>Kolonel</v>
      </c>
      <c r="AA105">
        <v>100</v>
      </c>
    </row>
    <row r="106" spans="1:27">
      <c r="A106" s="23">
        <f t="shared" si="3"/>
        <v>8.4000000000000057</v>
      </c>
      <c r="B106" s="23" t="s">
        <v>410</v>
      </c>
      <c r="C106" s="26">
        <f t="shared" si="4"/>
        <v>40.919700000000006</v>
      </c>
      <c r="D106" s="37" t="s">
        <v>235</v>
      </c>
      <c r="E106" s="37">
        <v>103</v>
      </c>
      <c r="F106" s="16" t="s">
        <v>135</v>
      </c>
      <c r="G106" s="16" t="s">
        <v>2</v>
      </c>
      <c r="H106" s="16" t="s">
        <v>134</v>
      </c>
      <c r="I106" s="37">
        <v>54</v>
      </c>
      <c r="J106" s="37">
        <v>12</v>
      </c>
      <c r="K106" s="16">
        <v>4</v>
      </c>
      <c r="L106" s="23">
        <v>2008.03</v>
      </c>
      <c r="M106" s="37" t="s">
        <v>136</v>
      </c>
      <c r="N106" s="16" t="s">
        <v>12</v>
      </c>
      <c r="O106" s="37" t="s">
        <v>133</v>
      </c>
      <c r="P106" s="37">
        <v>150</v>
      </c>
      <c r="Q106" s="46" t="s">
        <v>374</v>
      </c>
      <c r="R106" s="37">
        <v>2014</v>
      </c>
      <c r="S106" s="16" t="s">
        <v>157</v>
      </c>
      <c r="T106" s="37" t="s">
        <v>131</v>
      </c>
      <c r="U106" s="37" t="s">
        <v>142</v>
      </c>
      <c r="V106" s="37" t="s">
        <v>124</v>
      </c>
      <c r="W106" s="2"/>
      <c r="X106" s="40">
        <v>32</v>
      </c>
      <c r="Z106" t="str">
        <f t="shared" si="5"/>
        <v>Admiraal</v>
      </c>
      <c r="AA106">
        <v>100</v>
      </c>
    </row>
    <row r="107" spans="1:27">
      <c r="A107" s="23">
        <f t="shared" si="3"/>
        <v>8.3799999999999955</v>
      </c>
      <c r="B107" s="24" t="s">
        <v>410</v>
      </c>
      <c r="C107" s="26">
        <f t="shared" si="4"/>
        <v>87.936000000000007</v>
      </c>
      <c r="D107" s="37" t="s">
        <v>202</v>
      </c>
      <c r="E107" s="37">
        <v>104</v>
      </c>
      <c r="F107" s="16" t="s">
        <v>135</v>
      </c>
      <c r="G107" s="16" t="s">
        <v>2</v>
      </c>
      <c r="H107" s="16" t="s">
        <v>134</v>
      </c>
      <c r="I107" s="37">
        <v>54</v>
      </c>
      <c r="J107" s="37">
        <v>12</v>
      </c>
      <c r="K107" s="16">
        <v>1</v>
      </c>
      <c r="L107" s="23">
        <v>2006.4</v>
      </c>
      <c r="M107" s="16" t="s">
        <v>158</v>
      </c>
      <c r="N107" s="16" t="s">
        <v>16</v>
      </c>
      <c r="O107" s="37" t="s">
        <v>133</v>
      </c>
      <c r="P107" s="16">
        <v>156</v>
      </c>
      <c r="Q107" s="16">
        <v>38</v>
      </c>
      <c r="R107" s="37">
        <v>2014</v>
      </c>
      <c r="S107" s="16" t="s">
        <v>157</v>
      </c>
      <c r="T107" s="16" t="s">
        <v>130</v>
      </c>
      <c r="U107" s="37" t="s">
        <v>147</v>
      </c>
      <c r="V107" s="37" t="s">
        <v>124</v>
      </c>
      <c r="W107" s="2"/>
      <c r="X107" s="40">
        <v>81</v>
      </c>
      <c r="Z107" t="str">
        <f t="shared" si="5"/>
        <v>Admiraal</v>
      </c>
      <c r="AA107">
        <v>98</v>
      </c>
    </row>
    <row r="108" spans="1:27">
      <c r="A108" s="23">
        <f t="shared" si="3"/>
        <v>8.3700000000000045</v>
      </c>
      <c r="B108" s="23" t="s">
        <v>410</v>
      </c>
      <c r="C108" s="26">
        <f t="shared" si="4"/>
        <v>23.956999999999994</v>
      </c>
      <c r="D108" s="93" t="s">
        <v>203</v>
      </c>
      <c r="E108" s="37">
        <v>105</v>
      </c>
      <c r="F108" s="16" t="s">
        <v>135</v>
      </c>
      <c r="G108" s="37" t="s">
        <v>2</v>
      </c>
      <c r="H108" s="37" t="s">
        <v>134</v>
      </c>
      <c r="I108" s="37">
        <v>54</v>
      </c>
      <c r="J108" s="37">
        <v>14</v>
      </c>
      <c r="K108" s="16">
        <v>4</v>
      </c>
      <c r="L108" s="23">
        <v>2004.3</v>
      </c>
      <c r="M108" s="37" t="s">
        <v>156</v>
      </c>
      <c r="N108" s="42" t="s">
        <v>16</v>
      </c>
      <c r="O108" s="37" t="s">
        <v>133</v>
      </c>
      <c r="P108" s="46" t="s">
        <v>374</v>
      </c>
      <c r="Q108" s="46" t="s">
        <v>374</v>
      </c>
      <c r="R108" s="37">
        <v>2014.5</v>
      </c>
      <c r="S108" s="37" t="s">
        <v>127</v>
      </c>
      <c r="T108" s="37" t="s">
        <v>126</v>
      </c>
      <c r="U108" s="37" t="s">
        <v>147</v>
      </c>
      <c r="V108" s="37" t="s">
        <v>124</v>
      </c>
      <c r="W108" s="2"/>
      <c r="X108" s="40">
        <v>15</v>
      </c>
      <c r="Z108" t="str">
        <f t="shared" si="5"/>
        <v>Kolonel</v>
      </c>
      <c r="AA108">
        <v>100</v>
      </c>
    </row>
    <row r="109" spans="1:27">
      <c r="A109" s="23">
        <f t="shared" si="3"/>
        <v>8.36</v>
      </c>
      <c r="B109" s="24" t="s">
        <v>410</v>
      </c>
      <c r="C109" s="26">
        <f t="shared" si="4"/>
        <v>1007.979</v>
      </c>
      <c r="D109" s="37" t="s">
        <v>234</v>
      </c>
      <c r="E109" s="37">
        <v>106</v>
      </c>
      <c r="F109" s="16" t="s">
        <v>135</v>
      </c>
      <c r="G109" s="37" t="s">
        <v>2</v>
      </c>
      <c r="H109" s="16" t="s">
        <v>134</v>
      </c>
      <c r="I109" s="37">
        <v>54</v>
      </c>
      <c r="J109" s="37">
        <v>29</v>
      </c>
      <c r="K109" s="16">
        <v>8</v>
      </c>
      <c r="L109" s="23">
        <v>2002.1</v>
      </c>
      <c r="M109" s="37" t="s">
        <v>155</v>
      </c>
      <c r="N109" s="42" t="s">
        <v>16</v>
      </c>
      <c r="O109" s="37" t="s">
        <v>133</v>
      </c>
      <c r="P109" s="37">
        <v>184</v>
      </c>
      <c r="Q109" s="37">
        <v>54</v>
      </c>
      <c r="R109" s="37">
        <v>2013</v>
      </c>
      <c r="S109" s="37" t="s">
        <v>154</v>
      </c>
      <c r="T109" s="37" t="s">
        <v>131</v>
      </c>
      <c r="U109" s="37" t="s">
        <v>153</v>
      </c>
      <c r="V109" s="37" t="s">
        <v>124</v>
      </c>
      <c r="W109" s="2"/>
      <c r="X109" s="40">
        <v>999</v>
      </c>
      <c r="Z109" t="str">
        <f t="shared" si="5"/>
        <v>Leider</v>
      </c>
      <c r="AA109">
        <v>100</v>
      </c>
    </row>
    <row r="110" spans="1:27">
      <c r="A110" s="23">
        <f t="shared" si="3"/>
        <v>8.3499999999999943</v>
      </c>
      <c r="B110" s="23" t="s">
        <v>410</v>
      </c>
      <c r="C110" s="26">
        <f t="shared" si="4"/>
        <v>11.919600000000003</v>
      </c>
      <c r="D110" s="16" t="s">
        <v>529</v>
      </c>
      <c r="E110" s="37">
        <v>107</v>
      </c>
      <c r="F110" s="16" t="s">
        <v>374</v>
      </c>
      <c r="G110" s="16" t="s">
        <v>0</v>
      </c>
      <c r="H110" s="16" t="s">
        <v>152</v>
      </c>
      <c r="I110" s="37">
        <v>55</v>
      </c>
      <c r="J110" s="37">
        <v>21</v>
      </c>
      <c r="K110" s="16">
        <v>5</v>
      </c>
      <c r="L110" s="23">
        <v>2008.04</v>
      </c>
      <c r="M110" s="16" t="s">
        <v>374</v>
      </c>
      <c r="N110" s="16" t="s">
        <v>17</v>
      </c>
      <c r="O110" s="37" t="s">
        <v>133</v>
      </c>
      <c r="P110" s="16" t="s">
        <v>374</v>
      </c>
      <c r="Q110" s="16" t="s">
        <v>374</v>
      </c>
      <c r="R110" s="37">
        <v>2016</v>
      </c>
      <c r="S110" s="16" t="s">
        <v>127</v>
      </c>
      <c r="T110" s="16" t="s">
        <v>131</v>
      </c>
      <c r="U110" s="37" t="s">
        <v>147</v>
      </c>
      <c r="V110" s="37" t="s">
        <v>124</v>
      </c>
      <c r="W110" s="2"/>
      <c r="X110" s="39">
        <v>3</v>
      </c>
      <c r="Z110" t="str">
        <f t="shared" si="5"/>
        <v>Kapitein</v>
      </c>
      <c r="AA110">
        <v>100</v>
      </c>
    </row>
    <row r="111" spans="1:27">
      <c r="A111" s="23">
        <f t="shared" si="3"/>
        <v>8.3299999999999983</v>
      </c>
      <c r="B111" s="24" t="s">
        <v>410</v>
      </c>
      <c r="C111" s="26">
        <f t="shared" si="4"/>
        <v>8.9050000000000011</v>
      </c>
      <c r="D111" s="37" t="s">
        <v>287</v>
      </c>
      <c r="E111" s="37">
        <v>108</v>
      </c>
      <c r="F111" s="70" t="s">
        <v>402</v>
      </c>
      <c r="G111" s="37" t="s">
        <v>3</v>
      </c>
      <c r="H111" s="37" t="s">
        <v>7</v>
      </c>
      <c r="I111" s="37">
        <v>22</v>
      </c>
      <c r="J111" s="37">
        <v>11</v>
      </c>
      <c r="K111" s="16">
        <v>3</v>
      </c>
      <c r="L111" s="23">
        <v>2009.5</v>
      </c>
      <c r="M111" s="37" t="s">
        <v>149</v>
      </c>
      <c r="N111" s="37" t="s">
        <v>3</v>
      </c>
      <c r="O111" s="37" t="s">
        <v>133</v>
      </c>
      <c r="P111" s="37">
        <v>125</v>
      </c>
      <c r="Q111" s="37">
        <v>22</v>
      </c>
      <c r="R111" s="37">
        <v>2016</v>
      </c>
      <c r="S111" s="37" t="s">
        <v>127</v>
      </c>
      <c r="T111" s="37" t="s">
        <v>131</v>
      </c>
      <c r="U111" s="37" t="s">
        <v>125</v>
      </c>
      <c r="V111" s="37" t="s">
        <v>124</v>
      </c>
      <c r="W111" s="2"/>
      <c r="X111" s="40">
        <v>0</v>
      </c>
      <c r="Z111" t="str">
        <f t="shared" si="5"/>
        <v>Ondercommandant</v>
      </c>
      <c r="AA111">
        <v>100</v>
      </c>
    </row>
    <row r="112" spans="1:27">
      <c r="A112" s="23">
        <f t="shared" si="3"/>
        <v>8.3199999999999932</v>
      </c>
      <c r="B112" s="23" t="s">
        <v>410</v>
      </c>
      <c r="C112" s="26">
        <f t="shared" si="4"/>
        <v>8.9260000000000019</v>
      </c>
      <c r="D112" s="37" t="s">
        <v>288</v>
      </c>
      <c r="E112" s="37">
        <v>109</v>
      </c>
      <c r="F112" s="70" t="s">
        <v>402</v>
      </c>
      <c r="G112" s="37" t="s">
        <v>3</v>
      </c>
      <c r="H112" s="37" t="s">
        <v>7</v>
      </c>
      <c r="I112" s="46" t="s">
        <v>374</v>
      </c>
      <c r="J112" s="37">
        <v>17</v>
      </c>
      <c r="K112" s="16">
        <v>8</v>
      </c>
      <c r="L112" s="23">
        <v>2007.4</v>
      </c>
      <c r="M112" s="37" t="s">
        <v>151</v>
      </c>
      <c r="N112" s="37" t="s">
        <v>3</v>
      </c>
      <c r="O112" s="37" t="s">
        <v>133</v>
      </c>
      <c r="P112" s="46" t="s">
        <v>374</v>
      </c>
      <c r="Q112" s="46" t="s">
        <v>374</v>
      </c>
      <c r="R112" s="37" t="s">
        <v>147</v>
      </c>
      <c r="S112" s="37" t="s">
        <v>127</v>
      </c>
      <c r="T112" s="37" t="s">
        <v>147</v>
      </c>
      <c r="U112" s="37" t="s">
        <v>147</v>
      </c>
      <c r="V112" s="37" t="s">
        <v>124</v>
      </c>
      <c r="W112" s="2"/>
      <c r="X112" s="39">
        <v>0</v>
      </c>
      <c r="Z112" t="str">
        <f t="shared" si="5"/>
        <v>Ondercommandant</v>
      </c>
      <c r="AA112">
        <v>100</v>
      </c>
    </row>
    <row r="113" spans="1:27">
      <c r="A113" s="23">
        <f t="shared" si="3"/>
        <v>8.3100000000000023</v>
      </c>
      <c r="B113" s="24" t="s">
        <v>410</v>
      </c>
      <c r="C113" s="26">
        <f t="shared" si="4"/>
        <v>9.0999999999999943</v>
      </c>
      <c r="D113" s="16" t="s">
        <v>289</v>
      </c>
      <c r="E113" s="37">
        <v>110</v>
      </c>
      <c r="F113" s="16" t="s">
        <v>374</v>
      </c>
      <c r="G113" s="16" t="s">
        <v>2</v>
      </c>
      <c r="H113" s="2" t="s">
        <v>150</v>
      </c>
      <c r="I113" s="46">
        <v>45</v>
      </c>
      <c r="J113" s="16">
        <v>9</v>
      </c>
      <c r="K113" s="15">
        <v>9</v>
      </c>
      <c r="L113" s="23">
        <v>1990</v>
      </c>
      <c r="M113" s="2" t="s">
        <v>149</v>
      </c>
      <c r="N113" s="2" t="s">
        <v>16</v>
      </c>
      <c r="O113" s="37" t="s">
        <v>133</v>
      </c>
      <c r="P113" s="16" t="s">
        <v>374</v>
      </c>
      <c r="Q113" s="46" t="s">
        <v>374</v>
      </c>
      <c r="R113" s="2">
        <v>2016</v>
      </c>
      <c r="S113" s="16" t="s">
        <v>127</v>
      </c>
      <c r="T113" s="2" t="s">
        <v>130</v>
      </c>
      <c r="U113" s="37" t="s">
        <v>142</v>
      </c>
      <c r="V113" s="37" t="s">
        <v>124</v>
      </c>
      <c r="W113" s="2"/>
      <c r="X113" s="40">
        <v>0</v>
      </c>
      <c r="Z113" t="str">
        <f t="shared" si="5"/>
        <v>Commandant</v>
      </c>
      <c r="AA113">
        <v>100</v>
      </c>
    </row>
    <row r="114" spans="1:27">
      <c r="A114" s="23">
        <f t="shared" si="3"/>
        <v>8.2999999999999972</v>
      </c>
      <c r="B114" s="23" t="s">
        <v>410</v>
      </c>
      <c r="C114" s="26">
        <f t="shared" si="4"/>
        <v>8.0600000000000023</v>
      </c>
      <c r="D114" s="37" t="s">
        <v>290</v>
      </c>
      <c r="E114" s="37">
        <v>111</v>
      </c>
      <c r="F114" s="16" t="s">
        <v>374</v>
      </c>
      <c r="G114" s="37" t="s">
        <v>2</v>
      </c>
      <c r="H114" s="37" t="s">
        <v>148</v>
      </c>
      <c r="I114" s="37">
        <v>57</v>
      </c>
      <c r="J114" s="16" t="s">
        <v>374</v>
      </c>
      <c r="K114" s="16" t="s">
        <v>374</v>
      </c>
      <c r="L114" s="23">
        <v>2094</v>
      </c>
      <c r="M114" s="46" t="s">
        <v>374</v>
      </c>
      <c r="N114" s="42" t="s">
        <v>16</v>
      </c>
      <c r="O114" s="37" t="s">
        <v>133</v>
      </c>
      <c r="P114" s="46" t="s">
        <v>374</v>
      </c>
      <c r="Q114" s="46" t="s">
        <v>374</v>
      </c>
      <c r="R114" s="37" t="s">
        <v>147</v>
      </c>
      <c r="S114" s="37" t="s">
        <v>127</v>
      </c>
      <c r="T114" s="37" t="s">
        <v>147</v>
      </c>
      <c r="U114" s="37" t="s">
        <v>142</v>
      </c>
      <c r="V114" s="37" t="s">
        <v>141</v>
      </c>
      <c r="W114" s="2"/>
      <c r="X114" s="39">
        <v>0</v>
      </c>
      <c r="Z114" t="str">
        <f t="shared" si="5"/>
        <v>Soldaat 1e klas</v>
      </c>
      <c r="AA114">
        <v>100</v>
      </c>
    </row>
    <row r="115" spans="1:27">
      <c r="A115" s="23">
        <f t="shared" si="3"/>
        <v>8.2800000000000011</v>
      </c>
      <c r="B115" s="24" t="s">
        <v>410</v>
      </c>
      <c r="C115" s="26">
        <f t="shared" si="4"/>
        <v>8.0499999999999972</v>
      </c>
      <c r="D115" s="37" t="s">
        <v>44</v>
      </c>
      <c r="E115" s="37">
        <v>112</v>
      </c>
      <c r="F115" s="16" t="s">
        <v>374</v>
      </c>
      <c r="G115" s="37" t="s">
        <v>2</v>
      </c>
      <c r="H115" s="37" t="s">
        <v>148</v>
      </c>
      <c r="I115" s="37">
        <v>57</v>
      </c>
      <c r="J115" s="16" t="s">
        <v>374</v>
      </c>
      <c r="K115" s="16" t="s">
        <v>374</v>
      </c>
      <c r="L115" s="23">
        <v>2095</v>
      </c>
      <c r="M115" s="46" t="s">
        <v>374</v>
      </c>
      <c r="N115" s="42" t="s">
        <v>16</v>
      </c>
      <c r="O115" s="37" t="s">
        <v>133</v>
      </c>
      <c r="P115" s="46" t="s">
        <v>374</v>
      </c>
      <c r="Q115" s="46" t="s">
        <v>374</v>
      </c>
      <c r="R115" s="37" t="s">
        <v>147</v>
      </c>
      <c r="S115" s="37" t="s">
        <v>127</v>
      </c>
      <c r="T115" s="37" t="s">
        <v>147</v>
      </c>
      <c r="U115" s="37"/>
      <c r="V115" s="37"/>
      <c r="W115" s="2"/>
      <c r="X115" s="40">
        <v>0</v>
      </c>
      <c r="Z115" t="str">
        <f t="shared" si="5"/>
        <v>Soldaat 2e klas</v>
      </c>
      <c r="AA115">
        <v>100</v>
      </c>
    </row>
    <row r="116" spans="1:27">
      <c r="A116" s="23">
        <f t="shared" si="3"/>
        <v>8.2599999999999909</v>
      </c>
      <c r="B116" s="23" t="s">
        <v>410</v>
      </c>
      <c r="C116" s="26">
        <f t="shared" si="4"/>
        <v>8.039999999999992</v>
      </c>
      <c r="D116" s="16" t="s">
        <v>89</v>
      </c>
      <c r="E116" s="37">
        <v>113</v>
      </c>
      <c r="F116" s="16" t="s">
        <v>374</v>
      </c>
      <c r="G116" s="16" t="s">
        <v>0</v>
      </c>
      <c r="H116" s="16" t="s">
        <v>374</v>
      </c>
      <c r="I116" s="16" t="s">
        <v>374</v>
      </c>
      <c r="J116" s="16" t="s">
        <v>374</v>
      </c>
      <c r="K116" s="16" t="s">
        <v>374</v>
      </c>
      <c r="L116" s="23">
        <v>2096</v>
      </c>
      <c r="M116" s="46" t="s">
        <v>374</v>
      </c>
      <c r="N116" s="16" t="s">
        <v>0</v>
      </c>
      <c r="O116" s="37" t="s">
        <v>133</v>
      </c>
      <c r="P116" s="16" t="s">
        <v>374</v>
      </c>
      <c r="Q116" s="46" t="s">
        <v>374</v>
      </c>
      <c r="R116" s="16" t="s">
        <v>147</v>
      </c>
      <c r="S116" s="16" t="s">
        <v>127</v>
      </c>
      <c r="T116" s="2"/>
      <c r="U116" s="2"/>
      <c r="V116" s="2"/>
      <c r="W116" s="2"/>
      <c r="X116" s="39">
        <v>0</v>
      </c>
      <c r="Z116" t="str">
        <f t="shared" si="5"/>
        <v>Soldaat 2e klas</v>
      </c>
      <c r="AA116">
        <v>100</v>
      </c>
    </row>
    <row r="117" spans="1:27">
      <c r="A117" s="23">
        <f t="shared" si="3"/>
        <v>8.25</v>
      </c>
      <c r="B117" s="24" t="s">
        <v>410</v>
      </c>
      <c r="C117" s="26">
        <f t="shared" si="4"/>
        <v>8.0300000000000011</v>
      </c>
      <c r="D117" s="92" t="s">
        <v>524</v>
      </c>
      <c r="E117" s="37">
        <v>114</v>
      </c>
      <c r="F117" s="16" t="s">
        <v>374</v>
      </c>
      <c r="G117" s="37" t="s">
        <v>112</v>
      </c>
      <c r="H117" s="16" t="s">
        <v>374</v>
      </c>
      <c r="I117" s="16" t="s">
        <v>374</v>
      </c>
      <c r="J117" s="16" t="s">
        <v>374</v>
      </c>
      <c r="K117" s="16" t="s">
        <v>374</v>
      </c>
      <c r="L117" s="23">
        <v>2097</v>
      </c>
      <c r="M117" s="46" t="s">
        <v>374</v>
      </c>
      <c r="N117" s="43" t="s">
        <v>5</v>
      </c>
      <c r="O117" s="37" t="s">
        <v>133</v>
      </c>
      <c r="P117" s="46" t="s">
        <v>374</v>
      </c>
      <c r="Q117" s="46" t="s">
        <v>374</v>
      </c>
      <c r="R117" s="37" t="s">
        <v>147</v>
      </c>
      <c r="S117" s="37" t="s">
        <v>127</v>
      </c>
      <c r="T117" s="37"/>
      <c r="U117" s="2"/>
      <c r="V117" s="2"/>
      <c r="W117" s="2"/>
      <c r="X117" s="40">
        <v>0</v>
      </c>
      <c r="Z117" t="str">
        <f t="shared" si="5"/>
        <v>Soldaat 2e klas</v>
      </c>
      <c r="AA117">
        <v>100</v>
      </c>
    </row>
    <row r="118" spans="1:27">
      <c r="A118" s="23">
        <f t="shared" si="3"/>
        <v>8.2399999999999949</v>
      </c>
      <c r="B118" s="23" t="s">
        <v>410</v>
      </c>
      <c r="C118" s="26">
        <f t="shared" si="4"/>
        <v>8.9194999999999993</v>
      </c>
      <c r="D118" s="16" t="s">
        <v>341</v>
      </c>
      <c r="E118" s="37">
        <v>115</v>
      </c>
      <c r="F118" s="16" t="s">
        <v>374</v>
      </c>
      <c r="G118" s="16" t="s">
        <v>2</v>
      </c>
      <c r="H118" s="16" t="s">
        <v>374</v>
      </c>
      <c r="I118" s="16" t="s">
        <v>374</v>
      </c>
      <c r="J118" s="16" t="s">
        <v>374</v>
      </c>
      <c r="K118" s="16" t="s">
        <v>374</v>
      </c>
      <c r="L118" s="24">
        <v>2008.05</v>
      </c>
      <c r="M118" s="46" t="s">
        <v>374</v>
      </c>
      <c r="N118" s="16" t="s">
        <v>16</v>
      </c>
      <c r="O118" s="37" t="s">
        <v>133</v>
      </c>
      <c r="P118" s="46" t="s">
        <v>374</v>
      </c>
      <c r="Q118" s="46" t="s">
        <v>374</v>
      </c>
      <c r="R118" s="16" t="s">
        <v>147</v>
      </c>
      <c r="S118" s="16" t="s">
        <v>127</v>
      </c>
      <c r="T118" s="2"/>
      <c r="U118" s="2" t="s">
        <v>146</v>
      </c>
      <c r="V118" s="2" t="s">
        <v>141</v>
      </c>
      <c r="W118" s="2"/>
      <c r="X118" s="39">
        <v>0</v>
      </c>
      <c r="Z118" t="str">
        <f t="shared" si="5"/>
        <v>Ondercommandant</v>
      </c>
      <c r="AA118">
        <v>100</v>
      </c>
    </row>
    <row r="119" spans="1:27">
      <c r="A119" s="23">
        <f t="shared" si="3"/>
        <v>8.230000000000004</v>
      </c>
      <c r="B119" s="23" t="s">
        <v>410</v>
      </c>
      <c r="C119" s="26">
        <f t="shared" si="4"/>
        <v>8.9689999999999941</v>
      </c>
      <c r="D119" s="2" t="s">
        <v>391</v>
      </c>
      <c r="E119" s="70">
        <v>116</v>
      </c>
      <c r="F119" s="16" t="s">
        <v>400</v>
      </c>
      <c r="G119" s="16" t="s">
        <v>2</v>
      </c>
      <c r="H119" s="16" t="s">
        <v>401</v>
      </c>
      <c r="I119" s="16">
        <v>8</v>
      </c>
      <c r="J119" s="16">
        <v>12</v>
      </c>
      <c r="K119" s="16">
        <v>5</v>
      </c>
      <c r="L119" s="23">
        <v>2003.1</v>
      </c>
      <c r="M119" s="70"/>
      <c r="N119" s="16" t="s">
        <v>16</v>
      </c>
      <c r="O119" s="37" t="s">
        <v>133</v>
      </c>
      <c r="P119" s="46">
        <v>182</v>
      </c>
      <c r="Q119" s="46">
        <v>57</v>
      </c>
      <c r="R119" s="2">
        <v>2016</v>
      </c>
      <c r="S119" s="16" t="s">
        <v>404</v>
      </c>
      <c r="T119" s="16" t="s">
        <v>131</v>
      </c>
      <c r="U119" s="16" t="s">
        <v>125</v>
      </c>
      <c r="V119" s="16" t="s">
        <v>124</v>
      </c>
      <c r="W119" s="2"/>
      <c r="X119" s="39">
        <v>0</v>
      </c>
      <c r="Y119" s="77" t="s">
        <v>403</v>
      </c>
      <c r="Z119" t="str">
        <f t="shared" si="5"/>
        <v>Commandant</v>
      </c>
      <c r="AA119">
        <v>100</v>
      </c>
    </row>
    <row r="120" spans="1:27">
      <c r="A120" s="23">
        <f t="shared" si="3"/>
        <v>8.2199999999999989</v>
      </c>
      <c r="B120" s="24" t="s">
        <v>410</v>
      </c>
      <c r="C120" s="26">
        <f t="shared" si="4"/>
        <v>8.8780000000000001</v>
      </c>
      <c r="D120" s="2" t="s">
        <v>31</v>
      </c>
      <c r="E120" s="70">
        <v>117</v>
      </c>
      <c r="F120" s="16" t="s">
        <v>374</v>
      </c>
      <c r="G120" s="16" t="s">
        <v>145</v>
      </c>
      <c r="H120" s="16" t="s">
        <v>144</v>
      </c>
      <c r="I120" s="2">
        <v>6</v>
      </c>
      <c r="J120" s="16" t="s">
        <v>374</v>
      </c>
      <c r="K120" s="16" t="s">
        <v>374</v>
      </c>
      <c r="L120" s="24">
        <v>2012.2</v>
      </c>
      <c r="M120" s="46" t="s">
        <v>374</v>
      </c>
      <c r="N120" s="2" t="s">
        <v>16</v>
      </c>
      <c r="O120" s="37" t="s">
        <v>133</v>
      </c>
      <c r="P120" s="2">
        <v>110</v>
      </c>
      <c r="Q120" s="46" t="s">
        <v>374</v>
      </c>
      <c r="R120" s="2">
        <v>2016</v>
      </c>
      <c r="S120" s="16" t="s">
        <v>127</v>
      </c>
      <c r="T120" s="2" t="s">
        <v>130</v>
      </c>
      <c r="U120" s="2" t="s">
        <v>142</v>
      </c>
      <c r="V120" s="2" t="s">
        <v>141</v>
      </c>
      <c r="W120" s="2"/>
      <c r="X120" s="40">
        <v>0</v>
      </c>
      <c r="Z120" t="str">
        <f t="shared" si="5"/>
        <v>Soldaat 1e klas</v>
      </c>
      <c r="AA120">
        <v>100</v>
      </c>
    </row>
    <row r="121" spans="1:27">
      <c r="A121" s="23">
        <f t="shared" si="3"/>
        <v>8.210000000000008</v>
      </c>
      <c r="B121" s="23" t="s">
        <v>410</v>
      </c>
      <c r="C121" s="26">
        <f t="shared" si="4"/>
        <v>9.0699999999999932</v>
      </c>
      <c r="D121" s="2" t="s">
        <v>242</v>
      </c>
      <c r="E121" s="70">
        <v>118</v>
      </c>
      <c r="F121" s="16" t="s">
        <v>374</v>
      </c>
      <c r="G121" s="16" t="s">
        <v>2</v>
      </c>
      <c r="H121" s="16" t="s">
        <v>374</v>
      </c>
      <c r="I121" s="16" t="s">
        <v>374</v>
      </c>
      <c r="J121" s="16" t="s">
        <v>374</v>
      </c>
      <c r="K121" s="16" t="s">
        <v>374</v>
      </c>
      <c r="L121" s="23">
        <v>1993</v>
      </c>
      <c r="M121" s="46" t="s">
        <v>374</v>
      </c>
      <c r="N121" s="2" t="s">
        <v>16</v>
      </c>
      <c r="O121" s="37" t="s">
        <v>133</v>
      </c>
      <c r="P121" s="16" t="s">
        <v>374</v>
      </c>
      <c r="Q121" s="46" t="s">
        <v>374</v>
      </c>
      <c r="R121" s="2">
        <v>2016</v>
      </c>
      <c r="S121" s="16" t="s">
        <v>143</v>
      </c>
      <c r="T121" s="2" t="s">
        <v>130</v>
      </c>
      <c r="U121" s="2" t="s">
        <v>142</v>
      </c>
      <c r="V121" s="2" t="s">
        <v>141</v>
      </c>
      <c r="W121" s="2"/>
      <c r="X121" s="39">
        <v>0</v>
      </c>
      <c r="Z121" t="str">
        <f t="shared" si="5"/>
        <v>Commandant</v>
      </c>
      <c r="AA121">
        <v>100</v>
      </c>
    </row>
    <row r="122" spans="1:27">
      <c r="A122" s="23">
        <f t="shared" si="3"/>
        <v>8.2000000000000028</v>
      </c>
      <c r="B122" s="24" t="s">
        <v>410</v>
      </c>
      <c r="C122" s="26">
        <f t="shared" si="4"/>
        <v>9.539999999999992</v>
      </c>
      <c r="D122" s="2" t="s">
        <v>243</v>
      </c>
      <c r="E122" s="70">
        <v>119</v>
      </c>
      <c r="F122" s="2" t="s">
        <v>140</v>
      </c>
      <c r="G122" s="16" t="s">
        <v>2</v>
      </c>
      <c r="H122" s="15" t="s">
        <v>139</v>
      </c>
      <c r="I122" s="2">
        <v>1</v>
      </c>
      <c r="J122" s="2">
        <v>16</v>
      </c>
      <c r="K122" s="15">
        <v>5</v>
      </c>
      <c r="L122" s="23">
        <v>1946</v>
      </c>
      <c r="M122" s="2" t="s">
        <v>138</v>
      </c>
      <c r="N122" s="2" t="s">
        <v>16</v>
      </c>
      <c r="O122" s="37" t="s">
        <v>133</v>
      </c>
      <c r="P122" s="2">
        <v>167</v>
      </c>
      <c r="Q122" s="2">
        <v>68</v>
      </c>
      <c r="R122" s="2">
        <v>2016</v>
      </c>
      <c r="S122" s="16" t="s">
        <v>127</v>
      </c>
      <c r="T122" s="2" t="s">
        <v>130</v>
      </c>
      <c r="U122" s="15" t="s">
        <v>137</v>
      </c>
      <c r="V122" s="2" t="s">
        <v>124</v>
      </c>
      <c r="W122" s="2"/>
      <c r="X122" s="40">
        <v>0</v>
      </c>
      <c r="Z122" t="str">
        <f t="shared" si="5"/>
        <v>Commandant</v>
      </c>
      <c r="AA122">
        <v>100</v>
      </c>
    </row>
    <row r="123" spans="1:27">
      <c r="A123" s="23">
        <f t="shared" si="3"/>
        <v>8.1800000000000068</v>
      </c>
      <c r="B123" s="23" t="s">
        <v>410</v>
      </c>
      <c r="C123" s="26">
        <f t="shared" si="4"/>
        <v>8.9189000000000078</v>
      </c>
      <c r="D123" s="2" t="s">
        <v>244</v>
      </c>
      <c r="E123" s="70">
        <v>120</v>
      </c>
      <c r="F123" s="16" t="s">
        <v>374</v>
      </c>
      <c r="G123" s="16" t="s">
        <v>2</v>
      </c>
      <c r="H123" s="16" t="s">
        <v>392</v>
      </c>
      <c r="I123" s="16">
        <v>1</v>
      </c>
      <c r="J123" s="16">
        <v>26</v>
      </c>
      <c r="K123" s="16">
        <v>6</v>
      </c>
      <c r="L123" s="23">
        <v>2008.11</v>
      </c>
      <c r="M123" s="16" t="s">
        <v>138</v>
      </c>
      <c r="N123" s="2" t="s">
        <v>16</v>
      </c>
      <c r="O123" s="37" t="s">
        <v>133</v>
      </c>
      <c r="P123" s="16" t="s">
        <v>374</v>
      </c>
      <c r="Q123" s="16" t="s">
        <v>374</v>
      </c>
      <c r="R123" s="2">
        <v>2016</v>
      </c>
      <c r="S123" s="16" t="s">
        <v>127</v>
      </c>
      <c r="T123" s="15" t="s">
        <v>131</v>
      </c>
      <c r="U123" s="15" t="s">
        <v>125</v>
      </c>
      <c r="V123" s="2" t="s">
        <v>124</v>
      </c>
      <c r="W123" s="2"/>
      <c r="X123" s="39">
        <v>0</v>
      </c>
      <c r="Z123" t="str">
        <f t="shared" si="5"/>
        <v>Ondercommandant</v>
      </c>
      <c r="AA123">
        <v>100</v>
      </c>
    </row>
    <row r="124" spans="1:27">
      <c r="A124" s="23">
        <f t="shared" si="3"/>
        <v>8.1500000000000057</v>
      </c>
      <c r="B124" s="24" t="s">
        <v>410</v>
      </c>
      <c r="C124" s="26">
        <f t="shared" si="4"/>
        <v>8.8995999999999924</v>
      </c>
      <c r="D124" s="2" t="s">
        <v>245</v>
      </c>
      <c r="E124" s="70">
        <v>121</v>
      </c>
      <c r="F124" s="16" t="s">
        <v>374</v>
      </c>
      <c r="G124" s="16" t="s">
        <v>2</v>
      </c>
      <c r="H124" s="2" t="s">
        <v>523</v>
      </c>
      <c r="I124" s="2">
        <v>4</v>
      </c>
      <c r="J124" s="15">
        <v>9</v>
      </c>
      <c r="K124" s="15">
        <v>4</v>
      </c>
      <c r="L124" s="23">
        <v>2010.04</v>
      </c>
      <c r="M124" s="2" t="s">
        <v>136</v>
      </c>
      <c r="N124" s="15" t="s">
        <v>16</v>
      </c>
      <c r="O124" s="37" t="s">
        <v>133</v>
      </c>
      <c r="P124" s="2">
        <v>145</v>
      </c>
      <c r="Q124" s="2">
        <v>45</v>
      </c>
      <c r="R124" s="15">
        <v>2017</v>
      </c>
      <c r="S124" s="16" t="s">
        <v>127</v>
      </c>
      <c r="T124" s="15" t="s">
        <v>126</v>
      </c>
      <c r="U124" s="15" t="s">
        <v>125</v>
      </c>
      <c r="V124" s="2" t="s">
        <v>124</v>
      </c>
      <c r="W124" s="2"/>
      <c r="X124" s="40">
        <v>0</v>
      </c>
      <c r="Z124" t="str">
        <f t="shared" si="5"/>
        <v>Ondercommandant</v>
      </c>
      <c r="AA124">
        <v>100</v>
      </c>
    </row>
    <row r="125" spans="1:27">
      <c r="A125" s="23">
        <f t="shared" si="3"/>
        <v>8.14</v>
      </c>
      <c r="B125" s="23" t="s">
        <v>410</v>
      </c>
      <c r="C125" s="26">
        <f t="shared" si="4"/>
        <v>9.2800000000000011</v>
      </c>
      <c r="D125" s="2" t="s">
        <v>207</v>
      </c>
      <c r="E125" s="70">
        <v>122</v>
      </c>
      <c r="F125" s="2" t="s">
        <v>135</v>
      </c>
      <c r="G125" s="16" t="s">
        <v>2</v>
      </c>
      <c r="H125" s="15" t="s">
        <v>134</v>
      </c>
      <c r="I125" s="15">
        <v>54</v>
      </c>
      <c r="J125" s="15">
        <v>4</v>
      </c>
      <c r="K125" s="2">
        <v>9</v>
      </c>
      <c r="L125" s="23">
        <v>1972</v>
      </c>
      <c r="M125" s="16" t="s">
        <v>374</v>
      </c>
      <c r="N125" s="2" t="s">
        <v>16</v>
      </c>
      <c r="O125" s="37" t="s">
        <v>133</v>
      </c>
      <c r="P125" s="16" t="s">
        <v>374</v>
      </c>
      <c r="Q125" s="2">
        <v>74</v>
      </c>
      <c r="R125" s="15">
        <v>2017</v>
      </c>
      <c r="S125" s="16" t="s">
        <v>132</v>
      </c>
      <c r="T125" s="15" t="s">
        <v>131</v>
      </c>
      <c r="U125" s="15" t="s">
        <v>130</v>
      </c>
      <c r="V125" s="2" t="s">
        <v>124</v>
      </c>
      <c r="W125" s="2"/>
      <c r="X125" s="39">
        <v>0</v>
      </c>
      <c r="Z125" t="str">
        <f t="shared" si="5"/>
        <v>Commandant</v>
      </c>
      <c r="AA125">
        <v>100</v>
      </c>
    </row>
    <row r="126" spans="1:27">
      <c r="A126" s="23">
        <f t="shared" si="3"/>
        <v>8.1299999999999955</v>
      </c>
      <c r="B126" s="24" t="s">
        <v>410</v>
      </c>
      <c r="C126" s="26">
        <f t="shared" si="4"/>
        <v>8.9039999999999964</v>
      </c>
      <c r="D126" s="2" t="s">
        <v>212</v>
      </c>
      <c r="E126" s="70">
        <v>123</v>
      </c>
      <c r="F126" s="16" t="s">
        <v>374</v>
      </c>
      <c r="G126" s="16" t="s">
        <v>2</v>
      </c>
      <c r="H126" s="2" t="s">
        <v>129</v>
      </c>
      <c r="I126" s="2">
        <v>2</v>
      </c>
      <c r="J126" s="15">
        <v>30</v>
      </c>
      <c r="K126" s="15">
        <v>4</v>
      </c>
      <c r="L126" s="23">
        <v>2009.6</v>
      </c>
      <c r="M126" s="16" t="s">
        <v>374</v>
      </c>
      <c r="N126" s="15" t="s">
        <v>16</v>
      </c>
      <c r="O126" s="37" t="s">
        <v>133</v>
      </c>
      <c r="P126" s="2">
        <v>135</v>
      </c>
      <c r="Q126" s="2">
        <v>30</v>
      </c>
      <c r="R126" s="15">
        <v>2017</v>
      </c>
      <c r="S126" s="16" t="s">
        <v>127</v>
      </c>
      <c r="T126" s="15" t="s">
        <v>126</v>
      </c>
      <c r="U126" s="15" t="s">
        <v>125</v>
      </c>
      <c r="V126" s="2" t="s">
        <v>124</v>
      </c>
      <c r="W126" s="2"/>
      <c r="X126" s="40">
        <v>0</v>
      </c>
      <c r="Z126" t="str">
        <f t="shared" si="5"/>
        <v>Ondercommandant</v>
      </c>
      <c r="AA126">
        <v>100</v>
      </c>
    </row>
    <row r="127" spans="1:27">
      <c r="A127" s="23">
        <f t="shared" si="3"/>
        <v>8.11</v>
      </c>
      <c r="B127" s="23" t="s">
        <v>410</v>
      </c>
      <c r="C127" s="26">
        <f t="shared" si="4"/>
        <v>8.0099999999999909</v>
      </c>
      <c r="D127" s="15" t="s">
        <v>295</v>
      </c>
      <c r="E127" s="70">
        <v>124</v>
      </c>
      <c r="F127" s="16" t="s">
        <v>374</v>
      </c>
      <c r="G127" s="16" t="s">
        <v>2</v>
      </c>
      <c r="H127" s="16" t="s">
        <v>374</v>
      </c>
      <c r="I127" s="16" t="s">
        <v>374</v>
      </c>
      <c r="J127" s="16" t="s">
        <v>374</v>
      </c>
      <c r="K127" s="16" t="s">
        <v>374</v>
      </c>
      <c r="L127" s="24">
        <v>2099</v>
      </c>
      <c r="M127" s="16" t="s">
        <v>374</v>
      </c>
      <c r="N127" s="15" t="s">
        <v>16</v>
      </c>
      <c r="O127" s="16" t="s">
        <v>133</v>
      </c>
      <c r="P127" s="16" t="s">
        <v>374</v>
      </c>
      <c r="Q127" s="16" t="s">
        <v>374</v>
      </c>
      <c r="R127" s="2"/>
      <c r="S127" s="16" t="s">
        <v>127</v>
      </c>
      <c r="T127" s="2"/>
      <c r="U127" s="2"/>
      <c r="V127" s="2" t="s">
        <v>124</v>
      </c>
      <c r="W127" s="2"/>
      <c r="X127" s="39">
        <v>0</v>
      </c>
      <c r="Z127" t="str">
        <f t="shared" si="5"/>
        <v>Soldaat 2e klas</v>
      </c>
      <c r="AA127">
        <v>100</v>
      </c>
    </row>
    <row r="128" spans="1:27">
      <c r="A128" s="23">
        <f t="shared" si="3"/>
        <v>8.0900000000000034</v>
      </c>
      <c r="B128" s="24" t="s">
        <v>410</v>
      </c>
      <c r="C128" s="26">
        <f t="shared" si="4"/>
        <v>8.8995000000000033</v>
      </c>
      <c r="D128" s="15" t="s">
        <v>347</v>
      </c>
      <c r="E128" s="70">
        <v>125</v>
      </c>
      <c r="F128" s="16" t="s">
        <v>374</v>
      </c>
      <c r="G128" s="16" t="s">
        <v>374</v>
      </c>
      <c r="H128" s="15" t="s">
        <v>299</v>
      </c>
      <c r="I128" s="15">
        <v>18</v>
      </c>
      <c r="J128" s="15">
        <v>24</v>
      </c>
      <c r="K128" s="15">
        <v>3</v>
      </c>
      <c r="L128" s="24">
        <v>2010.05</v>
      </c>
      <c r="M128" s="16" t="s">
        <v>374</v>
      </c>
      <c r="N128" s="15" t="s">
        <v>16</v>
      </c>
      <c r="O128" s="16" t="s">
        <v>133</v>
      </c>
      <c r="P128" s="16" t="s">
        <v>374</v>
      </c>
      <c r="Q128" s="16" t="s">
        <v>374</v>
      </c>
      <c r="R128" s="2"/>
      <c r="S128" s="16" t="s">
        <v>127</v>
      </c>
      <c r="T128" s="2"/>
      <c r="U128" s="2"/>
      <c r="V128" s="2" t="s">
        <v>124</v>
      </c>
      <c r="W128" s="2"/>
      <c r="X128" s="39">
        <v>0</v>
      </c>
      <c r="Z128" t="str">
        <f t="shared" si="5"/>
        <v>Ondercommandant</v>
      </c>
      <c r="AA128">
        <v>100</v>
      </c>
    </row>
    <row r="129" spans="1:27">
      <c r="A129" s="23">
        <f t="shared" si="3"/>
        <v>8.0799999999999983</v>
      </c>
      <c r="B129" s="23" t="s">
        <v>410</v>
      </c>
      <c r="C129" s="26">
        <f t="shared" si="4"/>
        <v>11.919399999999996</v>
      </c>
      <c r="D129" s="15" t="s">
        <v>301</v>
      </c>
      <c r="E129" s="70">
        <v>126</v>
      </c>
      <c r="F129" s="16" t="s">
        <v>374</v>
      </c>
      <c r="G129" s="16" t="s">
        <v>300</v>
      </c>
      <c r="H129" s="15" t="s">
        <v>305</v>
      </c>
      <c r="I129" s="15">
        <v>5</v>
      </c>
      <c r="J129" s="15">
        <v>12</v>
      </c>
      <c r="K129" s="15">
        <v>7</v>
      </c>
      <c r="L129" s="24">
        <v>2008.06</v>
      </c>
      <c r="M129" s="16" t="s">
        <v>374</v>
      </c>
      <c r="N129" s="15" t="s">
        <v>16</v>
      </c>
      <c r="O129" s="16" t="s">
        <v>133</v>
      </c>
      <c r="P129" s="2">
        <v>150</v>
      </c>
      <c r="Q129" s="15">
        <v>35</v>
      </c>
      <c r="R129" s="2"/>
      <c r="S129" s="16" t="s">
        <v>127</v>
      </c>
      <c r="T129" s="15" t="s">
        <v>130</v>
      </c>
      <c r="U129" s="15" t="s">
        <v>303</v>
      </c>
      <c r="V129" s="15" t="s">
        <v>124</v>
      </c>
      <c r="W129" s="2" t="s">
        <v>302</v>
      </c>
      <c r="X129" s="39">
        <v>3</v>
      </c>
      <c r="Y129" s="27" t="s">
        <v>304</v>
      </c>
      <c r="Z129" t="str">
        <f t="shared" si="5"/>
        <v>Commandant</v>
      </c>
      <c r="AA129">
        <v>100</v>
      </c>
    </row>
    <row r="130" spans="1:27">
      <c r="A130" s="23">
        <f t="shared" si="3"/>
        <v>8.0600000000000023</v>
      </c>
      <c r="B130" s="24" t="s">
        <v>410</v>
      </c>
      <c r="C130" s="26">
        <f t="shared" si="4"/>
        <v>10.935000000000002</v>
      </c>
      <c r="D130" s="15" t="s">
        <v>331</v>
      </c>
      <c r="E130" s="70">
        <v>127</v>
      </c>
      <c r="F130" s="2" t="s">
        <v>332</v>
      </c>
      <c r="G130" s="16" t="s">
        <v>2</v>
      </c>
      <c r="H130" s="15" t="s">
        <v>333</v>
      </c>
      <c r="I130" s="15">
        <v>39</v>
      </c>
      <c r="J130" s="15">
        <v>16</v>
      </c>
      <c r="K130" s="15">
        <v>6</v>
      </c>
      <c r="L130" s="24">
        <v>2006.5</v>
      </c>
      <c r="M130" s="2" t="s">
        <v>334</v>
      </c>
      <c r="N130" s="15" t="s">
        <v>16</v>
      </c>
      <c r="O130" s="16" t="s">
        <v>133</v>
      </c>
      <c r="P130" s="2">
        <v>140</v>
      </c>
      <c r="Q130" s="15">
        <v>41</v>
      </c>
      <c r="R130" s="2">
        <v>2017</v>
      </c>
      <c r="S130" s="16" t="s">
        <v>127</v>
      </c>
      <c r="T130" s="15" t="s">
        <v>130</v>
      </c>
      <c r="U130" s="15" t="s">
        <v>130</v>
      </c>
      <c r="V130" s="15" t="s">
        <v>124</v>
      </c>
      <c r="W130" s="15" t="s">
        <v>335</v>
      </c>
      <c r="X130" s="39">
        <v>2</v>
      </c>
      <c r="Y130" s="45"/>
      <c r="Z130" t="str">
        <f t="shared" si="5"/>
        <v>Commandant</v>
      </c>
      <c r="AA130">
        <v>100</v>
      </c>
    </row>
    <row r="131" spans="1:27">
      <c r="A131" s="23">
        <f t="shared" si="3"/>
        <v>8.0499999999999972</v>
      </c>
      <c r="B131" s="23" t="s">
        <v>409</v>
      </c>
      <c r="C131" s="26">
        <f t="shared" si="4"/>
        <v>8.9192000000000036</v>
      </c>
      <c r="D131" s="15" t="s">
        <v>336</v>
      </c>
      <c r="E131" s="70">
        <v>128</v>
      </c>
      <c r="F131" s="2" t="s">
        <v>332</v>
      </c>
      <c r="G131" s="16" t="s">
        <v>2</v>
      </c>
      <c r="H131" s="15" t="s">
        <v>333</v>
      </c>
      <c r="I131" s="15">
        <v>39</v>
      </c>
      <c r="J131" s="15" t="s">
        <v>374</v>
      </c>
      <c r="K131" s="15" t="s">
        <v>374</v>
      </c>
      <c r="L131" s="24">
        <v>2008.08</v>
      </c>
      <c r="M131" s="2" t="s">
        <v>337</v>
      </c>
      <c r="N131" s="15" t="s">
        <v>16</v>
      </c>
      <c r="O131" s="16" t="s">
        <v>133</v>
      </c>
      <c r="P131" s="15">
        <v>135</v>
      </c>
      <c r="Q131" s="15">
        <v>31</v>
      </c>
      <c r="R131" s="2">
        <v>2017</v>
      </c>
      <c r="S131" s="16" t="s">
        <v>127</v>
      </c>
      <c r="T131" s="15" t="s">
        <v>130</v>
      </c>
      <c r="U131" s="15" t="s">
        <v>125</v>
      </c>
      <c r="V131" s="15" t="s">
        <v>124</v>
      </c>
      <c r="W131" s="15" t="s">
        <v>335</v>
      </c>
      <c r="X131" s="40">
        <v>0</v>
      </c>
      <c r="Y131" s="45"/>
      <c r="Z131" t="str">
        <f t="shared" si="5"/>
        <v>Ondercommandant</v>
      </c>
      <c r="AA131">
        <v>100</v>
      </c>
    </row>
    <row r="132" spans="1:27">
      <c r="A132" s="23">
        <f t="shared" ref="A132:A195" si="6">LARGE($C:$C,E132)</f>
        <v>8.039999999999992</v>
      </c>
      <c r="B132" s="23" t="s">
        <v>409</v>
      </c>
      <c r="C132" s="26">
        <f t="shared" si="4"/>
        <v>8.9191000000000003</v>
      </c>
      <c r="D132" s="15" t="s">
        <v>338</v>
      </c>
      <c r="E132" s="70">
        <v>129</v>
      </c>
      <c r="F132" s="16" t="s">
        <v>374</v>
      </c>
      <c r="G132" s="16" t="s">
        <v>2</v>
      </c>
      <c r="H132" s="15" t="s">
        <v>339</v>
      </c>
      <c r="I132" s="15">
        <v>3</v>
      </c>
      <c r="J132" s="15">
        <v>26</v>
      </c>
      <c r="K132" s="15">
        <v>10</v>
      </c>
      <c r="L132" s="24">
        <v>2008.09</v>
      </c>
      <c r="M132" s="16" t="s">
        <v>374</v>
      </c>
      <c r="N132" s="15" t="s">
        <v>16</v>
      </c>
      <c r="O132" s="16" t="s">
        <v>133</v>
      </c>
      <c r="P132" s="16" t="s">
        <v>374</v>
      </c>
      <c r="Q132" s="16" t="s">
        <v>374</v>
      </c>
      <c r="R132" s="2">
        <v>2017</v>
      </c>
      <c r="S132" s="16" t="s">
        <v>127</v>
      </c>
      <c r="T132" s="15" t="s">
        <v>131</v>
      </c>
      <c r="U132" s="15" t="s">
        <v>125</v>
      </c>
      <c r="V132" s="15" t="s">
        <v>124</v>
      </c>
      <c r="W132" s="2"/>
      <c r="X132" s="40">
        <v>0</v>
      </c>
      <c r="Z132" t="str">
        <f t="shared" si="5"/>
        <v>Ondercommandant</v>
      </c>
      <c r="AA132">
        <v>100</v>
      </c>
    </row>
    <row r="133" spans="1:27">
      <c r="A133" s="23">
        <f t="shared" si="6"/>
        <v>8.0300000000000011</v>
      </c>
      <c r="B133" s="23" t="s">
        <v>409</v>
      </c>
      <c r="C133" s="26">
        <f t="shared" ref="C133:C196" si="7">X133+(29-(L133*0.01))+AA133-100</f>
        <v>7.9500000000000028</v>
      </c>
      <c r="D133" s="15" t="s">
        <v>340</v>
      </c>
      <c r="E133" s="70">
        <v>130</v>
      </c>
      <c r="F133" s="16" t="s">
        <v>374</v>
      </c>
      <c r="G133" s="16" t="s">
        <v>2</v>
      </c>
      <c r="H133" s="16" t="s">
        <v>374</v>
      </c>
      <c r="I133" s="16" t="s">
        <v>374</v>
      </c>
      <c r="J133" s="16" t="s">
        <v>374</v>
      </c>
      <c r="K133" s="16" t="s">
        <v>374</v>
      </c>
      <c r="L133" s="24">
        <v>2105</v>
      </c>
      <c r="M133" s="16" t="s">
        <v>374</v>
      </c>
      <c r="N133" s="16" t="s">
        <v>16</v>
      </c>
      <c r="O133" s="16" t="s">
        <v>133</v>
      </c>
      <c r="P133" s="16" t="s">
        <v>374</v>
      </c>
      <c r="Q133" s="16" t="s">
        <v>374</v>
      </c>
      <c r="R133" s="15">
        <v>2017</v>
      </c>
      <c r="S133" s="16" t="s">
        <v>127</v>
      </c>
      <c r="T133" s="15" t="s">
        <v>131</v>
      </c>
      <c r="U133" s="15" t="s">
        <v>125</v>
      </c>
      <c r="V133" s="15" t="s">
        <v>124</v>
      </c>
      <c r="W133" s="2"/>
      <c r="X133" s="40">
        <v>0</v>
      </c>
      <c r="Z133" t="str">
        <f t="shared" ref="Z133:Z196" si="8">VLOOKUP(C133,A:B,2,FALSE)</f>
        <v>Soldaat 2e klas</v>
      </c>
      <c r="AA133">
        <v>100</v>
      </c>
    </row>
    <row r="134" spans="1:27">
      <c r="A134" s="23">
        <f t="shared" si="6"/>
        <v>8.0099999999999909</v>
      </c>
      <c r="B134" s="23" t="s">
        <v>409</v>
      </c>
      <c r="C134" s="26">
        <f t="shared" si="7"/>
        <v>8.9399999999999977</v>
      </c>
      <c r="D134" s="15" t="s">
        <v>377</v>
      </c>
      <c r="E134" s="70">
        <v>131</v>
      </c>
      <c r="F134" s="16" t="s">
        <v>378</v>
      </c>
      <c r="G134" s="16" t="s">
        <v>2</v>
      </c>
      <c r="H134" s="16" t="s">
        <v>379</v>
      </c>
      <c r="I134" s="16">
        <v>49</v>
      </c>
      <c r="J134" s="16">
        <v>20</v>
      </c>
      <c r="K134" s="16">
        <v>11</v>
      </c>
      <c r="L134" s="24">
        <v>2006</v>
      </c>
      <c r="M134" s="16" t="s">
        <v>380</v>
      </c>
      <c r="N134" s="16" t="s">
        <v>16</v>
      </c>
      <c r="O134" s="16" t="s">
        <v>133</v>
      </c>
      <c r="P134" s="16" t="s">
        <v>374</v>
      </c>
      <c r="Q134" s="16" t="s">
        <v>374</v>
      </c>
      <c r="R134" s="15">
        <v>2017</v>
      </c>
      <c r="S134" s="16" t="s">
        <v>127</v>
      </c>
      <c r="T134" s="16" t="s">
        <v>130</v>
      </c>
      <c r="U134" s="16" t="s">
        <v>142</v>
      </c>
      <c r="V134" s="16" t="s">
        <v>141</v>
      </c>
      <c r="W134" s="2"/>
      <c r="X134" s="40">
        <v>0</v>
      </c>
      <c r="Z134" t="str">
        <f t="shared" si="8"/>
        <v>Ondercommandant</v>
      </c>
      <c r="AA134">
        <v>100</v>
      </c>
    </row>
    <row r="135" spans="1:27">
      <c r="A135" s="23">
        <f t="shared" si="6"/>
        <v>7.9500000000000028</v>
      </c>
      <c r="B135" s="23" t="s">
        <v>409</v>
      </c>
      <c r="C135" s="26">
        <f t="shared" si="7"/>
        <v>8.8760000000000048</v>
      </c>
      <c r="D135" s="15" t="s">
        <v>527</v>
      </c>
      <c r="E135" s="70">
        <v>132</v>
      </c>
      <c r="F135" s="16" t="s">
        <v>374</v>
      </c>
      <c r="G135" s="16" t="s">
        <v>1</v>
      </c>
      <c r="H135" s="16" t="s">
        <v>528</v>
      </c>
      <c r="I135" s="16">
        <v>6</v>
      </c>
      <c r="J135" s="16" t="s">
        <v>374</v>
      </c>
      <c r="K135" s="16">
        <v>4</v>
      </c>
      <c r="L135" s="24">
        <v>2012.4</v>
      </c>
      <c r="M135" s="16" t="s">
        <v>374</v>
      </c>
      <c r="N135" s="16" t="s">
        <v>17</v>
      </c>
      <c r="O135" s="16" t="s">
        <v>133</v>
      </c>
      <c r="P135" s="16">
        <v>120</v>
      </c>
      <c r="Q135" s="16" t="s">
        <v>374</v>
      </c>
      <c r="R135" s="16">
        <v>2017</v>
      </c>
      <c r="S135" s="16" t="s">
        <v>127</v>
      </c>
      <c r="T135" s="16" t="s">
        <v>131</v>
      </c>
      <c r="U135" s="16" t="s">
        <v>125</v>
      </c>
      <c r="V135" s="16" t="s">
        <v>124</v>
      </c>
      <c r="W135" s="16"/>
      <c r="X135" s="40">
        <v>0</v>
      </c>
      <c r="Z135" t="str">
        <f t="shared" si="8"/>
        <v>Soldaat 1e klas</v>
      </c>
      <c r="AA135">
        <v>100</v>
      </c>
    </row>
    <row r="136" spans="1:27">
      <c r="A136" s="23">
        <f t="shared" si="6"/>
        <v>7.9200000000000017</v>
      </c>
      <c r="B136" s="23" t="s">
        <v>409</v>
      </c>
      <c r="C136" s="26">
        <f t="shared" si="7"/>
        <v>7.9200000000000017</v>
      </c>
      <c r="D136" s="15" t="s">
        <v>372</v>
      </c>
      <c r="E136" s="70">
        <v>133</v>
      </c>
      <c r="F136" s="16" t="s">
        <v>374</v>
      </c>
      <c r="G136" s="16" t="s">
        <v>374</v>
      </c>
      <c r="H136" s="16" t="s">
        <v>374</v>
      </c>
      <c r="I136" s="16" t="s">
        <v>374</v>
      </c>
      <c r="J136" s="16" t="s">
        <v>374</v>
      </c>
      <c r="K136" s="16" t="s">
        <v>374</v>
      </c>
      <c r="L136" s="24">
        <v>2108</v>
      </c>
      <c r="M136" s="16" t="s">
        <v>374</v>
      </c>
      <c r="N136" s="16" t="s">
        <v>374</v>
      </c>
      <c r="O136" s="16" t="s">
        <v>374</v>
      </c>
      <c r="P136" s="16" t="s">
        <v>374</v>
      </c>
      <c r="Q136" s="16" t="s">
        <v>374</v>
      </c>
      <c r="R136" s="16" t="s">
        <v>374</v>
      </c>
      <c r="S136" s="16" t="s">
        <v>374</v>
      </c>
      <c r="T136" s="16" t="s">
        <v>374</v>
      </c>
      <c r="U136" s="16" t="s">
        <v>374</v>
      </c>
      <c r="V136" s="16" t="s">
        <v>374</v>
      </c>
      <c r="W136" s="16" t="s">
        <v>374</v>
      </c>
      <c r="X136" s="40">
        <v>0</v>
      </c>
      <c r="Z136" t="str">
        <f t="shared" si="8"/>
        <v>Soldaat 2e klas</v>
      </c>
      <c r="AA136">
        <v>100</v>
      </c>
    </row>
    <row r="137" spans="1:27">
      <c r="A137" s="23">
        <f t="shared" si="6"/>
        <v>7.9099999999999966</v>
      </c>
      <c r="B137" s="23" t="s">
        <v>409</v>
      </c>
      <c r="C137" s="26">
        <f t="shared" si="7"/>
        <v>7.9099999999999966</v>
      </c>
      <c r="D137" s="15" t="s">
        <v>372</v>
      </c>
      <c r="E137" s="70">
        <v>134</v>
      </c>
      <c r="F137" s="16" t="s">
        <v>374</v>
      </c>
      <c r="G137" s="16" t="s">
        <v>374</v>
      </c>
      <c r="H137" s="16" t="s">
        <v>374</v>
      </c>
      <c r="I137" s="16" t="s">
        <v>374</v>
      </c>
      <c r="J137" s="16" t="s">
        <v>374</v>
      </c>
      <c r="K137" s="16" t="s">
        <v>374</v>
      </c>
      <c r="L137" s="24">
        <v>2109</v>
      </c>
      <c r="M137" s="16" t="s">
        <v>374</v>
      </c>
      <c r="N137" s="16" t="s">
        <v>374</v>
      </c>
      <c r="O137" s="16" t="s">
        <v>374</v>
      </c>
      <c r="P137" s="16" t="s">
        <v>374</v>
      </c>
      <c r="Q137" s="16" t="s">
        <v>374</v>
      </c>
      <c r="R137" s="16" t="s">
        <v>374</v>
      </c>
      <c r="S137" s="16" t="s">
        <v>374</v>
      </c>
      <c r="T137" s="16" t="s">
        <v>374</v>
      </c>
      <c r="U137" s="16" t="s">
        <v>374</v>
      </c>
      <c r="V137" s="16" t="s">
        <v>374</v>
      </c>
      <c r="W137" s="16" t="s">
        <v>374</v>
      </c>
      <c r="X137" s="40">
        <v>0</v>
      </c>
      <c r="Z137" t="str">
        <f t="shared" si="8"/>
        <v>Soldaat 2e klas</v>
      </c>
      <c r="AA137">
        <v>100</v>
      </c>
    </row>
    <row r="138" spans="1:27">
      <c r="A138" s="23">
        <f t="shared" si="6"/>
        <v>7.9000000000000057</v>
      </c>
      <c r="B138" s="23" t="s">
        <v>409</v>
      </c>
      <c r="C138" s="26">
        <f t="shared" si="7"/>
        <v>7.9000000000000057</v>
      </c>
      <c r="D138" s="15" t="s">
        <v>372</v>
      </c>
      <c r="E138" s="70">
        <v>135</v>
      </c>
      <c r="F138" s="16" t="s">
        <v>374</v>
      </c>
      <c r="G138" s="16" t="s">
        <v>374</v>
      </c>
      <c r="H138" s="16" t="s">
        <v>374</v>
      </c>
      <c r="I138" s="16" t="s">
        <v>374</v>
      </c>
      <c r="J138" s="16" t="s">
        <v>374</v>
      </c>
      <c r="K138" s="16" t="s">
        <v>374</v>
      </c>
      <c r="L138" s="24">
        <v>2110</v>
      </c>
      <c r="M138" s="16" t="s">
        <v>374</v>
      </c>
      <c r="N138" s="16" t="s">
        <v>374</v>
      </c>
      <c r="O138" s="16" t="s">
        <v>374</v>
      </c>
      <c r="P138" s="16" t="s">
        <v>374</v>
      </c>
      <c r="Q138" s="16" t="s">
        <v>374</v>
      </c>
      <c r="R138" s="16" t="s">
        <v>374</v>
      </c>
      <c r="S138" s="16" t="s">
        <v>374</v>
      </c>
      <c r="T138" s="16" t="s">
        <v>374</v>
      </c>
      <c r="U138" s="16" t="s">
        <v>374</v>
      </c>
      <c r="V138" s="16" t="s">
        <v>374</v>
      </c>
      <c r="W138" s="16" t="s">
        <v>374</v>
      </c>
      <c r="X138" s="40">
        <v>0</v>
      </c>
      <c r="Z138" t="str">
        <f t="shared" si="8"/>
        <v>Soldaat 2e klas</v>
      </c>
      <c r="AA138">
        <v>100</v>
      </c>
    </row>
    <row r="139" spans="1:27">
      <c r="A139" s="23">
        <f t="shared" si="6"/>
        <v>7.8900000000000006</v>
      </c>
      <c r="B139" s="23" t="s">
        <v>409</v>
      </c>
      <c r="C139" s="26">
        <f t="shared" si="7"/>
        <v>7.8900000000000006</v>
      </c>
      <c r="D139" s="15" t="s">
        <v>372</v>
      </c>
      <c r="E139" s="70">
        <v>136</v>
      </c>
      <c r="F139" s="16" t="s">
        <v>374</v>
      </c>
      <c r="G139" s="16" t="s">
        <v>374</v>
      </c>
      <c r="H139" s="16" t="s">
        <v>374</v>
      </c>
      <c r="I139" s="16" t="s">
        <v>374</v>
      </c>
      <c r="J139" s="16" t="s">
        <v>374</v>
      </c>
      <c r="K139" s="16" t="s">
        <v>374</v>
      </c>
      <c r="L139" s="24">
        <v>2111</v>
      </c>
      <c r="M139" s="16" t="s">
        <v>374</v>
      </c>
      <c r="N139" s="16" t="s">
        <v>374</v>
      </c>
      <c r="O139" s="16" t="s">
        <v>374</v>
      </c>
      <c r="P139" s="16" t="s">
        <v>374</v>
      </c>
      <c r="Q139" s="16" t="s">
        <v>374</v>
      </c>
      <c r="R139" s="16" t="s">
        <v>374</v>
      </c>
      <c r="S139" s="16" t="s">
        <v>374</v>
      </c>
      <c r="T139" s="16" t="s">
        <v>374</v>
      </c>
      <c r="U139" s="16" t="s">
        <v>374</v>
      </c>
      <c r="V139" s="16" t="s">
        <v>374</v>
      </c>
      <c r="W139" s="16" t="s">
        <v>374</v>
      </c>
      <c r="X139" s="40">
        <v>0</v>
      </c>
      <c r="Z139" t="str">
        <f t="shared" si="8"/>
        <v>Soldaat 2e klas</v>
      </c>
      <c r="AA139">
        <v>100</v>
      </c>
    </row>
    <row r="140" spans="1:27">
      <c r="A140" s="23">
        <f t="shared" si="6"/>
        <v>7.8799999999999955</v>
      </c>
      <c r="B140" s="23" t="s">
        <v>409</v>
      </c>
      <c r="C140" s="26">
        <f t="shared" si="7"/>
        <v>7.8799999999999955</v>
      </c>
      <c r="D140" s="15" t="s">
        <v>372</v>
      </c>
      <c r="E140" s="70">
        <v>137</v>
      </c>
      <c r="F140" s="16" t="s">
        <v>374</v>
      </c>
      <c r="G140" s="16" t="s">
        <v>374</v>
      </c>
      <c r="H140" s="16" t="s">
        <v>374</v>
      </c>
      <c r="I140" s="16" t="s">
        <v>374</v>
      </c>
      <c r="J140" s="16" t="s">
        <v>374</v>
      </c>
      <c r="K140" s="16" t="s">
        <v>374</v>
      </c>
      <c r="L140" s="24">
        <v>2112</v>
      </c>
      <c r="M140" s="16" t="s">
        <v>374</v>
      </c>
      <c r="N140" s="16" t="s">
        <v>374</v>
      </c>
      <c r="O140" s="16" t="s">
        <v>374</v>
      </c>
      <c r="P140" s="16" t="s">
        <v>374</v>
      </c>
      <c r="Q140" s="16" t="s">
        <v>374</v>
      </c>
      <c r="R140" s="16" t="s">
        <v>374</v>
      </c>
      <c r="S140" s="16" t="s">
        <v>374</v>
      </c>
      <c r="T140" s="16" t="s">
        <v>374</v>
      </c>
      <c r="U140" s="16" t="s">
        <v>374</v>
      </c>
      <c r="V140" s="16" t="s">
        <v>374</v>
      </c>
      <c r="W140" s="16" t="s">
        <v>374</v>
      </c>
      <c r="X140" s="40">
        <v>0</v>
      </c>
      <c r="Z140" t="str">
        <f t="shared" si="8"/>
        <v>Soldaat 2e klas</v>
      </c>
      <c r="AA140">
        <v>100</v>
      </c>
    </row>
    <row r="141" spans="1:27">
      <c r="A141" s="23">
        <f t="shared" si="6"/>
        <v>7.8700000000000045</v>
      </c>
      <c r="B141" s="23" t="s">
        <v>409</v>
      </c>
      <c r="C141" s="26">
        <f t="shared" si="7"/>
        <v>7.8700000000000045</v>
      </c>
      <c r="D141" s="15" t="s">
        <v>372</v>
      </c>
      <c r="E141" s="70">
        <v>138</v>
      </c>
      <c r="F141" s="16" t="s">
        <v>374</v>
      </c>
      <c r="G141" s="16" t="s">
        <v>374</v>
      </c>
      <c r="H141" s="16" t="s">
        <v>374</v>
      </c>
      <c r="I141" s="16" t="s">
        <v>374</v>
      </c>
      <c r="J141" s="16" t="s">
        <v>374</v>
      </c>
      <c r="K141" s="16" t="s">
        <v>374</v>
      </c>
      <c r="L141" s="24">
        <v>2113</v>
      </c>
      <c r="M141" s="16" t="s">
        <v>374</v>
      </c>
      <c r="N141" s="16" t="s">
        <v>374</v>
      </c>
      <c r="O141" s="16" t="s">
        <v>374</v>
      </c>
      <c r="P141" s="16" t="s">
        <v>374</v>
      </c>
      <c r="Q141" s="16" t="s">
        <v>374</v>
      </c>
      <c r="R141" s="16" t="s">
        <v>374</v>
      </c>
      <c r="S141" s="16" t="s">
        <v>374</v>
      </c>
      <c r="T141" s="16" t="s">
        <v>374</v>
      </c>
      <c r="U141" s="16" t="s">
        <v>374</v>
      </c>
      <c r="V141" s="16" t="s">
        <v>374</v>
      </c>
      <c r="W141" s="16" t="s">
        <v>374</v>
      </c>
      <c r="X141" s="40">
        <v>0</v>
      </c>
      <c r="Z141" t="str">
        <f t="shared" si="8"/>
        <v>Soldaat 2e klas</v>
      </c>
      <c r="AA141">
        <v>100</v>
      </c>
    </row>
    <row r="142" spans="1:27">
      <c r="A142" s="23">
        <f t="shared" si="6"/>
        <v>7.8599999999999994</v>
      </c>
      <c r="B142" s="23" t="s">
        <v>409</v>
      </c>
      <c r="C142" s="26">
        <f t="shared" si="7"/>
        <v>7.8599999999999994</v>
      </c>
      <c r="D142" s="15" t="s">
        <v>372</v>
      </c>
      <c r="E142" s="70">
        <v>139</v>
      </c>
      <c r="F142" s="16" t="s">
        <v>374</v>
      </c>
      <c r="G142" s="16" t="s">
        <v>374</v>
      </c>
      <c r="H142" s="16" t="s">
        <v>374</v>
      </c>
      <c r="I142" s="16" t="s">
        <v>374</v>
      </c>
      <c r="J142" s="16" t="s">
        <v>374</v>
      </c>
      <c r="K142" s="16" t="s">
        <v>374</v>
      </c>
      <c r="L142" s="24">
        <v>2114</v>
      </c>
      <c r="M142" s="16" t="s">
        <v>374</v>
      </c>
      <c r="N142" s="16" t="s">
        <v>374</v>
      </c>
      <c r="O142" s="16" t="s">
        <v>374</v>
      </c>
      <c r="P142" s="16" t="s">
        <v>374</v>
      </c>
      <c r="Q142" s="16" t="s">
        <v>374</v>
      </c>
      <c r="R142" s="16" t="s">
        <v>374</v>
      </c>
      <c r="S142" s="16" t="s">
        <v>374</v>
      </c>
      <c r="T142" s="16" t="s">
        <v>374</v>
      </c>
      <c r="U142" s="16" t="s">
        <v>374</v>
      </c>
      <c r="V142" s="16" t="s">
        <v>374</v>
      </c>
      <c r="W142" s="16" t="s">
        <v>374</v>
      </c>
      <c r="X142" s="40">
        <v>0</v>
      </c>
      <c r="Z142" t="str">
        <f t="shared" si="8"/>
        <v>Soldaat 2e klas</v>
      </c>
      <c r="AA142">
        <v>100</v>
      </c>
    </row>
    <row r="143" spans="1:27">
      <c r="A143" s="23">
        <f t="shared" si="6"/>
        <v>7.8499999999999943</v>
      </c>
      <c r="B143" s="23" t="s">
        <v>409</v>
      </c>
      <c r="C143" s="26">
        <f t="shared" si="7"/>
        <v>7.8499999999999943</v>
      </c>
      <c r="D143" s="15" t="s">
        <v>372</v>
      </c>
      <c r="E143" s="70">
        <v>140</v>
      </c>
      <c r="F143" s="16" t="s">
        <v>374</v>
      </c>
      <c r="G143" s="16" t="s">
        <v>374</v>
      </c>
      <c r="H143" s="16" t="s">
        <v>374</v>
      </c>
      <c r="I143" s="16" t="s">
        <v>374</v>
      </c>
      <c r="J143" s="16" t="s">
        <v>374</v>
      </c>
      <c r="K143" s="16" t="s">
        <v>374</v>
      </c>
      <c r="L143" s="24">
        <v>2115</v>
      </c>
      <c r="M143" s="16" t="s">
        <v>374</v>
      </c>
      <c r="N143" s="16" t="s">
        <v>374</v>
      </c>
      <c r="O143" s="16" t="s">
        <v>374</v>
      </c>
      <c r="P143" s="16" t="s">
        <v>374</v>
      </c>
      <c r="Q143" s="16" t="s">
        <v>374</v>
      </c>
      <c r="R143" s="16" t="s">
        <v>374</v>
      </c>
      <c r="S143" s="16" t="s">
        <v>374</v>
      </c>
      <c r="T143" s="16" t="s">
        <v>374</v>
      </c>
      <c r="U143" s="16" t="s">
        <v>374</v>
      </c>
      <c r="V143" s="16" t="s">
        <v>374</v>
      </c>
      <c r="W143" s="16" t="s">
        <v>374</v>
      </c>
      <c r="X143" s="40">
        <v>0</v>
      </c>
      <c r="Z143" t="str">
        <f t="shared" si="8"/>
        <v>Soldaat 2e klas</v>
      </c>
      <c r="AA143">
        <v>100</v>
      </c>
    </row>
    <row r="144" spans="1:27">
      <c r="A144" s="23">
        <f t="shared" si="6"/>
        <v>7.8400000000000034</v>
      </c>
      <c r="B144" s="23" t="s">
        <v>409</v>
      </c>
      <c r="C144" s="26">
        <f t="shared" si="7"/>
        <v>7.8400000000000034</v>
      </c>
      <c r="D144" s="15" t="s">
        <v>372</v>
      </c>
      <c r="E144" s="70">
        <v>141</v>
      </c>
      <c r="F144" s="16" t="s">
        <v>374</v>
      </c>
      <c r="G144" s="16" t="s">
        <v>374</v>
      </c>
      <c r="H144" s="16" t="s">
        <v>374</v>
      </c>
      <c r="I144" s="16" t="s">
        <v>374</v>
      </c>
      <c r="J144" s="16" t="s">
        <v>374</v>
      </c>
      <c r="K144" s="16" t="s">
        <v>374</v>
      </c>
      <c r="L144" s="24">
        <v>2116</v>
      </c>
      <c r="M144" s="16" t="s">
        <v>374</v>
      </c>
      <c r="N144" s="16" t="s">
        <v>374</v>
      </c>
      <c r="O144" s="16" t="s">
        <v>374</v>
      </c>
      <c r="P144" s="16" t="s">
        <v>374</v>
      </c>
      <c r="Q144" s="16" t="s">
        <v>374</v>
      </c>
      <c r="R144" s="16" t="s">
        <v>374</v>
      </c>
      <c r="S144" s="16" t="s">
        <v>374</v>
      </c>
      <c r="T144" s="16" t="s">
        <v>374</v>
      </c>
      <c r="U144" s="16" t="s">
        <v>374</v>
      </c>
      <c r="V144" s="16" t="s">
        <v>374</v>
      </c>
      <c r="W144" s="16" t="s">
        <v>374</v>
      </c>
      <c r="X144" s="40">
        <v>0</v>
      </c>
      <c r="Z144" t="str">
        <f t="shared" si="8"/>
        <v>Soldaat 2e klas</v>
      </c>
      <c r="AA144">
        <v>100</v>
      </c>
    </row>
    <row r="145" spans="1:27">
      <c r="A145" s="23">
        <f t="shared" si="6"/>
        <v>7.8299999999999983</v>
      </c>
      <c r="B145" s="23" t="s">
        <v>409</v>
      </c>
      <c r="C145" s="26">
        <f t="shared" si="7"/>
        <v>7.8299999999999983</v>
      </c>
      <c r="D145" s="15" t="s">
        <v>372</v>
      </c>
      <c r="E145" s="70">
        <v>142</v>
      </c>
      <c r="F145" s="16" t="s">
        <v>374</v>
      </c>
      <c r="G145" s="16" t="s">
        <v>374</v>
      </c>
      <c r="H145" s="16" t="s">
        <v>374</v>
      </c>
      <c r="I145" s="16" t="s">
        <v>374</v>
      </c>
      <c r="J145" s="16" t="s">
        <v>374</v>
      </c>
      <c r="K145" s="16" t="s">
        <v>374</v>
      </c>
      <c r="L145" s="24">
        <v>2117</v>
      </c>
      <c r="M145" s="16" t="s">
        <v>374</v>
      </c>
      <c r="N145" s="16" t="s">
        <v>374</v>
      </c>
      <c r="O145" s="16" t="s">
        <v>374</v>
      </c>
      <c r="P145" s="16" t="s">
        <v>374</v>
      </c>
      <c r="Q145" s="16" t="s">
        <v>374</v>
      </c>
      <c r="R145" s="16" t="s">
        <v>374</v>
      </c>
      <c r="S145" s="16" t="s">
        <v>374</v>
      </c>
      <c r="T145" s="16" t="s">
        <v>374</v>
      </c>
      <c r="U145" s="16" t="s">
        <v>374</v>
      </c>
      <c r="V145" s="16" t="s">
        <v>374</v>
      </c>
      <c r="W145" s="16" t="s">
        <v>374</v>
      </c>
      <c r="X145" s="40">
        <v>0</v>
      </c>
      <c r="Z145" t="str">
        <f t="shared" si="8"/>
        <v>Soldaat 2e klas</v>
      </c>
      <c r="AA145">
        <v>100</v>
      </c>
    </row>
    <row r="146" spans="1:27">
      <c r="A146" s="23">
        <f t="shared" si="6"/>
        <v>7.8199999999999932</v>
      </c>
      <c r="B146" s="23" t="s">
        <v>409</v>
      </c>
      <c r="C146" s="26">
        <f t="shared" si="7"/>
        <v>7.8199999999999932</v>
      </c>
      <c r="D146" s="15" t="s">
        <v>372</v>
      </c>
      <c r="E146" s="70">
        <v>143</v>
      </c>
      <c r="F146" s="16" t="s">
        <v>374</v>
      </c>
      <c r="G146" s="16" t="s">
        <v>374</v>
      </c>
      <c r="H146" s="16" t="s">
        <v>374</v>
      </c>
      <c r="I146" s="16" t="s">
        <v>374</v>
      </c>
      <c r="J146" s="16" t="s">
        <v>374</v>
      </c>
      <c r="K146" s="16" t="s">
        <v>374</v>
      </c>
      <c r="L146" s="24">
        <v>2118</v>
      </c>
      <c r="M146" s="16" t="s">
        <v>374</v>
      </c>
      <c r="N146" s="16" t="s">
        <v>374</v>
      </c>
      <c r="O146" s="16" t="s">
        <v>374</v>
      </c>
      <c r="P146" s="16" t="s">
        <v>374</v>
      </c>
      <c r="Q146" s="16" t="s">
        <v>374</v>
      </c>
      <c r="R146" s="16" t="s">
        <v>374</v>
      </c>
      <c r="S146" s="16" t="s">
        <v>374</v>
      </c>
      <c r="T146" s="16" t="s">
        <v>374</v>
      </c>
      <c r="U146" s="16" t="s">
        <v>374</v>
      </c>
      <c r="V146" s="16" t="s">
        <v>374</v>
      </c>
      <c r="W146" s="16" t="s">
        <v>374</v>
      </c>
      <c r="X146" s="40">
        <v>0</v>
      </c>
      <c r="Z146" t="str">
        <f t="shared" si="8"/>
        <v>Soldaat 2e klas</v>
      </c>
      <c r="AA146">
        <v>100</v>
      </c>
    </row>
    <row r="147" spans="1:27">
      <c r="A147" s="23">
        <f t="shared" si="6"/>
        <v>7.8100000000000023</v>
      </c>
      <c r="B147" s="23" t="s">
        <v>409</v>
      </c>
      <c r="C147" s="26">
        <f t="shared" si="7"/>
        <v>7.8100000000000023</v>
      </c>
      <c r="D147" s="15" t="s">
        <v>372</v>
      </c>
      <c r="E147" s="70">
        <v>144</v>
      </c>
      <c r="F147" s="16" t="s">
        <v>374</v>
      </c>
      <c r="G147" s="16" t="s">
        <v>374</v>
      </c>
      <c r="H147" s="16" t="s">
        <v>374</v>
      </c>
      <c r="I147" s="16" t="s">
        <v>374</v>
      </c>
      <c r="J147" s="16" t="s">
        <v>374</v>
      </c>
      <c r="K147" s="16" t="s">
        <v>374</v>
      </c>
      <c r="L147" s="24">
        <v>2119</v>
      </c>
      <c r="M147" s="16" t="s">
        <v>374</v>
      </c>
      <c r="N147" s="16" t="s">
        <v>374</v>
      </c>
      <c r="O147" s="16" t="s">
        <v>374</v>
      </c>
      <c r="P147" s="16" t="s">
        <v>374</v>
      </c>
      <c r="Q147" s="16" t="s">
        <v>374</v>
      </c>
      <c r="R147" s="16" t="s">
        <v>374</v>
      </c>
      <c r="S147" s="16" t="s">
        <v>374</v>
      </c>
      <c r="T147" s="16" t="s">
        <v>374</v>
      </c>
      <c r="U147" s="16" t="s">
        <v>374</v>
      </c>
      <c r="V147" s="16" t="s">
        <v>374</v>
      </c>
      <c r="W147" s="16" t="s">
        <v>374</v>
      </c>
      <c r="X147" s="40">
        <v>0</v>
      </c>
      <c r="Z147" t="str">
        <f t="shared" si="8"/>
        <v>Soldaat 2e klas</v>
      </c>
      <c r="AA147">
        <v>100</v>
      </c>
    </row>
    <row r="148" spans="1:27">
      <c r="A148" s="23">
        <f t="shared" si="6"/>
        <v>7.7999999999999972</v>
      </c>
      <c r="B148" s="23" t="s">
        <v>409</v>
      </c>
      <c r="C148" s="26">
        <f t="shared" si="7"/>
        <v>7.7999999999999972</v>
      </c>
      <c r="D148" s="15" t="s">
        <v>372</v>
      </c>
      <c r="E148" s="70">
        <v>145</v>
      </c>
      <c r="F148" s="16" t="s">
        <v>374</v>
      </c>
      <c r="G148" s="16" t="s">
        <v>374</v>
      </c>
      <c r="H148" s="16" t="s">
        <v>374</v>
      </c>
      <c r="I148" s="16" t="s">
        <v>374</v>
      </c>
      <c r="J148" s="16" t="s">
        <v>374</v>
      </c>
      <c r="K148" s="16" t="s">
        <v>374</v>
      </c>
      <c r="L148" s="24">
        <v>2120</v>
      </c>
      <c r="M148" s="16" t="s">
        <v>374</v>
      </c>
      <c r="N148" s="16" t="s">
        <v>374</v>
      </c>
      <c r="O148" s="16" t="s">
        <v>374</v>
      </c>
      <c r="P148" s="16" t="s">
        <v>374</v>
      </c>
      <c r="Q148" s="16" t="s">
        <v>374</v>
      </c>
      <c r="R148" s="16" t="s">
        <v>374</v>
      </c>
      <c r="S148" s="16" t="s">
        <v>374</v>
      </c>
      <c r="T148" s="16" t="s">
        <v>374</v>
      </c>
      <c r="U148" s="16" t="s">
        <v>374</v>
      </c>
      <c r="V148" s="16" t="s">
        <v>374</v>
      </c>
      <c r="W148" s="16" t="s">
        <v>374</v>
      </c>
      <c r="X148" s="40">
        <v>0</v>
      </c>
      <c r="Z148" t="str">
        <f t="shared" si="8"/>
        <v>Soldaat 2e klas</v>
      </c>
      <c r="AA148">
        <v>100</v>
      </c>
    </row>
    <row r="149" spans="1:27">
      <c r="A149" s="23">
        <f t="shared" si="6"/>
        <v>7.789999999999992</v>
      </c>
      <c r="B149" s="23" t="s">
        <v>409</v>
      </c>
      <c r="C149" s="26">
        <f t="shared" si="7"/>
        <v>7.789999999999992</v>
      </c>
      <c r="D149" s="15" t="s">
        <v>372</v>
      </c>
      <c r="E149" s="70">
        <v>146</v>
      </c>
      <c r="F149" s="16" t="s">
        <v>374</v>
      </c>
      <c r="G149" s="16" t="s">
        <v>374</v>
      </c>
      <c r="H149" s="16" t="s">
        <v>374</v>
      </c>
      <c r="I149" s="16" t="s">
        <v>374</v>
      </c>
      <c r="J149" s="16" t="s">
        <v>374</v>
      </c>
      <c r="K149" s="16" t="s">
        <v>374</v>
      </c>
      <c r="L149" s="24">
        <v>2121</v>
      </c>
      <c r="M149" s="16" t="s">
        <v>374</v>
      </c>
      <c r="N149" s="16" t="s">
        <v>374</v>
      </c>
      <c r="O149" s="16" t="s">
        <v>374</v>
      </c>
      <c r="P149" s="16" t="s">
        <v>374</v>
      </c>
      <c r="Q149" s="16" t="s">
        <v>374</v>
      </c>
      <c r="R149" s="16" t="s">
        <v>374</v>
      </c>
      <c r="S149" s="16" t="s">
        <v>374</v>
      </c>
      <c r="T149" s="16" t="s">
        <v>374</v>
      </c>
      <c r="U149" s="16" t="s">
        <v>374</v>
      </c>
      <c r="V149" s="16" t="s">
        <v>374</v>
      </c>
      <c r="W149" s="16" t="s">
        <v>374</v>
      </c>
      <c r="X149" s="40">
        <v>0</v>
      </c>
      <c r="Z149" t="str">
        <f t="shared" si="8"/>
        <v>Soldaat 2e klas</v>
      </c>
      <c r="AA149">
        <v>100</v>
      </c>
    </row>
    <row r="150" spans="1:27">
      <c r="A150" s="23">
        <f t="shared" si="6"/>
        <v>7.7800000000000011</v>
      </c>
      <c r="B150" s="23" t="s">
        <v>409</v>
      </c>
      <c r="C150" s="26">
        <f t="shared" si="7"/>
        <v>7.7800000000000011</v>
      </c>
      <c r="D150" s="15" t="s">
        <v>372</v>
      </c>
      <c r="E150" s="70">
        <v>147</v>
      </c>
      <c r="F150" s="16" t="s">
        <v>374</v>
      </c>
      <c r="G150" s="16" t="s">
        <v>374</v>
      </c>
      <c r="H150" s="16" t="s">
        <v>374</v>
      </c>
      <c r="I150" s="16" t="s">
        <v>374</v>
      </c>
      <c r="J150" s="16" t="s">
        <v>374</v>
      </c>
      <c r="K150" s="16" t="s">
        <v>374</v>
      </c>
      <c r="L150" s="24">
        <v>2122</v>
      </c>
      <c r="M150" s="16" t="s">
        <v>374</v>
      </c>
      <c r="N150" s="16" t="s">
        <v>374</v>
      </c>
      <c r="O150" s="16" t="s">
        <v>374</v>
      </c>
      <c r="P150" s="16" t="s">
        <v>374</v>
      </c>
      <c r="Q150" s="16" t="s">
        <v>374</v>
      </c>
      <c r="R150" s="16" t="s">
        <v>374</v>
      </c>
      <c r="S150" s="16" t="s">
        <v>374</v>
      </c>
      <c r="T150" s="16" t="s">
        <v>374</v>
      </c>
      <c r="U150" s="16" t="s">
        <v>374</v>
      </c>
      <c r="V150" s="16" t="s">
        <v>374</v>
      </c>
      <c r="W150" s="16" t="s">
        <v>374</v>
      </c>
      <c r="X150" s="40">
        <v>0</v>
      </c>
      <c r="Z150" t="str">
        <f t="shared" si="8"/>
        <v>Soldaat 2e klas</v>
      </c>
      <c r="AA150">
        <v>100</v>
      </c>
    </row>
    <row r="151" spans="1:27">
      <c r="A151" s="23">
        <f t="shared" si="6"/>
        <v>7.769999999999996</v>
      </c>
      <c r="B151" s="23" t="s">
        <v>409</v>
      </c>
      <c r="C151" s="26">
        <f t="shared" si="7"/>
        <v>7.769999999999996</v>
      </c>
      <c r="D151" s="15" t="s">
        <v>372</v>
      </c>
      <c r="E151" s="70">
        <v>148</v>
      </c>
      <c r="F151" s="16" t="s">
        <v>374</v>
      </c>
      <c r="G151" s="16" t="s">
        <v>374</v>
      </c>
      <c r="H151" s="16" t="s">
        <v>374</v>
      </c>
      <c r="I151" s="16" t="s">
        <v>374</v>
      </c>
      <c r="J151" s="16" t="s">
        <v>374</v>
      </c>
      <c r="K151" s="16" t="s">
        <v>374</v>
      </c>
      <c r="L151" s="24">
        <v>2123</v>
      </c>
      <c r="M151" s="16" t="s">
        <v>374</v>
      </c>
      <c r="N151" s="16" t="s">
        <v>374</v>
      </c>
      <c r="O151" s="16" t="s">
        <v>374</v>
      </c>
      <c r="P151" s="16" t="s">
        <v>374</v>
      </c>
      <c r="Q151" s="16" t="s">
        <v>374</v>
      </c>
      <c r="R151" s="16" t="s">
        <v>374</v>
      </c>
      <c r="S151" s="16" t="s">
        <v>374</v>
      </c>
      <c r="T151" s="16" t="s">
        <v>374</v>
      </c>
      <c r="U151" s="16" t="s">
        <v>374</v>
      </c>
      <c r="V151" s="16" t="s">
        <v>374</v>
      </c>
      <c r="W151" s="16" t="s">
        <v>374</v>
      </c>
      <c r="X151" s="40">
        <v>0</v>
      </c>
      <c r="Z151" t="str">
        <f t="shared" si="8"/>
        <v>Soldaat 2e klas</v>
      </c>
      <c r="AA151">
        <v>100</v>
      </c>
    </row>
    <row r="152" spans="1:27">
      <c r="A152" s="23">
        <f t="shared" si="6"/>
        <v>7.7599999999999909</v>
      </c>
      <c r="B152" s="23" t="s">
        <v>409</v>
      </c>
      <c r="C152" s="26">
        <f t="shared" si="7"/>
        <v>7.7599999999999909</v>
      </c>
      <c r="D152" s="15" t="s">
        <v>372</v>
      </c>
      <c r="E152" s="70">
        <v>149</v>
      </c>
      <c r="F152" s="16" t="s">
        <v>374</v>
      </c>
      <c r="G152" s="16" t="s">
        <v>374</v>
      </c>
      <c r="H152" s="16" t="s">
        <v>374</v>
      </c>
      <c r="I152" s="16" t="s">
        <v>374</v>
      </c>
      <c r="J152" s="16" t="s">
        <v>374</v>
      </c>
      <c r="K152" s="16" t="s">
        <v>374</v>
      </c>
      <c r="L152" s="24">
        <v>2124</v>
      </c>
      <c r="M152" s="16" t="s">
        <v>374</v>
      </c>
      <c r="N152" s="16" t="s">
        <v>374</v>
      </c>
      <c r="O152" s="16" t="s">
        <v>374</v>
      </c>
      <c r="P152" s="16" t="s">
        <v>374</v>
      </c>
      <c r="Q152" s="16" t="s">
        <v>374</v>
      </c>
      <c r="R152" s="16" t="s">
        <v>374</v>
      </c>
      <c r="S152" s="16" t="s">
        <v>374</v>
      </c>
      <c r="T152" s="16" t="s">
        <v>374</v>
      </c>
      <c r="U152" s="16" t="s">
        <v>374</v>
      </c>
      <c r="V152" s="16" t="s">
        <v>374</v>
      </c>
      <c r="W152" s="16" t="s">
        <v>374</v>
      </c>
      <c r="X152" s="40">
        <v>0</v>
      </c>
      <c r="Z152" t="str">
        <f t="shared" si="8"/>
        <v>Soldaat 2e klas</v>
      </c>
      <c r="AA152">
        <v>100</v>
      </c>
    </row>
    <row r="153" spans="1:27">
      <c r="A153" s="23">
        <f t="shared" si="6"/>
        <v>7.75</v>
      </c>
      <c r="B153" s="23" t="s">
        <v>409</v>
      </c>
      <c r="C153" s="26">
        <f t="shared" si="7"/>
        <v>7.75</v>
      </c>
      <c r="D153" s="15" t="s">
        <v>372</v>
      </c>
      <c r="E153" s="70">
        <v>150</v>
      </c>
      <c r="F153" s="16" t="s">
        <v>374</v>
      </c>
      <c r="G153" s="16" t="s">
        <v>374</v>
      </c>
      <c r="H153" s="16" t="s">
        <v>374</v>
      </c>
      <c r="I153" s="16" t="s">
        <v>374</v>
      </c>
      <c r="J153" s="16" t="s">
        <v>374</v>
      </c>
      <c r="K153" s="16" t="s">
        <v>374</v>
      </c>
      <c r="L153" s="24">
        <v>2125</v>
      </c>
      <c r="M153" s="16" t="s">
        <v>374</v>
      </c>
      <c r="N153" s="16" t="s">
        <v>374</v>
      </c>
      <c r="O153" s="16" t="s">
        <v>374</v>
      </c>
      <c r="P153" s="16" t="s">
        <v>374</v>
      </c>
      <c r="Q153" s="16" t="s">
        <v>374</v>
      </c>
      <c r="R153" s="16" t="s">
        <v>374</v>
      </c>
      <c r="S153" s="16" t="s">
        <v>374</v>
      </c>
      <c r="T153" s="16" t="s">
        <v>374</v>
      </c>
      <c r="U153" s="16" t="s">
        <v>374</v>
      </c>
      <c r="V153" s="16" t="s">
        <v>374</v>
      </c>
      <c r="W153" s="16" t="s">
        <v>374</v>
      </c>
      <c r="X153" s="40">
        <v>0</v>
      </c>
      <c r="Z153" t="str">
        <f t="shared" si="8"/>
        <v>Soldaat 2e klas</v>
      </c>
      <c r="AA153">
        <v>100</v>
      </c>
    </row>
    <row r="154" spans="1:27">
      <c r="A154" s="23">
        <f t="shared" si="6"/>
        <v>7.7399999999999949</v>
      </c>
      <c r="B154" s="23" t="s">
        <v>409</v>
      </c>
      <c r="C154" s="26">
        <f t="shared" si="7"/>
        <v>7.7399999999999949</v>
      </c>
      <c r="D154" s="15" t="s">
        <v>372</v>
      </c>
      <c r="E154" s="70">
        <v>151</v>
      </c>
      <c r="F154" s="16" t="s">
        <v>374</v>
      </c>
      <c r="G154" s="16" t="s">
        <v>374</v>
      </c>
      <c r="H154" s="16" t="s">
        <v>374</v>
      </c>
      <c r="I154" s="16" t="s">
        <v>374</v>
      </c>
      <c r="J154" s="16" t="s">
        <v>374</v>
      </c>
      <c r="K154" s="16" t="s">
        <v>374</v>
      </c>
      <c r="L154" s="24">
        <v>2126</v>
      </c>
      <c r="M154" s="16" t="s">
        <v>374</v>
      </c>
      <c r="N154" s="16" t="s">
        <v>374</v>
      </c>
      <c r="O154" s="16" t="s">
        <v>374</v>
      </c>
      <c r="P154" s="16" t="s">
        <v>374</v>
      </c>
      <c r="Q154" s="16" t="s">
        <v>374</v>
      </c>
      <c r="R154" s="16" t="s">
        <v>374</v>
      </c>
      <c r="S154" s="16" t="s">
        <v>374</v>
      </c>
      <c r="T154" s="16" t="s">
        <v>374</v>
      </c>
      <c r="U154" s="16" t="s">
        <v>374</v>
      </c>
      <c r="V154" s="16" t="s">
        <v>374</v>
      </c>
      <c r="W154" s="16" t="s">
        <v>374</v>
      </c>
      <c r="X154" s="40">
        <v>0</v>
      </c>
      <c r="Z154" t="str">
        <f t="shared" si="8"/>
        <v>Soldaat 2e klas</v>
      </c>
      <c r="AA154">
        <v>100</v>
      </c>
    </row>
    <row r="155" spans="1:27">
      <c r="A155" s="23">
        <f t="shared" si="6"/>
        <v>7.730000000000004</v>
      </c>
      <c r="B155" s="23" t="s">
        <v>409</v>
      </c>
      <c r="C155" s="26">
        <f t="shared" si="7"/>
        <v>7.730000000000004</v>
      </c>
      <c r="D155" s="15" t="s">
        <v>372</v>
      </c>
      <c r="E155" s="70">
        <v>152</v>
      </c>
      <c r="F155" s="16" t="s">
        <v>374</v>
      </c>
      <c r="G155" s="16" t="s">
        <v>374</v>
      </c>
      <c r="H155" s="16" t="s">
        <v>374</v>
      </c>
      <c r="I155" s="16" t="s">
        <v>374</v>
      </c>
      <c r="J155" s="16" t="s">
        <v>374</v>
      </c>
      <c r="K155" s="16" t="s">
        <v>374</v>
      </c>
      <c r="L155" s="24">
        <v>2127</v>
      </c>
      <c r="M155" s="16" t="s">
        <v>374</v>
      </c>
      <c r="N155" s="16" t="s">
        <v>374</v>
      </c>
      <c r="O155" s="16" t="s">
        <v>374</v>
      </c>
      <c r="P155" s="16" t="s">
        <v>374</v>
      </c>
      <c r="Q155" s="16" t="s">
        <v>374</v>
      </c>
      <c r="R155" s="16" t="s">
        <v>374</v>
      </c>
      <c r="S155" s="16" t="s">
        <v>374</v>
      </c>
      <c r="T155" s="16" t="s">
        <v>374</v>
      </c>
      <c r="U155" s="16" t="s">
        <v>374</v>
      </c>
      <c r="V155" s="16" t="s">
        <v>374</v>
      </c>
      <c r="W155" s="16" t="s">
        <v>374</v>
      </c>
      <c r="X155" s="40">
        <v>0</v>
      </c>
      <c r="Z155" t="str">
        <f t="shared" si="8"/>
        <v>Soldaat 2e klas</v>
      </c>
      <c r="AA155">
        <v>100</v>
      </c>
    </row>
    <row r="156" spans="1:27">
      <c r="A156" s="23">
        <f t="shared" si="6"/>
        <v>7.7199999999999989</v>
      </c>
      <c r="B156" s="23" t="s">
        <v>409</v>
      </c>
      <c r="C156" s="26">
        <f t="shared" si="7"/>
        <v>7.7199999999999989</v>
      </c>
      <c r="D156" s="15" t="s">
        <v>372</v>
      </c>
      <c r="E156" s="70">
        <v>153</v>
      </c>
      <c r="F156" s="16" t="s">
        <v>374</v>
      </c>
      <c r="G156" s="16" t="s">
        <v>374</v>
      </c>
      <c r="H156" s="16" t="s">
        <v>374</v>
      </c>
      <c r="I156" s="16" t="s">
        <v>374</v>
      </c>
      <c r="J156" s="16" t="s">
        <v>374</v>
      </c>
      <c r="K156" s="16" t="s">
        <v>374</v>
      </c>
      <c r="L156" s="24">
        <v>2128</v>
      </c>
      <c r="M156" s="16" t="s">
        <v>374</v>
      </c>
      <c r="N156" s="16" t="s">
        <v>374</v>
      </c>
      <c r="O156" s="16" t="s">
        <v>374</v>
      </c>
      <c r="P156" s="16" t="s">
        <v>374</v>
      </c>
      <c r="Q156" s="16" t="s">
        <v>374</v>
      </c>
      <c r="R156" s="16" t="s">
        <v>374</v>
      </c>
      <c r="S156" s="16" t="s">
        <v>374</v>
      </c>
      <c r="T156" s="16" t="s">
        <v>374</v>
      </c>
      <c r="U156" s="16" t="s">
        <v>374</v>
      </c>
      <c r="V156" s="16" t="s">
        <v>374</v>
      </c>
      <c r="W156" s="16" t="s">
        <v>374</v>
      </c>
      <c r="X156" s="40">
        <v>0</v>
      </c>
      <c r="Z156" t="str">
        <f t="shared" si="8"/>
        <v>Soldaat 2e klas</v>
      </c>
      <c r="AA156">
        <v>100</v>
      </c>
    </row>
    <row r="157" spans="1:27">
      <c r="A157" s="23">
        <f t="shared" si="6"/>
        <v>7.710000000000008</v>
      </c>
      <c r="B157" s="23" t="s">
        <v>409</v>
      </c>
      <c r="C157" s="26">
        <f t="shared" si="7"/>
        <v>7.710000000000008</v>
      </c>
      <c r="D157" s="15" t="s">
        <v>372</v>
      </c>
      <c r="E157" s="70">
        <v>154</v>
      </c>
      <c r="F157" s="16" t="s">
        <v>374</v>
      </c>
      <c r="G157" s="16" t="s">
        <v>374</v>
      </c>
      <c r="H157" s="16" t="s">
        <v>374</v>
      </c>
      <c r="I157" s="16" t="s">
        <v>374</v>
      </c>
      <c r="J157" s="16" t="s">
        <v>374</v>
      </c>
      <c r="K157" s="16" t="s">
        <v>374</v>
      </c>
      <c r="L157" s="24">
        <v>2129</v>
      </c>
      <c r="M157" s="16" t="s">
        <v>374</v>
      </c>
      <c r="N157" s="16" t="s">
        <v>374</v>
      </c>
      <c r="O157" s="16" t="s">
        <v>374</v>
      </c>
      <c r="P157" s="16" t="s">
        <v>374</v>
      </c>
      <c r="Q157" s="16" t="s">
        <v>374</v>
      </c>
      <c r="R157" s="16" t="s">
        <v>374</v>
      </c>
      <c r="S157" s="16" t="s">
        <v>374</v>
      </c>
      <c r="T157" s="16" t="s">
        <v>374</v>
      </c>
      <c r="U157" s="16" t="s">
        <v>374</v>
      </c>
      <c r="V157" s="16" t="s">
        <v>374</v>
      </c>
      <c r="W157" s="16" t="s">
        <v>374</v>
      </c>
      <c r="X157" s="40">
        <v>0</v>
      </c>
      <c r="Z157" t="str">
        <f t="shared" si="8"/>
        <v>Soldaat 2e klas</v>
      </c>
      <c r="AA157">
        <v>100</v>
      </c>
    </row>
    <row r="158" spans="1:27">
      <c r="A158" s="23">
        <f t="shared" si="6"/>
        <v>7.7000000000000028</v>
      </c>
      <c r="B158" s="23" t="s">
        <v>409</v>
      </c>
      <c r="C158" s="26">
        <f t="shared" si="7"/>
        <v>7.7000000000000028</v>
      </c>
      <c r="D158" s="15" t="s">
        <v>372</v>
      </c>
      <c r="E158" s="70">
        <v>155</v>
      </c>
      <c r="F158" s="16" t="s">
        <v>374</v>
      </c>
      <c r="G158" s="16" t="s">
        <v>374</v>
      </c>
      <c r="H158" s="16" t="s">
        <v>374</v>
      </c>
      <c r="I158" s="16" t="s">
        <v>374</v>
      </c>
      <c r="J158" s="16" t="s">
        <v>374</v>
      </c>
      <c r="K158" s="16" t="s">
        <v>374</v>
      </c>
      <c r="L158" s="24">
        <v>2130</v>
      </c>
      <c r="M158" s="16" t="s">
        <v>374</v>
      </c>
      <c r="N158" s="16" t="s">
        <v>374</v>
      </c>
      <c r="O158" s="16" t="s">
        <v>374</v>
      </c>
      <c r="P158" s="16" t="s">
        <v>374</v>
      </c>
      <c r="Q158" s="16" t="s">
        <v>374</v>
      </c>
      <c r="R158" s="16" t="s">
        <v>374</v>
      </c>
      <c r="S158" s="16" t="s">
        <v>374</v>
      </c>
      <c r="T158" s="16" t="s">
        <v>374</v>
      </c>
      <c r="U158" s="16" t="s">
        <v>374</v>
      </c>
      <c r="V158" s="16" t="s">
        <v>374</v>
      </c>
      <c r="W158" s="16" t="s">
        <v>374</v>
      </c>
      <c r="X158" s="40">
        <v>0</v>
      </c>
      <c r="Z158" t="str">
        <f t="shared" si="8"/>
        <v>Soldaat 2e klas</v>
      </c>
      <c r="AA158">
        <v>100</v>
      </c>
    </row>
    <row r="159" spans="1:27">
      <c r="A159" s="23">
        <f t="shared" si="6"/>
        <v>7.6899999999999977</v>
      </c>
      <c r="B159" s="23" t="s">
        <v>409</v>
      </c>
      <c r="C159" s="26">
        <f t="shared" si="7"/>
        <v>7.6899999999999977</v>
      </c>
      <c r="D159" s="15" t="s">
        <v>372</v>
      </c>
      <c r="E159" s="70">
        <v>156</v>
      </c>
      <c r="F159" s="16" t="s">
        <v>374</v>
      </c>
      <c r="G159" s="16" t="s">
        <v>374</v>
      </c>
      <c r="H159" s="16" t="s">
        <v>374</v>
      </c>
      <c r="I159" s="16" t="s">
        <v>374</v>
      </c>
      <c r="J159" s="16" t="s">
        <v>374</v>
      </c>
      <c r="K159" s="16" t="s">
        <v>374</v>
      </c>
      <c r="L159" s="24">
        <v>2131</v>
      </c>
      <c r="M159" s="16" t="s">
        <v>374</v>
      </c>
      <c r="N159" s="16" t="s">
        <v>374</v>
      </c>
      <c r="O159" s="16" t="s">
        <v>374</v>
      </c>
      <c r="P159" s="16" t="s">
        <v>374</v>
      </c>
      <c r="Q159" s="16" t="s">
        <v>374</v>
      </c>
      <c r="R159" s="16" t="s">
        <v>374</v>
      </c>
      <c r="S159" s="16" t="s">
        <v>374</v>
      </c>
      <c r="T159" s="16" t="s">
        <v>374</v>
      </c>
      <c r="U159" s="16" t="s">
        <v>374</v>
      </c>
      <c r="V159" s="16" t="s">
        <v>374</v>
      </c>
      <c r="W159" s="16" t="s">
        <v>374</v>
      </c>
      <c r="X159" s="40">
        <v>0</v>
      </c>
      <c r="Z159" t="str">
        <f t="shared" si="8"/>
        <v>Soldaat 2e klas</v>
      </c>
      <c r="AA159">
        <v>100</v>
      </c>
    </row>
    <row r="160" spans="1:27">
      <c r="A160" s="23">
        <f t="shared" si="6"/>
        <v>7.6800000000000068</v>
      </c>
      <c r="B160" s="23" t="s">
        <v>409</v>
      </c>
      <c r="C160" s="26">
        <f t="shared" si="7"/>
        <v>7.6800000000000068</v>
      </c>
      <c r="D160" s="15" t="s">
        <v>372</v>
      </c>
      <c r="E160" s="70">
        <v>157</v>
      </c>
      <c r="F160" s="16" t="s">
        <v>374</v>
      </c>
      <c r="G160" s="16" t="s">
        <v>374</v>
      </c>
      <c r="H160" s="16" t="s">
        <v>374</v>
      </c>
      <c r="I160" s="16" t="s">
        <v>374</v>
      </c>
      <c r="J160" s="16" t="s">
        <v>374</v>
      </c>
      <c r="K160" s="16" t="s">
        <v>374</v>
      </c>
      <c r="L160" s="24">
        <v>2132</v>
      </c>
      <c r="M160" s="16" t="s">
        <v>374</v>
      </c>
      <c r="N160" s="16" t="s">
        <v>374</v>
      </c>
      <c r="O160" s="16" t="s">
        <v>374</v>
      </c>
      <c r="P160" s="16" t="s">
        <v>374</v>
      </c>
      <c r="Q160" s="16" t="s">
        <v>374</v>
      </c>
      <c r="R160" s="16" t="s">
        <v>374</v>
      </c>
      <c r="S160" s="16" t="s">
        <v>374</v>
      </c>
      <c r="T160" s="16" t="s">
        <v>374</v>
      </c>
      <c r="U160" s="16" t="s">
        <v>374</v>
      </c>
      <c r="V160" s="16" t="s">
        <v>374</v>
      </c>
      <c r="W160" s="16" t="s">
        <v>374</v>
      </c>
      <c r="X160" s="40">
        <v>0</v>
      </c>
      <c r="Z160" t="str">
        <f t="shared" si="8"/>
        <v>Soldaat 2e klas</v>
      </c>
      <c r="AA160">
        <v>100</v>
      </c>
    </row>
    <row r="161" spans="1:27">
      <c r="A161" s="23">
        <f t="shared" si="6"/>
        <v>7.6700000000000017</v>
      </c>
      <c r="B161" s="23" t="s">
        <v>409</v>
      </c>
      <c r="C161" s="26">
        <f t="shared" si="7"/>
        <v>7.6700000000000017</v>
      </c>
      <c r="D161" s="15" t="s">
        <v>372</v>
      </c>
      <c r="E161" s="70">
        <v>158</v>
      </c>
      <c r="F161" s="16" t="s">
        <v>374</v>
      </c>
      <c r="G161" s="16" t="s">
        <v>374</v>
      </c>
      <c r="H161" s="16" t="s">
        <v>374</v>
      </c>
      <c r="I161" s="16" t="s">
        <v>374</v>
      </c>
      <c r="J161" s="16" t="s">
        <v>374</v>
      </c>
      <c r="K161" s="16" t="s">
        <v>374</v>
      </c>
      <c r="L161" s="24">
        <v>2133</v>
      </c>
      <c r="M161" s="16" t="s">
        <v>374</v>
      </c>
      <c r="N161" s="16" t="s">
        <v>374</v>
      </c>
      <c r="O161" s="16" t="s">
        <v>374</v>
      </c>
      <c r="P161" s="16" t="s">
        <v>374</v>
      </c>
      <c r="Q161" s="16" t="s">
        <v>374</v>
      </c>
      <c r="R161" s="16" t="s">
        <v>374</v>
      </c>
      <c r="S161" s="16" t="s">
        <v>374</v>
      </c>
      <c r="T161" s="16" t="s">
        <v>374</v>
      </c>
      <c r="U161" s="16" t="s">
        <v>374</v>
      </c>
      <c r="V161" s="16" t="s">
        <v>374</v>
      </c>
      <c r="W161" s="16" t="s">
        <v>374</v>
      </c>
      <c r="X161" s="40">
        <v>0</v>
      </c>
      <c r="Z161" t="str">
        <f t="shared" si="8"/>
        <v>Soldaat 2e klas</v>
      </c>
      <c r="AA161">
        <v>100</v>
      </c>
    </row>
    <row r="162" spans="1:27">
      <c r="A162" s="23">
        <f t="shared" si="6"/>
        <v>7.6599999999999966</v>
      </c>
      <c r="B162" s="23" t="s">
        <v>409</v>
      </c>
      <c r="C162" s="26">
        <f t="shared" si="7"/>
        <v>7.6599999999999966</v>
      </c>
      <c r="D162" s="15" t="s">
        <v>372</v>
      </c>
      <c r="E162" s="70">
        <v>159</v>
      </c>
      <c r="F162" s="16" t="s">
        <v>374</v>
      </c>
      <c r="G162" s="16" t="s">
        <v>374</v>
      </c>
      <c r="H162" s="16" t="s">
        <v>374</v>
      </c>
      <c r="I162" s="16" t="s">
        <v>374</v>
      </c>
      <c r="J162" s="16" t="s">
        <v>374</v>
      </c>
      <c r="K162" s="16" t="s">
        <v>374</v>
      </c>
      <c r="L162" s="24">
        <v>2134</v>
      </c>
      <c r="M162" s="16" t="s">
        <v>374</v>
      </c>
      <c r="N162" s="16" t="s">
        <v>374</v>
      </c>
      <c r="O162" s="16" t="s">
        <v>374</v>
      </c>
      <c r="P162" s="16" t="s">
        <v>374</v>
      </c>
      <c r="Q162" s="16" t="s">
        <v>374</v>
      </c>
      <c r="R162" s="16" t="s">
        <v>374</v>
      </c>
      <c r="S162" s="16" t="s">
        <v>374</v>
      </c>
      <c r="T162" s="16" t="s">
        <v>374</v>
      </c>
      <c r="U162" s="16" t="s">
        <v>374</v>
      </c>
      <c r="V162" s="16" t="s">
        <v>374</v>
      </c>
      <c r="W162" s="16" t="s">
        <v>374</v>
      </c>
      <c r="X162" s="40">
        <v>0</v>
      </c>
      <c r="Z162" t="str">
        <f t="shared" si="8"/>
        <v>Soldaat 2e klas</v>
      </c>
      <c r="AA162">
        <v>100</v>
      </c>
    </row>
    <row r="163" spans="1:27">
      <c r="A163" s="23">
        <f t="shared" si="6"/>
        <v>7.6500000000000057</v>
      </c>
      <c r="B163" s="23" t="s">
        <v>409</v>
      </c>
      <c r="C163" s="26">
        <f t="shared" si="7"/>
        <v>7.6500000000000057</v>
      </c>
      <c r="D163" s="15" t="s">
        <v>372</v>
      </c>
      <c r="E163" s="70">
        <v>160</v>
      </c>
      <c r="F163" s="16" t="s">
        <v>374</v>
      </c>
      <c r="G163" s="16" t="s">
        <v>374</v>
      </c>
      <c r="H163" s="16" t="s">
        <v>374</v>
      </c>
      <c r="I163" s="16" t="s">
        <v>374</v>
      </c>
      <c r="J163" s="16" t="s">
        <v>374</v>
      </c>
      <c r="K163" s="16" t="s">
        <v>374</v>
      </c>
      <c r="L163" s="24">
        <v>2135</v>
      </c>
      <c r="M163" s="16" t="s">
        <v>374</v>
      </c>
      <c r="N163" s="16" t="s">
        <v>374</v>
      </c>
      <c r="O163" s="16" t="s">
        <v>374</v>
      </c>
      <c r="P163" s="16" t="s">
        <v>374</v>
      </c>
      <c r="Q163" s="16" t="s">
        <v>374</v>
      </c>
      <c r="R163" s="16" t="s">
        <v>374</v>
      </c>
      <c r="S163" s="16" t="s">
        <v>374</v>
      </c>
      <c r="T163" s="16" t="s">
        <v>374</v>
      </c>
      <c r="U163" s="16" t="s">
        <v>374</v>
      </c>
      <c r="V163" s="16" t="s">
        <v>374</v>
      </c>
      <c r="W163" s="16" t="s">
        <v>374</v>
      </c>
      <c r="X163" s="40">
        <v>0</v>
      </c>
      <c r="Z163" t="str">
        <f t="shared" si="8"/>
        <v>Soldaat 2e klas</v>
      </c>
      <c r="AA163">
        <v>100</v>
      </c>
    </row>
    <row r="164" spans="1:27">
      <c r="A164" s="23">
        <f t="shared" si="6"/>
        <v>7.6400000000000006</v>
      </c>
      <c r="B164" s="23" t="s">
        <v>409</v>
      </c>
      <c r="C164" s="26">
        <f t="shared" si="7"/>
        <v>7.6400000000000006</v>
      </c>
      <c r="D164" s="15" t="s">
        <v>372</v>
      </c>
      <c r="E164" s="70">
        <v>161</v>
      </c>
      <c r="F164" s="16" t="s">
        <v>374</v>
      </c>
      <c r="G164" s="16" t="s">
        <v>374</v>
      </c>
      <c r="H164" s="16" t="s">
        <v>374</v>
      </c>
      <c r="I164" s="16" t="s">
        <v>374</v>
      </c>
      <c r="J164" s="16" t="s">
        <v>374</v>
      </c>
      <c r="K164" s="16" t="s">
        <v>374</v>
      </c>
      <c r="L164" s="24">
        <v>2136</v>
      </c>
      <c r="M164" s="16" t="s">
        <v>374</v>
      </c>
      <c r="N164" s="16" t="s">
        <v>374</v>
      </c>
      <c r="O164" s="16" t="s">
        <v>374</v>
      </c>
      <c r="P164" s="16" t="s">
        <v>374</v>
      </c>
      <c r="Q164" s="16" t="s">
        <v>374</v>
      </c>
      <c r="R164" s="16" t="s">
        <v>374</v>
      </c>
      <c r="S164" s="16" t="s">
        <v>374</v>
      </c>
      <c r="T164" s="16" t="s">
        <v>374</v>
      </c>
      <c r="U164" s="16" t="s">
        <v>374</v>
      </c>
      <c r="V164" s="16" t="s">
        <v>374</v>
      </c>
      <c r="W164" s="16" t="s">
        <v>374</v>
      </c>
      <c r="X164" s="40">
        <v>0</v>
      </c>
      <c r="Z164" t="str">
        <f t="shared" si="8"/>
        <v>Soldaat 2e klas</v>
      </c>
      <c r="AA164">
        <v>100</v>
      </c>
    </row>
    <row r="165" spans="1:27">
      <c r="A165" s="23">
        <f t="shared" si="6"/>
        <v>7.6299999999999955</v>
      </c>
      <c r="B165" s="23" t="s">
        <v>409</v>
      </c>
      <c r="C165" s="26">
        <f t="shared" si="7"/>
        <v>7.6299999999999955</v>
      </c>
      <c r="D165" s="15" t="s">
        <v>372</v>
      </c>
      <c r="E165" s="70">
        <v>162</v>
      </c>
      <c r="F165" s="16" t="s">
        <v>374</v>
      </c>
      <c r="G165" s="16" t="s">
        <v>374</v>
      </c>
      <c r="H165" s="16" t="s">
        <v>374</v>
      </c>
      <c r="I165" s="16" t="s">
        <v>374</v>
      </c>
      <c r="J165" s="16" t="s">
        <v>374</v>
      </c>
      <c r="K165" s="16" t="s">
        <v>374</v>
      </c>
      <c r="L165" s="24">
        <v>2137</v>
      </c>
      <c r="M165" s="16" t="s">
        <v>374</v>
      </c>
      <c r="N165" s="16" t="s">
        <v>374</v>
      </c>
      <c r="O165" s="16" t="s">
        <v>374</v>
      </c>
      <c r="P165" s="16" t="s">
        <v>374</v>
      </c>
      <c r="Q165" s="16" t="s">
        <v>374</v>
      </c>
      <c r="R165" s="16" t="s">
        <v>374</v>
      </c>
      <c r="S165" s="16" t="s">
        <v>374</v>
      </c>
      <c r="T165" s="16" t="s">
        <v>374</v>
      </c>
      <c r="U165" s="16" t="s">
        <v>374</v>
      </c>
      <c r="V165" s="16" t="s">
        <v>374</v>
      </c>
      <c r="W165" s="16" t="s">
        <v>374</v>
      </c>
      <c r="X165" s="40">
        <v>0</v>
      </c>
      <c r="Z165" t="str">
        <f t="shared" si="8"/>
        <v>Soldaat 2e klas</v>
      </c>
      <c r="AA165">
        <v>100</v>
      </c>
    </row>
    <row r="166" spans="1:27">
      <c r="A166" s="23">
        <f t="shared" si="6"/>
        <v>7.6200000000000045</v>
      </c>
      <c r="B166" s="23" t="s">
        <v>409</v>
      </c>
      <c r="C166" s="26">
        <f t="shared" si="7"/>
        <v>7.6200000000000045</v>
      </c>
      <c r="D166" s="15" t="s">
        <v>372</v>
      </c>
      <c r="E166" s="70">
        <v>163</v>
      </c>
      <c r="F166" s="16" t="s">
        <v>374</v>
      </c>
      <c r="G166" s="16" t="s">
        <v>374</v>
      </c>
      <c r="H166" s="16" t="s">
        <v>374</v>
      </c>
      <c r="I166" s="16" t="s">
        <v>374</v>
      </c>
      <c r="J166" s="16" t="s">
        <v>374</v>
      </c>
      <c r="K166" s="16" t="s">
        <v>374</v>
      </c>
      <c r="L166" s="24">
        <v>2138</v>
      </c>
      <c r="M166" s="16" t="s">
        <v>374</v>
      </c>
      <c r="N166" s="16" t="s">
        <v>374</v>
      </c>
      <c r="O166" s="16" t="s">
        <v>374</v>
      </c>
      <c r="P166" s="16" t="s">
        <v>374</v>
      </c>
      <c r="Q166" s="16" t="s">
        <v>374</v>
      </c>
      <c r="R166" s="16" t="s">
        <v>374</v>
      </c>
      <c r="S166" s="16" t="s">
        <v>374</v>
      </c>
      <c r="T166" s="16" t="s">
        <v>374</v>
      </c>
      <c r="U166" s="16" t="s">
        <v>374</v>
      </c>
      <c r="V166" s="16" t="s">
        <v>374</v>
      </c>
      <c r="W166" s="16" t="s">
        <v>374</v>
      </c>
      <c r="X166" s="40">
        <v>0</v>
      </c>
      <c r="Z166" t="str">
        <f t="shared" si="8"/>
        <v>Soldaat 2e klas</v>
      </c>
      <c r="AA166">
        <v>100</v>
      </c>
    </row>
    <row r="167" spans="1:27">
      <c r="A167" s="23">
        <f t="shared" si="6"/>
        <v>7.6099999999999994</v>
      </c>
      <c r="B167" s="23" t="s">
        <v>409</v>
      </c>
      <c r="C167" s="26">
        <f t="shared" si="7"/>
        <v>7.6099999999999994</v>
      </c>
      <c r="D167" s="15" t="s">
        <v>372</v>
      </c>
      <c r="E167" s="70">
        <v>164</v>
      </c>
      <c r="F167" s="16" t="s">
        <v>374</v>
      </c>
      <c r="G167" s="16" t="s">
        <v>374</v>
      </c>
      <c r="H167" s="16" t="s">
        <v>374</v>
      </c>
      <c r="I167" s="16" t="s">
        <v>374</v>
      </c>
      <c r="J167" s="16" t="s">
        <v>374</v>
      </c>
      <c r="K167" s="16" t="s">
        <v>374</v>
      </c>
      <c r="L167" s="24">
        <v>2139</v>
      </c>
      <c r="M167" s="16" t="s">
        <v>374</v>
      </c>
      <c r="N167" s="16" t="s">
        <v>374</v>
      </c>
      <c r="O167" s="16" t="s">
        <v>374</v>
      </c>
      <c r="P167" s="16" t="s">
        <v>374</v>
      </c>
      <c r="Q167" s="16" t="s">
        <v>374</v>
      </c>
      <c r="R167" s="16" t="s">
        <v>374</v>
      </c>
      <c r="S167" s="16" t="s">
        <v>374</v>
      </c>
      <c r="T167" s="16" t="s">
        <v>374</v>
      </c>
      <c r="U167" s="16" t="s">
        <v>374</v>
      </c>
      <c r="V167" s="16" t="s">
        <v>374</v>
      </c>
      <c r="W167" s="16" t="s">
        <v>374</v>
      </c>
      <c r="X167" s="40">
        <v>0</v>
      </c>
      <c r="Z167" t="str">
        <f t="shared" si="8"/>
        <v>Soldaat 2e klas</v>
      </c>
      <c r="AA167">
        <v>100</v>
      </c>
    </row>
    <row r="168" spans="1:27">
      <c r="A168" s="23">
        <f t="shared" si="6"/>
        <v>7.5999999999999943</v>
      </c>
      <c r="B168" s="23" t="s">
        <v>409</v>
      </c>
      <c r="C168" s="26">
        <f t="shared" si="7"/>
        <v>7.5999999999999943</v>
      </c>
      <c r="D168" s="15" t="s">
        <v>372</v>
      </c>
      <c r="E168" s="70">
        <v>165</v>
      </c>
      <c r="F168" s="16" t="s">
        <v>374</v>
      </c>
      <c r="G168" s="16" t="s">
        <v>374</v>
      </c>
      <c r="H168" s="16" t="s">
        <v>374</v>
      </c>
      <c r="I168" s="16" t="s">
        <v>374</v>
      </c>
      <c r="J168" s="16" t="s">
        <v>374</v>
      </c>
      <c r="K168" s="16" t="s">
        <v>374</v>
      </c>
      <c r="L168" s="24">
        <v>2140</v>
      </c>
      <c r="M168" s="16" t="s">
        <v>374</v>
      </c>
      <c r="N168" s="16" t="s">
        <v>374</v>
      </c>
      <c r="O168" s="16" t="s">
        <v>374</v>
      </c>
      <c r="P168" s="16" t="s">
        <v>374</v>
      </c>
      <c r="Q168" s="16" t="s">
        <v>374</v>
      </c>
      <c r="R168" s="16" t="s">
        <v>374</v>
      </c>
      <c r="S168" s="16" t="s">
        <v>374</v>
      </c>
      <c r="T168" s="16" t="s">
        <v>374</v>
      </c>
      <c r="U168" s="16" t="s">
        <v>374</v>
      </c>
      <c r="V168" s="16" t="s">
        <v>374</v>
      </c>
      <c r="W168" s="16" t="s">
        <v>374</v>
      </c>
      <c r="X168" s="40">
        <v>0</v>
      </c>
      <c r="Z168" t="str">
        <f t="shared" si="8"/>
        <v>Soldaat 2e klas</v>
      </c>
      <c r="AA168">
        <v>100</v>
      </c>
    </row>
    <row r="169" spans="1:27">
      <c r="A169" s="23">
        <f t="shared" si="6"/>
        <v>7.5900000000000034</v>
      </c>
      <c r="B169" s="23" t="s">
        <v>409</v>
      </c>
      <c r="C169" s="26">
        <f t="shared" si="7"/>
        <v>7.5900000000000034</v>
      </c>
      <c r="D169" s="15" t="s">
        <v>372</v>
      </c>
      <c r="E169" s="70">
        <v>166</v>
      </c>
      <c r="F169" s="16" t="s">
        <v>374</v>
      </c>
      <c r="G169" s="16" t="s">
        <v>374</v>
      </c>
      <c r="H169" s="16" t="s">
        <v>374</v>
      </c>
      <c r="I169" s="16" t="s">
        <v>374</v>
      </c>
      <c r="J169" s="16" t="s">
        <v>374</v>
      </c>
      <c r="K169" s="16" t="s">
        <v>374</v>
      </c>
      <c r="L169" s="24">
        <v>2141</v>
      </c>
      <c r="M169" s="16" t="s">
        <v>374</v>
      </c>
      <c r="N169" s="16" t="s">
        <v>374</v>
      </c>
      <c r="O169" s="16" t="s">
        <v>374</v>
      </c>
      <c r="P169" s="16" t="s">
        <v>374</v>
      </c>
      <c r="Q169" s="16" t="s">
        <v>374</v>
      </c>
      <c r="R169" s="16" t="s">
        <v>374</v>
      </c>
      <c r="S169" s="16" t="s">
        <v>374</v>
      </c>
      <c r="T169" s="16" t="s">
        <v>374</v>
      </c>
      <c r="U169" s="16" t="s">
        <v>374</v>
      </c>
      <c r="V169" s="16" t="s">
        <v>374</v>
      </c>
      <c r="W169" s="16" t="s">
        <v>374</v>
      </c>
      <c r="X169" s="40">
        <v>0</v>
      </c>
      <c r="Z169" t="str">
        <f t="shared" si="8"/>
        <v>Soldaat 2e klas</v>
      </c>
      <c r="AA169">
        <v>100</v>
      </c>
    </row>
    <row r="170" spans="1:27">
      <c r="A170" s="23">
        <f t="shared" si="6"/>
        <v>7.5799999999999983</v>
      </c>
      <c r="B170" s="23" t="s">
        <v>409</v>
      </c>
      <c r="C170" s="26">
        <f t="shared" si="7"/>
        <v>7.5799999999999983</v>
      </c>
      <c r="D170" s="15" t="s">
        <v>372</v>
      </c>
      <c r="E170" s="70">
        <v>167</v>
      </c>
      <c r="F170" s="16" t="s">
        <v>374</v>
      </c>
      <c r="G170" s="16" t="s">
        <v>374</v>
      </c>
      <c r="H170" s="16" t="s">
        <v>374</v>
      </c>
      <c r="I170" s="16" t="s">
        <v>374</v>
      </c>
      <c r="J170" s="16" t="s">
        <v>374</v>
      </c>
      <c r="K170" s="16" t="s">
        <v>374</v>
      </c>
      <c r="L170" s="24">
        <v>2142</v>
      </c>
      <c r="M170" s="16" t="s">
        <v>374</v>
      </c>
      <c r="N170" s="16" t="s">
        <v>374</v>
      </c>
      <c r="O170" s="16" t="s">
        <v>374</v>
      </c>
      <c r="P170" s="16" t="s">
        <v>374</v>
      </c>
      <c r="Q170" s="16" t="s">
        <v>374</v>
      </c>
      <c r="R170" s="16" t="s">
        <v>374</v>
      </c>
      <c r="S170" s="16" t="s">
        <v>374</v>
      </c>
      <c r="T170" s="16" t="s">
        <v>374</v>
      </c>
      <c r="U170" s="16" t="s">
        <v>374</v>
      </c>
      <c r="V170" s="16" t="s">
        <v>374</v>
      </c>
      <c r="W170" s="16" t="s">
        <v>374</v>
      </c>
      <c r="X170" s="40">
        <v>0</v>
      </c>
      <c r="Z170" t="str">
        <f t="shared" si="8"/>
        <v>Soldaat 2e klas</v>
      </c>
      <c r="AA170">
        <v>100</v>
      </c>
    </row>
    <row r="171" spans="1:27">
      <c r="A171" s="23">
        <f t="shared" si="6"/>
        <v>7.5699999999999932</v>
      </c>
      <c r="B171" s="23" t="s">
        <v>409</v>
      </c>
      <c r="C171" s="26">
        <f t="shared" si="7"/>
        <v>7.5699999999999932</v>
      </c>
      <c r="D171" s="15" t="s">
        <v>372</v>
      </c>
      <c r="E171" s="70">
        <v>168</v>
      </c>
      <c r="F171" s="16" t="s">
        <v>374</v>
      </c>
      <c r="G171" s="16" t="s">
        <v>374</v>
      </c>
      <c r="H171" s="16" t="s">
        <v>374</v>
      </c>
      <c r="I171" s="16" t="s">
        <v>374</v>
      </c>
      <c r="J171" s="16" t="s">
        <v>374</v>
      </c>
      <c r="K171" s="16" t="s">
        <v>374</v>
      </c>
      <c r="L171" s="24">
        <v>2143</v>
      </c>
      <c r="M171" s="16" t="s">
        <v>374</v>
      </c>
      <c r="N171" s="16" t="s">
        <v>374</v>
      </c>
      <c r="O171" s="16" t="s">
        <v>374</v>
      </c>
      <c r="P171" s="16" t="s">
        <v>374</v>
      </c>
      <c r="Q171" s="16" t="s">
        <v>374</v>
      </c>
      <c r="R171" s="16" t="s">
        <v>374</v>
      </c>
      <c r="S171" s="16" t="s">
        <v>374</v>
      </c>
      <c r="T171" s="16" t="s">
        <v>374</v>
      </c>
      <c r="U171" s="16" t="s">
        <v>374</v>
      </c>
      <c r="V171" s="16" t="s">
        <v>374</v>
      </c>
      <c r="W171" s="16" t="s">
        <v>374</v>
      </c>
      <c r="X171" s="40">
        <v>0</v>
      </c>
      <c r="Z171" t="str">
        <f t="shared" si="8"/>
        <v>Soldaat 2e klas</v>
      </c>
      <c r="AA171">
        <v>100</v>
      </c>
    </row>
    <row r="172" spans="1:27">
      <c r="A172" s="23">
        <f t="shared" si="6"/>
        <v>7.5600000000000023</v>
      </c>
      <c r="B172" s="23" t="s">
        <v>409</v>
      </c>
      <c r="C172" s="26">
        <f t="shared" si="7"/>
        <v>7.5600000000000023</v>
      </c>
      <c r="D172" s="15" t="s">
        <v>372</v>
      </c>
      <c r="E172" s="70">
        <v>169</v>
      </c>
      <c r="F172" s="16" t="s">
        <v>374</v>
      </c>
      <c r="G172" s="16" t="s">
        <v>374</v>
      </c>
      <c r="H172" s="16" t="s">
        <v>374</v>
      </c>
      <c r="I172" s="16" t="s">
        <v>374</v>
      </c>
      <c r="J172" s="16" t="s">
        <v>374</v>
      </c>
      <c r="K172" s="16" t="s">
        <v>374</v>
      </c>
      <c r="L172" s="24">
        <v>2144</v>
      </c>
      <c r="M172" s="16" t="s">
        <v>374</v>
      </c>
      <c r="N172" s="16" t="s">
        <v>374</v>
      </c>
      <c r="O172" s="16" t="s">
        <v>374</v>
      </c>
      <c r="P172" s="16" t="s">
        <v>374</v>
      </c>
      <c r="Q172" s="16" t="s">
        <v>374</v>
      </c>
      <c r="R172" s="16" t="s">
        <v>374</v>
      </c>
      <c r="S172" s="16" t="s">
        <v>374</v>
      </c>
      <c r="T172" s="16" t="s">
        <v>374</v>
      </c>
      <c r="U172" s="16" t="s">
        <v>374</v>
      </c>
      <c r="V172" s="16" t="s">
        <v>374</v>
      </c>
      <c r="W172" s="16" t="s">
        <v>374</v>
      </c>
      <c r="X172" s="40">
        <v>0</v>
      </c>
      <c r="Z172" t="str">
        <f t="shared" si="8"/>
        <v>Soldaat 2e klas</v>
      </c>
      <c r="AA172">
        <v>100</v>
      </c>
    </row>
    <row r="173" spans="1:27">
      <c r="A173" s="23">
        <f t="shared" si="6"/>
        <v>7.5499999999999972</v>
      </c>
      <c r="B173" s="23" t="s">
        <v>409</v>
      </c>
      <c r="C173" s="26">
        <f t="shared" si="7"/>
        <v>7.5499999999999972</v>
      </c>
      <c r="D173" s="15" t="s">
        <v>372</v>
      </c>
      <c r="E173" s="70">
        <v>170</v>
      </c>
      <c r="F173" s="16" t="s">
        <v>374</v>
      </c>
      <c r="G173" s="16" t="s">
        <v>374</v>
      </c>
      <c r="H173" s="16" t="s">
        <v>374</v>
      </c>
      <c r="I173" s="16" t="s">
        <v>374</v>
      </c>
      <c r="J173" s="16" t="s">
        <v>374</v>
      </c>
      <c r="K173" s="16" t="s">
        <v>374</v>
      </c>
      <c r="L173" s="24">
        <v>2145</v>
      </c>
      <c r="M173" s="16" t="s">
        <v>374</v>
      </c>
      <c r="N173" s="16" t="s">
        <v>374</v>
      </c>
      <c r="O173" s="16" t="s">
        <v>374</v>
      </c>
      <c r="P173" s="16" t="s">
        <v>374</v>
      </c>
      <c r="Q173" s="16" t="s">
        <v>374</v>
      </c>
      <c r="R173" s="16" t="s">
        <v>374</v>
      </c>
      <c r="S173" s="16" t="s">
        <v>374</v>
      </c>
      <c r="T173" s="16" t="s">
        <v>374</v>
      </c>
      <c r="U173" s="16" t="s">
        <v>374</v>
      </c>
      <c r="V173" s="16" t="s">
        <v>374</v>
      </c>
      <c r="W173" s="16" t="s">
        <v>374</v>
      </c>
      <c r="X173" s="40">
        <v>0</v>
      </c>
      <c r="Z173" t="str">
        <f t="shared" si="8"/>
        <v>Soldaat 2e klas</v>
      </c>
      <c r="AA173">
        <v>100</v>
      </c>
    </row>
    <row r="174" spans="1:27">
      <c r="A174" s="23">
        <f t="shared" si="6"/>
        <v>7.539999999999992</v>
      </c>
      <c r="B174" s="23" t="s">
        <v>409</v>
      </c>
      <c r="C174" s="26">
        <f t="shared" si="7"/>
        <v>7.539999999999992</v>
      </c>
      <c r="D174" s="15" t="s">
        <v>372</v>
      </c>
      <c r="E174" s="70">
        <v>171</v>
      </c>
      <c r="F174" s="16" t="s">
        <v>374</v>
      </c>
      <c r="G174" s="16" t="s">
        <v>374</v>
      </c>
      <c r="H174" s="16" t="s">
        <v>374</v>
      </c>
      <c r="I174" s="16" t="s">
        <v>374</v>
      </c>
      <c r="J174" s="16" t="s">
        <v>374</v>
      </c>
      <c r="K174" s="16" t="s">
        <v>374</v>
      </c>
      <c r="L174" s="24">
        <v>2146</v>
      </c>
      <c r="M174" s="16" t="s">
        <v>374</v>
      </c>
      <c r="N174" s="16" t="s">
        <v>374</v>
      </c>
      <c r="O174" s="16" t="s">
        <v>374</v>
      </c>
      <c r="P174" s="16" t="s">
        <v>374</v>
      </c>
      <c r="Q174" s="16" t="s">
        <v>374</v>
      </c>
      <c r="R174" s="16" t="s">
        <v>374</v>
      </c>
      <c r="S174" s="16" t="s">
        <v>374</v>
      </c>
      <c r="T174" s="16" t="s">
        <v>374</v>
      </c>
      <c r="U174" s="16" t="s">
        <v>374</v>
      </c>
      <c r="V174" s="16" t="s">
        <v>374</v>
      </c>
      <c r="W174" s="16" t="s">
        <v>374</v>
      </c>
      <c r="X174" s="40">
        <v>0</v>
      </c>
      <c r="Z174" t="str">
        <f t="shared" si="8"/>
        <v>Soldaat 2e klas</v>
      </c>
      <c r="AA174">
        <v>100</v>
      </c>
    </row>
    <row r="175" spans="1:27">
      <c r="A175" s="23">
        <f t="shared" si="6"/>
        <v>7.5300000000000011</v>
      </c>
      <c r="B175" s="23" t="s">
        <v>409</v>
      </c>
      <c r="C175" s="26">
        <f t="shared" si="7"/>
        <v>7.5300000000000011</v>
      </c>
      <c r="D175" s="15" t="s">
        <v>372</v>
      </c>
      <c r="E175" s="70">
        <v>172</v>
      </c>
      <c r="F175" s="16" t="s">
        <v>374</v>
      </c>
      <c r="G175" s="16" t="s">
        <v>374</v>
      </c>
      <c r="H175" s="16" t="s">
        <v>374</v>
      </c>
      <c r="I175" s="16" t="s">
        <v>374</v>
      </c>
      <c r="J175" s="16" t="s">
        <v>374</v>
      </c>
      <c r="K175" s="16" t="s">
        <v>374</v>
      </c>
      <c r="L175" s="24">
        <v>2147</v>
      </c>
      <c r="M175" s="16" t="s">
        <v>374</v>
      </c>
      <c r="N175" s="16" t="s">
        <v>374</v>
      </c>
      <c r="O175" s="16" t="s">
        <v>374</v>
      </c>
      <c r="P175" s="16" t="s">
        <v>374</v>
      </c>
      <c r="Q175" s="16" t="s">
        <v>374</v>
      </c>
      <c r="R175" s="16" t="s">
        <v>374</v>
      </c>
      <c r="S175" s="16" t="s">
        <v>374</v>
      </c>
      <c r="T175" s="16" t="s">
        <v>374</v>
      </c>
      <c r="U175" s="16" t="s">
        <v>374</v>
      </c>
      <c r="V175" s="16" t="s">
        <v>374</v>
      </c>
      <c r="W175" s="16" t="s">
        <v>374</v>
      </c>
      <c r="X175" s="40">
        <v>0</v>
      </c>
      <c r="Z175" t="str">
        <f t="shared" si="8"/>
        <v>Soldaat 2e klas</v>
      </c>
      <c r="AA175">
        <v>100</v>
      </c>
    </row>
    <row r="176" spans="1:27">
      <c r="A176" s="23">
        <f t="shared" si="6"/>
        <v>7.519999999999996</v>
      </c>
      <c r="B176" s="23" t="s">
        <v>409</v>
      </c>
      <c r="C176" s="26">
        <f t="shared" si="7"/>
        <v>7.519999999999996</v>
      </c>
      <c r="D176" s="15" t="s">
        <v>372</v>
      </c>
      <c r="E176" s="70">
        <v>173</v>
      </c>
      <c r="F176" s="16" t="s">
        <v>374</v>
      </c>
      <c r="G176" s="16" t="s">
        <v>374</v>
      </c>
      <c r="H176" s="16" t="s">
        <v>374</v>
      </c>
      <c r="I176" s="16" t="s">
        <v>374</v>
      </c>
      <c r="J176" s="16" t="s">
        <v>374</v>
      </c>
      <c r="K176" s="16" t="s">
        <v>374</v>
      </c>
      <c r="L176" s="24">
        <v>2148</v>
      </c>
      <c r="M176" s="16" t="s">
        <v>374</v>
      </c>
      <c r="N176" s="16" t="s">
        <v>374</v>
      </c>
      <c r="O176" s="16" t="s">
        <v>374</v>
      </c>
      <c r="P176" s="16" t="s">
        <v>374</v>
      </c>
      <c r="Q176" s="16" t="s">
        <v>374</v>
      </c>
      <c r="R176" s="16" t="s">
        <v>374</v>
      </c>
      <c r="S176" s="16" t="s">
        <v>374</v>
      </c>
      <c r="T176" s="16" t="s">
        <v>374</v>
      </c>
      <c r="U176" s="16" t="s">
        <v>374</v>
      </c>
      <c r="V176" s="16" t="s">
        <v>374</v>
      </c>
      <c r="W176" s="16" t="s">
        <v>374</v>
      </c>
      <c r="X176" s="40">
        <v>0</v>
      </c>
      <c r="Z176" t="str">
        <f t="shared" si="8"/>
        <v>Soldaat 2e klas</v>
      </c>
      <c r="AA176">
        <v>100</v>
      </c>
    </row>
    <row r="177" spans="1:27">
      <c r="A177" s="23">
        <f t="shared" si="6"/>
        <v>7.5099999999999909</v>
      </c>
      <c r="B177" s="23" t="s">
        <v>409</v>
      </c>
      <c r="C177" s="26">
        <f t="shared" si="7"/>
        <v>7.5099999999999909</v>
      </c>
      <c r="D177" s="15" t="s">
        <v>372</v>
      </c>
      <c r="E177" s="70">
        <v>174</v>
      </c>
      <c r="F177" s="16" t="s">
        <v>374</v>
      </c>
      <c r="G177" s="16" t="s">
        <v>374</v>
      </c>
      <c r="H177" s="16" t="s">
        <v>374</v>
      </c>
      <c r="I177" s="16" t="s">
        <v>374</v>
      </c>
      <c r="J177" s="16" t="s">
        <v>374</v>
      </c>
      <c r="K177" s="16" t="s">
        <v>374</v>
      </c>
      <c r="L177" s="24">
        <v>2149</v>
      </c>
      <c r="M177" s="16" t="s">
        <v>374</v>
      </c>
      <c r="N177" s="16" t="s">
        <v>374</v>
      </c>
      <c r="O177" s="16" t="s">
        <v>374</v>
      </c>
      <c r="P177" s="16" t="s">
        <v>374</v>
      </c>
      <c r="Q177" s="16" t="s">
        <v>374</v>
      </c>
      <c r="R177" s="16" t="s">
        <v>374</v>
      </c>
      <c r="S177" s="16" t="s">
        <v>374</v>
      </c>
      <c r="T177" s="16" t="s">
        <v>374</v>
      </c>
      <c r="U177" s="16" t="s">
        <v>374</v>
      </c>
      <c r="V177" s="16" t="s">
        <v>374</v>
      </c>
      <c r="W177" s="16" t="s">
        <v>374</v>
      </c>
      <c r="X177" s="40">
        <v>0</v>
      </c>
      <c r="Z177" t="str">
        <f t="shared" si="8"/>
        <v>Soldaat 2e klas</v>
      </c>
      <c r="AA177">
        <v>100</v>
      </c>
    </row>
    <row r="178" spans="1:27">
      <c r="A178" s="23">
        <f t="shared" si="6"/>
        <v>7.5</v>
      </c>
      <c r="B178" s="23" t="s">
        <v>409</v>
      </c>
      <c r="C178" s="26">
        <f t="shared" si="7"/>
        <v>7.5</v>
      </c>
      <c r="D178" s="15" t="s">
        <v>372</v>
      </c>
      <c r="E178" s="70">
        <v>175</v>
      </c>
      <c r="F178" s="16" t="s">
        <v>374</v>
      </c>
      <c r="G178" s="16" t="s">
        <v>374</v>
      </c>
      <c r="H178" s="16" t="s">
        <v>374</v>
      </c>
      <c r="I178" s="16" t="s">
        <v>374</v>
      </c>
      <c r="J178" s="16" t="s">
        <v>374</v>
      </c>
      <c r="K178" s="16" t="s">
        <v>374</v>
      </c>
      <c r="L178" s="24">
        <v>2150</v>
      </c>
      <c r="M178" s="16" t="s">
        <v>374</v>
      </c>
      <c r="N178" s="16" t="s">
        <v>374</v>
      </c>
      <c r="O178" s="16" t="s">
        <v>374</v>
      </c>
      <c r="P178" s="16" t="s">
        <v>374</v>
      </c>
      <c r="Q178" s="16" t="s">
        <v>374</v>
      </c>
      <c r="R178" s="16" t="s">
        <v>374</v>
      </c>
      <c r="S178" s="16" t="s">
        <v>374</v>
      </c>
      <c r="T178" s="16" t="s">
        <v>374</v>
      </c>
      <c r="U178" s="16" t="s">
        <v>374</v>
      </c>
      <c r="V178" s="16" t="s">
        <v>374</v>
      </c>
      <c r="W178" s="16" t="s">
        <v>374</v>
      </c>
      <c r="X178" s="40">
        <v>0</v>
      </c>
      <c r="Z178" t="str">
        <f t="shared" si="8"/>
        <v>Soldaat 2e klas</v>
      </c>
      <c r="AA178">
        <v>100</v>
      </c>
    </row>
    <row r="179" spans="1:27">
      <c r="A179" s="23">
        <f t="shared" si="6"/>
        <v>7.4899999999999949</v>
      </c>
      <c r="B179" s="23" t="s">
        <v>409</v>
      </c>
      <c r="C179" s="26">
        <f t="shared" si="7"/>
        <v>7.4899999999999949</v>
      </c>
      <c r="D179" s="15" t="s">
        <v>372</v>
      </c>
      <c r="E179" s="70">
        <v>176</v>
      </c>
      <c r="F179" s="16" t="s">
        <v>374</v>
      </c>
      <c r="G179" s="16" t="s">
        <v>374</v>
      </c>
      <c r="H179" s="16" t="s">
        <v>374</v>
      </c>
      <c r="I179" s="16" t="s">
        <v>374</v>
      </c>
      <c r="J179" s="16" t="s">
        <v>374</v>
      </c>
      <c r="K179" s="16" t="s">
        <v>374</v>
      </c>
      <c r="L179" s="24">
        <v>2151</v>
      </c>
      <c r="M179" s="16" t="s">
        <v>374</v>
      </c>
      <c r="N179" s="16" t="s">
        <v>374</v>
      </c>
      <c r="O179" s="16" t="s">
        <v>374</v>
      </c>
      <c r="P179" s="16" t="s">
        <v>374</v>
      </c>
      <c r="Q179" s="16" t="s">
        <v>374</v>
      </c>
      <c r="R179" s="16" t="s">
        <v>374</v>
      </c>
      <c r="S179" s="16" t="s">
        <v>374</v>
      </c>
      <c r="T179" s="16" t="s">
        <v>374</v>
      </c>
      <c r="U179" s="16" t="s">
        <v>374</v>
      </c>
      <c r="V179" s="16" t="s">
        <v>374</v>
      </c>
      <c r="W179" s="16" t="s">
        <v>374</v>
      </c>
      <c r="X179" s="40">
        <v>0</v>
      </c>
      <c r="Z179" t="str">
        <f t="shared" si="8"/>
        <v>Soldaat 2e klas</v>
      </c>
      <c r="AA179">
        <v>100</v>
      </c>
    </row>
    <row r="180" spans="1:27">
      <c r="A180" s="23">
        <f t="shared" si="6"/>
        <v>7.480000000000004</v>
      </c>
      <c r="B180" s="23" t="s">
        <v>409</v>
      </c>
      <c r="C180" s="26">
        <f t="shared" si="7"/>
        <v>7.480000000000004</v>
      </c>
      <c r="D180" s="15" t="s">
        <v>372</v>
      </c>
      <c r="E180" s="70">
        <v>177</v>
      </c>
      <c r="F180" s="16" t="s">
        <v>374</v>
      </c>
      <c r="G180" s="16" t="s">
        <v>374</v>
      </c>
      <c r="H180" s="16" t="s">
        <v>374</v>
      </c>
      <c r="I180" s="16" t="s">
        <v>374</v>
      </c>
      <c r="J180" s="16" t="s">
        <v>374</v>
      </c>
      <c r="K180" s="16" t="s">
        <v>374</v>
      </c>
      <c r="L180" s="24">
        <v>2152</v>
      </c>
      <c r="M180" s="16" t="s">
        <v>374</v>
      </c>
      <c r="N180" s="16" t="s">
        <v>374</v>
      </c>
      <c r="O180" s="16" t="s">
        <v>374</v>
      </c>
      <c r="P180" s="16" t="s">
        <v>374</v>
      </c>
      <c r="Q180" s="16" t="s">
        <v>374</v>
      </c>
      <c r="R180" s="16" t="s">
        <v>374</v>
      </c>
      <c r="S180" s="16" t="s">
        <v>374</v>
      </c>
      <c r="T180" s="16" t="s">
        <v>374</v>
      </c>
      <c r="U180" s="16" t="s">
        <v>374</v>
      </c>
      <c r="V180" s="16" t="s">
        <v>374</v>
      </c>
      <c r="W180" s="16" t="s">
        <v>374</v>
      </c>
      <c r="X180" s="40">
        <v>0</v>
      </c>
      <c r="Z180" t="str">
        <f t="shared" si="8"/>
        <v>Soldaat 2e klas</v>
      </c>
      <c r="AA180">
        <v>100</v>
      </c>
    </row>
    <row r="181" spans="1:27">
      <c r="A181" s="23">
        <f t="shared" si="6"/>
        <v>7.4699999999999989</v>
      </c>
      <c r="B181" s="23" t="s">
        <v>409</v>
      </c>
      <c r="C181" s="26">
        <f t="shared" si="7"/>
        <v>7.4699999999999989</v>
      </c>
      <c r="D181" s="15" t="s">
        <v>372</v>
      </c>
      <c r="E181" s="70">
        <v>178</v>
      </c>
      <c r="F181" s="16" t="s">
        <v>374</v>
      </c>
      <c r="G181" s="16" t="s">
        <v>374</v>
      </c>
      <c r="H181" s="16" t="s">
        <v>374</v>
      </c>
      <c r="I181" s="16" t="s">
        <v>374</v>
      </c>
      <c r="J181" s="16" t="s">
        <v>374</v>
      </c>
      <c r="K181" s="16" t="s">
        <v>374</v>
      </c>
      <c r="L181" s="24">
        <v>2153</v>
      </c>
      <c r="M181" s="16" t="s">
        <v>374</v>
      </c>
      <c r="N181" s="16" t="s">
        <v>374</v>
      </c>
      <c r="O181" s="16" t="s">
        <v>374</v>
      </c>
      <c r="P181" s="16" t="s">
        <v>374</v>
      </c>
      <c r="Q181" s="16" t="s">
        <v>374</v>
      </c>
      <c r="R181" s="16" t="s">
        <v>374</v>
      </c>
      <c r="S181" s="16" t="s">
        <v>374</v>
      </c>
      <c r="T181" s="16" t="s">
        <v>374</v>
      </c>
      <c r="U181" s="16" t="s">
        <v>374</v>
      </c>
      <c r="V181" s="16" t="s">
        <v>374</v>
      </c>
      <c r="W181" s="16" t="s">
        <v>374</v>
      </c>
      <c r="X181" s="40">
        <v>0</v>
      </c>
      <c r="Z181" t="str">
        <f t="shared" si="8"/>
        <v>Soldaat 2e klas</v>
      </c>
      <c r="AA181">
        <v>100</v>
      </c>
    </row>
    <row r="182" spans="1:27">
      <c r="A182" s="23">
        <f t="shared" si="6"/>
        <v>7.460000000000008</v>
      </c>
      <c r="B182" s="23" t="s">
        <v>409</v>
      </c>
      <c r="C182" s="26">
        <f t="shared" si="7"/>
        <v>7.460000000000008</v>
      </c>
      <c r="D182" s="15" t="s">
        <v>372</v>
      </c>
      <c r="E182" s="70">
        <v>179</v>
      </c>
      <c r="F182" s="16" t="s">
        <v>374</v>
      </c>
      <c r="G182" s="16" t="s">
        <v>374</v>
      </c>
      <c r="H182" s="16" t="s">
        <v>374</v>
      </c>
      <c r="I182" s="16" t="s">
        <v>374</v>
      </c>
      <c r="J182" s="16" t="s">
        <v>374</v>
      </c>
      <c r="K182" s="16" t="s">
        <v>374</v>
      </c>
      <c r="L182" s="24">
        <v>2154</v>
      </c>
      <c r="M182" s="16" t="s">
        <v>374</v>
      </c>
      <c r="N182" s="16" t="s">
        <v>374</v>
      </c>
      <c r="O182" s="16" t="s">
        <v>374</v>
      </c>
      <c r="P182" s="16" t="s">
        <v>374</v>
      </c>
      <c r="Q182" s="16" t="s">
        <v>374</v>
      </c>
      <c r="R182" s="16" t="s">
        <v>374</v>
      </c>
      <c r="S182" s="16" t="s">
        <v>374</v>
      </c>
      <c r="T182" s="16" t="s">
        <v>374</v>
      </c>
      <c r="U182" s="16" t="s">
        <v>374</v>
      </c>
      <c r="V182" s="16" t="s">
        <v>374</v>
      </c>
      <c r="W182" s="16" t="s">
        <v>374</v>
      </c>
      <c r="X182" s="40">
        <v>0</v>
      </c>
      <c r="Z182" t="str">
        <f t="shared" si="8"/>
        <v>Soldaat 2e klas</v>
      </c>
      <c r="AA182">
        <v>100</v>
      </c>
    </row>
    <row r="183" spans="1:27">
      <c r="A183" s="23">
        <f t="shared" si="6"/>
        <v>7.4500000000000028</v>
      </c>
      <c r="B183" s="23" t="s">
        <v>409</v>
      </c>
      <c r="C183" s="26">
        <f t="shared" si="7"/>
        <v>7.4500000000000028</v>
      </c>
      <c r="D183" s="15" t="s">
        <v>372</v>
      </c>
      <c r="E183" s="70">
        <v>180</v>
      </c>
      <c r="F183" s="16" t="s">
        <v>374</v>
      </c>
      <c r="G183" s="16" t="s">
        <v>374</v>
      </c>
      <c r="H183" s="16" t="s">
        <v>374</v>
      </c>
      <c r="I183" s="16" t="s">
        <v>374</v>
      </c>
      <c r="J183" s="16" t="s">
        <v>374</v>
      </c>
      <c r="K183" s="16" t="s">
        <v>374</v>
      </c>
      <c r="L183" s="24">
        <v>2155</v>
      </c>
      <c r="M183" s="16" t="s">
        <v>374</v>
      </c>
      <c r="N183" s="16" t="s">
        <v>374</v>
      </c>
      <c r="O183" s="16" t="s">
        <v>374</v>
      </c>
      <c r="P183" s="16" t="s">
        <v>374</v>
      </c>
      <c r="Q183" s="16" t="s">
        <v>374</v>
      </c>
      <c r="R183" s="16" t="s">
        <v>374</v>
      </c>
      <c r="S183" s="16" t="s">
        <v>374</v>
      </c>
      <c r="T183" s="16" t="s">
        <v>374</v>
      </c>
      <c r="U183" s="16" t="s">
        <v>374</v>
      </c>
      <c r="V183" s="16" t="s">
        <v>374</v>
      </c>
      <c r="W183" s="16" t="s">
        <v>374</v>
      </c>
      <c r="X183" s="40">
        <v>0</v>
      </c>
      <c r="Z183" t="str">
        <f t="shared" si="8"/>
        <v>Soldaat 2e klas</v>
      </c>
      <c r="AA183">
        <v>100</v>
      </c>
    </row>
    <row r="184" spans="1:27">
      <c r="A184" s="23">
        <f t="shared" si="6"/>
        <v>7.4399999999999977</v>
      </c>
      <c r="B184" s="23" t="s">
        <v>409</v>
      </c>
      <c r="C184" s="26">
        <f t="shared" si="7"/>
        <v>7.4399999999999977</v>
      </c>
      <c r="D184" s="15" t="s">
        <v>372</v>
      </c>
      <c r="E184" s="70">
        <v>181</v>
      </c>
      <c r="F184" s="16" t="s">
        <v>374</v>
      </c>
      <c r="G184" s="16" t="s">
        <v>374</v>
      </c>
      <c r="H184" s="16" t="s">
        <v>374</v>
      </c>
      <c r="I184" s="16" t="s">
        <v>374</v>
      </c>
      <c r="J184" s="16" t="s">
        <v>374</v>
      </c>
      <c r="K184" s="16" t="s">
        <v>374</v>
      </c>
      <c r="L184" s="24">
        <v>2156</v>
      </c>
      <c r="M184" s="16" t="s">
        <v>374</v>
      </c>
      <c r="N184" s="16" t="s">
        <v>374</v>
      </c>
      <c r="O184" s="16" t="s">
        <v>374</v>
      </c>
      <c r="P184" s="16" t="s">
        <v>374</v>
      </c>
      <c r="Q184" s="16" t="s">
        <v>374</v>
      </c>
      <c r="R184" s="16" t="s">
        <v>374</v>
      </c>
      <c r="S184" s="16" t="s">
        <v>374</v>
      </c>
      <c r="T184" s="16" t="s">
        <v>374</v>
      </c>
      <c r="U184" s="16" t="s">
        <v>374</v>
      </c>
      <c r="V184" s="16" t="s">
        <v>374</v>
      </c>
      <c r="W184" s="16" t="s">
        <v>374</v>
      </c>
      <c r="X184" s="40">
        <v>0</v>
      </c>
      <c r="Z184" t="str">
        <f t="shared" si="8"/>
        <v>Soldaat 2e klas</v>
      </c>
      <c r="AA184">
        <v>100</v>
      </c>
    </row>
    <row r="185" spans="1:27">
      <c r="A185" s="23">
        <f t="shared" si="6"/>
        <v>7.4300000000000068</v>
      </c>
      <c r="B185" s="23" t="s">
        <v>409</v>
      </c>
      <c r="C185" s="26">
        <f t="shared" si="7"/>
        <v>7.4300000000000068</v>
      </c>
      <c r="D185" s="15" t="s">
        <v>372</v>
      </c>
      <c r="E185" s="70">
        <v>182</v>
      </c>
      <c r="F185" s="16" t="s">
        <v>374</v>
      </c>
      <c r="G185" s="16" t="s">
        <v>374</v>
      </c>
      <c r="H185" s="16" t="s">
        <v>374</v>
      </c>
      <c r="I185" s="16" t="s">
        <v>374</v>
      </c>
      <c r="J185" s="16" t="s">
        <v>374</v>
      </c>
      <c r="K185" s="16" t="s">
        <v>374</v>
      </c>
      <c r="L185" s="24">
        <v>2157</v>
      </c>
      <c r="M185" s="16" t="s">
        <v>374</v>
      </c>
      <c r="N185" s="16" t="s">
        <v>374</v>
      </c>
      <c r="O185" s="16" t="s">
        <v>374</v>
      </c>
      <c r="P185" s="16" t="s">
        <v>374</v>
      </c>
      <c r="Q185" s="16" t="s">
        <v>374</v>
      </c>
      <c r="R185" s="16" t="s">
        <v>374</v>
      </c>
      <c r="S185" s="16" t="s">
        <v>374</v>
      </c>
      <c r="T185" s="16" t="s">
        <v>374</v>
      </c>
      <c r="U185" s="16" t="s">
        <v>374</v>
      </c>
      <c r="V185" s="16" t="s">
        <v>374</v>
      </c>
      <c r="W185" s="16" t="s">
        <v>374</v>
      </c>
      <c r="X185" s="40">
        <v>0</v>
      </c>
      <c r="Z185" t="str">
        <f t="shared" si="8"/>
        <v>Soldaat 2e klas</v>
      </c>
      <c r="AA185">
        <v>100</v>
      </c>
    </row>
    <row r="186" spans="1:27">
      <c r="A186" s="23">
        <f t="shared" si="6"/>
        <v>7.4200000000000017</v>
      </c>
      <c r="B186" s="23" t="s">
        <v>409</v>
      </c>
      <c r="C186" s="26">
        <f t="shared" si="7"/>
        <v>7.4200000000000017</v>
      </c>
      <c r="D186" s="15" t="s">
        <v>372</v>
      </c>
      <c r="E186" s="70">
        <v>183</v>
      </c>
      <c r="F186" s="16" t="s">
        <v>374</v>
      </c>
      <c r="G186" s="16" t="s">
        <v>374</v>
      </c>
      <c r="H186" s="16" t="s">
        <v>374</v>
      </c>
      <c r="I186" s="16" t="s">
        <v>374</v>
      </c>
      <c r="J186" s="16" t="s">
        <v>374</v>
      </c>
      <c r="K186" s="16" t="s">
        <v>374</v>
      </c>
      <c r="L186" s="24">
        <v>2158</v>
      </c>
      <c r="M186" s="16" t="s">
        <v>374</v>
      </c>
      <c r="N186" s="16" t="s">
        <v>374</v>
      </c>
      <c r="O186" s="16" t="s">
        <v>374</v>
      </c>
      <c r="P186" s="16" t="s">
        <v>374</v>
      </c>
      <c r="Q186" s="16" t="s">
        <v>374</v>
      </c>
      <c r="R186" s="16" t="s">
        <v>374</v>
      </c>
      <c r="S186" s="16" t="s">
        <v>374</v>
      </c>
      <c r="T186" s="16" t="s">
        <v>374</v>
      </c>
      <c r="U186" s="16" t="s">
        <v>374</v>
      </c>
      <c r="V186" s="16" t="s">
        <v>374</v>
      </c>
      <c r="W186" s="16" t="s">
        <v>374</v>
      </c>
      <c r="X186" s="40">
        <v>0</v>
      </c>
      <c r="Z186" t="str">
        <f t="shared" si="8"/>
        <v>Soldaat 2e klas</v>
      </c>
      <c r="AA186">
        <v>100</v>
      </c>
    </row>
    <row r="187" spans="1:27">
      <c r="A187" s="23">
        <f t="shared" si="6"/>
        <v>7.4099999999999966</v>
      </c>
      <c r="B187" s="23" t="s">
        <v>409</v>
      </c>
      <c r="C187" s="26">
        <f t="shared" si="7"/>
        <v>7.4099999999999966</v>
      </c>
      <c r="D187" s="15" t="s">
        <v>372</v>
      </c>
      <c r="E187" s="70">
        <v>184</v>
      </c>
      <c r="F187" s="16" t="s">
        <v>374</v>
      </c>
      <c r="G187" s="16" t="s">
        <v>374</v>
      </c>
      <c r="H187" s="16" t="s">
        <v>374</v>
      </c>
      <c r="I187" s="16" t="s">
        <v>374</v>
      </c>
      <c r="J187" s="16" t="s">
        <v>374</v>
      </c>
      <c r="K187" s="16" t="s">
        <v>374</v>
      </c>
      <c r="L187" s="24">
        <v>2159</v>
      </c>
      <c r="M187" s="16" t="s">
        <v>374</v>
      </c>
      <c r="N187" s="16" t="s">
        <v>374</v>
      </c>
      <c r="O187" s="16" t="s">
        <v>374</v>
      </c>
      <c r="P187" s="16" t="s">
        <v>374</v>
      </c>
      <c r="Q187" s="16" t="s">
        <v>374</v>
      </c>
      <c r="R187" s="16" t="s">
        <v>374</v>
      </c>
      <c r="S187" s="16" t="s">
        <v>374</v>
      </c>
      <c r="T187" s="16" t="s">
        <v>374</v>
      </c>
      <c r="U187" s="16" t="s">
        <v>374</v>
      </c>
      <c r="V187" s="16" t="s">
        <v>374</v>
      </c>
      <c r="W187" s="16" t="s">
        <v>374</v>
      </c>
      <c r="X187" s="40">
        <v>0</v>
      </c>
      <c r="Z187" t="str">
        <f t="shared" si="8"/>
        <v>Soldaat 2e klas</v>
      </c>
      <c r="AA187">
        <v>100</v>
      </c>
    </row>
    <row r="188" spans="1:27">
      <c r="A188" s="23">
        <f t="shared" si="6"/>
        <v>7.4000000000000057</v>
      </c>
      <c r="B188" s="23" t="s">
        <v>409</v>
      </c>
      <c r="C188" s="26">
        <f t="shared" si="7"/>
        <v>7.4000000000000057</v>
      </c>
      <c r="D188" s="15" t="s">
        <v>372</v>
      </c>
      <c r="E188" s="70">
        <v>185</v>
      </c>
      <c r="F188" s="16" t="s">
        <v>374</v>
      </c>
      <c r="G188" s="16" t="s">
        <v>374</v>
      </c>
      <c r="H188" s="16" t="s">
        <v>374</v>
      </c>
      <c r="I188" s="16" t="s">
        <v>374</v>
      </c>
      <c r="J188" s="16" t="s">
        <v>374</v>
      </c>
      <c r="K188" s="16" t="s">
        <v>374</v>
      </c>
      <c r="L188" s="24">
        <v>2160</v>
      </c>
      <c r="M188" s="16" t="s">
        <v>374</v>
      </c>
      <c r="N188" s="16" t="s">
        <v>374</v>
      </c>
      <c r="O188" s="16" t="s">
        <v>374</v>
      </c>
      <c r="P188" s="16" t="s">
        <v>374</v>
      </c>
      <c r="Q188" s="16" t="s">
        <v>374</v>
      </c>
      <c r="R188" s="16" t="s">
        <v>374</v>
      </c>
      <c r="S188" s="16" t="s">
        <v>374</v>
      </c>
      <c r="T188" s="16" t="s">
        <v>374</v>
      </c>
      <c r="U188" s="16" t="s">
        <v>374</v>
      </c>
      <c r="V188" s="16" t="s">
        <v>374</v>
      </c>
      <c r="W188" s="16" t="s">
        <v>374</v>
      </c>
      <c r="X188" s="40">
        <v>0</v>
      </c>
      <c r="Z188" t="str">
        <f t="shared" si="8"/>
        <v>Soldaat 2e klas</v>
      </c>
      <c r="AA188">
        <v>100</v>
      </c>
    </row>
    <row r="189" spans="1:27">
      <c r="A189" s="23">
        <f t="shared" si="6"/>
        <v>7.3900000000000006</v>
      </c>
      <c r="B189" s="23" t="s">
        <v>409</v>
      </c>
      <c r="C189" s="26">
        <f t="shared" si="7"/>
        <v>7.3900000000000006</v>
      </c>
      <c r="D189" s="15" t="s">
        <v>372</v>
      </c>
      <c r="E189" s="70">
        <v>186</v>
      </c>
      <c r="F189" s="16" t="s">
        <v>374</v>
      </c>
      <c r="G189" s="16" t="s">
        <v>374</v>
      </c>
      <c r="H189" s="16" t="s">
        <v>374</v>
      </c>
      <c r="I189" s="16" t="s">
        <v>374</v>
      </c>
      <c r="J189" s="16" t="s">
        <v>374</v>
      </c>
      <c r="K189" s="16" t="s">
        <v>374</v>
      </c>
      <c r="L189" s="24">
        <v>2161</v>
      </c>
      <c r="M189" s="16" t="s">
        <v>374</v>
      </c>
      <c r="N189" s="16" t="s">
        <v>374</v>
      </c>
      <c r="O189" s="16" t="s">
        <v>374</v>
      </c>
      <c r="P189" s="16" t="s">
        <v>374</v>
      </c>
      <c r="Q189" s="16" t="s">
        <v>374</v>
      </c>
      <c r="R189" s="16" t="s">
        <v>374</v>
      </c>
      <c r="S189" s="16" t="s">
        <v>374</v>
      </c>
      <c r="T189" s="16" t="s">
        <v>374</v>
      </c>
      <c r="U189" s="16" t="s">
        <v>374</v>
      </c>
      <c r="V189" s="16" t="s">
        <v>374</v>
      </c>
      <c r="W189" s="16" t="s">
        <v>374</v>
      </c>
      <c r="X189" s="40">
        <v>0</v>
      </c>
      <c r="Z189" t="str">
        <f t="shared" si="8"/>
        <v>Soldaat 2e klas</v>
      </c>
      <c r="AA189">
        <v>100</v>
      </c>
    </row>
    <row r="190" spans="1:27">
      <c r="A190" s="23">
        <f t="shared" si="6"/>
        <v>7.3799999999999955</v>
      </c>
      <c r="B190" s="23" t="s">
        <v>409</v>
      </c>
      <c r="C190" s="26">
        <f t="shared" si="7"/>
        <v>7.3799999999999955</v>
      </c>
      <c r="D190" s="15" t="s">
        <v>372</v>
      </c>
      <c r="E190" s="70">
        <v>187</v>
      </c>
      <c r="F190" s="16" t="s">
        <v>374</v>
      </c>
      <c r="G190" s="16" t="s">
        <v>374</v>
      </c>
      <c r="H190" s="16" t="s">
        <v>374</v>
      </c>
      <c r="I190" s="16" t="s">
        <v>374</v>
      </c>
      <c r="J190" s="16" t="s">
        <v>374</v>
      </c>
      <c r="K190" s="16" t="s">
        <v>374</v>
      </c>
      <c r="L190" s="24">
        <v>2162</v>
      </c>
      <c r="M190" s="16" t="s">
        <v>374</v>
      </c>
      <c r="N190" s="16" t="s">
        <v>374</v>
      </c>
      <c r="O190" s="16" t="s">
        <v>374</v>
      </c>
      <c r="P190" s="16" t="s">
        <v>374</v>
      </c>
      <c r="Q190" s="16" t="s">
        <v>374</v>
      </c>
      <c r="R190" s="16" t="s">
        <v>374</v>
      </c>
      <c r="S190" s="16" t="s">
        <v>374</v>
      </c>
      <c r="T190" s="16" t="s">
        <v>374</v>
      </c>
      <c r="U190" s="16" t="s">
        <v>374</v>
      </c>
      <c r="V190" s="16" t="s">
        <v>374</v>
      </c>
      <c r="W190" s="16" t="s">
        <v>374</v>
      </c>
      <c r="X190" s="40">
        <v>0</v>
      </c>
      <c r="Z190" t="str">
        <f t="shared" si="8"/>
        <v>Soldaat 2e klas</v>
      </c>
      <c r="AA190">
        <v>100</v>
      </c>
    </row>
    <row r="191" spans="1:27">
      <c r="A191" s="23">
        <f t="shared" si="6"/>
        <v>7.3700000000000045</v>
      </c>
      <c r="B191" s="23" t="s">
        <v>409</v>
      </c>
      <c r="C191" s="26">
        <f t="shared" si="7"/>
        <v>7.3700000000000045</v>
      </c>
      <c r="D191" s="15" t="s">
        <v>372</v>
      </c>
      <c r="E191" s="70">
        <v>188</v>
      </c>
      <c r="F191" s="16" t="s">
        <v>374</v>
      </c>
      <c r="G191" s="16" t="s">
        <v>374</v>
      </c>
      <c r="H191" s="16" t="s">
        <v>374</v>
      </c>
      <c r="I191" s="16" t="s">
        <v>374</v>
      </c>
      <c r="J191" s="16" t="s">
        <v>374</v>
      </c>
      <c r="K191" s="16" t="s">
        <v>374</v>
      </c>
      <c r="L191" s="24">
        <v>2163</v>
      </c>
      <c r="M191" s="16" t="s">
        <v>374</v>
      </c>
      <c r="N191" s="16" t="s">
        <v>374</v>
      </c>
      <c r="O191" s="16" t="s">
        <v>374</v>
      </c>
      <c r="P191" s="16" t="s">
        <v>374</v>
      </c>
      <c r="Q191" s="16" t="s">
        <v>374</v>
      </c>
      <c r="R191" s="16" t="s">
        <v>374</v>
      </c>
      <c r="S191" s="16" t="s">
        <v>374</v>
      </c>
      <c r="T191" s="16" t="s">
        <v>374</v>
      </c>
      <c r="U191" s="16" t="s">
        <v>374</v>
      </c>
      <c r="V191" s="16" t="s">
        <v>374</v>
      </c>
      <c r="W191" s="16" t="s">
        <v>374</v>
      </c>
      <c r="X191" s="40">
        <v>0</v>
      </c>
      <c r="Z191" t="str">
        <f t="shared" si="8"/>
        <v>Soldaat 2e klas</v>
      </c>
      <c r="AA191">
        <v>100</v>
      </c>
    </row>
    <row r="192" spans="1:27">
      <c r="A192" s="23">
        <f t="shared" si="6"/>
        <v>7.3599999999999994</v>
      </c>
      <c r="B192" s="23" t="s">
        <v>409</v>
      </c>
      <c r="C192" s="26">
        <f t="shared" si="7"/>
        <v>7.3599999999999994</v>
      </c>
      <c r="D192" s="15" t="s">
        <v>372</v>
      </c>
      <c r="E192" s="70">
        <v>189</v>
      </c>
      <c r="F192" s="16" t="s">
        <v>374</v>
      </c>
      <c r="G192" s="16" t="s">
        <v>374</v>
      </c>
      <c r="H192" s="16" t="s">
        <v>374</v>
      </c>
      <c r="I192" s="16" t="s">
        <v>374</v>
      </c>
      <c r="J192" s="16" t="s">
        <v>374</v>
      </c>
      <c r="K192" s="16" t="s">
        <v>374</v>
      </c>
      <c r="L192" s="24">
        <v>2164</v>
      </c>
      <c r="M192" s="16" t="s">
        <v>374</v>
      </c>
      <c r="N192" s="16" t="s">
        <v>374</v>
      </c>
      <c r="O192" s="16" t="s">
        <v>374</v>
      </c>
      <c r="P192" s="16" t="s">
        <v>374</v>
      </c>
      <c r="Q192" s="16" t="s">
        <v>374</v>
      </c>
      <c r="R192" s="16" t="s">
        <v>374</v>
      </c>
      <c r="S192" s="16" t="s">
        <v>374</v>
      </c>
      <c r="T192" s="16" t="s">
        <v>374</v>
      </c>
      <c r="U192" s="16" t="s">
        <v>374</v>
      </c>
      <c r="V192" s="16" t="s">
        <v>374</v>
      </c>
      <c r="W192" s="16" t="s">
        <v>374</v>
      </c>
      <c r="X192" s="40">
        <v>0</v>
      </c>
      <c r="Z192" t="str">
        <f t="shared" si="8"/>
        <v>Soldaat 2e klas</v>
      </c>
      <c r="AA192">
        <v>100</v>
      </c>
    </row>
    <row r="193" spans="1:27">
      <c r="A193" s="23">
        <f t="shared" si="6"/>
        <v>7.3499999999999943</v>
      </c>
      <c r="B193" s="23" t="s">
        <v>409</v>
      </c>
      <c r="C193" s="26">
        <f t="shared" si="7"/>
        <v>7.3499999999999943</v>
      </c>
      <c r="D193" s="15" t="s">
        <v>372</v>
      </c>
      <c r="E193" s="70">
        <v>190</v>
      </c>
      <c r="F193" s="16" t="s">
        <v>374</v>
      </c>
      <c r="G193" s="16" t="s">
        <v>374</v>
      </c>
      <c r="H193" s="16" t="s">
        <v>374</v>
      </c>
      <c r="I193" s="16" t="s">
        <v>374</v>
      </c>
      <c r="J193" s="16" t="s">
        <v>374</v>
      </c>
      <c r="K193" s="16" t="s">
        <v>374</v>
      </c>
      <c r="L193" s="24">
        <v>2165</v>
      </c>
      <c r="M193" s="16" t="s">
        <v>374</v>
      </c>
      <c r="N193" s="16" t="s">
        <v>374</v>
      </c>
      <c r="O193" s="16" t="s">
        <v>374</v>
      </c>
      <c r="P193" s="16" t="s">
        <v>374</v>
      </c>
      <c r="Q193" s="16" t="s">
        <v>374</v>
      </c>
      <c r="R193" s="16" t="s">
        <v>374</v>
      </c>
      <c r="S193" s="16" t="s">
        <v>374</v>
      </c>
      <c r="T193" s="16" t="s">
        <v>374</v>
      </c>
      <c r="U193" s="16" t="s">
        <v>374</v>
      </c>
      <c r="V193" s="16" t="s">
        <v>374</v>
      </c>
      <c r="W193" s="16" t="s">
        <v>374</v>
      </c>
      <c r="X193" s="40">
        <v>0</v>
      </c>
      <c r="Z193" t="str">
        <f t="shared" si="8"/>
        <v>Soldaat 2e klas</v>
      </c>
      <c r="AA193">
        <v>100</v>
      </c>
    </row>
    <row r="194" spans="1:27">
      <c r="A194" s="23">
        <f t="shared" si="6"/>
        <v>7.3400000000000034</v>
      </c>
      <c r="B194" s="23" t="s">
        <v>409</v>
      </c>
      <c r="C194" s="26">
        <f t="shared" si="7"/>
        <v>7.3400000000000034</v>
      </c>
      <c r="D194" s="15" t="s">
        <v>372</v>
      </c>
      <c r="E194" s="70">
        <v>191</v>
      </c>
      <c r="F194" s="16" t="s">
        <v>374</v>
      </c>
      <c r="G194" s="16" t="s">
        <v>374</v>
      </c>
      <c r="H194" s="16" t="s">
        <v>374</v>
      </c>
      <c r="I194" s="16" t="s">
        <v>374</v>
      </c>
      <c r="J194" s="16" t="s">
        <v>374</v>
      </c>
      <c r="K194" s="16" t="s">
        <v>374</v>
      </c>
      <c r="L194" s="24">
        <v>2166</v>
      </c>
      <c r="M194" s="16" t="s">
        <v>374</v>
      </c>
      <c r="N194" s="16" t="s">
        <v>374</v>
      </c>
      <c r="O194" s="16" t="s">
        <v>374</v>
      </c>
      <c r="P194" s="16" t="s">
        <v>374</v>
      </c>
      <c r="Q194" s="16" t="s">
        <v>374</v>
      </c>
      <c r="R194" s="16" t="s">
        <v>374</v>
      </c>
      <c r="S194" s="16" t="s">
        <v>374</v>
      </c>
      <c r="T194" s="16" t="s">
        <v>374</v>
      </c>
      <c r="U194" s="16" t="s">
        <v>374</v>
      </c>
      <c r="V194" s="16" t="s">
        <v>374</v>
      </c>
      <c r="W194" s="16" t="s">
        <v>374</v>
      </c>
      <c r="X194" s="40">
        <v>0</v>
      </c>
      <c r="Z194" t="str">
        <f t="shared" si="8"/>
        <v>Soldaat 2e klas</v>
      </c>
      <c r="AA194">
        <v>100</v>
      </c>
    </row>
    <row r="195" spans="1:27">
      <c r="A195" s="23">
        <f t="shared" si="6"/>
        <v>7.3299999999999983</v>
      </c>
      <c r="B195" s="23" t="s">
        <v>409</v>
      </c>
      <c r="C195" s="26">
        <f t="shared" si="7"/>
        <v>7.3299999999999983</v>
      </c>
      <c r="D195" s="15" t="s">
        <v>372</v>
      </c>
      <c r="E195" s="70">
        <v>192</v>
      </c>
      <c r="F195" s="16" t="s">
        <v>374</v>
      </c>
      <c r="G195" s="16" t="s">
        <v>374</v>
      </c>
      <c r="H195" s="16" t="s">
        <v>374</v>
      </c>
      <c r="I195" s="16" t="s">
        <v>374</v>
      </c>
      <c r="J195" s="16" t="s">
        <v>374</v>
      </c>
      <c r="K195" s="16" t="s">
        <v>374</v>
      </c>
      <c r="L195" s="24">
        <v>2167</v>
      </c>
      <c r="M195" s="16" t="s">
        <v>374</v>
      </c>
      <c r="N195" s="16" t="s">
        <v>374</v>
      </c>
      <c r="O195" s="16" t="s">
        <v>374</v>
      </c>
      <c r="P195" s="16" t="s">
        <v>374</v>
      </c>
      <c r="Q195" s="16" t="s">
        <v>374</v>
      </c>
      <c r="R195" s="16" t="s">
        <v>374</v>
      </c>
      <c r="S195" s="16" t="s">
        <v>374</v>
      </c>
      <c r="T195" s="16" t="s">
        <v>374</v>
      </c>
      <c r="U195" s="16" t="s">
        <v>374</v>
      </c>
      <c r="V195" s="16" t="s">
        <v>374</v>
      </c>
      <c r="W195" s="16" t="s">
        <v>374</v>
      </c>
      <c r="X195" s="40">
        <v>0</v>
      </c>
      <c r="Z195" t="str">
        <f t="shared" si="8"/>
        <v>Soldaat 2e klas</v>
      </c>
      <c r="AA195">
        <v>100</v>
      </c>
    </row>
    <row r="196" spans="1:27">
      <c r="A196" s="23">
        <f t="shared" ref="A196:A198" si="9">LARGE($C:$C,E196)</f>
        <v>7.3199999999999932</v>
      </c>
      <c r="B196" s="23" t="s">
        <v>409</v>
      </c>
      <c r="C196" s="26">
        <f t="shared" si="7"/>
        <v>7.3199999999999932</v>
      </c>
      <c r="D196" s="15" t="s">
        <v>372</v>
      </c>
      <c r="E196" s="70">
        <v>193</v>
      </c>
      <c r="F196" s="16" t="s">
        <v>374</v>
      </c>
      <c r="G196" s="16" t="s">
        <v>374</v>
      </c>
      <c r="H196" s="16" t="s">
        <v>374</v>
      </c>
      <c r="I196" s="16" t="s">
        <v>374</v>
      </c>
      <c r="J196" s="16" t="s">
        <v>374</v>
      </c>
      <c r="K196" s="16" t="s">
        <v>374</v>
      </c>
      <c r="L196" s="24">
        <v>2168</v>
      </c>
      <c r="M196" s="16" t="s">
        <v>374</v>
      </c>
      <c r="N196" s="16" t="s">
        <v>374</v>
      </c>
      <c r="O196" s="16" t="s">
        <v>374</v>
      </c>
      <c r="P196" s="16" t="s">
        <v>374</v>
      </c>
      <c r="Q196" s="16" t="s">
        <v>374</v>
      </c>
      <c r="R196" s="16" t="s">
        <v>374</v>
      </c>
      <c r="S196" s="16" t="s">
        <v>374</v>
      </c>
      <c r="T196" s="16" t="s">
        <v>374</v>
      </c>
      <c r="U196" s="16" t="s">
        <v>374</v>
      </c>
      <c r="V196" s="16" t="s">
        <v>374</v>
      </c>
      <c r="W196" s="16" t="s">
        <v>374</v>
      </c>
      <c r="X196" s="40">
        <v>0</v>
      </c>
      <c r="Z196" t="str">
        <f t="shared" si="8"/>
        <v>Soldaat 2e klas</v>
      </c>
      <c r="AA196">
        <v>100</v>
      </c>
    </row>
    <row r="197" spans="1:27">
      <c r="A197" s="23">
        <f t="shared" si="9"/>
        <v>7.3100000000000023</v>
      </c>
      <c r="B197" s="23" t="s">
        <v>409</v>
      </c>
      <c r="C197" s="26">
        <f t="shared" ref="C197:C199" si="10">X197+(29-(L197*0.01))+AA197-100</f>
        <v>7.3100000000000023</v>
      </c>
      <c r="D197" s="15" t="s">
        <v>372</v>
      </c>
      <c r="E197" s="70">
        <v>194</v>
      </c>
      <c r="F197" s="16" t="s">
        <v>374</v>
      </c>
      <c r="G197" s="16" t="s">
        <v>374</v>
      </c>
      <c r="H197" s="16" t="s">
        <v>374</v>
      </c>
      <c r="I197" s="16" t="s">
        <v>374</v>
      </c>
      <c r="J197" s="16" t="s">
        <v>374</v>
      </c>
      <c r="K197" s="16" t="s">
        <v>374</v>
      </c>
      <c r="L197" s="24">
        <v>2169</v>
      </c>
      <c r="M197" s="16" t="s">
        <v>374</v>
      </c>
      <c r="N197" s="16" t="s">
        <v>374</v>
      </c>
      <c r="O197" s="16" t="s">
        <v>374</v>
      </c>
      <c r="P197" s="16" t="s">
        <v>374</v>
      </c>
      <c r="Q197" s="16" t="s">
        <v>374</v>
      </c>
      <c r="R197" s="16" t="s">
        <v>374</v>
      </c>
      <c r="S197" s="16" t="s">
        <v>374</v>
      </c>
      <c r="T197" s="16" t="s">
        <v>374</v>
      </c>
      <c r="U197" s="16" t="s">
        <v>374</v>
      </c>
      <c r="V197" s="16" t="s">
        <v>374</v>
      </c>
      <c r="W197" s="16" t="s">
        <v>374</v>
      </c>
      <c r="X197" s="40">
        <v>0</v>
      </c>
      <c r="Z197" t="str">
        <f t="shared" ref="Z197:Z199" si="11">VLOOKUP(C197,A:B,2,FALSE)</f>
        <v>Soldaat 2e klas</v>
      </c>
      <c r="AA197">
        <v>100</v>
      </c>
    </row>
    <row r="198" spans="1:27">
      <c r="A198" s="23">
        <f t="shared" si="9"/>
        <v>7.2999999999999972</v>
      </c>
      <c r="B198" s="23" t="s">
        <v>409</v>
      </c>
      <c r="C198" s="26">
        <f t="shared" si="10"/>
        <v>7.2999999999999972</v>
      </c>
      <c r="D198" s="15" t="s">
        <v>372</v>
      </c>
      <c r="E198" s="70">
        <v>195</v>
      </c>
      <c r="F198" s="16" t="s">
        <v>374</v>
      </c>
      <c r="G198" s="16" t="s">
        <v>374</v>
      </c>
      <c r="H198" s="16" t="s">
        <v>374</v>
      </c>
      <c r="I198" s="16" t="s">
        <v>374</v>
      </c>
      <c r="J198" s="16" t="s">
        <v>374</v>
      </c>
      <c r="K198" s="16" t="s">
        <v>374</v>
      </c>
      <c r="L198" s="24">
        <v>2170</v>
      </c>
      <c r="M198" s="16" t="s">
        <v>374</v>
      </c>
      <c r="N198" s="16" t="s">
        <v>374</v>
      </c>
      <c r="O198" s="16" t="s">
        <v>374</v>
      </c>
      <c r="P198" s="16" t="s">
        <v>374</v>
      </c>
      <c r="Q198" s="16" t="s">
        <v>374</v>
      </c>
      <c r="R198" s="16" t="s">
        <v>374</v>
      </c>
      <c r="S198" s="16" t="s">
        <v>374</v>
      </c>
      <c r="T198" s="16" t="s">
        <v>374</v>
      </c>
      <c r="U198" s="16" t="s">
        <v>374</v>
      </c>
      <c r="V198" s="16" t="s">
        <v>374</v>
      </c>
      <c r="W198" s="16" t="s">
        <v>374</v>
      </c>
      <c r="X198" s="40">
        <v>0</v>
      </c>
      <c r="Z198" t="str">
        <f t="shared" si="11"/>
        <v>Soldaat 2e klas</v>
      </c>
      <c r="AA198">
        <v>100</v>
      </c>
    </row>
    <row r="199" spans="1:27" ht="15.75" thickBot="1">
      <c r="A199" s="23">
        <f>LARGE($C:$C,E199)</f>
        <v>7.289999999999992</v>
      </c>
      <c r="B199" s="23" t="s">
        <v>409</v>
      </c>
      <c r="C199" s="26">
        <f t="shared" si="10"/>
        <v>7.289999999999992</v>
      </c>
      <c r="D199" s="15" t="s">
        <v>372</v>
      </c>
      <c r="E199" s="70">
        <v>196</v>
      </c>
      <c r="F199" s="16" t="s">
        <v>374</v>
      </c>
      <c r="G199" s="16" t="s">
        <v>374</v>
      </c>
      <c r="H199" s="16" t="s">
        <v>374</v>
      </c>
      <c r="I199" s="16" t="s">
        <v>374</v>
      </c>
      <c r="J199" s="16" t="s">
        <v>374</v>
      </c>
      <c r="K199" s="16" t="s">
        <v>374</v>
      </c>
      <c r="L199" s="41">
        <v>2171</v>
      </c>
      <c r="M199" s="16" t="s">
        <v>374</v>
      </c>
      <c r="N199" s="16" t="s">
        <v>374</v>
      </c>
      <c r="O199" s="16" t="s">
        <v>374</v>
      </c>
      <c r="P199" s="16" t="s">
        <v>374</v>
      </c>
      <c r="Q199" s="16" t="s">
        <v>374</v>
      </c>
      <c r="R199" s="16" t="s">
        <v>374</v>
      </c>
      <c r="S199" s="16" t="s">
        <v>374</v>
      </c>
      <c r="T199" s="16" t="s">
        <v>374</v>
      </c>
      <c r="U199" s="16" t="s">
        <v>374</v>
      </c>
      <c r="V199" s="16" t="s">
        <v>374</v>
      </c>
      <c r="W199" s="16" t="s">
        <v>374</v>
      </c>
      <c r="X199" s="40">
        <v>0</v>
      </c>
      <c r="Z199" t="str">
        <f t="shared" si="11"/>
        <v>Soldaat 2e klas</v>
      </c>
      <c r="AA199">
        <v>100</v>
      </c>
    </row>
    <row r="200" spans="1:27">
      <c r="A200" s="2"/>
      <c r="B200" s="2"/>
      <c r="C200" s="2"/>
      <c r="D200" s="2"/>
      <c r="E200" s="2"/>
      <c r="F200" s="2"/>
      <c r="G200" s="2"/>
      <c r="H200" s="2"/>
      <c r="I200" s="2"/>
      <c r="J200" s="2"/>
      <c r="L200" s="26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7">
      <c r="A201" s="2"/>
      <c r="B201" s="2"/>
      <c r="C201" s="2"/>
      <c r="D201" s="2"/>
      <c r="E201" s="2"/>
      <c r="F201" s="2"/>
      <c r="G201" s="2"/>
      <c r="H201" s="2"/>
      <c r="I201" s="2"/>
      <c r="J201" s="2"/>
      <c r="L201" s="26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7">
      <c r="A202" s="2"/>
      <c r="B202" s="2"/>
      <c r="C202" s="2"/>
      <c r="D202" s="2"/>
      <c r="E202" s="2"/>
      <c r="F202" s="2"/>
      <c r="G202" s="2"/>
      <c r="H202" s="2"/>
      <c r="I202" s="2"/>
      <c r="J202" s="2"/>
      <c r="L202" s="26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7">
      <c r="A203" s="2"/>
      <c r="B203" s="2"/>
      <c r="C203" s="2"/>
      <c r="D203" s="2"/>
      <c r="E203" s="2"/>
      <c r="F203" s="2"/>
      <c r="G203" s="2"/>
      <c r="H203" s="2"/>
      <c r="I203" s="2"/>
      <c r="J203" s="2"/>
      <c r="L203" s="26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7">
      <c r="A204" s="2"/>
      <c r="B204" s="2"/>
      <c r="C204" s="2"/>
      <c r="D204" s="2"/>
      <c r="E204" s="2"/>
      <c r="F204" s="2"/>
      <c r="G204" s="2"/>
      <c r="H204" s="2"/>
      <c r="I204" s="2"/>
      <c r="J204" s="2"/>
      <c r="L204" s="26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7">
      <c r="A205" s="2"/>
      <c r="B205" s="2"/>
      <c r="C205" s="2"/>
      <c r="D205" s="2"/>
      <c r="E205" s="2"/>
      <c r="F205" s="2"/>
      <c r="G205" s="2"/>
      <c r="H205" s="2"/>
      <c r="I205" s="2"/>
      <c r="J205" s="2"/>
      <c r="L205" s="26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7">
      <c r="A206" s="2"/>
      <c r="B206" s="2"/>
      <c r="C206" s="2"/>
      <c r="D206" s="2"/>
      <c r="E206" s="2"/>
      <c r="F206" s="2"/>
      <c r="G206" s="2"/>
      <c r="H206" s="2"/>
      <c r="I206" s="2"/>
      <c r="J206" s="2"/>
      <c r="L206" s="26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7">
      <c r="A207" s="2"/>
      <c r="B207" s="2"/>
      <c r="C207" s="2"/>
      <c r="D207" s="2"/>
      <c r="E207" s="2"/>
      <c r="F207" s="2"/>
      <c r="G207" s="2"/>
      <c r="H207" s="2"/>
      <c r="I207" s="2"/>
      <c r="J207" s="2"/>
      <c r="L207" s="26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7">
      <c r="A208" s="2"/>
      <c r="B208" s="2"/>
      <c r="C208" s="2"/>
      <c r="D208" s="2"/>
      <c r="E208" s="2"/>
      <c r="F208" s="2"/>
      <c r="G208" s="2"/>
      <c r="H208" s="2"/>
      <c r="I208" s="2"/>
      <c r="J208" s="2"/>
      <c r="L208" s="26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>
      <c r="A209" s="2"/>
      <c r="B209" s="2"/>
      <c r="C209" s="2"/>
      <c r="D209" s="2"/>
      <c r="E209" s="2"/>
      <c r="F209" s="2"/>
      <c r="G209" s="2"/>
      <c r="H209" s="2"/>
      <c r="I209" s="2"/>
      <c r="J209" s="2"/>
      <c r="L209" s="26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>
      <c r="A210" s="2"/>
      <c r="B210" s="2"/>
      <c r="C210" s="2"/>
      <c r="D210" s="2"/>
      <c r="E210" s="2"/>
      <c r="F210" s="2"/>
      <c r="G210" s="2"/>
      <c r="H210" s="2"/>
      <c r="I210" s="2"/>
      <c r="J210" s="2"/>
      <c r="L210" s="26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>
      <c r="A211" s="2"/>
      <c r="B211" s="2"/>
      <c r="C211" s="2"/>
      <c r="D211" s="2"/>
      <c r="E211" s="2"/>
      <c r="F211" s="2"/>
      <c r="G211" s="2"/>
      <c r="H211" s="2"/>
      <c r="I211" s="2"/>
      <c r="J211" s="2"/>
      <c r="L211" s="26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>
      <c r="A212" s="2"/>
      <c r="B212" s="2"/>
      <c r="C212" s="2"/>
      <c r="D212" s="2"/>
      <c r="E212" s="2"/>
      <c r="F212" s="2"/>
      <c r="G212" s="2"/>
      <c r="H212" s="2"/>
      <c r="I212" s="2"/>
      <c r="J212" s="2"/>
      <c r="L212" s="26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>
      <c r="A213" s="2"/>
      <c r="B213" s="2"/>
      <c r="C213" s="2"/>
      <c r="D213" s="2"/>
      <c r="E213" s="2"/>
      <c r="F213" s="2"/>
      <c r="G213" s="2"/>
      <c r="H213" s="2"/>
      <c r="I213" s="2"/>
      <c r="J213" s="2"/>
      <c r="L213" s="26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>
      <c r="A214" s="2"/>
      <c r="B214" s="2"/>
      <c r="C214" s="2"/>
      <c r="D214" s="2"/>
      <c r="E214" s="2"/>
      <c r="F214" s="2"/>
      <c r="G214" s="2"/>
      <c r="H214" s="2"/>
      <c r="I214" s="2"/>
      <c r="J214" s="2"/>
      <c r="L214" s="26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>
      <c r="A215" s="2"/>
      <c r="B215" s="2"/>
      <c r="C215" s="2"/>
      <c r="D215" s="2"/>
      <c r="E215" s="2"/>
      <c r="F215" s="2"/>
      <c r="G215" s="2"/>
      <c r="H215" s="2"/>
      <c r="I215" s="2"/>
      <c r="J215" s="2"/>
      <c r="L215" s="26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>
      <c r="A216" s="2"/>
      <c r="B216" s="2"/>
      <c r="C216" s="2"/>
      <c r="D216" s="2"/>
      <c r="E216" s="2"/>
      <c r="F216" s="2"/>
      <c r="G216" s="2"/>
      <c r="H216" s="2"/>
      <c r="I216" s="2"/>
      <c r="J216" s="2"/>
      <c r="L216" s="26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>
      <c r="A217" s="2"/>
      <c r="B217" s="2"/>
      <c r="C217" s="2"/>
      <c r="D217" s="2"/>
      <c r="E217" s="2"/>
      <c r="F217" s="2"/>
      <c r="G217" s="2"/>
      <c r="H217" s="2"/>
      <c r="I217" s="2"/>
      <c r="J217" s="2"/>
      <c r="L217" s="26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>
      <c r="A218" s="2"/>
      <c r="B218" s="2"/>
      <c r="C218" s="2"/>
      <c r="D218" s="2"/>
      <c r="E218" s="2"/>
      <c r="F218" s="2"/>
      <c r="G218" s="2"/>
      <c r="H218" s="2"/>
      <c r="I218" s="2"/>
      <c r="J218" s="2"/>
      <c r="L218" s="26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>
      <c r="A219" s="2"/>
      <c r="B219" s="2"/>
      <c r="C219" s="2"/>
      <c r="D219" s="2"/>
      <c r="E219" s="2"/>
      <c r="F219" s="2"/>
      <c r="G219" s="2"/>
      <c r="H219" s="2"/>
      <c r="I219" s="2"/>
      <c r="J219" s="2"/>
      <c r="L219" s="26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>
      <c r="A220" s="2"/>
      <c r="B220" s="2"/>
      <c r="C220" s="2"/>
      <c r="D220" s="2"/>
      <c r="E220" s="2"/>
      <c r="F220" s="2"/>
      <c r="G220" s="2"/>
      <c r="H220" s="2"/>
      <c r="I220" s="2"/>
      <c r="J220" s="2"/>
      <c r="L220" s="26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>
      <c r="A221" s="2"/>
      <c r="B221" s="2"/>
      <c r="C221" s="2"/>
      <c r="D221" s="2"/>
      <c r="E221" s="2"/>
      <c r="F221" s="2"/>
      <c r="G221" s="2"/>
      <c r="H221" s="2"/>
      <c r="I221" s="2"/>
      <c r="J221" s="2"/>
      <c r="L221" s="26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>
      <c r="A222" s="2"/>
      <c r="B222" s="2"/>
      <c r="C222" s="2"/>
      <c r="D222" s="2"/>
      <c r="E222" s="2"/>
      <c r="F222" s="2"/>
      <c r="G222" s="2"/>
      <c r="H222" s="2"/>
      <c r="I222" s="2"/>
      <c r="J222" s="2"/>
      <c r="L222" s="26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>
      <c r="A223" s="2"/>
      <c r="B223" s="2"/>
      <c r="C223" s="2"/>
      <c r="D223" s="2"/>
      <c r="E223" s="2"/>
      <c r="F223" s="2"/>
      <c r="G223" s="2"/>
      <c r="H223" s="2"/>
      <c r="I223" s="2"/>
      <c r="J223" s="2"/>
      <c r="L223" s="26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>
      <c r="A224" s="2"/>
      <c r="B224" s="2"/>
      <c r="C224" s="2"/>
      <c r="D224" s="2"/>
      <c r="E224" s="2"/>
      <c r="F224" s="2"/>
      <c r="G224" s="2"/>
      <c r="H224" s="2"/>
      <c r="I224" s="2"/>
      <c r="J224" s="2"/>
      <c r="L224" s="26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>
      <c r="A225" s="2"/>
      <c r="B225" s="2"/>
      <c r="C225" s="2"/>
      <c r="D225" s="2"/>
      <c r="E225" s="2"/>
      <c r="F225" s="2"/>
      <c r="G225" s="2"/>
      <c r="H225" s="2"/>
      <c r="I225" s="2"/>
      <c r="J225" s="2"/>
      <c r="L225" s="26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>
      <c r="A226" s="2"/>
      <c r="B226" s="2"/>
      <c r="C226" s="2"/>
      <c r="D226" s="2"/>
      <c r="E226" s="2"/>
      <c r="F226" s="2"/>
      <c r="G226" s="2"/>
      <c r="H226" s="2"/>
      <c r="I226" s="2"/>
      <c r="J226" s="2"/>
      <c r="L226" s="26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>
      <c r="A227" s="2"/>
      <c r="B227" s="2"/>
      <c r="C227" s="2"/>
      <c r="D227" s="2"/>
      <c r="E227" s="2"/>
      <c r="F227" s="2"/>
      <c r="G227" s="2"/>
      <c r="H227" s="2"/>
      <c r="I227" s="2"/>
      <c r="J227" s="2"/>
      <c r="L227" s="26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>
      <c r="A228" s="2"/>
      <c r="B228" s="2"/>
      <c r="C228" s="2"/>
      <c r="D228" s="2"/>
      <c r="E228" s="2"/>
      <c r="F228" s="2"/>
      <c r="G228" s="2"/>
      <c r="H228" s="2"/>
      <c r="I228" s="2"/>
      <c r="J228" s="2"/>
      <c r="L228" s="26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>
      <c r="A229" s="2"/>
      <c r="B229" s="2"/>
      <c r="C229" s="2"/>
      <c r="D229" s="2"/>
      <c r="E229" s="2"/>
      <c r="F229" s="2"/>
      <c r="G229" s="2"/>
      <c r="H229" s="2"/>
      <c r="I229" s="2"/>
      <c r="J229" s="2"/>
      <c r="L229" s="26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>
      <c r="A230" s="2"/>
      <c r="B230" s="2"/>
      <c r="C230" s="2"/>
      <c r="D230" s="2"/>
      <c r="E230" s="2"/>
      <c r="F230" s="2"/>
      <c r="G230" s="2"/>
      <c r="H230" s="2"/>
      <c r="I230" s="2"/>
      <c r="J230" s="2"/>
      <c r="L230" s="26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>
      <c r="A231" s="2"/>
      <c r="B231" s="2"/>
      <c r="C231" s="2"/>
      <c r="D231" s="2"/>
      <c r="E231" s="2"/>
      <c r="F231" s="2"/>
      <c r="G231" s="2"/>
      <c r="H231" s="2"/>
      <c r="I231" s="2"/>
      <c r="J231" s="2"/>
      <c r="L231" s="26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>
      <c r="A232" s="2"/>
      <c r="B232" s="2"/>
      <c r="C232" s="2"/>
      <c r="D232" s="2"/>
      <c r="E232" s="2"/>
      <c r="F232" s="2"/>
      <c r="G232" s="2"/>
      <c r="H232" s="2"/>
      <c r="I232" s="2"/>
      <c r="J232" s="2"/>
      <c r="L232" s="26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>
      <c r="A233" s="2"/>
      <c r="B233" s="2"/>
      <c r="C233" s="2"/>
      <c r="D233" s="2"/>
      <c r="E233" s="2"/>
      <c r="F233" s="2"/>
      <c r="G233" s="2"/>
      <c r="H233" s="2"/>
      <c r="I233" s="2"/>
      <c r="J233" s="2"/>
      <c r="L233" s="26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>
      <c r="A234" s="2"/>
      <c r="B234" s="2"/>
      <c r="C234" s="2"/>
      <c r="D234" s="2"/>
      <c r="E234" s="2"/>
      <c r="F234" s="2"/>
      <c r="G234" s="2"/>
      <c r="H234" s="2"/>
      <c r="I234" s="2"/>
      <c r="J234" s="2"/>
      <c r="L234" s="26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>
      <c r="A235" s="2"/>
      <c r="B235" s="2"/>
      <c r="C235" s="2"/>
      <c r="D235" s="2"/>
      <c r="E235" s="2"/>
      <c r="F235" s="2"/>
      <c r="G235" s="2"/>
      <c r="H235" s="2"/>
      <c r="I235" s="2"/>
      <c r="J235" s="2"/>
      <c r="L235" s="26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>
      <c r="A236" s="2"/>
      <c r="B236" s="2"/>
      <c r="C236" s="2"/>
      <c r="D236" s="2"/>
      <c r="E236" s="2"/>
      <c r="F236" s="2"/>
      <c r="G236" s="2"/>
      <c r="H236" s="2"/>
      <c r="I236" s="2"/>
      <c r="J236" s="2"/>
      <c r="L236" s="26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>
      <c r="A237" s="2"/>
      <c r="B237" s="2"/>
      <c r="C237" s="2"/>
      <c r="D237" s="2"/>
      <c r="E237" s="2"/>
      <c r="F237" s="2"/>
      <c r="G237" s="2"/>
      <c r="H237" s="2"/>
      <c r="I237" s="2"/>
      <c r="J237" s="2"/>
      <c r="L237" s="26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>
      <c r="A238" s="2"/>
      <c r="B238" s="2"/>
      <c r="C238" s="2"/>
      <c r="D238" s="2"/>
      <c r="E238" s="2"/>
      <c r="F238" s="2"/>
      <c r="G238" s="2"/>
      <c r="H238" s="2"/>
      <c r="I238" s="2"/>
      <c r="J238" s="2"/>
      <c r="L238" s="26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>
      <c r="A239" s="2"/>
      <c r="B239" s="2"/>
      <c r="C239" s="2"/>
      <c r="D239" s="2"/>
      <c r="E239" s="2"/>
      <c r="F239" s="2"/>
      <c r="G239" s="2"/>
      <c r="H239" s="2"/>
      <c r="I239" s="2"/>
      <c r="J239" s="2"/>
      <c r="L239" s="26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>
      <c r="A240" s="2"/>
      <c r="B240" s="2"/>
      <c r="C240" s="2"/>
      <c r="D240" s="2"/>
      <c r="E240" s="2"/>
      <c r="F240" s="2"/>
      <c r="G240" s="2"/>
      <c r="H240" s="2"/>
      <c r="I240" s="2"/>
      <c r="J240" s="2"/>
      <c r="L240" s="26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>
      <c r="A241" s="2"/>
      <c r="B241" s="2"/>
      <c r="C241" s="2"/>
      <c r="D241" s="2"/>
      <c r="E241" s="2"/>
      <c r="F241" s="2"/>
      <c r="G241" s="2"/>
      <c r="H241" s="2"/>
      <c r="I241" s="2"/>
      <c r="J241" s="2"/>
      <c r="L241" s="26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>
      <c r="A242" s="2"/>
      <c r="B242" s="2"/>
      <c r="C242" s="2"/>
      <c r="D242" s="2"/>
      <c r="E242" s="2"/>
      <c r="F242" s="2"/>
      <c r="G242" s="2"/>
      <c r="H242" s="2"/>
      <c r="I242" s="2"/>
      <c r="J242" s="2"/>
      <c r="L242" s="26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>
      <c r="A243" s="2"/>
      <c r="B243" s="2"/>
      <c r="C243" s="2"/>
      <c r="D243" s="2"/>
      <c r="E243" s="2"/>
      <c r="F243" s="2"/>
      <c r="G243" s="2"/>
      <c r="H243" s="2"/>
      <c r="I243" s="2"/>
      <c r="J243" s="2"/>
      <c r="L243" s="26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>
      <c r="A244" s="2"/>
      <c r="B244" s="2"/>
      <c r="C244" s="2"/>
      <c r="D244" s="2"/>
      <c r="E244" s="2"/>
      <c r="F244" s="2"/>
      <c r="G244" s="2"/>
      <c r="H244" s="2"/>
      <c r="I244" s="2"/>
      <c r="J244" s="2"/>
      <c r="L244" s="26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>
      <c r="A245" s="2"/>
      <c r="B245" s="2"/>
      <c r="C245" s="2"/>
      <c r="D245" s="2"/>
      <c r="E245" s="2"/>
      <c r="F245" s="2"/>
      <c r="G245" s="2"/>
      <c r="H245" s="2"/>
      <c r="I245" s="2"/>
      <c r="J245" s="2"/>
      <c r="L245" s="26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>
      <c r="A246" s="2"/>
      <c r="B246" s="2"/>
      <c r="C246" s="2"/>
      <c r="D246" s="2"/>
      <c r="E246" s="2"/>
      <c r="F246" s="2"/>
      <c r="G246" s="2"/>
      <c r="H246" s="2"/>
      <c r="I246" s="2"/>
      <c r="J246" s="2"/>
      <c r="L246" s="26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>
      <c r="A247" s="2"/>
      <c r="B247" s="2"/>
      <c r="C247" s="2"/>
      <c r="D247" s="2"/>
      <c r="E247" s="2"/>
      <c r="F247" s="2"/>
      <c r="G247" s="2"/>
      <c r="H247" s="2"/>
      <c r="I247" s="2"/>
      <c r="J247" s="2"/>
      <c r="L247" s="26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>
      <c r="A248" s="2"/>
      <c r="B248" s="2"/>
      <c r="C248" s="2"/>
      <c r="D248" s="2"/>
      <c r="E248" s="2"/>
      <c r="F248" s="2"/>
      <c r="G248" s="2"/>
      <c r="H248" s="2"/>
      <c r="I248" s="2"/>
      <c r="J248" s="2"/>
      <c r="L248" s="26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>
      <c r="A249" s="2"/>
      <c r="B249" s="2"/>
      <c r="C249" s="2"/>
      <c r="D249" s="2"/>
      <c r="E249" s="2"/>
      <c r="F249" s="2"/>
      <c r="G249" s="2"/>
      <c r="H249" s="2"/>
      <c r="I249" s="2"/>
      <c r="J249" s="2"/>
      <c r="L249" s="26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>
      <c r="A250" s="2"/>
      <c r="B250" s="2"/>
      <c r="C250" s="2"/>
      <c r="D250" s="2"/>
      <c r="E250" s="2"/>
      <c r="F250" s="2"/>
      <c r="G250" s="2"/>
      <c r="H250" s="2"/>
      <c r="I250" s="2"/>
      <c r="J250" s="2"/>
      <c r="L250" s="26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>
      <c r="A251" s="2"/>
      <c r="B251" s="2"/>
      <c r="C251" s="2"/>
      <c r="D251" s="2"/>
      <c r="E251" s="2"/>
      <c r="F251" s="2"/>
      <c r="G251" s="2"/>
      <c r="H251" s="2"/>
      <c r="I251" s="2"/>
      <c r="J251" s="2"/>
      <c r="L251" s="26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>
      <c r="A252" s="2"/>
      <c r="B252" s="2"/>
      <c r="C252" s="2"/>
      <c r="D252" s="2"/>
      <c r="E252" s="2"/>
      <c r="F252" s="2"/>
      <c r="G252" s="2"/>
      <c r="H252" s="2"/>
      <c r="I252" s="2"/>
      <c r="J252" s="2"/>
      <c r="L252" s="26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>
      <c r="A253" s="2"/>
      <c r="B253" s="2"/>
      <c r="C253" s="2"/>
      <c r="D253" s="2"/>
      <c r="E253" s="2"/>
      <c r="F253" s="2"/>
      <c r="G253" s="2"/>
      <c r="H253" s="2"/>
      <c r="I253" s="2"/>
      <c r="J253" s="2"/>
      <c r="L253" s="26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>
      <c r="A254" s="2"/>
      <c r="B254" s="2"/>
      <c r="C254" s="2"/>
      <c r="D254" s="2"/>
      <c r="E254" s="2"/>
      <c r="F254" s="2"/>
      <c r="G254" s="2"/>
      <c r="H254" s="2"/>
      <c r="I254" s="2"/>
      <c r="J254" s="2"/>
      <c r="L254" s="26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>
      <c r="A255" s="2"/>
      <c r="B255" s="2"/>
      <c r="C255" s="2"/>
      <c r="D255" s="2"/>
      <c r="E255" s="2"/>
      <c r="F255" s="2"/>
      <c r="G255" s="2"/>
      <c r="H255" s="2"/>
      <c r="I255" s="2"/>
      <c r="J255" s="2"/>
      <c r="L255" s="26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>
      <c r="A256" s="2"/>
      <c r="B256" s="2"/>
      <c r="C256" s="2"/>
      <c r="D256" s="2"/>
      <c r="E256" s="2"/>
      <c r="F256" s="2"/>
      <c r="G256" s="2"/>
      <c r="H256" s="2"/>
      <c r="I256" s="2"/>
      <c r="J256" s="2"/>
      <c r="L256" s="26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>
      <c r="A257" s="2"/>
      <c r="B257" s="2"/>
      <c r="C257" s="2"/>
      <c r="D257" s="2"/>
      <c r="E257" s="2"/>
      <c r="F257" s="2"/>
      <c r="G257" s="2"/>
      <c r="H257" s="2"/>
      <c r="I257" s="2"/>
      <c r="J257" s="2"/>
      <c r="L257" s="26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>
      <c r="A258" s="2"/>
      <c r="B258" s="2"/>
      <c r="C258" s="2"/>
      <c r="D258" s="2"/>
      <c r="E258" s="2"/>
      <c r="F258" s="2"/>
      <c r="G258" s="2"/>
      <c r="H258" s="2"/>
      <c r="I258" s="2"/>
      <c r="J258" s="2"/>
      <c r="L258" s="26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>
      <c r="A259" s="2"/>
      <c r="B259" s="2"/>
      <c r="C259" s="2"/>
      <c r="D259" s="2"/>
      <c r="E259" s="2"/>
      <c r="F259" s="2"/>
      <c r="G259" s="2"/>
      <c r="H259" s="2"/>
      <c r="I259" s="2"/>
      <c r="J259" s="2"/>
      <c r="L259" s="26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>
      <c r="A260" s="2"/>
      <c r="B260" s="2"/>
      <c r="C260" s="2"/>
      <c r="D260" s="2"/>
      <c r="E260" s="2"/>
      <c r="F260" s="2"/>
      <c r="G260" s="2"/>
      <c r="H260" s="2"/>
      <c r="I260" s="2"/>
      <c r="J260" s="2"/>
      <c r="L260" s="26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>
      <c r="A261" s="2"/>
      <c r="B261" s="2"/>
      <c r="C261" s="2"/>
      <c r="D261" s="2"/>
      <c r="E261" s="2"/>
      <c r="F261" s="2"/>
      <c r="G261" s="2"/>
      <c r="H261" s="2"/>
      <c r="I261" s="2"/>
      <c r="J261" s="2"/>
      <c r="L261" s="26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>
      <c r="A262" s="2"/>
      <c r="B262" s="2"/>
      <c r="C262" s="2"/>
      <c r="D262" s="2"/>
      <c r="E262" s="2"/>
      <c r="F262" s="2"/>
      <c r="G262" s="2"/>
      <c r="H262" s="2"/>
      <c r="I262" s="2"/>
      <c r="J262" s="2"/>
      <c r="L262" s="26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>
      <c r="A263" s="2"/>
      <c r="B263" s="2"/>
      <c r="C263" s="2"/>
      <c r="D263" s="2"/>
      <c r="E263" s="2"/>
      <c r="F263" s="2"/>
      <c r="G263" s="2"/>
      <c r="H263" s="2"/>
      <c r="I263" s="2"/>
      <c r="J263" s="2"/>
      <c r="L263" s="26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>
      <c r="A264" s="2"/>
      <c r="B264" s="2"/>
      <c r="C264" s="2"/>
      <c r="D264" s="2"/>
      <c r="E264" s="2"/>
      <c r="F264" s="2"/>
      <c r="G264" s="2"/>
      <c r="H264" s="2"/>
      <c r="I264" s="2"/>
      <c r="J264" s="2"/>
      <c r="L264" s="26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>
      <c r="A265" s="2"/>
      <c r="B265" s="2"/>
      <c r="C265" s="2"/>
      <c r="D265" s="2"/>
      <c r="E265" s="2"/>
      <c r="F265" s="2"/>
      <c r="G265" s="2"/>
      <c r="H265" s="2"/>
      <c r="I265" s="2"/>
      <c r="J265" s="2"/>
      <c r="L265" s="26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>
      <c r="A266" s="2"/>
      <c r="B266" s="2"/>
      <c r="C266" s="2"/>
      <c r="D266" s="2"/>
      <c r="E266" s="2"/>
      <c r="F266" s="2"/>
      <c r="G266" s="2"/>
      <c r="H266" s="2"/>
      <c r="I266" s="2"/>
      <c r="J266" s="2"/>
      <c r="L266" s="26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>
      <c r="A267" s="2"/>
      <c r="B267" s="2"/>
      <c r="C267" s="2"/>
      <c r="D267" s="2"/>
      <c r="E267" s="2"/>
      <c r="F267" s="2"/>
      <c r="G267" s="2"/>
      <c r="H267" s="2"/>
      <c r="I267" s="2"/>
      <c r="J267" s="2"/>
      <c r="L267" s="26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>
      <c r="A268" s="2"/>
      <c r="B268" s="2"/>
      <c r="C268" s="2"/>
      <c r="D268" s="2"/>
      <c r="E268" s="2"/>
      <c r="F268" s="2"/>
      <c r="G268" s="2"/>
      <c r="H268" s="2"/>
      <c r="I268" s="2"/>
      <c r="J268" s="2"/>
      <c r="L268" s="26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>
      <c r="A269" s="2"/>
      <c r="B269" s="2"/>
      <c r="C269" s="2"/>
      <c r="D269" s="2"/>
      <c r="E269" s="2"/>
      <c r="F269" s="2"/>
      <c r="G269" s="2"/>
      <c r="H269" s="2"/>
      <c r="I269" s="2"/>
      <c r="J269" s="2"/>
      <c r="L269" s="26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>
      <c r="A270" s="2"/>
      <c r="B270" s="2"/>
      <c r="C270" s="2"/>
      <c r="D270" s="2"/>
      <c r="E270" s="2"/>
      <c r="F270" s="2"/>
      <c r="G270" s="2"/>
      <c r="H270" s="2"/>
      <c r="I270" s="2"/>
      <c r="J270" s="2"/>
      <c r="L270" s="26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>
      <c r="A271" s="2"/>
      <c r="B271" s="2"/>
      <c r="C271" s="2"/>
      <c r="D271" s="2"/>
      <c r="E271" s="2"/>
      <c r="F271" s="2"/>
      <c r="G271" s="2"/>
      <c r="H271" s="2"/>
      <c r="I271" s="2"/>
      <c r="J271" s="2"/>
      <c r="L271" s="26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>
      <c r="A272" s="2"/>
      <c r="B272" s="2"/>
      <c r="C272" s="2"/>
      <c r="D272" s="2"/>
      <c r="E272" s="2"/>
      <c r="F272" s="2"/>
      <c r="G272" s="2"/>
      <c r="H272" s="2"/>
      <c r="I272" s="2"/>
      <c r="J272" s="2"/>
      <c r="L272" s="26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>
      <c r="A273" s="2"/>
      <c r="B273" s="2"/>
      <c r="C273" s="2"/>
      <c r="D273" s="2"/>
      <c r="E273" s="2"/>
      <c r="F273" s="2"/>
      <c r="G273" s="2"/>
      <c r="H273" s="2"/>
      <c r="I273" s="2"/>
      <c r="J273" s="2"/>
      <c r="L273" s="26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>
      <c r="A274" s="2"/>
      <c r="B274" s="2"/>
      <c r="C274" s="2"/>
      <c r="D274" s="2"/>
      <c r="E274" s="2"/>
      <c r="F274" s="2"/>
      <c r="G274" s="2"/>
      <c r="H274" s="2"/>
      <c r="I274" s="2"/>
      <c r="J274" s="2"/>
      <c r="L274" s="26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>
      <c r="A275" s="2"/>
      <c r="B275" s="2"/>
      <c r="C275" s="2"/>
      <c r="D275" s="2"/>
      <c r="E275" s="2"/>
      <c r="F275" s="2"/>
      <c r="G275" s="2"/>
      <c r="H275" s="2"/>
      <c r="I275" s="2"/>
      <c r="J275" s="2"/>
      <c r="L275" s="26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>
      <c r="A276" s="2"/>
      <c r="B276" s="2"/>
      <c r="C276" s="2"/>
      <c r="D276" s="2"/>
      <c r="E276" s="2"/>
      <c r="F276" s="2"/>
      <c r="G276" s="2"/>
      <c r="H276" s="2"/>
      <c r="I276" s="2"/>
      <c r="J276" s="2"/>
      <c r="L276" s="26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>
      <c r="A277" s="2"/>
      <c r="B277" s="2"/>
      <c r="C277" s="2"/>
      <c r="D277" s="2"/>
      <c r="E277" s="2"/>
      <c r="F277" s="2"/>
      <c r="G277" s="2"/>
      <c r="H277" s="2"/>
      <c r="I277" s="2"/>
      <c r="J277" s="2"/>
      <c r="L277" s="26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>
      <c r="A278" s="2"/>
      <c r="B278" s="2"/>
      <c r="C278" s="2"/>
      <c r="D278" s="2"/>
      <c r="E278" s="2"/>
      <c r="F278" s="2"/>
      <c r="G278" s="2"/>
      <c r="H278" s="2"/>
      <c r="I278" s="2"/>
      <c r="J278" s="2"/>
      <c r="L278" s="26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>
      <c r="A279" s="2"/>
      <c r="B279" s="2"/>
      <c r="C279" s="2"/>
      <c r="D279" s="2"/>
      <c r="E279" s="2"/>
      <c r="F279" s="2"/>
      <c r="G279" s="2"/>
      <c r="H279" s="2"/>
      <c r="I279" s="2"/>
      <c r="J279" s="2"/>
      <c r="L279" s="26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>
      <c r="A280" s="2"/>
      <c r="B280" s="2"/>
      <c r="C280" s="2"/>
      <c r="D280" s="2"/>
      <c r="E280" s="2"/>
      <c r="F280" s="2"/>
      <c r="G280" s="2"/>
      <c r="H280" s="2"/>
      <c r="I280" s="2"/>
      <c r="J280" s="2"/>
      <c r="L280" s="26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>
      <c r="A281" s="2"/>
      <c r="B281" s="2"/>
      <c r="C281" s="2"/>
      <c r="D281" s="2"/>
      <c r="E281" s="2"/>
      <c r="F281" s="2"/>
      <c r="G281" s="2"/>
      <c r="H281" s="2"/>
      <c r="I281" s="2"/>
      <c r="J281" s="2"/>
      <c r="L281" s="26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>
      <c r="A282" s="2"/>
      <c r="B282" s="2"/>
      <c r="C282" s="2"/>
      <c r="D282" s="2"/>
      <c r="E282" s="2"/>
      <c r="F282" s="2"/>
      <c r="G282" s="2"/>
      <c r="H282" s="2"/>
      <c r="I282" s="2"/>
      <c r="J282" s="2"/>
      <c r="L282" s="26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>
      <c r="A283" s="2"/>
      <c r="B283" s="2"/>
      <c r="C283" s="2"/>
      <c r="D283" s="2"/>
      <c r="E283" s="2"/>
      <c r="F283" s="2"/>
      <c r="G283" s="2"/>
      <c r="H283" s="2"/>
      <c r="I283" s="2"/>
      <c r="J283" s="2"/>
      <c r="L283" s="26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>
      <c r="A284" s="2"/>
      <c r="B284" s="2"/>
      <c r="C284" s="2"/>
      <c r="D284" s="2"/>
      <c r="E284" s="2"/>
      <c r="F284" s="2"/>
      <c r="G284" s="2"/>
      <c r="H284" s="2"/>
      <c r="I284" s="2"/>
      <c r="J284" s="2"/>
      <c r="L284" s="26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>
      <c r="A285" s="2"/>
      <c r="B285" s="2"/>
      <c r="C285" s="2"/>
      <c r="D285" s="2"/>
      <c r="E285" s="2"/>
      <c r="F285" s="2"/>
      <c r="G285" s="2"/>
      <c r="H285" s="2"/>
      <c r="I285" s="2"/>
      <c r="J285" s="2"/>
      <c r="L285" s="26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>
      <c r="A286" s="2"/>
      <c r="B286" s="2"/>
      <c r="C286" s="2"/>
      <c r="D286" s="2"/>
      <c r="E286" s="2"/>
      <c r="F286" s="2"/>
      <c r="G286" s="2"/>
      <c r="H286" s="2"/>
      <c r="I286" s="2"/>
      <c r="J286" s="2"/>
      <c r="L286" s="26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>
      <c r="A287" s="2"/>
      <c r="B287" s="2"/>
      <c r="C287" s="2"/>
      <c r="D287" s="2"/>
      <c r="E287" s="2"/>
      <c r="F287" s="2"/>
      <c r="G287" s="2"/>
      <c r="H287" s="2"/>
      <c r="I287" s="2"/>
      <c r="J287" s="2"/>
      <c r="L287" s="26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>
      <c r="A288" s="2"/>
      <c r="B288" s="2"/>
      <c r="C288" s="2"/>
      <c r="D288" s="2"/>
      <c r="E288" s="2"/>
      <c r="F288" s="2"/>
      <c r="G288" s="2"/>
      <c r="H288" s="2"/>
      <c r="I288" s="2"/>
      <c r="J288" s="2"/>
      <c r="L288" s="26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>
      <c r="A289" s="2"/>
      <c r="B289" s="2"/>
      <c r="C289" s="2"/>
      <c r="D289" s="2"/>
      <c r="E289" s="2"/>
      <c r="F289" s="2"/>
      <c r="G289" s="2"/>
      <c r="H289" s="2"/>
      <c r="I289" s="2"/>
      <c r="J289" s="2"/>
      <c r="L289" s="26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>
      <c r="A290" s="2"/>
      <c r="B290" s="2"/>
      <c r="C290" s="2"/>
      <c r="D290" s="2"/>
      <c r="E290" s="2"/>
      <c r="F290" s="2"/>
      <c r="G290" s="2"/>
      <c r="H290" s="2"/>
      <c r="I290" s="2"/>
      <c r="J290" s="2"/>
      <c r="L290" s="26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>
      <c r="A291" s="2"/>
      <c r="B291" s="2"/>
      <c r="C291" s="2"/>
      <c r="D291" s="2"/>
      <c r="E291" s="2"/>
      <c r="F291" s="2"/>
      <c r="G291" s="2"/>
      <c r="H291" s="2"/>
      <c r="I291" s="2"/>
      <c r="J291" s="2"/>
      <c r="L291" s="26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>
      <c r="A292" s="2"/>
      <c r="B292" s="2"/>
      <c r="C292" s="2"/>
      <c r="D292" s="2"/>
      <c r="E292" s="2"/>
      <c r="F292" s="2"/>
      <c r="G292" s="2"/>
      <c r="H292" s="2"/>
      <c r="I292" s="2"/>
      <c r="J292" s="2"/>
      <c r="L292" s="26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>
      <c r="A293" s="2"/>
      <c r="B293" s="2"/>
      <c r="C293" s="2"/>
      <c r="D293" s="2"/>
      <c r="E293" s="2"/>
      <c r="F293" s="2"/>
      <c r="G293" s="2"/>
      <c r="H293" s="2"/>
      <c r="I293" s="2"/>
      <c r="J293" s="2"/>
      <c r="L293" s="26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>
      <c r="A294" s="2"/>
      <c r="B294" s="2"/>
      <c r="C294" s="2"/>
      <c r="D294" s="2"/>
      <c r="E294" s="2"/>
      <c r="F294" s="2"/>
      <c r="G294" s="2"/>
      <c r="H294" s="2"/>
      <c r="I294" s="2"/>
      <c r="J294" s="2"/>
      <c r="L294" s="26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>
      <c r="A295" s="2"/>
      <c r="B295" s="2"/>
      <c r="C295" s="2"/>
      <c r="D295" s="2"/>
      <c r="E295" s="2"/>
      <c r="F295" s="2"/>
      <c r="G295" s="2"/>
      <c r="H295" s="2"/>
      <c r="I295" s="2"/>
      <c r="J295" s="2"/>
      <c r="L295" s="26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>
      <c r="A296" s="2"/>
      <c r="B296" s="2"/>
      <c r="C296" s="2"/>
      <c r="D296" s="2"/>
      <c r="E296" s="2"/>
      <c r="F296" s="2"/>
      <c r="G296" s="2"/>
      <c r="H296" s="2"/>
      <c r="I296" s="2"/>
      <c r="J296" s="2"/>
      <c r="L296" s="26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>
      <c r="A297" s="2"/>
      <c r="B297" s="2"/>
      <c r="C297" s="2"/>
      <c r="D297" s="2"/>
      <c r="E297" s="2"/>
      <c r="F297" s="2"/>
      <c r="G297" s="2"/>
      <c r="H297" s="2"/>
      <c r="I297" s="2"/>
      <c r="J297" s="2"/>
      <c r="L297" s="26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>
      <c r="A298" s="2"/>
      <c r="B298" s="2"/>
      <c r="C298" s="2"/>
      <c r="D298" s="2"/>
      <c r="E298" s="2"/>
      <c r="F298" s="2"/>
      <c r="G298" s="2"/>
      <c r="H298" s="2"/>
      <c r="I298" s="2"/>
      <c r="J298" s="2"/>
      <c r="L298" s="26"/>
      <c r="M298" s="2"/>
      <c r="N298" s="2"/>
      <c r="O298" s="2"/>
      <c r="P298" s="2"/>
      <c r="Q298" s="2"/>
      <c r="R298" s="2"/>
      <c r="S298" s="2"/>
      <c r="T298" s="2"/>
      <c r="U298" s="2"/>
      <c r="V298" s="2"/>
    </row>
  </sheetData>
  <mergeCells count="4">
    <mergeCell ref="F2:I2"/>
    <mergeCell ref="J2:K2"/>
    <mergeCell ref="P2:Q2"/>
    <mergeCell ref="A2:C2"/>
  </mergeCells>
  <conditionalFormatting sqref="B1:B4 B12:B14 B16 B18:B1048576 A1:A1048576 C1:XFD1048576">
    <cfRule type="containsText" dxfId="3" priority="1" operator="containsText" text="Onbekend">
      <formula>NOT(ISERROR(SEARCH("Onbekend",A1)))</formula>
    </cfRule>
  </conditionalFormatting>
  <hyperlinks>
    <hyperlink ref="Y129" r:id="rId1"/>
    <hyperlink ref="Y119" r:id="rId2"/>
    <hyperlink ref="Y69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7"/>
  <dimension ref="A1:U6"/>
  <sheetViews>
    <sheetView workbookViewId="0">
      <selection activeCell="F39" sqref="F39"/>
    </sheetView>
  </sheetViews>
  <sheetFormatPr defaultRowHeight="15"/>
  <cols>
    <col min="16" max="16" width="12.5703125" bestFit="1" customWidth="1"/>
    <col min="20" max="20" width="12.5703125" bestFit="1" customWidth="1"/>
  </cols>
  <sheetData>
    <row r="1" spans="1:21">
      <c r="A1" s="18"/>
      <c r="B1" s="19"/>
      <c r="C1" s="97" t="s">
        <v>201</v>
      </c>
      <c r="D1" s="97"/>
      <c r="E1" s="97"/>
      <c r="F1" s="97"/>
      <c r="G1" s="97"/>
      <c r="H1" s="97"/>
      <c r="I1" s="19"/>
      <c r="J1" s="19"/>
      <c r="K1" s="19"/>
      <c r="L1" s="19"/>
      <c r="M1" s="97" t="s">
        <v>200</v>
      </c>
      <c r="N1" s="97"/>
      <c r="O1" s="19"/>
      <c r="P1" s="19"/>
      <c r="Q1" s="19"/>
      <c r="R1" s="19"/>
      <c r="S1" s="17"/>
      <c r="T1" t="s">
        <v>233</v>
      </c>
      <c r="U1" t="s">
        <v>232</v>
      </c>
    </row>
    <row r="2" spans="1:21">
      <c r="A2" s="22" t="s">
        <v>199</v>
      </c>
      <c r="B2" s="3" t="s">
        <v>198</v>
      </c>
      <c r="C2" s="3" t="s">
        <v>231</v>
      </c>
      <c r="D2" s="3" t="s">
        <v>196</v>
      </c>
      <c r="E2" s="3" t="s">
        <v>195</v>
      </c>
      <c r="F2" s="3" t="s">
        <v>194</v>
      </c>
      <c r="G2" s="3" t="s">
        <v>193</v>
      </c>
      <c r="H2" s="3" t="s">
        <v>230</v>
      </c>
      <c r="I2" s="3" t="s">
        <v>192</v>
      </c>
      <c r="J2" s="3" t="s">
        <v>191</v>
      </c>
      <c r="K2" s="3" t="s">
        <v>190</v>
      </c>
      <c r="L2" s="3" t="s">
        <v>189</v>
      </c>
      <c r="M2" s="3" t="s">
        <v>188</v>
      </c>
      <c r="N2" s="3" t="s">
        <v>187</v>
      </c>
      <c r="O2" s="3" t="s">
        <v>186</v>
      </c>
      <c r="P2" s="3" t="s">
        <v>229</v>
      </c>
      <c r="Q2" s="3" t="s">
        <v>184</v>
      </c>
      <c r="R2" s="3" t="s">
        <v>183</v>
      </c>
      <c r="S2" s="21" t="s">
        <v>182</v>
      </c>
      <c r="T2" s="4"/>
      <c r="U2" s="4"/>
    </row>
    <row r="3" spans="1:21">
      <c r="A3" s="22" t="s">
        <v>228</v>
      </c>
      <c r="B3" s="3" t="s">
        <v>227</v>
      </c>
      <c r="C3" s="3" t="s">
        <v>147</v>
      </c>
      <c r="D3" s="3" t="s">
        <v>2</v>
      </c>
      <c r="E3" s="3" t="s">
        <v>226</v>
      </c>
      <c r="F3" s="3">
        <v>54</v>
      </c>
      <c r="G3" s="3">
        <v>1</v>
      </c>
      <c r="H3" s="3">
        <v>0</v>
      </c>
      <c r="I3" s="3" t="s">
        <v>164</v>
      </c>
      <c r="J3" s="3" t="s">
        <v>225</v>
      </c>
      <c r="K3" s="3" t="s">
        <v>128</v>
      </c>
      <c r="L3" s="3" t="s">
        <v>220</v>
      </c>
      <c r="M3" s="3" t="s">
        <v>147</v>
      </c>
      <c r="N3" s="3" t="s">
        <v>147</v>
      </c>
      <c r="O3" s="3">
        <v>2016</v>
      </c>
      <c r="P3" s="3" t="s">
        <v>127</v>
      </c>
      <c r="Q3" s="3" t="s">
        <v>147</v>
      </c>
      <c r="R3" s="3" t="s">
        <v>147</v>
      </c>
      <c r="S3" s="21" t="s">
        <v>124</v>
      </c>
      <c r="T3" s="20" t="s">
        <v>224</v>
      </c>
      <c r="U3" s="4" t="s">
        <v>223</v>
      </c>
    </row>
    <row r="4" spans="1:21">
      <c r="A4" s="4" t="s">
        <v>222</v>
      </c>
      <c r="B4" s="4" t="s">
        <v>221</v>
      </c>
      <c r="C4" s="4"/>
      <c r="D4" s="4" t="s">
        <v>2</v>
      </c>
      <c r="E4" s="4"/>
      <c r="F4" s="4"/>
      <c r="G4" s="4">
        <v>4</v>
      </c>
      <c r="H4" s="4">
        <v>6</v>
      </c>
      <c r="I4" s="4" t="s">
        <v>164</v>
      </c>
      <c r="J4" s="4"/>
      <c r="K4" s="4" t="s">
        <v>128</v>
      </c>
      <c r="L4" s="4" t="s">
        <v>220</v>
      </c>
      <c r="M4" s="4"/>
      <c r="N4" s="4"/>
      <c r="O4" s="49">
        <v>42370</v>
      </c>
      <c r="P4" s="4" t="s">
        <v>127</v>
      </c>
      <c r="Q4" s="4" t="s">
        <v>131</v>
      </c>
      <c r="R4" s="4" t="s">
        <v>125</v>
      </c>
      <c r="S4" s="4" t="s">
        <v>124</v>
      </c>
      <c r="T4" s="4" t="s">
        <v>219</v>
      </c>
      <c r="U4" s="4" t="s">
        <v>223</v>
      </c>
    </row>
    <row r="5" spans="1:21">
      <c r="T5" s="20"/>
    </row>
    <row r="6" spans="1:21">
      <c r="T6" s="20"/>
    </row>
  </sheetData>
  <mergeCells count="3">
    <mergeCell ref="C1:F1"/>
    <mergeCell ref="G1:H1"/>
    <mergeCell ref="M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Blad2"/>
  <dimension ref="A1:N7"/>
  <sheetViews>
    <sheetView workbookViewId="0">
      <selection activeCell="B39" sqref="B39"/>
    </sheetView>
  </sheetViews>
  <sheetFormatPr defaultRowHeight="15"/>
  <cols>
    <col min="1" max="1" width="7" bestFit="1" customWidth="1"/>
    <col min="2" max="2" width="25.85546875" bestFit="1" customWidth="1"/>
    <col min="3" max="3" width="30.42578125" bestFit="1" customWidth="1"/>
  </cols>
  <sheetData>
    <row r="1" spans="1:14">
      <c r="A1" t="s">
        <v>321</v>
      </c>
      <c r="B1" t="s">
        <v>322</v>
      </c>
      <c r="C1" t="s">
        <v>323</v>
      </c>
      <c r="L1" t="s">
        <v>309</v>
      </c>
      <c r="M1" t="s">
        <v>310</v>
      </c>
      <c r="N1" t="s">
        <v>311</v>
      </c>
    </row>
    <row r="2" spans="1:14">
      <c r="A2">
        <v>1</v>
      </c>
      <c r="B2" t="s">
        <v>324</v>
      </c>
      <c r="C2">
        <v>2</v>
      </c>
      <c r="L2">
        <v>1</v>
      </c>
      <c r="M2" t="s">
        <v>312</v>
      </c>
      <c r="N2" t="s">
        <v>313</v>
      </c>
    </row>
    <row r="3" spans="1:14">
      <c r="A3">
        <v>2</v>
      </c>
      <c r="B3" t="s">
        <v>325</v>
      </c>
      <c r="C3">
        <v>4</v>
      </c>
      <c r="L3">
        <v>2</v>
      </c>
      <c r="M3" t="s">
        <v>314</v>
      </c>
      <c r="N3" t="s">
        <v>315</v>
      </c>
    </row>
    <row r="4" spans="1:14">
      <c r="A4">
        <v>3</v>
      </c>
      <c r="B4" t="s">
        <v>327</v>
      </c>
      <c r="C4" t="s">
        <v>326</v>
      </c>
      <c r="L4">
        <v>3</v>
      </c>
      <c r="M4" t="s">
        <v>316</v>
      </c>
    </row>
    <row r="5" spans="1:14" ht="14.25" customHeight="1">
      <c r="L5">
        <v>4</v>
      </c>
      <c r="M5" t="s">
        <v>317</v>
      </c>
    </row>
    <row r="6" spans="1:14">
      <c r="L6">
        <v>5</v>
      </c>
      <c r="M6" t="s">
        <v>318</v>
      </c>
      <c r="N6" t="s">
        <v>319</v>
      </c>
    </row>
    <row r="7" spans="1:14">
      <c r="L7">
        <v>6</v>
      </c>
      <c r="M7" t="s">
        <v>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Blad8"/>
  <dimension ref="A1:Y20"/>
  <sheetViews>
    <sheetView zoomScale="71" zoomScaleNormal="71" workbookViewId="0">
      <selection activeCell="E3" sqref="E3"/>
    </sheetView>
  </sheetViews>
  <sheetFormatPr defaultColWidth="4.28515625" defaultRowHeight="15" customHeight="1"/>
  <cols>
    <col min="1" max="1" width="23.85546875" bestFit="1" customWidth="1"/>
    <col min="2" max="2" width="2.140625" bestFit="1" customWidth="1"/>
    <col min="3" max="3" width="3.28515625" bestFit="1" customWidth="1"/>
    <col min="4" max="4" width="2.140625" customWidth="1"/>
    <col min="5" max="21" width="2.140625" bestFit="1" customWidth="1"/>
  </cols>
  <sheetData>
    <row r="1" spans="1:25" ht="15" customHeight="1">
      <c r="A1" s="65"/>
      <c r="B1" s="99">
        <v>2017</v>
      </c>
      <c r="C1" s="99"/>
      <c r="D1" s="99"/>
      <c r="E1" s="99"/>
      <c r="F1" s="98">
        <v>2018</v>
      </c>
      <c r="G1" s="99"/>
      <c r="H1" s="99"/>
      <c r="I1" s="99"/>
      <c r="J1" s="98">
        <v>2019</v>
      </c>
      <c r="K1" s="99"/>
      <c r="L1" s="99"/>
      <c r="M1" s="100"/>
      <c r="N1" s="98">
        <v>2020</v>
      </c>
      <c r="O1" s="99"/>
      <c r="P1" s="99"/>
      <c r="Q1" s="100"/>
      <c r="R1" s="98">
        <v>2021</v>
      </c>
      <c r="S1" s="99"/>
      <c r="T1" s="99"/>
      <c r="U1" s="100"/>
    </row>
    <row r="2" spans="1:25" ht="15" customHeight="1">
      <c r="A2" s="62"/>
      <c r="B2" s="61">
        <v>1</v>
      </c>
      <c r="C2" s="61">
        <v>2</v>
      </c>
      <c r="D2" s="61">
        <v>3</v>
      </c>
      <c r="E2" s="2">
        <v>4</v>
      </c>
      <c r="F2" s="63">
        <v>1</v>
      </c>
      <c r="G2" s="2">
        <v>2</v>
      </c>
      <c r="H2" s="64">
        <v>3</v>
      </c>
      <c r="I2" s="63">
        <v>4</v>
      </c>
      <c r="J2" s="2">
        <v>1</v>
      </c>
      <c r="K2" s="64">
        <v>2</v>
      </c>
      <c r="L2" s="64">
        <v>3</v>
      </c>
      <c r="M2" s="63">
        <v>4</v>
      </c>
      <c r="N2" s="2">
        <v>1</v>
      </c>
      <c r="O2" s="64">
        <v>2</v>
      </c>
      <c r="P2" s="64">
        <v>3</v>
      </c>
      <c r="Q2" s="63">
        <v>4</v>
      </c>
      <c r="R2" s="63">
        <v>1</v>
      </c>
      <c r="S2" s="63">
        <v>2</v>
      </c>
      <c r="T2" s="2">
        <v>3</v>
      </c>
      <c r="U2" s="69">
        <v>4</v>
      </c>
      <c r="Y2" s="2"/>
    </row>
    <row r="3" spans="1:25" ht="15" customHeight="1">
      <c r="A3" s="63" t="s">
        <v>203</v>
      </c>
      <c r="B3" s="56">
        <v>0</v>
      </c>
      <c r="C3" s="56">
        <v>4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7"/>
      <c r="Y3" s="2"/>
    </row>
    <row r="4" spans="1:25" ht="15" customHeight="1">
      <c r="A4" s="66" t="s">
        <v>209</v>
      </c>
      <c r="B4" s="2">
        <v>0</v>
      </c>
      <c r="C4" s="2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61"/>
    </row>
    <row r="5" spans="1:25" ht="15" customHeight="1">
      <c r="A5" s="66" t="s">
        <v>204</v>
      </c>
      <c r="B5" s="2">
        <v>0</v>
      </c>
      <c r="C5" s="2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61"/>
    </row>
    <row r="6" spans="1:25" ht="15" customHeight="1">
      <c r="A6" s="67" t="s">
        <v>212</v>
      </c>
      <c r="B6" s="2">
        <v>0</v>
      </c>
      <c r="C6" s="15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61"/>
    </row>
    <row r="7" spans="1:25" ht="15" customHeight="1">
      <c r="A7" s="66" t="s">
        <v>206</v>
      </c>
      <c r="B7" s="2">
        <v>0</v>
      </c>
      <c r="C7" s="2">
        <v>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61"/>
    </row>
    <row r="8" spans="1:25" ht="15" customHeight="1">
      <c r="A8" s="66" t="s">
        <v>205</v>
      </c>
      <c r="B8" s="2">
        <v>0</v>
      </c>
      <c r="C8" s="2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61"/>
    </row>
    <row r="9" spans="1:25" ht="15" customHeight="1">
      <c r="A9" s="66" t="s">
        <v>214</v>
      </c>
      <c r="B9" s="2">
        <v>0</v>
      </c>
      <c r="C9" s="2">
        <v>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61"/>
    </row>
    <row r="10" spans="1:25" ht="15" customHeight="1">
      <c r="A10" s="68" t="s">
        <v>215</v>
      </c>
      <c r="B10" s="54">
        <v>0</v>
      </c>
      <c r="C10" s="54">
        <v>0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9"/>
    </row>
    <row r="11" spans="1:25" ht="15" customHeight="1">
      <c r="A11" s="55" t="s">
        <v>328</v>
      </c>
      <c r="B11" s="56">
        <v>0</v>
      </c>
      <c r="C11" s="56">
        <v>0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7"/>
    </row>
    <row r="12" spans="1:25" ht="15" customHeight="1">
      <c r="A12" s="71" t="s">
        <v>329</v>
      </c>
      <c r="B12" s="2">
        <v>0</v>
      </c>
      <c r="C12" s="2">
        <v>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61"/>
    </row>
    <row r="13" spans="1:25" ht="15" customHeight="1">
      <c r="A13" s="71" t="s">
        <v>213</v>
      </c>
      <c r="B13" s="15">
        <v>0</v>
      </c>
      <c r="C13" s="15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61"/>
    </row>
    <row r="14" spans="1:25" ht="15" customHeight="1">
      <c r="A14" s="58" t="s">
        <v>386</v>
      </c>
      <c r="B14" s="54">
        <v>0</v>
      </c>
      <c r="C14" s="54">
        <v>0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9"/>
    </row>
    <row r="15" spans="1:25" ht="15" customHeight="1">
      <c r="A15" s="60" t="s">
        <v>307</v>
      </c>
      <c r="B15" s="2">
        <f t="shared" ref="B15:U15" si="0">SUM(B3:B6)</f>
        <v>0</v>
      </c>
      <c r="C15" s="2">
        <f t="shared" si="0"/>
        <v>11</v>
      </c>
      <c r="D15" s="2">
        <f t="shared" si="0"/>
        <v>0</v>
      </c>
      <c r="E15" s="2">
        <f t="shared" si="0"/>
        <v>0</v>
      </c>
      <c r="F15" s="2">
        <f t="shared" si="0"/>
        <v>0</v>
      </c>
      <c r="G15" s="2">
        <f t="shared" si="0"/>
        <v>0</v>
      </c>
      <c r="H15" s="2">
        <f t="shared" si="0"/>
        <v>0</v>
      </c>
      <c r="I15" s="2">
        <f t="shared" si="0"/>
        <v>0</v>
      </c>
      <c r="J15" s="2">
        <f t="shared" si="0"/>
        <v>0</v>
      </c>
      <c r="K15" s="2">
        <f t="shared" si="0"/>
        <v>0</v>
      </c>
      <c r="L15" s="2">
        <f t="shared" si="0"/>
        <v>0</v>
      </c>
      <c r="M15" s="2">
        <f t="shared" si="0"/>
        <v>0</v>
      </c>
      <c r="N15" s="2">
        <f t="shared" si="0"/>
        <v>0</v>
      </c>
      <c r="O15" s="2">
        <f t="shared" si="0"/>
        <v>0</v>
      </c>
      <c r="P15" s="2">
        <f t="shared" si="0"/>
        <v>0</v>
      </c>
      <c r="Q15" s="2">
        <f t="shared" si="0"/>
        <v>0</v>
      </c>
      <c r="R15" s="2">
        <f t="shared" si="0"/>
        <v>0</v>
      </c>
      <c r="S15" s="2">
        <f t="shared" si="0"/>
        <v>0</v>
      </c>
      <c r="T15" s="2">
        <f t="shared" si="0"/>
        <v>0</v>
      </c>
      <c r="U15" s="61">
        <f t="shared" si="0"/>
        <v>0</v>
      </c>
    </row>
    <row r="16" spans="1:25" ht="15" customHeight="1">
      <c r="A16" s="60" t="s">
        <v>308</v>
      </c>
      <c r="B16" s="2">
        <f t="shared" ref="B16:U16" si="1">SUM(B7:B10)</f>
        <v>0</v>
      </c>
      <c r="C16" s="2">
        <f t="shared" si="1"/>
        <v>5</v>
      </c>
      <c r="D16" s="2">
        <f t="shared" si="1"/>
        <v>0</v>
      </c>
      <c r="E16" s="2">
        <f t="shared" si="1"/>
        <v>0</v>
      </c>
      <c r="F16" s="2">
        <f t="shared" si="1"/>
        <v>0</v>
      </c>
      <c r="G16" s="2">
        <f t="shared" si="1"/>
        <v>0</v>
      </c>
      <c r="H16" s="2">
        <f t="shared" si="1"/>
        <v>0</v>
      </c>
      <c r="I16" s="2">
        <f t="shared" si="1"/>
        <v>0</v>
      </c>
      <c r="J16" s="2">
        <f t="shared" si="1"/>
        <v>0</v>
      </c>
      <c r="K16" s="2">
        <f t="shared" si="1"/>
        <v>0</v>
      </c>
      <c r="L16" s="2">
        <f t="shared" si="1"/>
        <v>0</v>
      </c>
      <c r="M16" s="2">
        <f t="shared" si="1"/>
        <v>0</v>
      </c>
      <c r="N16" s="2">
        <f t="shared" si="1"/>
        <v>0</v>
      </c>
      <c r="O16" s="2">
        <f t="shared" si="1"/>
        <v>0</v>
      </c>
      <c r="P16" s="2">
        <f t="shared" si="1"/>
        <v>0</v>
      </c>
      <c r="Q16" s="2">
        <f t="shared" si="1"/>
        <v>0</v>
      </c>
      <c r="R16" s="2">
        <f t="shared" si="1"/>
        <v>0</v>
      </c>
      <c r="S16" s="2">
        <f t="shared" si="1"/>
        <v>0</v>
      </c>
      <c r="T16" s="2">
        <f t="shared" si="1"/>
        <v>0</v>
      </c>
      <c r="U16" s="61">
        <f t="shared" si="1"/>
        <v>0</v>
      </c>
    </row>
    <row r="17" spans="1:21" ht="15" customHeight="1">
      <c r="A17" s="58" t="s">
        <v>385</v>
      </c>
      <c r="B17" s="54">
        <f t="shared" ref="B17:U17" si="2">SUM(B11:B12)</f>
        <v>0</v>
      </c>
      <c r="C17" s="54">
        <f t="shared" si="2"/>
        <v>0</v>
      </c>
      <c r="D17" s="54">
        <f t="shared" si="2"/>
        <v>0</v>
      </c>
      <c r="E17" s="54">
        <f t="shared" si="2"/>
        <v>0</v>
      </c>
      <c r="F17" s="54">
        <f t="shared" si="2"/>
        <v>0</v>
      </c>
      <c r="G17" s="54">
        <f t="shared" si="2"/>
        <v>0</v>
      </c>
      <c r="H17" s="54">
        <f t="shared" si="2"/>
        <v>0</v>
      </c>
      <c r="I17" s="54">
        <f t="shared" si="2"/>
        <v>0</v>
      </c>
      <c r="J17" s="54">
        <f t="shared" si="2"/>
        <v>0</v>
      </c>
      <c r="K17" s="54">
        <f t="shared" si="2"/>
        <v>0</v>
      </c>
      <c r="L17" s="54">
        <f t="shared" si="2"/>
        <v>0</v>
      </c>
      <c r="M17" s="54">
        <f t="shared" si="2"/>
        <v>0</v>
      </c>
      <c r="N17" s="54">
        <f t="shared" si="2"/>
        <v>0</v>
      </c>
      <c r="O17" s="54">
        <f t="shared" si="2"/>
        <v>0</v>
      </c>
      <c r="P17" s="54">
        <f t="shared" si="2"/>
        <v>0</v>
      </c>
      <c r="Q17" s="54">
        <f t="shared" si="2"/>
        <v>0</v>
      </c>
      <c r="R17" s="54">
        <f t="shared" si="2"/>
        <v>0</v>
      </c>
      <c r="S17" s="54">
        <f t="shared" si="2"/>
        <v>0</v>
      </c>
      <c r="T17" s="54">
        <f t="shared" si="2"/>
        <v>0</v>
      </c>
      <c r="U17" s="59">
        <f t="shared" si="2"/>
        <v>0</v>
      </c>
    </row>
    <row r="18" spans="1:21" ht="15" customHeight="1">
      <c r="A18" s="71" t="s">
        <v>266</v>
      </c>
      <c r="B18">
        <v>5</v>
      </c>
      <c r="C18">
        <v>5</v>
      </c>
      <c r="D18">
        <v>5</v>
      </c>
      <c r="E18">
        <v>5</v>
      </c>
    </row>
    <row r="19" spans="1:21" ht="15" customHeight="1">
      <c r="A19" s="71" t="s">
        <v>390</v>
      </c>
      <c r="B19">
        <v>9</v>
      </c>
      <c r="C19">
        <v>9</v>
      </c>
      <c r="D19">
        <v>9</v>
      </c>
      <c r="E19">
        <v>9</v>
      </c>
      <c r="G19" s="56"/>
    </row>
    <row r="20" spans="1:21" ht="15" customHeight="1">
      <c r="A20" s="15" t="s">
        <v>371</v>
      </c>
      <c r="B20" s="101" t="s">
        <v>373</v>
      </c>
      <c r="C20" s="101"/>
      <c r="D20" s="101"/>
      <c r="E20" s="101"/>
    </row>
  </sheetData>
  <mergeCells count="6">
    <mergeCell ref="R1:U1"/>
    <mergeCell ref="B20:E20"/>
    <mergeCell ref="B1:E1"/>
    <mergeCell ref="F1:I1"/>
    <mergeCell ref="J1:M1"/>
    <mergeCell ref="N1:Q1"/>
  </mergeCells>
  <conditionalFormatting sqref="A10:A20">
    <cfRule type="colorScale" priority="6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Blad1"/>
  <dimension ref="A1:M46"/>
  <sheetViews>
    <sheetView zoomScale="96" zoomScaleNormal="96" workbookViewId="0">
      <selection activeCell="A16" sqref="A16:D16"/>
    </sheetView>
  </sheetViews>
  <sheetFormatPr defaultRowHeight="15"/>
  <cols>
    <col min="2" max="2" width="18.85546875" bestFit="1" customWidth="1"/>
    <col min="3" max="3" width="23.7109375" bestFit="1" customWidth="1"/>
    <col min="4" max="4" width="8.42578125" bestFit="1" customWidth="1"/>
    <col min="5" max="5" width="18.28515625" bestFit="1" customWidth="1"/>
    <col min="6" max="6" width="14" bestFit="1" customWidth="1"/>
    <col min="7" max="7" width="16.7109375" bestFit="1" customWidth="1"/>
    <col min="8" max="8" width="18.85546875" bestFit="1" customWidth="1"/>
    <col min="9" max="9" width="22.5703125" bestFit="1" customWidth="1"/>
    <col min="10" max="10" width="19.28515625" bestFit="1" customWidth="1"/>
    <col min="11" max="11" width="12" bestFit="1" customWidth="1"/>
    <col min="12" max="12" width="13.5703125" bestFit="1" customWidth="1"/>
  </cols>
  <sheetData>
    <row r="1" spans="1:13">
      <c r="A1" t="s">
        <v>199</v>
      </c>
      <c r="B1" t="s">
        <v>122</v>
      </c>
    </row>
    <row r="2" spans="1:13">
      <c r="A2" t="s">
        <v>208</v>
      </c>
      <c r="B2" t="s">
        <v>203</v>
      </c>
      <c r="M2" s="48"/>
    </row>
    <row r="3" spans="1:13">
      <c r="A3" t="s">
        <v>207</v>
      </c>
      <c r="B3" t="s">
        <v>328</v>
      </c>
    </row>
    <row r="4" spans="1:13">
      <c r="A4" t="s">
        <v>330</v>
      </c>
      <c r="B4" t="s">
        <v>328</v>
      </c>
    </row>
    <row r="5" spans="1:13">
      <c r="A5" t="s">
        <v>350</v>
      </c>
      <c r="B5" t="s">
        <v>329</v>
      </c>
    </row>
    <row r="6" spans="1:13">
      <c r="A6" t="s">
        <v>266</v>
      </c>
      <c r="B6" t="s">
        <v>356</v>
      </c>
    </row>
    <row r="7" spans="1:13">
      <c r="A7" t="s">
        <v>399</v>
      </c>
      <c r="B7" t="s">
        <v>203</v>
      </c>
    </row>
    <row r="8" spans="1:13">
      <c r="A8" t="s">
        <v>353</v>
      </c>
      <c r="B8" t="s">
        <v>202</v>
      </c>
    </row>
    <row r="9" spans="1:13">
      <c r="A9" t="s">
        <v>424</v>
      </c>
      <c r="B9" t="s">
        <v>202</v>
      </c>
      <c r="F9" t="s">
        <v>394</v>
      </c>
      <c r="G9" t="s">
        <v>395</v>
      </c>
    </row>
    <row r="10" spans="1:13">
      <c r="E10" t="s">
        <v>210</v>
      </c>
      <c r="F10">
        <f>COUNTA(A21:M34)</f>
        <v>17</v>
      </c>
      <c r="G10">
        <f>SUM(20:20)</f>
        <v>160</v>
      </c>
    </row>
    <row r="11" spans="1:13">
      <c r="E11" t="s">
        <v>211</v>
      </c>
      <c r="F11">
        <f>F10/Leden!N49</f>
        <v>0.13385826771653545</v>
      </c>
      <c r="G11">
        <f>G10/6.4</f>
        <v>25</v>
      </c>
    </row>
    <row r="13" spans="1:13">
      <c r="C13">
        <f>128*5</f>
        <v>640</v>
      </c>
    </row>
    <row r="16" spans="1:13">
      <c r="A16" s="96">
        <f>SUM(A20:D20)</f>
        <v>74</v>
      </c>
      <c r="B16" s="96"/>
      <c r="C16" s="96"/>
      <c r="D16" s="96"/>
      <c r="E16" s="96">
        <f>SUM(E20:H20)</f>
        <v>54</v>
      </c>
      <c r="F16" s="96"/>
      <c r="G16" s="96"/>
      <c r="H16" s="96"/>
      <c r="I16" s="96">
        <f>SUM(I20:M20)</f>
        <v>32</v>
      </c>
      <c r="J16" s="96"/>
      <c r="K16" s="96"/>
      <c r="L16" s="96"/>
      <c r="M16" s="96"/>
    </row>
    <row r="17" spans="1:13" s="56" customFormat="1">
      <c r="A17" s="102" t="s">
        <v>387</v>
      </c>
      <c r="B17" s="103"/>
      <c r="C17" s="103"/>
      <c r="D17" s="103"/>
      <c r="E17" s="102" t="s">
        <v>388</v>
      </c>
      <c r="F17" s="103"/>
      <c r="G17" s="103"/>
      <c r="H17" s="104"/>
      <c r="I17" s="103" t="s">
        <v>389</v>
      </c>
      <c r="J17" s="103"/>
      <c r="K17" s="103"/>
      <c r="L17" s="103"/>
      <c r="M17" s="104"/>
    </row>
    <row r="18" spans="1:13" s="2" customFormat="1">
      <c r="A18" s="60" t="s">
        <v>203</v>
      </c>
      <c r="B18" s="2" t="s">
        <v>204</v>
      </c>
      <c r="C18" s="2" t="s">
        <v>202</v>
      </c>
      <c r="D18" s="61" t="s">
        <v>212</v>
      </c>
      <c r="E18" s="2" t="s">
        <v>328</v>
      </c>
      <c r="F18" s="15" t="s">
        <v>329</v>
      </c>
      <c r="G18" s="15" t="s">
        <v>244</v>
      </c>
      <c r="H18" s="73" t="s">
        <v>245</v>
      </c>
      <c r="I18" s="15" t="s">
        <v>356</v>
      </c>
      <c r="J18" s="15" t="s">
        <v>391</v>
      </c>
      <c r="K18" s="15" t="s">
        <v>215</v>
      </c>
      <c r="L18" s="15" t="s">
        <v>341</v>
      </c>
      <c r="M18" s="73" t="s">
        <v>214</v>
      </c>
    </row>
    <row r="19" spans="1:13" s="2" customFormat="1">
      <c r="A19" s="60">
        <v>32</v>
      </c>
      <c r="B19" s="2">
        <v>16</v>
      </c>
      <c r="C19" s="2">
        <v>0</v>
      </c>
      <c r="D19" s="61">
        <v>4</v>
      </c>
      <c r="E19" s="2">
        <v>0</v>
      </c>
      <c r="F19" s="2">
        <v>32</v>
      </c>
      <c r="G19" s="2">
        <v>4</v>
      </c>
      <c r="H19" s="61">
        <v>4</v>
      </c>
      <c r="I19" s="2">
        <v>8</v>
      </c>
      <c r="J19" s="2">
        <v>8</v>
      </c>
      <c r="K19" s="2">
        <v>2</v>
      </c>
      <c r="L19" s="2">
        <v>4</v>
      </c>
      <c r="M19" s="61">
        <v>2</v>
      </c>
    </row>
    <row r="20" spans="1:13" s="72" customFormat="1">
      <c r="A20" s="64">
        <f>A19+SUM(A21:A30)</f>
        <v>48</v>
      </c>
      <c r="B20" s="72">
        <f t="shared" ref="B20:M20" si="0">B19+SUM(B21:B30)</f>
        <v>16</v>
      </c>
      <c r="C20" s="72">
        <f>C19+SUM(C21:C30)</f>
        <v>6</v>
      </c>
      <c r="D20" s="75">
        <f t="shared" si="0"/>
        <v>4</v>
      </c>
      <c r="E20" s="72">
        <f t="shared" si="0"/>
        <v>10</v>
      </c>
      <c r="F20" s="72">
        <f t="shared" si="0"/>
        <v>36</v>
      </c>
      <c r="G20" s="72">
        <f t="shared" si="0"/>
        <v>4</v>
      </c>
      <c r="H20" s="75">
        <f t="shared" si="0"/>
        <v>4</v>
      </c>
      <c r="I20" s="72">
        <f t="shared" si="0"/>
        <v>16</v>
      </c>
      <c r="J20" s="72">
        <f t="shared" si="0"/>
        <v>8</v>
      </c>
      <c r="K20" s="72">
        <f t="shared" si="0"/>
        <v>2</v>
      </c>
      <c r="L20" s="72">
        <f t="shared" si="0"/>
        <v>4</v>
      </c>
      <c r="M20" s="75">
        <f t="shared" si="0"/>
        <v>2</v>
      </c>
    </row>
    <row r="21" spans="1:13" s="2" customFormat="1">
      <c r="A21" s="2">
        <v>8</v>
      </c>
      <c r="C21" s="2">
        <v>4</v>
      </c>
      <c r="D21" s="61"/>
      <c r="E21" s="2">
        <v>8</v>
      </c>
      <c r="F21" s="2">
        <v>4</v>
      </c>
      <c r="H21" s="61"/>
      <c r="I21" s="2">
        <v>8</v>
      </c>
      <c r="M21" s="61"/>
    </row>
    <row r="22" spans="1:13" s="2" customFormat="1">
      <c r="A22" s="60">
        <v>8</v>
      </c>
      <c r="C22" s="2">
        <v>2</v>
      </c>
      <c r="D22" s="61"/>
      <c r="E22" s="2">
        <v>2</v>
      </c>
      <c r="H22" s="61"/>
      <c r="M22" s="61"/>
    </row>
    <row r="23" spans="1:13" s="2" customFormat="1">
      <c r="A23" s="60"/>
      <c r="D23" s="61"/>
      <c r="H23" s="61"/>
      <c r="M23" s="61"/>
    </row>
    <row r="24" spans="1:13" s="2" customFormat="1">
      <c r="A24" s="60"/>
      <c r="D24" s="61"/>
      <c r="H24" s="61"/>
      <c r="M24" s="61"/>
    </row>
    <row r="25" spans="1:13" s="2" customFormat="1">
      <c r="A25" s="60"/>
      <c r="D25" s="61"/>
      <c r="H25" s="61"/>
      <c r="M25" s="61"/>
    </row>
    <row r="26" spans="1:13" s="2" customFormat="1">
      <c r="A26" s="60"/>
      <c r="D26" s="61"/>
      <c r="H26" s="61"/>
      <c r="M26" s="61"/>
    </row>
    <row r="27" spans="1:13" s="2" customFormat="1">
      <c r="A27" s="60"/>
      <c r="D27" s="61"/>
      <c r="H27" s="61"/>
      <c r="M27" s="61"/>
    </row>
    <row r="28" spans="1:13" s="2" customFormat="1">
      <c r="A28" s="60"/>
      <c r="D28" s="61"/>
      <c r="H28" s="61"/>
      <c r="M28" s="61"/>
    </row>
    <row r="29" spans="1:13" s="2" customFormat="1">
      <c r="A29" s="60"/>
      <c r="D29" s="61"/>
      <c r="H29" s="61"/>
      <c r="M29" s="61"/>
    </row>
    <row r="30" spans="1:13" s="54" customFormat="1">
      <c r="A30" s="74"/>
      <c r="D30" s="59"/>
      <c r="H30" s="59"/>
      <c r="M30" s="59"/>
    </row>
    <row r="33" spans="2:11">
      <c r="B33" t="s">
        <v>423</v>
      </c>
      <c r="G33" t="s">
        <v>425</v>
      </c>
    </row>
    <row r="34" spans="2:11">
      <c r="C34" t="s">
        <v>387</v>
      </c>
      <c r="D34" t="s">
        <v>388</v>
      </c>
      <c r="E34" t="s">
        <v>389</v>
      </c>
      <c r="G34">
        <f>G10/13</f>
        <v>12.307692307692308</v>
      </c>
      <c r="I34" t="s">
        <v>387</v>
      </c>
      <c r="J34" t="s">
        <v>389</v>
      </c>
      <c r="K34" t="s">
        <v>388</v>
      </c>
    </row>
    <row r="35" spans="2:11">
      <c r="B35">
        <v>1</v>
      </c>
      <c r="C35">
        <v>74</v>
      </c>
      <c r="D35">
        <v>54</v>
      </c>
      <c r="E35">
        <v>32</v>
      </c>
      <c r="I35">
        <f>COUNTIF($G$36:$G$46,I34)</f>
        <v>4</v>
      </c>
      <c r="J35">
        <f>COUNTIF($G$36:$G$46,J34)</f>
        <v>3</v>
      </c>
      <c r="K35">
        <f>COUNTIF($G$36:$G$46,K34)</f>
        <v>4</v>
      </c>
    </row>
    <row r="36" spans="2:11">
      <c r="B36">
        <v>2</v>
      </c>
      <c r="C36">
        <f>$C$35/B36</f>
        <v>37</v>
      </c>
      <c r="D36">
        <f>$D$35/B36</f>
        <v>27</v>
      </c>
      <c r="E36">
        <f>$E$35/B36</f>
        <v>16</v>
      </c>
      <c r="F36">
        <v>1</v>
      </c>
      <c r="G36" t="s">
        <v>387</v>
      </c>
      <c r="H36" t="s">
        <v>202</v>
      </c>
    </row>
    <row r="37" spans="2:11">
      <c r="B37">
        <v>3</v>
      </c>
      <c r="C37">
        <f t="shared" ref="C37:C41" si="1">$C$35/B37</f>
        <v>24.666666666666668</v>
      </c>
      <c r="D37">
        <f t="shared" ref="D37:D41" si="2">$D$35/B37</f>
        <v>18</v>
      </c>
      <c r="E37">
        <f t="shared" ref="E37:E41" si="3">$E$35/B37</f>
        <v>10.666666666666666</v>
      </c>
      <c r="F37">
        <v>2</v>
      </c>
      <c r="G37" t="s">
        <v>388</v>
      </c>
      <c r="H37" t="s">
        <v>426</v>
      </c>
    </row>
    <row r="38" spans="2:11">
      <c r="B38">
        <v>4</v>
      </c>
      <c r="C38">
        <f t="shared" si="1"/>
        <v>18.5</v>
      </c>
      <c r="D38">
        <f t="shared" si="2"/>
        <v>13.5</v>
      </c>
      <c r="E38">
        <f t="shared" si="3"/>
        <v>8</v>
      </c>
      <c r="F38">
        <v>3</v>
      </c>
      <c r="G38" t="s">
        <v>387</v>
      </c>
      <c r="H38" t="s">
        <v>203</v>
      </c>
    </row>
    <row r="39" spans="2:11">
      <c r="B39">
        <v>5</v>
      </c>
      <c r="C39">
        <f t="shared" si="1"/>
        <v>14.8</v>
      </c>
      <c r="D39">
        <f t="shared" si="2"/>
        <v>10.8</v>
      </c>
      <c r="E39">
        <f t="shared" si="3"/>
        <v>6.4</v>
      </c>
      <c r="F39">
        <v>4</v>
      </c>
      <c r="G39" t="s">
        <v>389</v>
      </c>
      <c r="H39" t="s">
        <v>356</v>
      </c>
    </row>
    <row r="40" spans="2:11">
      <c r="B40">
        <v>6</v>
      </c>
      <c r="C40">
        <f t="shared" si="1"/>
        <v>12.333333333333334</v>
      </c>
      <c r="D40">
        <f t="shared" si="2"/>
        <v>9</v>
      </c>
      <c r="E40">
        <f t="shared" si="3"/>
        <v>5.333333333333333</v>
      </c>
      <c r="F40">
        <v>5</v>
      </c>
      <c r="G40" t="s">
        <v>388</v>
      </c>
      <c r="H40" t="s">
        <v>329</v>
      </c>
    </row>
    <row r="41" spans="2:11">
      <c r="B41">
        <v>7</v>
      </c>
      <c r="C41">
        <f t="shared" si="1"/>
        <v>10.571428571428571</v>
      </c>
      <c r="D41">
        <f t="shared" si="2"/>
        <v>7.7142857142857144</v>
      </c>
      <c r="E41">
        <f t="shared" si="3"/>
        <v>4.5714285714285712</v>
      </c>
      <c r="F41">
        <v>6</v>
      </c>
      <c r="G41" t="s">
        <v>387</v>
      </c>
      <c r="H41" t="s">
        <v>204</v>
      </c>
    </row>
    <row r="42" spans="2:11">
      <c r="F42">
        <v>7</v>
      </c>
      <c r="G42" t="s">
        <v>387</v>
      </c>
      <c r="H42" t="s">
        <v>212</v>
      </c>
    </row>
    <row r="43" spans="2:11">
      <c r="F43">
        <v>8</v>
      </c>
      <c r="G43" t="s">
        <v>388</v>
      </c>
      <c r="H43" t="s">
        <v>244</v>
      </c>
    </row>
    <row r="44" spans="2:11">
      <c r="F44">
        <v>9</v>
      </c>
      <c r="G44" t="s">
        <v>389</v>
      </c>
      <c r="H44" t="s">
        <v>391</v>
      </c>
    </row>
    <row r="45" spans="2:11">
      <c r="F45">
        <v>10</v>
      </c>
      <c r="G45" t="s">
        <v>388</v>
      </c>
      <c r="H45" t="s">
        <v>245</v>
      </c>
    </row>
    <row r="46" spans="2:11">
      <c r="F46">
        <v>11</v>
      </c>
      <c r="G46" t="s">
        <v>389</v>
      </c>
      <c r="H46" t="s">
        <v>341</v>
      </c>
    </row>
  </sheetData>
  <sheetProtection formatCells="0" selectLockedCells="1"/>
  <mergeCells count="6">
    <mergeCell ref="A17:D17"/>
    <mergeCell ref="E17:H17"/>
    <mergeCell ref="I17:M17"/>
    <mergeCell ref="A16:D16"/>
    <mergeCell ref="E16:H16"/>
    <mergeCell ref="I16:M16"/>
  </mergeCells>
  <conditionalFormatting sqref="C8">
    <cfRule type="colorScale" priority="2">
      <colorScale>
        <cfvo type="min" val="0"/>
        <cfvo type="max" val="0"/>
        <color rgb="FFFF7128"/>
        <color rgb="FFFFEF9C"/>
      </colorScale>
    </cfRule>
  </conditionalFormatting>
  <conditionalFormatting sqref="J8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Blad4"/>
  <dimension ref="A2:X4"/>
  <sheetViews>
    <sheetView workbookViewId="0">
      <selection activeCell="B14" sqref="B14"/>
    </sheetView>
  </sheetViews>
  <sheetFormatPr defaultRowHeight="15"/>
  <cols>
    <col min="1" max="1" width="45.7109375" style="50" bestFit="1" customWidth="1"/>
    <col min="2" max="2" width="19.28515625" style="50" bestFit="1" customWidth="1"/>
    <col min="3" max="3" width="8.85546875" style="50" bestFit="1" customWidth="1"/>
    <col min="4" max="4" width="9.140625" style="50"/>
    <col min="5" max="5" width="11.5703125" style="50" bestFit="1" customWidth="1"/>
    <col min="6" max="6" width="11" style="50" bestFit="1" customWidth="1"/>
    <col min="7" max="7" width="12.42578125" style="50" bestFit="1" customWidth="1"/>
    <col min="8" max="8" width="4.140625" style="50" bestFit="1" customWidth="1"/>
    <col min="9" max="10" width="7" style="50" bestFit="1" customWidth="1"/>
    <col min="11" max="11" width="22.140625" style="50" bestFit="1" customWidth="1"/>
    <col min="12" max="12" width="23.140625" style="50" bestFit="1" customWidth="1"/>
    <col min="13" max="13" width="9" style="50" bestFit="1" customWidth="1"/>
    <col min="14" max="14" width="10" style="50" bestFit="1" customWidth="1"/>
    <col min="15" max="15" width="10.7109375" style="50" bestFit="1" customWidth="1"/>
    <col min="16" max="16" width="8.5703125" style="50" bestFit="1" customWidth="1"/>
    <col min="17" max="17" width="32.140625" style="50" bestFit="1" customWidth="1"/>
    <col min="18" max="18" width="6.42578125" style="50" bestFit="1" customWidth="1"/>
    <col min="19" max="19" width="6.140625" style="50" bestFit="1" customWidth="1"/>
    <col min="20" max="20" width="5.85546875" style="50" bestFit="1" customWidth="1"/>
    <col min="21" max="21" width="16.7109375" style="50" bestFit="1" customWidth="1"/>
    <col min="22" max="22" width="20.42578125" style="50" bestFit="1" customWidth="1"/>
    <col min="23" max="23" width="16.85546875" style="50" bestFit="1" customWidth="1"/>
    <col min="24" max="24" width="12.85546875" style="50" bestFit="1" customWidth="1"/>
    <col min="25" max="16384" width="9.140625" style="50"/>
  </cols>
  <sheetData>
    <row r="2" spans="1:24" ht="15.75" thickBot="1">
      <c r="A2" s="50" t="s">
        <v>376</v>
      </c>
    </row>
    <row r="3" spans="1:24">
      <c r="A3" s="51"/>
      <c r="B3" s="78" t="s">
        <v>199</v>
      </c>
      <c r="C3" s="79" t="s">
        <v>198</v>
      </c>
      <c r="D3" s="79" t="s">
        <v>197</v>
      </c>
      <c r="E3" s="79" t="s">
        <v>196</v>
      </c>
      <c r="F3" s="79" t="s">
        <v>195</v>
      </c>
      <c r="G3" s="79" t="s">
        <v>194</v>
      </c>
      <c r="H3" s="79" t="s">
        <v>292</v>
      </c>
      <c r="I3" s="80" t="s">
        <v>293</v>
      </c>
      <c r="J3" s="81" t="s">
        <v>294</v>
      </c>
      <c r="K3" s="79" t="s">
        <v>191</v>
      </c>
      <c r="L3" s="79" t="s">
        <v>190</v>
      </c>
      <c r="M3" s="79" t="s">
        <v>189</v>
      </c>
      <c r="N3" s="79" t="s">
        <v>188</v>
      </c>
      <c r="O3" s="79" t="s">
        <v>187</v>
      </c>
      <c r="P3" s="79" t="s">
        <v>186</v>
      </c>
      <c r="Q3" s="79" t="s">
        <v>185</v>
      </c>
      <c r="R3" s="79" t="s">
        <v>184</v>
      </c>
      <c r="S3" s="79" t="s">
        <v>183</v>
      </c>
      <c r="T3" s="79" t="s">
        <v>182</v>
      </c>
      <c r="U3" s="82" t="s">
        <v>296</v>
      </c>
      <c r="V3" s="82" t="s">
        <v>218</v>
      </c>
      <c r="W3" s="82" t="s">
        <v>375</v>
      </c>
      <c r="X3" s="83" t="s">
        <v>193</v>
      </c>
    </row>
    <row r="4" spans="1:24" ht="15.75" thickBot="1">
      <c r="B4" s="84" t="s">
        <v>234</v>
      </c>
      <c r="C4" s="85">
        <f>VLOOKUP($B$4,Identiteit!$D:$Y,2,FALSE)</f>
        <v>106</v>
      </c>
      <c r="D4" s="85" t="str">
        <f>VLOOKUP($B$4,Identiteit!$D:$Y,3,FALSE)</f>
        <v>3314 WD</v>
      </c>
      <c r="E4" s="85" t="str">
        <f>VLOOKUP($B$4,Identiteit!$D:$Y,4,FALSE)</f>
        <v>Dordrecht</v>
      </c>
      <c r="F4" s="85" t="str">
        <f>VLOOKUP($B$4,Identiteit!$D:$Y,5,FALSE)</f>
        <v>Hollanderstraat</v>
      </c>
      <c r="G4" s="85">
        <f>VLOOKUP($B$4,Identiteit!$D:$Y,6,FALSE)</f>
        <v>54</v>
      </c>
      <c r="H4" s="85">
        <f>VLOOKUP($B$4,Identiteit!$D:$Y,7,FALSE)</f>
        <v>29</v>
      </c>
      <c r="I4" s="85">
        <f>VLOOKUP($B$4,Identiteit!$D:$Y,8,FALSE)</f>
        <v>8</v>
      </c>
      <c r="J4" s="85">
        <f>VLOOKUP($B$4,Identiteit!$D:$Y,9,FALSE)</f>
        <v>2002.1</v>
      </c>
      <c r="K4" s="85" t="str">
        <f>VLOOKUP($B$4,Identiteit!$D:$Y,10,FALSE)</f>
        <v>Aan anderen zitten</v>
      </c>
      <c r="L4" s="85" t="str">
        <f>VLOOKUP($B$4,Identiteit!$D:$Y,11,FALSE)</f>
        <v>Dordrecht(Hoofdlocatie)</v>
      </c>
      <c r="M4" s="85" t="str">
        <f>VLOOKUP($B$4,Identiteit!$D:$Y,12,FALSE)</f>
        <v>Nee</v>
      </c>
      <c r="N4" s="85">
        <f>VLOOKUP($B$4,Identiteit!$D:$Y,13,FALSE)</f>
        <v>184</v>
      </c>
      <c r="O4" s="85">
        <f>VLOOKUP($B$4,Identiteit!$D:$Y,14,FALSE)</f>
        <v>54</v>
      </c>
      <c r="P4" s="85">
        <f>VLOOKUP($B$4,Identiteit!$D:$Y,15,FALSE)</f>
        <v>2013</v>
      </c>
      <c r="Q4" s="85" t="str">
        <f>VLOOKUP($B$4,Identiteit!$D:$Y,16,FALSE)</f>
        <v>Bank,Leger,Strip,Post,Krant,Archief</v>
      </c>
      <c r="R4" s="85" t="str">
        <f>VLOOKUP($B$4,Identiteit!$D:$Y,17,FALSE)</f>
        <v>Blauw</v>
      </c>
      <c r="S4" s="85" t="str">
        <f>VLOOKUP($B$4,Identiteit!$D:$Y,18,FALSE)</f>
        <v>Rood</v>
      </c>
      <c r="T4" s="85" t="str">
        <f>VLOOKUP($B$4,Identiteit!$D:$Y,19,FALSE)</f>
        <v>Blank</v>
      </c>
      <c r="U4" s="85">
        <f>VLOOKUP($B$4,Identiteit!$D:$Y,20,FALSE)</f>
        <v>0</v>
      </c>
      <c r="V4" s="85">
        <f>VLOOKUP($B$4,Identiteit!$D:$Y,21,FALSE)</f>
        <v>999</v>
      </c>
      <c r="W4" s="85">
        <f>VLOOKUP($B$4,Identiteit!$D:$Y,22,FALSE)</f>
        <v>0</v>
      </c>
      <c r="X4" s="86" t="str">
        <f>VLOOKUP($B$4,Identiteit!$D:$Z,23,FALSE)</f>
        <v>Leider</v>
      </c>
    </row>
  </sheetData>
  <sheetProtection selectLockedCells="1"/>
  <conditionalFormatting sqref="A3:X3">
    <cfRule type="containsText" dxfId="2" priority="1" operator="containsText" text="Onbekend">
      <formula>NOT(ISERROR(SEARCH("Onbekend",A3)))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Blad9"/>
  <dimension ref="A1:AX20"/>
  <sheetViews>
    <sheetView showZeros="0" zoomScaleNormal="100" workbookViewId="0">
      <selection activeCell="B21" sqref="B21"/>
    </sheetView>
  </sheetViews>
  <sheetFormatPr defaultRowHeight="15"/>
  <cols>
    <col min="1" max="1" width="27.28515625" bestFit="1" customWidth="1"/>
    <col min="2" max="2" width="17.28515625" bestFit="1" customWidth="1"/>
    <col min="3" max="3" width="27" bestFit="1" customWidth="1"/>
    <col min="4" max="4" width="14" bestFit="1" customWidth="1"/>
    <col min="5" max="5" width="16.85546875" bestFit="1" customWidth="1"/>
    <col min="6" max="6" width="17.7109375" bestFit="1" customWidth="1"/>
    <col min="7" max="7" width="12.42578125" bestFit="1" customWidth="1"/>
    <col min="8" max="8" width="4.140625" bestFit="1" customWidth="1"/>
    <col min="9" max="9" width="7" bestFit="1" customWidth="1"/>
    <col min="10" max="10" width="5" bestFit="1" customWidth="1"/>
    <col min="11" max="11" width="8.5703125" bestFit="1" customWidth="1"/>
    <col min="12" max="12" width="9" bestFit="1" customWidth="1"/>
    <col min="13" max="13" width="10" bestFit="1" customWidth="1"/>
    <col min="14" max="14" width="10.7109375" bestFit="1" customWidth="1"/>
    <col min="15" max="15" width="11.42578125" bestFit="1" customWidth="1"/>
    <col min="16" max="16" width="5.85546875" bestFit="1" customWidth="1"/>
    <col min="17" max="17" width="10.85546875" bestFit="1" customWidth="1"/>
    <col min="18" max="18" width="9.42578125" bestFit="1" customWidth="1"/>
    <col min="19" max="19" width="16.7109375" bestFit="1" customWidth="1"/>
    <col min="20" max="20" width="6.5703125" bestFit="1" customWidth="1"/>
    <col min="21" max="21" width="4.140625" bestFit="1" customWidth="1"/>
    <col min="22" max="22" width="7" bestFit="1" customWidth="1"/>
    <col min="23" max="23" width="4.28515625" bestFit="1" customWidth="1"/>
    <col min="24" max="24" width="2" bestFit="1" customWidth="1"/>
    <col min="25" max="25" width="3" bestFit="1" customWidth="1"/>
  </cols>
  <sheetData>
    <row r="1" spans="1:50">
      <c r="B1" t="s">
        <v>432</v>
      </c>
      <c r="C1" t="s">
        <v>439</v>
      </c>
      <c r="E1" t="s">
        <v>433</v>
      </c>
      <c r="F1" t="s">
        <v>434</v>
      </c>
      <c r="N1" s="69" t="s">
        <v>463</v>
      </c>
      <c r="O1" s="69" t="s">
        <v>464</v>
      </c>
      <c r="P1" t="s">
        <v>465</v>
      </c>
      <c r="Q1" t="b">
        <v>1</v>
      </c>
      <c r="R1" t="b">
        <v>0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>
      <c r="A2">
        <v>3</v>
      </c>
      <c r="B2" t="s">
        <v>435</v>
      </c>
      <c r="C2" t="s">
        <v>440</v>
      </c>
      <c r="D2" t="s">
        <v>329</v>
      </c>
      <c r="E2" t="s">
        <v>436</v>
      </c>
      <c r="F2" t="s">
        <v>437</v>
      </c>
    </row>
    <row r="3" spans="1:50">
      <c r="A3">
        <v>2</v>
      </c>
      <c r="B3" t="s">
        <v>438</v>
      </c>
      <c r="C3" t="s">
        <v>441</v>
      </c>
      <c r="D3" t="s">
        <v>202</v>
      </c>
    </row>
    <row r="4" spans="1:50">
      <c r="A4">
        <v>1</v>
      </c>
    </row>
    <row r="10" spans="1:50" ht="15.75" thickBot="1">
      <c r="A10" s="50"/>
      <c r="B10" s="50"/>
      <c r="C10" s="50"/>
      <c r="D10" s="50"/>
      <c r="E10" s="50"/>
      <c r="F10" s="50"/>
      <c r="G10" s="50"/>
      <c r="H10" s="105" t="s">
        <v>192</v>
      </c>
      <c r="I10" s="105"/>
      <c r="J10" s="105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106" t="s">
        <v>461</v>
      </c>
      <c r="V10" s="106"/>
      <c r="W10" s="106"/>
      <c r="X10" s="50"/>
    </row>
    <row r="11" spans="1:50">
      <c r="A11" s="51"/>
      <c r="B11" s="78" t="s">
        <v>199</v>
      </c>
      <c r="C11" s="79" t="s">
        <v>459</v>
      </c>
      <c r="D11" s="79" t="s">
        <v>473</v>
      </c>
      <c r="E11" s="79" t="s">
        <v>196</v>
      </c>
      <c r="F11" s="79" t="s">
        <v>195</v>
      </c>
      <c r="G11" s="79" t="s">
        <v>194</v>
      </c>
      <c r="H11" s="79" t="s">
        <v>292</v>
      </c>
      <c r="I11" s="80" t="s">
        <v>293</v>
      </c>
      <c r="J11" s="81" t="s">
        <v>294</v>
      </c>
      <c r="K11" s="79" t="s">
        <v>514</v>
      </c>
      <c r="L11" s="79" t="s">
        <v>189</v>
      </c>
      <c r="M11" s="79" t="s">
        <v>188</v>
      </c>
      <c r="N11" s="79" t="s">
        <v>187</v>
      </c>
      <c r="O11" s="79" t="s">
        <v>185</v>
      </c>
      <c r="P11" s="79" t="s">
        <v>184</v>
      </c>
      <c r="Q11" s="79" t="s">
        <v>183</v>
      </c>
      <c r="R11" s="79" t="s">
        <v>182</v>
      </c>
      <c r="S11" s="82" t="s">
        <v>296</v>
      </c>
      <c r="T11" s="82" t="s">
        <v>460</v>
      </c>
      <c r="U11" s="79" t="s">
        <v>292</v>
      </c>
      <c r="V11" s="80" t="s">
        <v>293</v>
      </c>
      <c r="W11" s="81" t="s">
        <v>294</v>
      </c>
      <c r="X11" s="83"/>
    </row>
    <row r="12" spans="1:50">
      <c r="A12" t="s">
        <v>462</v>
      </c>
      <c r="B12" t="s">
        <v>446</v>
      </c>
      <c r="C12" t="s">
        <v>445</v>
      </c>
      <c r="O12">
        <v>0</v>
      </c>
      <c r="X12">
        <v>0</v>
      </c>
    </row>
    <row r="13" spans="1:50">
      <c r="B13" s="88">
        <v>23</v>
      </c>
      <c r="C13" s="51">
        <v>22</v>
      </c>
      <c r="D13" s="88">
        <v>21</v>
      </c>
      <c r="E13" s="51">
        <v>20</v>
      </c>
      <c r="F13" s="88">
        <v>19</v>
      </c>
      <c r="G13" s="51">
        <v>18</v>
      </c>
      <c r="H13" s="88">
        <v>17</v>
      </c>
      <c r="I13" s="51">
        <v>16</v>
      </c>
      <c r="J13" s="88">
        <v>15</v>
      </c>
      <c r="K13" s="51">
        <v>14</v>
      </c>
      <c r="L13" s="88">
        <v>13</v>
      </c>
      <c r="M13" s="51">
        <v>12</v>
      </c>
      <c r="N13" s="88">
        <v>11</v>
      </c>
      <c r="O13" s="51">
        <v>10</v>
      </c>
      <c r="P13" s="88">
        <v>9</v>
      </c>
      <c r="Q13" s="51">
        <v>8</v>
      </c>
      <c r="R13" s="88">
        <v>7</v>
      </c>
      <c r="S13" s="51">
        <v>6</v>
      </c>
      <c r="T13" s="88">
        <v>5</v>
      </c>
      <c r="U13" s="51">
        <v>4</v>
      </c>
      <c r="V13" s="88">
        <v>3</v>
      </c>
      <c r="W13" s="51">
        <v>2</v>
      </c>
      <c r="X13" s="88">
        <v>1</v>
      </c>
    </row>
    <row r="14" spans="1:50">
      <c r="A14" t="s">
        <v>466</v>
      </c>
      <c r="B14" s="91" t="str">
        <f ca="1">OFFSET(Personen!B$1,$Y14-1,0)</f>
        <v>Willianne</v>
      </c>
      <c r="C14" s="91" t="str">
        <f ca="1">OFFSET(Personen!C$1,$Y14-1,0)</f>
        <v>Heikens</v>
      </c>
      <c r="D14" s="91">
        <f ca="1">OFFSET(Personen!D$1,$Y14-1,0)</f>
        <v>1</v>
      </c>
      <c r="E14" s="91" t="str">
        <f ca="1">OFFSET(Personen!E$1,$Y14-1,0)</f>
        <v>Dordrecht</v>
      </c>
      <c r="F14" s="91" t="str">
        <f ca="1">OFFSET(Personen!F$1,$Y14-1,0)</f>
        <v>Hollanderstraat</v>
      </c>
      <c r="G14" s="91">
        <f ca="1">OFFSET(Personen!G$1,$Y14-1,0)</f>
        <v>54</v>
      </c>
      <c r="H14" s="91">
        <f ca="1">OFFSET(Personen!H$1,$Y14-1,0)</f>
        <v>0</v>
      </c>
      <c r="I14" s="91">
        <f ca="1">OFFSET(Personen!I$1,$Y14-1,0)</f>
        <v>0</v>
      </c>
      <c r="J14" s="91">
        <f ca="1">OFFSET(Personen!J$1,$Y14-1,0)</f>
        <v>1999</v>
      </c>
      <c r="K14" s="91" t="str">
        <f ca="1">OFFSET(Personen!K$1,$Y14-1,0)</f>
        <v>Vrouw</v>
      </c>
      <c r="L14" s="91">
        <f ca="1">OFFSET(Personen!L$1,$Y14-1,0)</f>
        <v>0</v>
      </c>
      <c r="M14" s="91">
        <f ca="1">OFFSET(Personen!M$1,$Y14-1,0)</f>
        <v>0</v>
      </c>
      <c r="N14" s="91">
        <f ca="1">OFFSET(Personen!N$1,$Y14-1,0)</f>
        <v>0</v>
      </c>
      <c r="O14" s="91">
        <f ca="1">OFFSET(Personen!O$1,$Y14-1,0)</f>
        <v>0</v>
      </c>
      <c r="P14" s="91">
        <f ca="1">OFFSET(Personen!P$1,$Y14-1,0)</f>
        <v>0</v>
      </c>
      <c r="Q14" s="91" t="str">
        <f ca="1">OFFSET(Personen!Q$1,$Y14-1,0)</f>
        <v>Goudblond</v>
      </c>
      <c r="R14" s="91" t="str">
        <f ca="1">OFFSET(Personen!R$1,$Y14-1,0)</f>
        <v>Blank</v>
      </c>
      <c r="S14" s="91">
        <f ca="1">OFFSET(Personen!S$1,$Y14-1,0)</f>
        <v>0</v>
      </c>
      <c r="T14" s="91">
        <f ca="1">OFFSET(Personen!T$1,$Y14-1,0)</f>
        <v>0</v>
      </c>
      <c r="U14" s="91">
        <f ca="1">OFFSET(Personen!U$1,$Y14-1,0)</f>
        <v>0</v>
      </c>
      <c r="V14" s="91">
        <f ca="1">OFFSET(Personen!V$1,$Y14-1,0)</f>
        <v>0</v>
      </c>
      <c r="W14" s="91">
        <f ca="1">OFFSET(Personen!W$1,$Y14-1,0)</f>
        <v>0</v>
      </c>
      <c r="X14" s="91">
        <f ca="1">OFFSET(Personen!X$1,$Y14-1,0)</f>
        <v>0</v>
      </c>
      <c r="Y14">
        <f>VLOOKUP(TRUE,Personen!A:Y,25,FALSE)</f>
        <v>2</v>
      </c>
    </row>
    <row r="15" spans="1:50">
      <c r="A15" t="s">
        <v>467</v>
      </c>
      <c r="B15" s="91">
        <f ca="1">OFFSET(Personen!B$1,$Y15-1,0)</f>
        <v>0</v>
      </c>
      <c r="C15" s="91">
        <f ca="1">OFFSET(Personen!C$1,$Y15-1,0)</f>
        <v>0</v>
      </c>
      <c r="D15" s="91">
        <f ca="1">OFFSET(Personen!D$1,$Y15-1,0)</f>
        <v>0</v>
      </c>
      <c r="E15" s="91">
        <f ca="1">OFFSET(Personen!E$1,$Y15-1,0)</f>
        <v>0</v>
      </c>
      <c r="F15" s="91">
        <f ca="1">OFFSET(Personen!F$1,$Y15-1,0)</f>
        <v>0</v>
      </c>
      <c r="G15" s="91">
        <f ca="1">OFFSET(Personen!G$1,$Y15-1,0)</f>
        <v>0</v>
      </c>
      <c r="H15" s="91">
        <f ca="1">OFFSET(Personen!H$1,$Y15-1,0)</f>
        <v>0</v>
      </c>
      <c r="I15" s="91">
        <f ca="1">OFFSET(Personen!I$1,$Y15-1,0)</f>
        <v>0</v>
      </c>
      <c r="J15" s="91">
        <f ca="1">OFFSET(Personen!J$1,$Y15-1,0)</f>
        <v>0</v>
      </c>
      <c r="K15" s="91">
        <f ca="1">OFFSET(Personen!K$1,$Y15-1,0)</f>
        <v>0</v>
      </c>
      <c r="L15" s="91">
        <f ca="1">OFFSET(Personen!L$1,$Y15-1,0)</f>
        <v>0</v>
      </c>
      <c r="M15" s="91">
        <f ca="1">OFFSET(Personen!M$1,$Y15-1,0)</f>
        <v>0</v>
      </c>
      <c r="N15" s="91">
        <f ca="1">OFFSET(Personen!N$1,$Y15-1,0)</f>
        <v>0</v>
      </c>
      <c r="O15" s="91">
        <f ca="1">OFFSET(Personen!O$1,$Y15-1,0)</f>
        <v>0</v>
      </c>
      <c r="P15" s="91">
        <f ca="1">OFFSET(Personen!P$1,$Y15-1,0)</f>
        <v>0</v>
      </c>
      <c r="Q15" s="91">
        <f ca="1">OFFSET(Personen!Q$1,$Y15-1,0)</f>
        <v>0</v>
      </c>
      <c r="R15" s="91">
        <f ca="1">OFFSET(Personen!R$1,$Y15-1,0)</f>
        <v>0</v>
      </c>
      <c r="S15" s="91">
        <f ca="1">OFFSET(Personen!S$1,$Y15-1,0)</f>
        <v>0</v>
      </c>
      <c r="T15" s="91">
        <f ca="1">OFFSET(Personen!T$1,$Y15-1,0)</f>
        <v>0</v>
      </c>
      <c r="U15" s="91">
        <f ca="1">OFFSET(Personen!U$1,$Y15-1,0)</f>
        <v>0</v>
      </c>
      <c r="V15" s="91">
        <f ca="1">OFFSET(Personen!V$1,$Y15-1,0)</f>
        <v>0</v>
      </c>
      <c r="W15" s="91">
        <f ca="1">OFFSET(Personen!W$1,$Y15-1,0)</f>
        <v>0</v>
      </c>
      <c r="X15" s="91">
        <f ca="1">OFFSET(Personen!X$1,$Y15-1,0)</f>
        <v>0</v>
      </c>
      <c r="Y15">
        <f ca="1">IF(Y14=$P$1,$P$1,VLOOKUP($Q$1,OFFSET(Personen!$A$1:$Y$100000,Y14,0),25,$R$1))</f>
        <v>36</v>
      </c>
    </row>
    <row r="16" spans="1:50">
      <c r="A16" t="s">
        <v>468</v>
      </c>
      <c r="B16" s="91">
        <f ca="1">OFFSET(Personen!B$1,$Y16-1,0)</f>
        <v>0</v>
      </c>
      <c r="C16" s="91">
        <f ca="1">OFFSET(Personen!C$1,$Y16-1,0)</f>
        <v>0</v>
      </c>
      <c r="D16" s="91">
        <f ca="1">OFFSET(Personen!D$1,$Y16-1,0)</f>
        <v>0</v>
      </c>
      <c r="E16" s="91">
        <f ca="1">OFFSET(Personen!E$1,$Y16-1,0)</f>
        <v>0</v>
      </c>
      <c r="F16" s="91">
        <f ca="1">OFFSET(Personen!F$1,$Y16-1,0)</f>
        <v>0</v>
      </c>
      <c r="G16" s="91">
        <f ca="1">OFFSET(Personen!G$1,$Y16-1,0)</f>
        <v>0</v>
      </c>
      <c r="H16" s="91">
        <f ca="1">OFFSET(Personen!H$1,$Y16-1,0)</f>
        <v>0</v>
      </c>
      <c r="I16" s="91">
        <f ca="1">OFFSET(Personen!I$1,$Y16-1,0)</f>
        <v>0</v>
      </c>
      <c r="J16" s="91">
        <f ca="1">OFFSET(Personen!J$1,$Y16-1,0)</f>
        <v>0</v>
      </c>
      <c r="K16" s="91">
        <f ca="1">OFFSET(Personen!K$1,$Y16-1,0)</f>
        <v>0</v>
      </c>
      <c r="L16" s="91">
        <f ca="1">OFFSET(Personen!L$1,$Y16-1,0)</f>
        <v>0</v>
      </c>
      <c r="M16" s="91">
        <f ca="1">OFFSET(Personen!M$1,$Y16-1,0)</f>
        <v>0</v>
      </c>
      <c r="N16" s="91">
        <f ca="1">OFFSET(Personen!N$1,$Y16-1,0)</f>
        <v>0</v>
      </c>
      <c r="O16" s="91">
        <f ca="1">OFFSET(Personen!O$1,$Y16-1,0)</f>
        <v>0</v>
      </c>
      <c r="P16" s="91">
        <f ca="1">OFFSET(Personen!P$1,$Y16-1,0)</f>
        <v>0</v>
      </c>
      <c r="Q16" s="91">
        <f ca="1">OFFSET(Personen!Q$1,$Y16-1,0)</f>
        <v>0</v>
      </c>
      <c r="R16" s="91">
        <f ca="1">OFFSET(Personen!R$1,$Y16-1,0)</f>
        <v>0</v>
      </c>
      <c r="S16" s="91">
        <f ca="1">OFFSET(Personen!S$1,$Y16-1,0)</f>
        <v>0</v>
      </c>
      <c r="T16" s="91">
        <f ca="1">OFFSET(Personen!T$1,$Y16-1,0)</f>
        <v>0</v>
      </c>
      <c r="U16" s="91">
        <f ca="1">OFFSET(Personen!U$1,$Y16-1,0)</f>
        <v>0</v>
      </c>
      <c r="V16" s="91">
        <f ca="1">OFFSET(Personen!V$1,$Y16-1,0)</f>
        <v>0</v>
      </c>
      <c r="W16" s="91">
        <f ca="1">OFFSET(Personen!W$1,$Y16-1,0)</f>
        <v>0</v>
      </c>
      <c r="X16" s="91">
        <f ca="1">OFFSET(Personen!X$1,$Y16-1,0)</f>
        <v>0</v>
      </c>
      <c r="Y16">
        <f ca="1">IF(Y15=$P$1,$P$1,VLOOKUP($Q$1,OFFSET(Personen!$A$1:$Y$100000,Y15,0),25,$R$1))</f>
        <v>37</v>
      </c>
    </row>
    <row r="17" spans="1:25">
      <c r="A17" t="s">
        <v>469</v>
      </c>
      <c r="B17" s="91">
        <f ca="1">OFFSET(Personen!B$1,$Y17-1,0)</f>
        <v>0</v>
      </c>
      <c r="C17" s="91">
        <f ca="1">OFFSET(Personen!C$1,$Y17-1,0)</f>
        <v>0</v>
      </c>
      <c r="D17" s="91">
        <f ca="1">OFFSET(Personen!D$1,$Y17-1,0)</f>
        <v>0</v>
      </c>
      <c r="E17" s="91">
        <f ca="1">OFFSET(Personen!E$1,$Y17-1,0)</f>
        <v>0</v>
      </c>
      <c r="F17" s="91">
        <f ca="1">OFFSET(Personen!F$1,$Y17-1,0)</f>
        <v>0</v>
      </c>
      <c r="G17" s="91">
        <f ca="1">OFFSET(Personen!G$1,$Y17-1,0)</f>
        <v>0</v>
      </c>
      <c r="H17" s="91">
        <f ca="1">OFFSET(Personen!H$1,$Y17-1,0)</f>
        <v>0</v>
      </c>
      <c r="I17" s="91">
        <f ca="1">OFFSET(Personen!I$1,$Y17-1,0)</f>
        <v>0</v>
      </c>
      <c r="J17" s="91">
        <f ca="1">OFFSET(Personen!J$1,$Y17-1,0)</f>
        <v>0</v>
      </c>
      <c r="K17" s="91">
        <f ca="1">OFFSET(Personen!K$1,$Y17-1,0)</f>
        <v>0</v>
      </c>
      <c r="L17" s="91">
        <f ca="1">OFFSET(Personen!L$1,$Y17-1,0)</f>
        <v>0</v>
      </c>
      <c r="M17" s="91">
        <f ca="1">OFFSET(Personen!M$1,$Y17-1,0)</f>
        <v>0</v>
      </c>
      <c r="N17" s="91">
        <f ca="1">OFFSET(Personen!N$1,$Y17-1,0)</f>
        <v>0</v>
      </c>
      <c r="O17" s="91">
        <f ca="1">OFFSET(Personen!O$1,$Y17-1,0)</f>
        <v>0</v>
      </c>
      <c r="P17" s="91">
        <f ca="1">OFFSET(Personen!P$1,$Y17-1,0)</f>
        <v>0</v>
      </c>
      <c r="Q17" s="91">
        <f ca="1">OFFSET(Personen!Q$1,$Y17-1,0)</f>
        <v>0</v>
      </c>
      <c r="R17" s="91">
        <f ca="1">OFFSET(Personen!R$1,$Y17-1,0)</f>
        <v>0</v>
      </c>
      <c r="S17" s="91">
        <f ca="1">OFFSET(Personen!S$1,$Y17-1,0)</f>
        <v>0</v>
      </c>
      <c r="T17" s="91">
        <f ca="1">OFFSET(Personen!T$1,$Y17-1,0)</f>
        <v>0</v>
      </c>
      <c r="U17" s="91">
        <f ca="1">OFFSET(Personen!U$1,$Y17-1,0)</f>
        <v>0</v>
      </c>
      <c r="V17" s="91">
        <f ca="1">OFFSET(Personen!V$1,$Y17-1,0)</f>
        <v>0</v>
      </c>
      <c r="W17" s="91">
        <f ca="1">OFFSET(Personen!W$1,$Y17-1,0)</f>
        <v>0</v>
      </c>
      <c r="X17" s="91">
        <f ca="1">OFFSET(Personen!X$1,$Y17-1,0)</f>
        <v>0</v>
      </c>
      <c r="Y17">
        <f ca="1">IF(Y16=$P$1,$P$1,VLOOKUP($Q$1,OFFSET(Personen!$A$1:$Y$100000,Y16,0),25,$R$1))</f>
        <v>38</v>
      </c>
    </row>
    <row r="18" spans="1:25">
      <c r="A18" t="s">
        <v>470</v>
      </c>
      <c r="B18" s="91">
        <f ca="1">OFFSET(Personen!B$1,$Y18-1,0)</f>
        <v>0</v>
      </c>
      <c r="C18" s="91">
        <f ca="1">OFFSET(Personen!C$1,$Y18-1,0)</f>
        <v>0</v>
      </c>
      <c r="D18" s="91">
        <f ca="1">OFFSET(Personen!D$1,$Y18-1,0)</f>
        <v>0</v>
      </c>
      <c r="E18" s="91">
        <f ca="1">OFFSET(Personen!E$1,$Y18-1,0)</f>
        <v>0</v>
      </c>
      <c r="F18" s="91">
        <f ca="1">OFFSET(Personen!F$1,$Y18-1,0)</f>
        <v>0</v>
      </c>
      <c r="G18" s="91">
        <f ca="1">OFFSET(Personen!G$1,$Y18-1,0)</f>
        <v>0</v>
      </c>
      <c r="H18" s="91">
        <f ca="1">OFFSET(Personen!H$1,$Y18-1,0)</f>
        <v>0</v>
      </c>
      <c r="I18" s="91">
        <f ca="1">OFFSET(Personen!I$1,$Y18-1,0)</f>
        <v>0</v>
      </c>
      <c r="J18" s="91">
        <f ca="1">OFFSET(Personen!J$1,$Y18-1,0)</f>
        <v>0</v>
      </c>
      <c r="K18" s="91">
        <f ca="1">OFFSET(Personen!K$1,$Y18-1,0)</f>
        <v>0</v>
      </c>
      <c r="L18" s="91">
        <f ca="1">OFFSET(Personen!L$1,$Y18-1,0)</f>
        <v>0</v>
      </c>
      <c r="M18" s="91">
        <f ca="1">OFFSET(Personen!M$1,$Y18-1,0)</f>
        <v>0</v>
      </c>
      <c r="N18" s="91">
        <f ca="1">OFFSET(Personen!N$1,$Y18-1,0)</f>
        <v>0</v>
      </c>
      <c r="O18" s="91">
        <f ca="1">OFFSET(Personen!O$1,$Y18-1,0)</f>
        <v>0</v>
      </c>
      <c r="P18" s="91">
        <f ca="1">OFFSET(Personen!P$1,$Y18-1,0)</f>
        <v>0</v>
      </c>
      <c r="Q18" s="91">
        <f ca="1">OFFSET(Personen!Q$1,$Y18-1,0)</f>
        <v>0</v>
      </c>
      <c r="R18" s="91">
        <f ca="1">OFFSET(Personen!R$1,$Y18-1,0)</f>
        <v>0</v>
      </c>
      <c r="S18" s="91">
        <f ca="1">OFFSET(Personen!S$1,$Y18-1,0)</f>
        <v>0</v>
      </c>
      <c r="T18" s="91">
        <f ca="1">OFFSET(Personen!T$1,$Y18-1,0)</f>
        <v>0</v>
      </c>
      <c r="U18" s="91">
        <f ca="1">OFFSET(Personen!U$1,$Y18-1,0)</f>
        <v>0</v>
      </c>
      <c r="V18" s="91">
        <f ca="1">OFFSET(Personen!V$1,$Y18-1,0)</f>
        <v>0</v>
      </c>
      <c r="W18" s="91">
        <f ca="1">OFFSET(Personen!W$1,$Y18-1,0)</f>
        <v>0</v>
      </c>
      <c r="X18" s="91">
        <f ca="1">OFFSET(Personen!X$1,$Y18-1,0)</f>
        <v>0</v>
      </c>
      <c r="Y18">
        <f ca="1">IF(Y17=$P$1,$P$1,VLOOKUP($Q$1,OFFSET(Personen!$A$1:$Y$100000,Y17,0),25,$R$1))</f>
        <v>39</v>
      </c>
    </row>
    <row r="19" spans="1:25">
      <c r="A19" t="s">
        <v>471</v>
      </c>
      <c r="B19" s="91">
        <f ca="1">OFFSET(Personen!B$1,$Y19-1,0)</f>
        <v>0</v>
      </c>
      <c r="C19" s="91">
        <f ca="1">OFFSET(Personen!C$1,$Y19-1,0)</f>
        <v>0</v>
      </c>
      <c r="D19" s="91">
        <f ca="1">OFFSET(Personen!D$1,$Y19-1,0)</f>
        <v>0</v>
      </c>
      <c r="E19" s="91">
        <f ca="1">OFFSET(Personen!E$1,$Y19-1,0)</f>
        <v>0</v>
      </c>
      <c r="F19" s="91">
        <f ca="1">OFFSET(Personen!F$1,$Y19-1,0)</f>
        <v>0</v>
      </c>
      <c r="G19" s="91">
        <f ca="1">OFFSET(Personen!G$1,$Y19-1,0)</f>
        <v>0</v>
      </c>
      <c r="H19" s="91">
        <f ca="1">OFFSET(Personen!H$1,$Y19-1,0)</f>
        <v>0</v>
      </c>
      <c r="I19" s="91">
        <f ca="1">OFFSET(Personen!I$1,$Y19-1,0)</f>
        <v>0</v>
      </c>
      <c r="J19" s="91">
        <f ca="1">OFFSET(Personen!J$1,$Y19-1,0)</f>
        <v>0</v>
      </c>
      <c r="K19" s="91">
        <f ca="1">OFFSET(Personen!K$1,$Y19-1,0)</f>
        <v>0</v>
      </c>
      <c r="L19" s="91">
        <f ca="1">OFFSET(Personen!L$1,$Y19-1,0)</f>
        <v>0</v>
      </c>
      <c r="M19" s="91">
        <f ca="1">OFFSET(Personen!M$1,$Y19-1,0)</f>
        <v>0</v>
      </c>
      <c r="N19" s="91">
        <f ca="1">OFFSET(Personen!N$1,$Y19-1,0)</f>
        <v>0</v>
      </c>
      <c r="O19" s="91">
        <f ca="1">OFFSET(Personen!O$1,$Y19-1,0)</f>
        <v>0</v>
      </c>
      <c r="P19" s="91">
        <f ca="1">OFFSET(Personen!P$1,$Y19-1,0)</f>
        <v>0</v>
      </c>
      <c r="Q19" s="91">
        <f ca="1">OFFSET(Personen!Q$1,$Y19-1,0)</f>
        <v>0</v>
      </c>
      <c r="R19" s="91">
        <f ca="1">OFFSET(Personen!R$1,$Y19-1,0)</f>
        <v>0</v>
      </c>
      <c r="S19" s="91">
        <f ca="1">OFFSET(Personen!S$1,$Y19-1,0)</f>
        <v>0</v>
      </c>
      <c r="T19" s="91">
        <f ca="1">OFFSET(Personen!T$1,$Y19-1,0)</f>
        <v>0</v>
      </c>
      <c r="U19" s="91">
        <f ca="1">OFFSET(Personen!U$1,$Y19-1,0)</f>
        <v>0</v>
      </c>
      <c r="V19" s="91">
        <f ca="1">OFFSET(Personen!V$1,$Y19-1,0)</f>
        <v>0</v>
      </c>
      <c r="W19" s="91">
        <f ca="1">OFFSET(Personen!W$1,$Y19-1,0)</f>
        <v>0</v>
      </c>
      <c r="X19" s="91">
        <f ca="1">OFFSET(Personen!X$1,$Y19-1,0)</f>
        <v>0</v>
      </c>
      <c r="Y19">
        <f ca="1">IF(Y18=$P$1,$P$1,VLOOKUP($Q$1,OFFSET(Personen!$A$1:$Y$100000,Y18,0),25,$R$1))</f>
        <v>40</v>
      </c>
    </row>
    <row r="20" spans="1:25">
      <c r="A20" t="s">
        <v>472</v>
      </c>
      <c r="B20" s="91">
        <f ca="1">OFFSET(Personen!B$1,$Y20-1,0)</f>
        <v>0</v>
      </c>
      <c r="C20" s="91">
        <f ca="1">OFFSET(Personen!C$1,$Y20-1,0)</f>
        <v>0</v>
      </c>
      <c r="D20" s="91">
        <f ca="1">OFFSET(Personen!D$1,$Y20-1,0)</f>
        <v>0</v>
      </c>
      <c r="E20" s="91">
        <f ca="1">OFFSET(Personen!E$1,$Y20-1,0)</f>
        <v>0</v>
      </c>
      <c r="F20" s="91">
        <f ca="1">OFFSET(Personen!F$1,$Y20-1,0)</f>
        <v>0</v>
      </c>
      <c r="G20" s="91">
        <f ca="1">OFFSET(Personen!G$1,$Y20-1,0)</f>
        <v>0</v>
      </c>
      <c r="H20" s="91">
        <f ca="1">OFFSET(Personen!H$1,$Y20-1,0)</f>
        <v>0</v>
      </c>
      <c r="I20" s="91">
        <f ca="1">OFFSET(Personen!I$1,$Y20-1,0)</f>
        <v>0</v>
      </c>
      <c r="J20" s="91">
        <f ca="1">OFFSET(Personen!J$1,$Y20-1,0)</f>
        <v>0</v>
      </c>
      <c r="K20" s="91">
        <f ca="1">OFFSET(Personen!K$1,$Y20-1,0)</f>
        <v>0</v>
      </c>
      <c r="L20" s="91">
        <f ca="1">OFFSET(Personen!L$1,$Y20-1,0)</f>
        <v>0</v>
      </c>
      <c r="M20" s="91">
        <f ca="1">OFFSET(Personen!M$1,$Y20-1,0)</f>
        <v>0</v>
      </c>
      <c r="N20" s="91">
        <f ca="1">OFFSET(Personen!N$1,$Y20-1,0)</f>
        <v>0</v>
      </c>
      <c r="O20" s="91">
        <f ca="1">OFFSET(Personen!O$1,$Y20-1,0)</f>
        <v>0</v>
      </c>
      <c r="P20" s="91">
        <f ca="1">OFFSET(Personen!P$1,$Y20-1,0)</f>
        <v>0</v>
      </c>
      <c r="Q20" s="91">
        <f ca="1">OFFSET(Personen!Q$1,$Y20-1,0)</f>
        <v>0</v>
      </c>
      <c r="R20" s="91">
        <f ca="1">OFFSET(Personen!R$1,$Y20-1,0)</f>
        <v>0</v>
      </c>
      <c r="S20" s="91">
        <f ca="1">OFFSET(Personen!S$1,$Y20-1,0)</f>
        <v>0</v>
      </c>
      <c r="T20" s="91">
        <f ca="1">OFFSET(Personen!T$1,$Y20-1,0)</f>
        <v>0</v>
      </c>
      <c r="U20" s="91">
        <f ca="1">OFFSET(Personen!U$1,$Y20-1,0)</f>
        <v>0</v>
      </c>
      <c r="V20" s="91">
        <f ca="1">OFFSET(Personen!V$1,$Y20-1,0)</f>
        <v>0</v>
      </c>
      <c r="W20" s="91">
        <f ca="1">OFFSET(Personen!W$1,$Y20-1,0)</f>
        <v>0</v>
      </c>
      <c r="X20" s="91">
        <f ca="1">OFFSET(Personen!X$1,$Y20-1,0)</f>
        <v>0</v>
      </c>
      <c r="Y20">
        <f ca="1">IF(Y19=$P$1,$P$1,VLOOKUP($Q$1,OFFSET(Personen!$A$1:$Y$100000,Y19,0),25,$R$1))</f>
        <v>41</v>
      </c>
    </row>
  </sheetData>
  <dataConsolidate/>
  <mergeCells count="2">
    <mergeCell ref="H10:J10"/>
    <mergeCell ref="U10:W10"/>
  </mergeCells>
  <conditionalFormatting sqref="A11:X11">
    <cfRule type="containsText" dxfId="1" priority="2" operator="containsText" text="Onbekend">
      <formula>NOT(ISERROR(SEARCH("Onbekend",A11)))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Leden</vt:lpstr>
      <vt:lpstr>Rangen</vt:lpstr>
      <vt:lpstr>Identiteit</vt:lpstr>
      <vt:lpstr>Oude leden</vt:lpstr>
      <vt:lpstr>Wetboek</vt:lpstr>
      <vt:lpstr>Regering</vt:lpstr>
      <vt:lpstr>Verkiezingen</vt:lpstr>
      <vt:lpstr>Zoek uw gegevens</vt:lpstr>
      <vt:lpstr>Info</vt:lpstr>
      <vt:lpstr>Personen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WereldWijd</dc:creator>
  <cp:lastModifiedBy>WereldWijd</cp:lastModifiedBy>
  <cp:lastPrinted>2017-03-20T19:23:16Z</cp:lastPrinted>
  <dcterms:created xsi:type="dcterms:W3CDTF">2017-03-14T14:45:11Z</dcterms:created>
  <dcterms:modified xsi:type="dcterms:W3CDTF">2018-05-28T05:18:12Z</dcterms:modified>
</cp:coreProperties>
</file>