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10" i="1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9"/>
  <c r="F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8"/>
</calcChain>
</file>

<file path=xl/sharedStrings.xml><?xml version="1.0" encoding="utf-8"?>
<sst xmlns="http://schemas.openxmlformats.org/spreadsheetml/2006/main" count="32" uniqueCount="30">
  <si>
    <t>INCOME STATEMENT ANALYSIS</t>
  </si>
  <si>
    <t>Rental</t>
  </si>
  <si>
    <t>Years Ended December 31,</t>
  </si>
  <si>
    <t>Revenues:</t>
  </si>
  <si>
    <t>Expenses:</t>
  </si>
  <si>
    <t>Operating income before gains on real estate transactions, net</t>
  </si>
  <si>
    <t>Operating income</t>
  </si>
  <si>
    <t>Other income (expense):</t>
  </si>
  <si>
    <t>Earnings before income taxes</t>
  </si>
  <si>
    <t>Consolidated net earnings</t>
  </si>
  <si>
    <t>Net earnings attributable to controlling interests</t>
  </si>
  <si>
    <t>Net earnings attributable to common stockholders</t>
  </si>
  <si>
    <t>Strategic capital</t>
  </si>
  <si>
    <t>Development management and other</t>
  </si>
  <si>
    <t>Total revenues</t>
  </si>
  <si>
    <t>General and administrative</t>
  </si>
  <si>
    <t>Depreciation and amortization</t>
  </si>
  <si>
    <t>Other</t>
  </si>
  <si>
    <t>Total expenses</t>
  </si>
  <si>
    <t>Gains on dispositions of development properties and land, net</t>
  </si>
  <si>
    <t>Gains on other dispositions of investments in real estate, net</t>
  </si>
  <si>
    <t>Earnings from unconsolidated entities, net</t>
  </si>
  <si>
    <t>Interest expense</t>
  </si>
  <si>
    <t>Foreign currency, derivative and other gains and other income, net</t>
  </si>
  <si>
    <t>Gains (losses) on early extinguishment of debt</t>
  </si>
  <si>
    <t>Total other income (expense)</t>
  </si>
  <si>
    <t>Total income tax expense</t>
  </si>
  <si>
    <t>Less net earnings attributable to noncontrolling interests</t>
  </si>
  <si>
    <t>Less preferred stock dividends</t>
  </si>
  <si>
    <t>2023 VS 2022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</si>
</sst>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9"/>
      <name val="Times New Roman"/>
      <family val="1"/>
    </font>
    <font>
      <b/>
      <sz val="9"/>
      <color rgb="FF000000"/>
      <name val="Times New Roman"/>
      <family val="1"/>
    </font>
    <font>
      <sz val="9"/>
      <name val="Times New Roman"/>
      <family val="1"/>
    </font>
    <font>
      <sz val="9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wrapText="1"/>
    </xf>
    <xf numFmtId="43" fontId="7" fillId="2" borderId="1" xfId="1" applyFont="1" applyFill="1" applyBorder="1" applyAlignment="1">
      <alignment horizontal="left" vertical="top" indent="5" shrinkToFit="1"/>
    </xf>
    <xf numFmtId="43" fontId="7" fillId="2" borderId="1" xfId="1" applyFont="1" applyFill="1" applyBorder="1" applyAlignment="1">
      <alignment horizontal="left" vertical="top" indent="1" shrinkToFit="1"/>
    </xf>
    <xf numFmtId="43" fontId="7" fillId="2" borderId="1" xfId="1" applyFont="1" applyFill="1" applyBorder="1" applyAlignment="1">
      <alignment horizontal="left" vertical="top" indent="8" shrinkToFit="1"/>
    </xf>
    <xf numFmtId="43" fontId="7" fillId="2" borderId="1" xfId="1" applyFont="1" applyFill="1" applyBorder="1" applyAlignment="1">
      <alignment horizontal="left" vertical="top" indent="3" shrinkToFit="1"/>
    </xf>
    <xf numFmtId="43" fontId="7" fillId="2" borderId="1" xfId="1" applyFont="1" applyFill="1" applyBorder="1" applyAlignment="1">
      <alignment horizontal="right" vertical="top" indent="1" shrinkToFit="1"/>
    </xf>
    <xf numFmtId="43" fontId="7" fillId="2" borderId="1" xfId="1" applyFont="1" applyFill="1" applyBorder="1" applyAlignment="1">
      <alignment horizontal="right" vertical="top" indent="2" shrinkToFit="1"/>
    </xf>
    <xf numFmtId="43" fontId="3" fillId="2" borderId="1" xfId="1" applyFont="1" applyFill="1" applyBorder="1" applyAlignment="1">
      <alignment horizontal="left" wrapText="1"/>
    </xf>
    <xf numFmtId="43" fontId="3" fillId="2" borderId="1" xfId="1" applyFont="1" applyFill="1" applyBorder="1" applyAlignment="1">
      <alignment horizontal="left" wrapText="1"/>
    </xf>
    <xf numFmtId="43" fontId="7" fillId="2" borderId="1" xfId="1" applyFont="1" applyFill="1" applyBorder="1" applyAlignment="1">
      <alignment horizontal="left" vertical="top" indent="9" shrinkToFit="1"/>
    </xf>
    <xf numFmtId="43" fontId="7" fillId="2" borderId="1" xfId="1" applyFont="1" applyFill="1" applyBorder="1" applyAlignment="1">
      <alignment horizontal="right" vertical="top" indent="1" shrinkToFit="1"/>
    </xf>
    <xf numFmtId="43" fontId="5" fillId="2" borderId="1" xfId="1" applyFont="1" applyFill="1" applyBorder="1" applyAlignment="1">
      <alignment horizontal="left" vertical="top" indent="5" shrinkToFit="1"/>
    </xf>
    <xf numFmtId="43" fontId="5" fillId="2" borderId="1" xfId="1" applyFont="1" applyFill="1" applyBorder="1" applyAlignment="1">
      <alignment horizontal="left" vertical="top" indent="1" shrinkToFit="1"/>
    </xf>
    <xf numFmtId="0" fontId="3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vertical="top" wrapText="1" indent="1"/>
    </xf>
    <xf numFmtId="0" fontId="4" fillId="2" borderId="1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0" fontId="6" fillId="2" borderId="3" xfId="0" applyFont="1" applyFill="1" applyBorder="1" applyAlignment="1">
      <alignment horizontal="right" vertical="top" wrapText="1" indent="1"/>
    </xf>
    <xf numFmtId="0" fontId="4" fillId="2" borderId="1" xfId="0" applyFont="1" applyFill="1" applyBorder="1" applyAlignment="1">
      <alignment horizontal="right" vertical="top" wrapText="1" inden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43" fontId="3" fillId="2" borderId="1" xfId="0" applyNumberFormat="1" applyFont="1" applyFill="1" applyBorder="1"/>
    <xf numFmtId="9" fontId="3" fillId="2" borderId="1" xfId="2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37"/>
  <sheetViews>
    <sheetView tabSelected="1" zoomScale="130" zoomScaleNormal="130" workbookViewId="0">
      <selection activeCell="D12" sqref="D12"/>
    </sheetView>
  </sheetViews>
  <sheetFormatPr defaultRowHeight="11.5"/>
  <cols>
    <col min="1" max="1" width="48.7265625" style="7" customWidth="1"/>
    <col min="2" max="4" width="12.54296875" style="2" bestFit="1" customWidth="1"/>
    <col min="5" max="5" width="17.1796875" style="2" customWidth="1"/>
    <col min="6" max="16384" width="8.7265625" style="2"/>
  </cols>
  <sheetData>
    <row r="2" spans="1:6">
      <c r="A2" s="6" t="s">
        <v>0</v>
      </c>
    </row>
    <row r="4" spans="1:6" s="1" customFormat="1">
      <c r="A4" s="3"/>
      <c r="B4" s="3"/>
      <c r="C4" s="4" t="s">
        <v>2</v>
      </c>
      <c r="D4" s="4"/>
    </row>
    <row r="5" spans="1:6" s="1" customFormat="1">
      <c r="A5" s="5"/>
      <c r="B5" s="23"/>
      <c r="C5" s="24"/>
      <c r="D5" s="25"/>
    </row>
    <row r="6" spans="1:6" s="1" customFormat="1">
      <c r="A6" s="5"/>
      <c r="B6" s="23"/>
      <c r="C6" s="29">
        <v>2023</v>
      </c>
      <c r="D6" s="30">
        <v>2022</v>
      </c>
      <c r="E6" s="31" t="s">
        <v>29</v>
      </c>
      <c r="F6" s="32"/>
    </row>
    <row r="7" spans="1:6">
      <c r="A7" s="8" t="s">
        <v>3</v>
      </c>
      <c r="B7" s="26"/>
      <c r="C7" s="27"/>
      <c r="D7" s="28"/>
    </row>
    <row r="8" spans="1:6">
      <c r="A8" s="9" t="s">
        <v>1</v>
      </c>
      <c r="B8" s="11">
        <v>6818542</v>
      </c>
      <c r="C8" s="11"/>
      <c r="D8" s="12">
        <v>4913171</v>
      </c>
      <c r="E8" s="33">
        <f>B8-D8</f>
        <v>1905371</v>
      </c>
      <c r="F8" s="34">
        <f>E8/D8</f>
        <v>0.38780881023681041</v>
      </c>
    </row>
    <row r="9" spans="1:6">
      <c r="A9" s="9" t="s">
        <v>12</v>
      </c>
      <c r="B9" s="13">
        <v>1200232</v>
      </c>
      <c r="C9" s="13"/>
      <c r="D9" s="14">
        <v>1039585</v>
      </c>
      <c r="E9" s="33">
        <f t="shared" ref="E9:E37" si="0">B9-D9</f>
        <v>160647</v>
      </c>
      <c r="F9" s="34">
        <f>E9/D9</f>
        <v>0.15452993261734249</v>
      </c>
    </row>
    <row r="10" spans="1:6" s="1" customFormat="1">
      <c r="A10" s="9" t="s">
        <v>13</v>
      </c>
      <c r="B10" s="15">
        <v>4695</v>
      </c>
      <c r="C10" s="15"/>
      <c r="D10" s="16">
        <v>20936</v>
      </c>
      <c r="E10" s="33">
        <f t="shared" si="0"/>
        <v>-16241</v>
      </c>
      <c r="F10" s="34">
        <f t="shared" ref="F10:F37" si="1">E10/D10</f>
        <v>-0.77574512800917084</v>
      </c>
    </row>
    <row r="11" spans="1:6">
      <c r="A11" s="9" t="s">
        <v>14</v>
      </c>
      <c r="B11" s="13">
        <v>8023469</v>
      </c>
      <c r="C11" s="13"/>
      <c r="D11" s="14">
        <v>5973692</v>
      </c>
      <c r="E11" s="33">
        <f t="shared" si="0"/>
        <v>2049777</v>
      </c>
      <c r="F11" s="34">
        <f t="shared" si="1"/>
        <v>0.34313402833624501</v>
      </c>
    </row>
    <row r="12" spans="1:6">
      <c r="A12" s="8" t="s">
        <v>4</v>
      </c>
      <c r="B12" s="17"/>
      <c r="C12" s="17"/>
      <c r="D12" s="18"/>
      <c r="E12" s="33">
        <f t="shared" si="0"/>
        <v>0</v>
      </c>
      <c r="F12" s="34" t="e">
        <f t="shared" si="1"/>
        <v>#DIV/0!</v>
      </c>
    </row>
    <row r="13" spans="1:6">
      <c r="A13" s="9" t="s">
        <v>1</v>
      </c>
      <c r="B13" s="13">
        <v>1624793</v>
      </c>
      <c r="C13" s="13"/>
      <c r="D13" s="14">
        <v>1205738</v>
      </c>
      <c r="E13" s="33">
        <f t="shared" si="0"/>
        <v>419055</v>
      </c>
      <c r="F13" s="34">
        <f t="shared" si="1"/>
        <v>0.34755062874355791</v>
      </c>
    </row>
    <row r="14" spans="1:6">
      <c r="A14" s="9" t="s">
        <v>12</v>
      </c>
      <c r="B14" s="19">
        <v>385542</v>
      </c>
      <c r="C14" s="19"/>
      <c r="D14" s="16">
        <v>303356</v>
      </c>
      <c r="E14" s="33">
        <f t="shared" si="0"/>
        <v>82186</v>
      </c>
      <c r="F14" s="34">
        <f t="shared" si="1"/>
        <v>0.27092261237621806</v>
      </c>
    </row>
    <row r="15" spans="1:6">
      <c r="A15" s="9" t="s">
        <v>15</v>
      </c>
      <c r="B15" s="19">
        <v>390406</v>
      </c>
      <c r="C15" s="19"/>
      <c r="D15" s="16">
        <v>331083</v>
      </c>
      <c r="E15" s="33">
        <f t="shared" si="0"/>
        <v>59323</v>
      </c>
      <c r="F15" s="34">
        <f t="shared" si="1"/>
        <v>0.17917863496464634</v>
      </c>
    </row>
    <row r="16" spans="1:6">
      <c r="A16" s="9" t="s">
        <v>16</v>
      </c>
      <c r="B16" s="13">
        <v>2484891</v>
      </c>
      <c r="C16" s="13"/>
      <c r="D16" s="14">
        <v>1812777</v>
      </c>
      <c r="E16" s="33">
        <f t="shared" si="0"/>
        <v>672114</v>
      </c>
      <c r="F16" s="34">
        <f t="shared" si="1"/>
        <v>0.37076485414367016</v>
      </c>
    </row>
    <row r="17" spans="1:6">
      <c r="A17" s="9" t="s">
        <v>17</v>
      </c>
      <c r="B17" s="15">
        <v>53354</v>
      </c>
      <c r="C17" s="15"/>
      <c r="D17" s="16">
        <v>40336</v>
      </c>
      <c r="E17" s="33">
        <f t="shared" si="0"/>
        <v>13018</v>
      </c>
      <c r="F17" s="34">
        <f t="shared" si="1"/>
        <v>0.32273899246330823</v>
      </c>
    </row>
    <row r="18" spans="1:6">
      <c r="A18" s="9" t="s">
        <v>18</v>
      </c>
      <c r="B18" s="13">
        <v>4938986</v>
      </c>
      <c r="C18" s="13"/>
      <c r="D18" s="14">
        <v>3693290</v>
      </c>
      <c r="E18" s="33">
        <f t="shared" si="0"/>
        <v>1245696</v>
      </c>
      <c r="F18" s="34">
        <f t="shared" si="1"/>
        <v>0.33728626779917092</v>
      </c>
    </row>
    <row r="19" spans="1:6">
      <c r="A19" s="10"/>
      <c r="B19" s="17"/>
      <c r="C19" s="17"/>
      <c r="D19" s="18"/>
      <c r="E19" s="33">
        <f t="shared" si="0"/>
        <v>0</v>
      </c>
      <c r="F19" s="34" t="e">
        <f t="shared" si="1"/>
        <v>#DIV/0!</v>
      </c>
    </row>
    <row r="20" spans="1:6">
      <c r="A20" s="8" t="s">
        <v>5</v>
      </c>
      <c r="B20" s="13">
        <v>3084483</v>
      </c>
      <c r="C20" s="13"/>
      <c r="D20" s="14">
        <v>2280402</v>
      </c>
      <c r="E20" s="33">
        <f t="shared" si="0"/>
        <v>804081</v>
      </c>
      <c r="F20" s="34">
        <f t="shared" si="1"/>
        <v>0.35260493544559246</v>
      </c>
    </row>
    <row r="21" spans="1:6">
      <c r="A21" s="9" t="s">
        <v>19</v>
      </c>
      <c r="B21" s="19">
        <v>462270</v>
      </c>
      <c r="C21" s="19"/>
      <c r="D21" s="16">
        <v>597745</v>
      </c>
      <c r="E21" s="33">
        <f t="shared" si="0"/>
        <v>-135475</v>
      </c>
      <c r="F21" s="34">
        <f t="shared" si="1"/>
        <v>-0.22664346836861873</v>
      </c>
    </row>
    <row r="22" spans="1:6">
      <c r="A22" s="9" t="s">
        <v>20</v>
      </c>
      <c r="B22" s="19">
        <v>161039</v>
      </c>
      <c r="C22" s="19"/>
      <c r="D22" s="16">
        <v>589391</v>
      </c>
      <c r="E22" s="33">
        <f t="shared" si="0"/>
        <v>-428352</v>
      </c>
      <c r="F22" s="34">
        <f t="shared" si="1"/>
        <v>-0.72677051397120074</v>
      </c>
    </row>
    <row r="23" spans="1:6">
      <c r="A23" s="8" t="s">
        <v>6</v>
      </c>
      <c r="B23" s="13">
        <v>3707792</v>
      </c>
      <c r="C23" s="13"/>
      <c r="D23" s="14">
        <v>3467538</v>
      </c>
      <c r="E23" s="33">
        <f t="shared" si="0"/>
        <v>240254</v>
      </c>
      <c r="F23" s="34">
        <f t="shared" si="1"/>
        <v>6.9286623535199904E-2</v>
      </c>
    </row>
    <row r="24" spans="1:6">
      <c r="A24" s="10"/>
      <c r="B24" s="17"/>
      <c r="C24" s="17"/>
      <c r="D24" s="18"/>
      <c r="E24" s="33">
        <f t="shared" si="0"/>
        <v>0</v>
      </c>
      <c r="F24" s="34" t="e">
        <f t="shared" si="1"/>
        <v>#DIV/0!</v>
      </c>
    </row>
    <row r="25" spans="1:6">
      <c r="A25" s="8" t="s">
        <v>7</v>
      </c>
      <c r="B25" s="17"/>
      <c r="C25" s="17"/>
      <c r="D25" s="18"/>
      <c r="E25" s="33">
        <f t="shared" si="0"/>
        <v>0</v>
      </c>
      <c r="F25" s="34" t="e">
        <f t="shared" si="1"/>
        <v>#DIV/0!</v>
      </c>
    </row>
    <row r="26" spans="1:6">
      <c r="A26" s="9" t="s">
        <v>21</v>
      </c>
      <c r="B26" s="19">
        <v>307227</v>
      </c>
      <c r="C26" s="19"/>
      <c r="D26" s="16">
        <v>310872</v>
      </c>
      <c r="E26" s="33">
        <f t="shared" si="0"/>
        <v>-3645</v>
      </c>
      <c r="F26" s="34">
        <f t="shared" si="1"/>
        <v>-1.1725082992356983E-2</v>
      </c>
    </row>
    <row r="27" spans="1:6">
      <c r="A27" s="9" t="s">
        <v>22</v>
      </c>
      <c r="B27" s="13">
        <v>-641332</v>
      </c>
      <c r="C27" s="13"/>
      <c r="D27" s="20">
        <v>-309037</v>
      </c>
      <c r="E27" s="33">
        <f t="shared" si="0"/>
        <v>-332295</v>
      </c>
      <c r="F27" s="34">
        <f t="shared" si="1"/>
        <v>1.0752595967473151</v>
      </c>
    </row>
    <row r="28" spans="1:6">
      <c r="A28" s="9" t="s">
        <v>23</v>
      </c>
      <c r="B28" s="15">
        <v>87221</v>
      </c>
      <c r="C28" s="15"/>
      <c r="D28" s="16">
        <v>241621</v>
      </c>
      <c r="E28" s="33">
        <f t="shared" si="0"/>
        <v>-154400</v>
      </c>
      <c r="F28" s="34">
        <f t="shared" si="1"/>
        <v>-0.63901730395950684</v>
      </c>
    </row>
    <row r="29" spans="1:6">
      <c r="A29" s="9" t="s">
        <v>24</v>
      </c>
      <c r="B29" s="15">
        <v>3275</v>
      </c>
      <c r="C29" s="15"/>
      <c r="D29" s="20">
        <v>-20184</v>
      </c>
      <c r="E29" s="33">
        <f t="shared" si="0"/>
        <v>23459</v>
      </c>
      <c r="F29" s="34">
        <f t="shared" si="1"/>
        <v>-1.1622572334522394</v>
      </c>
    </row>
    <row r="30" spans="1:6">
      <c r="A30" s="9" t="s">
        <v>25</v>
      </c>
      <c r="B30" s="13">
        <v>-243609</v>
      </c>
      <c r="C30" s="13"/>
      <c r="D30" s="16">
        <v>223272</v>
      </c>
      <c r="E30" s="33">
        <f t="shared" si="0"/>
        <v>-466881</v>
      </c>
      <c r="F30" s="34">
        <f t="shared" si="1"/>
        <v>-2.0910862087498656</v>
      </c>
    </row>
    <row r="31" spans="1:6">
      <c r="A31" s="8" t="s">
        <v>8</v>
      </c>
      <c r="B31" s="13">
        <v>3464183</v>
      </c>
      <c r="C31" s="13"/>
      <c r="D31" s="14">
        <v>3690810</v>
      </c>
      <c r="E31" s="33">
        <f t="shared" si="0"/>
        <v>-226627</v>
      </c>
      <c r="F31" s="34">
        <f t="shared" si="1"/>
        <v>-6.1403052446481934E-2</v>
      </c>
    </row>
    <row r="32" spans="1:6">
      <c r="A32" s="9" t="s">
        <v>26</v>
      </c>
      <c r="B32" s="13">
        <v>-211038</v>
      </c>
      <c r="C32" s="13"/>
      <c r="D32" s="20">
        <v>-135412</v>
      </c>
      <c r="E32" s="33">
        <f t="shared" si="0"/>
        <v>-75626</v>
      </c>
      <c r="F32" s="34">
        <f t="shared" si="1"/>
        <v>0.55848816943845447</v>
      </c>
    </row>
    <row r="33" spans="1:6">
      <c r="A33" s="8" t="s">
        <v>9</v>
      </c>
      <c r="B33" s="13">
        <v>3253145</v>
      </c>
      <c r="C33" s="13"/>
      <c r="D33" s="14">
        <v>3555398</v>
      </c>
      <c r="E33" s="33">
        <f t="shared" si="0"/>
        <v>-302253</v>
      </c>
      <c r="F33" s="34">
        <f t="shared" si="1"/>
        <v>-8.5012423363010278E-2</v>
      </c>
    </row>
    <row r="34" spans="1:6">
      <c r="A34" s="9" t="s">
        <v>27</v>
      </c>
      <c r="B34" s="19">
        <v>193931</v>
      </c>
      <c r="C34" s="19"/>
      <c r="D34" s="16">
        <v>190542</v>
      </c>
      <c r="E34" s="33">
        <f t="shared" si="0"/>
        <v>3389</v>
      </c>
      <c r="F34" s="34">
        <f t="shared" si="1"/>
        <v>1.7786104900756789E-2</v>
      </c>
    </row>
    <row r="35" spans="1:6">
      <c r="A35" s="8" t="s">
        <v>10</v>
      </c>
      <c r="B35" s="13">
        <v>3059214</v>
      </c>
      <c r="C35" s="13"/>
      <c r="D35" s="14">
        <v>3364856</v>
      </c>
      <c r="E35" s="33">
        <f t="shared" si="0"/>
        <v>-305642</v>
      </c>
      <c r="F35" s="34">
        <f t="shared" si="1"/>
        <v>-9.0833604766444684E-2</v>
      </c>
    </row>
    <row r="36" spans="1:6">
      <c r="A36" s="9" t="s">
        <v>28</v>
      </c>
      <c r="B36" s="15">
        <v>5841</v>
      </c>
      <c r="C36" s="15"/>
      <c r="D36" s="16">
        <v>6060</v>
      </c>
      <c r="E36" s="33">
        <f t="shared" si="0"/>
        <v>-219</v>
      </c>
      <c r="F36" s="34">
        <f t="shared" si="1"/>
        <v>-3.6138613861386136E-2</v>
      </c>
    </row>
    <row r="37" spans="1:6">
      <c r="A37" s="8" t="s">
        <v>11</v>
      </c>
      <c r="B37" s="21">
        <v>3053373</v>
      </c>
      <c r="C37" s="21"/>
      <c r="D37" s="22">
        <v>3358796</v>
      </c>
      <c r="E37" s="33">
        <f t="shared" si="0"/>
        <v>-305423</v>
      </c>
      <c r="F37" s="34">
        <f t="shared" si="1"/>
        <v>-9.093228645026373E-2</v>
      </c>
    </row>
  </sheetData>
  <mergeCells count="34">
    <mergeCell ref="B37:C37"/>
    <mergeCell ref="E6:F6"/>
    <mergeCell ref="B34:C34"/>
    <mergeCell ref="B35:C35"/>
    <mergeCell ref="B36:C36"/>
    <mergeCell ref="B31:C31"/>
    <mergeCell ref="B32:C32"/>
    <mergeCell ref="B33:C33"/>
    <mergeCell ref="B28:C28"/>
    <mergeCell ref="B29:C29"/>
    <mergeCell ref="B30:C30"/>
    <mergeCell ref="B25:C25"/>
    <mergeCell ref="B26:C26"/>
    <mergeCell ref="B27:C27"/>
    <mergeCell ref="B22:C22"/>
    <mergeCell ref="B23:C23"/>
    <mergeCell ref="B24:C24"/>
    <mergeCell ref="B19:C19"/>
    <mergeCell ref="B20:C20"/>
    <mergeCell ref="B21:C21"/>
    <mergeCell ref="B16:C16"/>
    <mergeCell ref="B17:C17"/>
    <mergeCell ref="B18:C18"/>
    <mergeCell ref="B13:C13"/>
    <mergeCell ref="B14:C14"/>
    <mergeCell ref="B15:C15"/>
    <mergeCell ref="B10:C10"/>
    <mergeCell ref="B11:C11"/>
    <mergeCell ref="B12:C12"/>
    <mergeCell ref="B7:C7"/>
    <mergeCell ref="B8:C8"/>
    <mergeCell ref="B9:C9"/>
    <mergeCell ref="A4:B4"/>
    <mergeCell ref="C4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2024-06-13T14:13:00Z</dcterms:modified>
</cp:coreProperties>
</file>