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L:\Group\Finance\Consol\2015\Q4 2015\Annual Report\4. Excel tables\Front half\"/>
    </mc:Choice>
  </mc:AlternateContent>
  <bookViews>
    <workbookView xWindow="0" yWindow="0" windowWidth="25200" windowHeight="11985"/>
  </bookViews>
  <sheets>
    <sheet name="Cover" sheetId="2" r:id="rId1"/>
    <sheet name="Index" sheetId="3" r:id="rId2"/>
    <sheet name="2015 snapshot - performance" sheetId="4" r:id="rId3"/>
    <sheet name="2015 snapshot - profile" sheetId="5" r:id="rId4"/>
    <sheet name="CFO report" sheetId="6" r:id="rId5"/>
    <sheet name="North American Operations BR" sheetId="7" r:id="rId6"/>
    <sheet name="European Operations BR" sheetId="8" r:id="rId7"/>
    <sheet name="Australian &amp; NZ Operations BR" sheetId="9" r:id="rId8"/>
    <sheet name="Emerging Markets BR" sheetId="10" r:id="rId9"/>
    <sheet name="Equator Re BR" sheetId="11" r:id="rId10"/>
  </sheets>
  <externalReferences>
    <externalReference r:id="rId11"/>
  </externalReferences>
  <definedNames>
    <definedName name="Display">[1]Input!$B$7</definedName>
    <definedName name="_xlnm.Print_Area" localSheetId="2">'2015 snapshot - performance'!$A$1:$G$87</definedName>
    <definedName name="_xlnm.Print_Area" localSheetId="3">'2015 snapshot - profile'!$A$1:$F$115</definedName>
    <definedName name="_xlnm.Print_Area" localSheetId="7">'Australian &amp; NZ Operations BR'!$A$1:$H$35</definedName>
    <definedName name="_xlnm.Print_Area" localSheetId="4">'CFO report'!$A$1:$E$12</definedName>
    <definedName name="_xlnm.Print_Area" localSheetId="8">'Emerging Markets BR'!$A$1:$H$50</definedName>
    <definedName name="_xlnm.Print_Area" localSheetId="6">'European Operations BR'!$A$1:$H$35</definedName>
    <definedName name="_xlnm.Print_Area" localSheetId="5">'North American Operations BR'!$A$1:$H$35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<sst xmlns="http://schemas.openxmlformats.org/spreadsheetml/2006/main" count="857" uniqueCount="359">
  <si>
    <r>
      <rPr>
        <b/>
        <sz val="28"/>
        <color rgb="FF00B0F0"/>
        <rFont val="Georgia"/>
        <family val="1"/>
      </rPr>
      <t>QBE Insurance Group Limited</t>
    </r>
    <r>
      <rPr>
        <b/>
        <sz val="28"/>
        <color rgb="FFA6A6A6"/>
        <rFont val="Georgia"/>
        <family val="1"/>
      </rPr>
      <t xml:space="preserve"> </t>
    </r>
    <r>
      <rPr>
        <sz val="11"/>
        <color theme="1"/>
        <rFont val="Calibri"/>
        <family val="2"/>
        <scheme val="minor"/>
      </rPr>
      <t>ABN 28 008 485 014</t>
    </r>
  </si>
  <si>
    <t>Analyst Pack</t>
  </si>
  <si>
    <t>Financial results</t>
  </si>
  <si>
    <t>for the year ended</t>
  </si>
  <si>
    <t>31 Dec 2015</t>
  </si>
  <si>
    <t>Table Name</t>
  </si>
  <si>
    <t>Index</t>
  </si>
  <si>
    <t>Earnings per share (EPS)</t>
  </si>
  <si>
    <t>Pillar label</t>
  </si>
  <si>
    <t>US cents</t>
  </si>
  <si>
    <t>2015</t>
  </si>
  <si>
    <t>Basic</t>
  </si>
  <si>
    <t>Diluted</t>
  </si>
  <si>
    <t>2014</t>
  </si>
  <si>
    <t>2013</t>
  </si>
  <si>
    <t>2012</t>
  </si>
  <si>
    <t>2011</t>
  </si>
  <si>
    <t>Return on average shareholders' funds</t>
  </si>
  <si>
    <t>%</t>
  </si>
  <si>
    <t>ROE</t>
  </si>
  <si>
    <t>Combined operating ratio (COR)</t>
  </si>
  <si>
    <t>COR %</t>
  </si>
  <si>
    <t>Net claims ratio %</t>
  </si>
  <si>
    <t>Combined commssion and expense ratio %</t>
  </si>
  <si>
    <t>Insurance profit and underwriting result</t>
  </si>
  <si>
    <t>US$M</t>
  </si>
  <si>
    <t>Ins. Profit</t>
  </si>
  <si>
    <t>UW result</t>
  </si>
  <si>
    <t>Net profit after income tax</t>
  </si>
  <si>
    <t>NPAT</t>
  </si>
  <si>
    <t>Dividend per share and dividend payout</t>
  </si>
  <si>
    <t>A$ cents</t>
  </si>
  <si>
    <t>A$M</t>
  </si>
  <si>
    <t>total</t>
  </si>
  <si>
    <t>Net earned premium by type</t>
  </si>
  <si>
    <t>Label</t>
  </si>
  <si>
    <t>Direct and facultative</t>
  </si>
  <si>
    <t>Inward reinsurance</t>
  </si>
  <si>
    <t>Investments and cash at 30 June</t>
  </si>
  <si>
    <t>Corporate bonds</t>
  </si>
  <si>
    <t>Short-term money</t>
  </si>
  <si>
    <t>Government bonds</t>
  </si>
  <si>
    <t>Property trusts/investment property</t>
  </si>
  <si>
    <t>Cash</t>
  </si>
  <si>
    <t>Equities</t>
  </si>
  <si>
    <t>Emerging market debt and equities</t>
  </si>
  <si>
    <t>High yield debt</t>
  </si>
  <si>
    <t>Alternatives</t>
  </si>
  <si>
    <t>–</t>
  </si>
  <si>
    <t>Infrastructure debt</t>
  </si>
  <si>
    <t>Unit trusts</t>
  </si>
  <si>
    <t>Net profit after income tax by division</t>
  </si>
  <si>
    <t>TOTAL</t>
  </si>
  <si>
    <t>North America</t>
  </si>
  <si>
    <t>Europe</t>
  </si>
  <si>
    <t>Australia &amp; New Zealand</t>
  </si>
  <si>
    <t>Emerging markets</t>
  </si>
  <si>
    <t>Equator Re</t>
  </si>
  <si>
    <t>Corporate &amp; other</t>
  </si>
  <si>
    <t>Gross written premium and net earned premium</t>
  </si>
  <si>
    <t>GWP</t>
  </si>
  <si>
    <t>NEP</t>
  </si>
  <si>
    <t>Divisional analysis of net earned premium</t>
  </si>
  <si>
    <t>Corporate adjustments</t>
  </si>
  <si>
    <t>Gross earned premium by class of business</t>
  </si>
  <si>
    <t>Commercial &amp; domestic property</t>
  </si>
  <si>
    <t>Motor &amp; motor casualty</t>
  </si>
  <si>
    <t>Agriculture</t>
  </si>
  <si>
    <t>Public/product liability</t>
  </si>
  <si>
    <t>Workers' compensation</t>
  </si>
  <si>
    <t>Marine energy &amp; aviation</t>
  </si>
  <si>
    <t>Professional indemnity</t>
  </si>
  <si>
    <t>Financial &amp; credit</t>
  </si>
  <si>
    <t>Accident &amp; health</t>
  </si>
  <si>
    <t>Other</t>
  </si>
  <si>
    <t>Analysis of net claims ratio</t>
  </si>
  <si>
    <t>31 December 
2015</t>
  </si>
  <si>
    <t>31 December 
2014</t>
  </si>
  <si>
    <t>For the year ended 31 December</t>
  </si>
  <si>
    <t>Statutory 
%</t>
  </si>
  <si>
    <t>Adjusted 
%</t>
  </si>
  <si>
    <t>Adjusted  
%</t>
  </si>
  <si>
    <t>Attritional claims</t>
  </si>
  <si>
    <t>Claims discount</t>
  </si>
  <si>
    <t>Net incurred claims estimate claims ratio (current accident year)</t>
  </si>
  <si>
    <t>Changes in discount rates</t>
  </si>
  <si>
    <t>Other (including unwind of prior year discount)</t>
  </si>
  <si>
    <t>Net incurred central estimate claims ratio</t>
  </si>
  <si>
    <t>Movement in risk margins</t>
  </si>
  <si>
    <t>Net incurred claims ratio (current financial year)</t>
  </si>
  <si>
    <t>Analysis of attritional claims ratio</t>
  </si>
  <si>
    <t>NEP
US$M</t>
  </si>
  <si>
    <t>ATTRITIONAL
%</t>
  </si>
  <si>
    <t>Rest of world</t>
  </si>
  <si>
    <t>QBE Group adjusted</t>
  </si>
  <si>
    <t>Large individual risk and catastrophe claims</t>
  </si>
  <si>
    <t>In the year ended 31 December 2015</t>
  </si>
  <si>
    <t>COST
US$M</t>
  </si>
  <si>
    <t>% OF
NEP</t>
  </si>
  <si>
    <t>UK Storms Desmond/Eva/Frank (December)</t>
  </si>
  <si>
    <t>North American wind/hail/storm (April/May/June)</t>
  </si>
  <si>
    <t>Cyclone Pam (13 March)</t>
  </si>
  <si>
    <t>NSW east coast storms (19 April)</t>
  </si>
  <si>
    <t>Cyclone Marcia (19 February)</t>
  </si>
  <si>
    <t>Sydney hailstorm (25 April)</t>
  </si>
  <si>
    <t>Chilean floods (March)</t>
  </si>
  <si>
    <t>Other catastrophe claims including bulk IBNR</t>
  </si>
  <si>
    <t>GLRC recoveries</t>
  </si>
  <si>
    <t>Total catastrophe claims including bulk IBNR</t>
  </si>
  <si>
    <t>Individual risk claims including bulk IBNR</t>
  </si>
  <si>
    <t>Total large individual risk claims including bulk IBNR</t>
  </si>
  <si>
    <t>Total large individual risk &amp; catastrophe claims including bulk IBNR</t>
  </si>
  <si>
    <t>Significant items in profit before tax</t>
  </si>
  <si>
    <t>2015
US$M</t>
  </si>
  <si>
    <t>2014
US$M</t>
  </si>
  <si>
    <t>Realised and unrealised gains on investments</t>
  </si>
  <si>
    <t>Discount rate benefit (cost), excluding Argentine peso</t>
  </si>
  <si>
    <t>Risk margin release</t>
  </si>
  <si>
    <t>Summary income statement</t>
  </si>
  <si>
    <t>Statutory Results</t>
  </si>
  <si>
    <t>Adjusted Results</t>
  </si>
  <si>
    <t>For the year ended</t>
  </si>
  <si>
    <t xml:space="preserve">
2015
US$M</t>
  </si>
  <si>
    <t xml:space="preserve">
 2014
US$M</t>
  </si>
  <si>
    <t>2015 Gain/loss on Disposal</t>
  </si>
  <si>
    <t>Gross written premium</t>
  </si>
  <si>
    <t>Gross earned premium revenue</t>
  </si>
  <si>
    <t>Net earned premium</t>
  </si>
  <si>
    <t xml:space="preserve">Net claims expense </t>
  </si>
  <si>
    <t>Net commission</t>
  </si>
  <si>
    <t>Underwriting and other expenses</t>
  </si>
  <si>
    <t>Underwriting result</t>
  </si>
  <si>
    <t>Net investment income on policyholders' funds</t>
  </si>
  <si>
    <t>Insurance profit</t>
  </si>
  <si>
    <t>Net investment income on shareholders' funds</t>
  </si>
  <si>
    <t>Financing and other costs</t>
  </si>
  <si>
    <t>Gains (losses) on sale of entities</t>
  </si>
  <si>
    <t>Share of net profits of associates</t>
  </si>
  <si>
    <t>Amortisation and impairment of intangibles</t>
  </si>
  <si>
    <t>Profit before tax</t>
  </si>
  <si>
    <t>Income tax expense</t>
  </si>
  <si>
    <t>Profit after tax</t>
  </si>
  <si>
    <t>Net profit attributable to non-controlling interests</t>
  </si>
  <si>
    <t>Cash profit</t>
  </si>
  <si>
    <t>Cash profit before tax</t>
  </si>
  <si>
    <t>Tax expense on cash profit</t>
  </si>
  <si>
    <t>Profit attributable to non-controlling interests</t>
  </si>
  <si>
    <t>Net cash profit after tax</t>
  </si>
  <si>
    <t>Losses on sale of entities after tax</t>
  </si>
  <si>
    <t>M&amp;LS deferred acquisition cost write down</t>
  </si>
  <si>
    <t>Amortisation and impairment of intangibles after tax</t>
  </si>
  <si>
    <t>Net profit after tax</t>
  </si>
  <si>
    <t>Basic earnings per share – cash basis (US cents)</t>
  </si>
  <si>
    <t>Dividend payout ratio (percentage of cash profit)</t>
  </si>
  <si>
    <t>Key ratios - Group</t>
  </si>
  <si>
    <t xml:space="preserve">
Statutory
%</t>
  </si>
  <si>
    <t>2015
%</t>
  </si>
  <si>
    <t>2014
%</t>
  </si>
  <si>
    <t>Net claims ratio</t>
  </si>
  <si>
    <t>Net commission ratio</t>
  </si>
  <si>
    <t>Expense ratio</t>
  </si>
  <si>
    <t>Combined operating ratio</t>
  </si>
  <si>
    <t>Insurance profit margin</t>
  </si>
  <si>
    <t>Contributions by region</t>
  </si>
  <si>
    <t>Gross written
premium</t>
  </si>
  <si>
    <t>Net earned
premium</t>
  </si>
  <si>
    <t>Combined
operating ratio</t>
  </si>
  <si>
    <t>Insurance profit
before income tax</t>
  </si>
  <si>
    <t>North American Operations</t>
  </si>
  <si>
    <t>European Operations</t>
  </si>
  <si>
    <t>Australian &amp; New Zealand Operations</t>
  </si>
  <si>
    <t>Emerging Markets</t>
  </si>
  <si>
    <t>Equator Re elimination</t>
  </si>
  <si>
    <t>Group adjusted</t>
  </si>
  <si>
    <t>Argentine workers' comp business</t>
  </si>
  <si>
    <t>Gain/loss on Disposal</t>
  </si>
  <si>
    <t>Medical malpractice reinsurance</t>
  </si>
  <si>
    <t>Group statutory</t>
  </si>
  <si>
    <t>Impact of foreign exchange rate movements</t>
  </si>
  <si>
    <t>2015
ACTUAL
US$M</t>
  </si>
  <si>
    <t>EXCHANGE RATE IMPACT</t>
  </si>
  <si>
    <t>Gross earned premium</t>
  </si>
  <si>
    <t>Total investments and cash</t>
  </si>
  <si>
    <t>Total assets</t>
  </si>
  <si>
    <t>Gross outstanding claims provision</t>
  </si>
  <si>
    <t>Total liabilities</t>
  </si>
  <si>
    <t>Net assets</t>
  </si>
  <si>
    <t>Capital summary</t>
  </si>
  <si>
    <t>As at 31 December</t>
  </si>
  <si>
    <t>Less: intangible assets</t>
  </si>
  <si>
    <t>Net tangible assets</t>
  </si>
  <si>
    <t>Add: borrowings</t>
  </si>
  <si>
    <t>Total capitalisation</t>
  </si>
  <si>
    <t>Regulatory capital</t>
  </si>
  <si>
    <t>APRA's Prescribed Capital Amount (PCA)</t>
  </si>
  <si>
    <t>QBE's regulatory capital base</t>
  </si>
  <si>
    <t>PCA multiple</t>
  </si>
  <si>
    <t>1.72x</t>
  </si>
  <si>
    <t>Key financial strength ratios</t>
  </si>
  <si>
    <t>Benchmark</t>
  </si>
  <si>
    <t>Debt to equity</t>
  </si>
  <si>
    <t>25% to 35%</t>
  </si>
  <si>
    <t>Debt to tangible equity</t>
  </si>
  <si>
    <t>1.7x to 1.9x</t>
  </si>
  <si>
    <t>Probability of adequacy of outstanding claims</t>
  </si>
  <si>
    <t>87.5% to 92.5%</t>
  </si>
  <si>
    <t>Borrowings maturity</t>
  </si>
  <si>
    <t>Less than one year</t>
  </si>
  <si>
    <t>One to five years</t>
  </si>
  <si>
    <t>More than five years</t>
  </si>
  <si>
    <t>Borrowings profile</t>
  </si>
  <si>
    <t>Subordinated debt</t>
  </si>
  <si>
    <t>Senior debt</t>
  </si>
  <si>
    <t>Capital securities</t>
  </si>
  <si>
    <t>Insurance liabilities</t>
  </si>
  <si>
    <t>2013
US$M</t>
  </si>
  <si>
    <t>2012
US$M</t>
  </si>
  <si>
    <t>2011
US$M</t>
  </si>
  <si>
    <t>Net outstanding claims</t>
  </si>
  <si>
    <t>Central estimate – outstanding claims</t>
  </si>
  <si>
    <t>Central estimate – unearned premium</t>
  </si>
  <si>
    <t>Risk margin – outstanding claims</t>
  </si>
  <si>
    <t>Risk margin in excess of 75% probability of adequacy using APRA's risk weighted capital adequacy model</t>
  </si>
  <si>
    <t>Probability of adequacy – outstanding claims</t>
  </si>
  <si>
    <t>Probability of adequacy – total insurance liabilities</t>
  </si>
  <si>
    <t>Weighted average discount rate</t>
  </si>
  <si>
    <t>Weighted average term to settlement</t>
  </si>
  <si>
    <t>Reconciliation of movement in intangible assets</t>
  </si>
  <si>
    <t/>
  </si>
  <si>
    <t>31 December 2015</t>
  </si>
  <si>
    <t>31 December 2014</t>
  </si>
  <si>
    <t>Identifiable
intangibles
US$M</t>
  </si>
  <si>
    <t>Goodwill
US$M</t>
  </si>
  <si>
    <t>Total
US$M</t>
  </si>
  <si>
    <t>Opening balance</t>
  </si>
  <si>
    <t>Acquisitions</t>
  </si>
  <si>
    <t>Disposals</t>
  </si>
  <si>
    <t>Transfer to assets held for sale</t>
  </si>
  <si>
    <t>Additions/reclassifications</t>
  </si>
  <si>
    <t>Foreign exchange</t>
  </si>
  <si>
    <t>Closing balance</t>
  </si>
  <si>
    <t>Total net investment income</t>
  </si>
  <si>
    <t>Policyholders' funds</t>
  </si>
  <si>
    <t>Shareholders' funds</t>
  </si>
  <si>
    <t>Total</t>
  </si>
  <si>
    <t>Income on growth assets</t>
  </si>
  <si>
    <t>Fixed interest, short-term money and cash income</t>
  </si>
  <si>
    <t>Gross investment income</t>
  </si>
  <si>
    <t>Investment expenses</t>
  </si>
  <si>
    <t>Net investment income</t>
  </si>
  <si>
    <t>Foreign exchange gain/(loss)</t>
  </si>
  <si>
    <t>Other income</t>
  </si>
  <si>
    <t>Other expenses</t>
  </si>
  <si>
    <t>Net investment and other income</t>
  </si>
  <si>
    <t>Gross and net yield</t>
  </si>
  <si>
    <t>Yield on investment assets backing policyholders' funds</t>
  </si>
  <si>
    <t>Yield on investment assets backing shareholders' funds</t>
  </si>
  <si>
    <t>Investment assets backing policyholders' funds</t>
  </si>
  <si>
    <t>Investment assets backing shareholders' funds</t>
  </si>
  <si>
    <t>Cash and cash equivalents</t>
  </si>
  <si>
    <t>Strategic equities</t>
  </si>
  <si>
    <t>Other equities</t>
  </si>
  <si>
    <t>Emerging market debt</t>
  </si>
  <si>
    <t>Emerging market equity</t>
  </si>
  <si>
    <t>Property trusts</t>
  </si>
  <si>
    <t>Investment properties</t>
  </si>
  <si>
    <t>Interest bearing financial assets - security grading</t>
  </si>
  <si>
    <t>S&amp;P rating</t>
  </si>
  <si>
    <t>AAA</t>
  </si>
  <si>
    <t>AA</t>
  </si>
  <si>
    <t>A</t>
  </si>
  <si>
    <t>&lt;A</t>
  </si>
  <si>
    <t>Currency mix</t>
  </si>
  <si>
    <t>MARKET VALUE OF 
 GROWTH ASSETS</t>
  </si>
  <si>
    <t>MARKET VALUE OF 
 TOTAL INVESTMENTS AND CASH</t>
  </si>
  <si>
    <t>US dollar</t>
  </si>
  <si>
    <t>Australian dollar</t>
  </si>
  <si>
    <t>Sterling</t>
  </si>
  <si>
    <t>Euro</t>
  </si>
  <si>
    <t>NA - Underwriting result</t>
  </si>
  <si>
    <t>Net incurred claims</t>
  </si>
  <si>
    <t>Expenses</t>
  </si>
  <si>
    <t>NA - Insurance profit</t>
  </si>
  <si>
    <t>Insurance profit (loss)</t>
  </si>
  <si>
    <t>NA - Gross earned premium by class of business</t>
  </si>
  <si>
    <t>EO - Underwriting result</t>
  </si>
  <si>
    <t>2014 ex MedMal</t>
  </si>
  <si>
    <t>EO - Insurance profit</t>
  </si>
  <si>
    <t>EO - Gross earned premium by class of business</t>
  </si>
  <si>
    <t>ANZ - Underwriting result</t>
  </si>
  <si>
    <t>ANZ - Insurance profit</t>
  </si>
  <si>
    <t>ANZ - Gross earned premium by class of business</t>
  </si>
  <si>
    <t>Life</t>
  </si>
  <si>
    <t>EM - Underwriting result - including Argentine workers' compensation</t>
  </si>
  <si>
    <t>EM - Underwriting result - excluding Argentine workers' compensation</t>
  </si>
  <si>
    <t>EM - Insurance profit</t>
  </si>
  <si>
    <t>EM - Gross earned premium by class of business</t>
  </si>
  <si>
    <t>EQRe - Underwriting result</t>
  </si>
  <si>
    <t>EQRe - Insurance profit</t>
  </si>
  <si>
    <t>1 Prior accident year claims release of 1.2% or $147 million includes a $53 million benefit (2014 $16 million cost) due to discount movement in
relation to long tail classes where the level of assumed claims inflation is directly linked to the discount rate. This comprises:
• $53 million (2014 $35 million) benefit in relation to our retained Argentine business; and
• $nil (2014 $51 million cost) in relation to Australian dust disease liabilities, with the 2014 cost reflecting the significant fall in Australian dollar yields.</t>
  </si>
  <si>
    <t>1 Incremental cost of the Group’s enhanced large individual risk and catastrophe aggregate reinsurance protection.</t>
  </si>
  <si>
    <t>2 Crop attritional claims ratio is no longer assumed constant at 67.0%. All crop claims were deemed attritional in 2015 and 2014 analysis has been restated on a similar basis.</t>
  </si>
  <si>
    <t>3 The M&amp;LS business was sold effective 1 October 2015.</t>
  </si>
  <si>
    <t>1 2014 crop catastrophe claims restated to the same basis as 2015.</t>
  </si>
  <si>
    <t>2 Prior accident year claims release of $147 million includes a $53 million benefit (2014 $16 million cost) due to discount movement in relation to long tail classes where the level of assumed claims inflation is directly linked to the discount rate. This comprises:
• $53 million (2014 $35 million) benefit in relation to our retained Argentine business; and
• $nil (2014 $51 million cost) in relation to Australian dust disease liabilities, with the 2014 cost reflecting the significant fall in Australian dollar yields.</t>
  </si>
  <si>
    <t>1 The 2014 result has been adjusted to exclude the Argentine workers’ compensation business and the medical malpractice reinsurance transaction.</t>
  </si>
  <si>
    <t>1 Excludes Argentine workers’ compensation business and the $41 million deferred acquisition cost write down on the sale of M&amp;LS.</t>
  </si>
  <si>
    <t>2 The 2014 ratios have been adjusted to exclude the Argentine workers’ compensation business and the medical malpractice reinsurance transaction.</t>
  </si>
  <si>
    <t>1 The M&amp;LS reinsurance transaction incepted on 1 October 2015 and had no impact on the net underwriting result or insurance profit.</t>
  </si>
  <si>
    <t>1 Income statement items on an adjusted basis are restated to 31 December 2014 cumulative average rates of exchange and balance sheet items to 31 December 2014 closing rates of exchange.</t>
  </si>
  <si>
    <t>1 Prior year APRA PCA calculation has been restated to be consistent with APRA returns finalised subsequent to year end.</t>
  </si>
  <si>
    <t>2 Premium solvency ratio is calculated as the ratio of net tangible assets to net earned premium.</t>
  </si>
  <si>
    <t>1 Based on first call date</t>
  </si>
  <si>
    <t>1 Excludes Argentine workers’ compensation.</t>
  </si>
  <si>
    <t>2 Adjusted for deferred reinsurance expense for future business not yet written of $217 million (2014 $6 million).</t>
  </si>
  <si>
    <t>1 $26 million of amortisation expense is included in underwriting expenses (2014 nil).</t>
  </si>
  <si>
    <t>1 Gross yield is calculated with reference to gross investment income as a percentage of average investment assets backing policyholders’ or shareholders’ funds as appropriate.</t>
  </si>
  <si>
    <t>2 Net yield is calculated with reference to net investment income before borrowing costs as a percentage of average investment assets backing policyholders’ or shareholders’ funds as appropriate.</t>
  </si>
  <si>
    <t>3 Net investment income and other yield is calculated with reference to net investment and other income as a percentage of average investment assets backing policyholders’ or shareholders’ funds as appropriate.</t>
  </si>
  <si>
    <r>
      <t xml:space="preserve">Group large individual &amp; catastrophe risk aggregate </t>
    </r>
    <r>
      <rPr>
        <vertAlign val="superscript"/>
        <sz val="10"/>
        <rFont val="Arial"/>
        <family val="2"/>
      </rPr>
      <t>1</t>
    </r>
  </si>
  <si>
    <r>
      <t xml:space="preserve">Crop insurance </t>
    </r>
    <r>
      <rPr>
        <vertAlign val="superscript"/>
        <sz val="10"/>
        <rFont val="Arial"/>
        <family val="2"/>
      </rPr>
      <t>2</t>
    </r>
  </si>
  <si>
    <r>
      <t xml:space="preserve">M&amp;LS </t>
    </r>
    <r>
      <rPr>
        <vertAlign val="superscript"/>
        <sz val="10"/>
        <rFont val="Arial"/>
        <family val="2"/>
      </rPr>
      <t>3</t>
    </r>
  </si>
  <si>
    <r>
      <t xml:space="preserve">
 2014</t>
    </r>
    <r>
      <rPr>
        <b/>
        <vertAlign val="superscript"/>
        <sz val="10"/>
        <color rgb="FF009AE4"/>
        <rFont val="Arial"/>
        <family val="2"/>
      </rPr>
      <t>1</t>
    </r>
    <r>
      <rPr>
        <b/>
        <sz val="10"/>
        <color rgb="FF009AE4"/>
        <rFont val="Arial"/>
        <family val="2"/>
      </rPr>
      <t xml:space="preserve">
US$M</t>
    </r>
  </si>
  <si>
    <r>
      <t xml:space="preserve">
Adjusted</t>
    </r>
    <r>
      <rPr>
        <b/>
        <vertAlign val="superscript"/>
        <sz val="10"/>
        <color rgb="FF009AE4"/>
        <rFont val="Arial"/>
        <family val="2"/>
      </rPr>
      <t>1</t>
    </r>
    <r>
      <rPr>
        <b/>
        <sz val="10"/>
        <color rgb="FF009AE4"/>
        <rFont val="Arial"/>
        <family val="2"/>
      </rPr>
      <t xml:space="preserve">
%</t>
    </r>
  </si>
  <si>
    <r>
      <t xml:space="preserve">
Adjusted</t>
    </r>
    <r>
      <rPr>
        <b/>
        <vertAlign val="superscript"/>
        <sz val="10"/>
        <color rgb="FF009AE4"/>
        <rFont val="Arial"/>
        <family val="2"/>
      </rPr>
      <t>2</t>
    </r>
    <r>
      <rPr>
        <b/>
        <sz val="10"/>
        <color rgb="FF009AE4"/>
        <rFont val="Arial"/>
        <family val="2"/>
      </rPr>
      <t xml:space="preserve">
%</t>
    </r>
  </si>
  <si>
    <r>
      <t>M&amp;LS Reinsurance</t>
    </r>
    <r>
      <rPr>
        <vertAlign val="superscript"/>
        <sz val="10"/>
        <rFont val="Arial"/>
        <family val="2"/>
      </rPr>
      <t>1</t>
    </r>
  </si>
  <si>
    <r>
      <t xml:space="preserve">2015 at 2014
EXCHANGE RATES </t>
    </r>
    <r>
      <rPr>
        <b/>
        <vertAlign val="superscript"/>
        <sz val="8"/>
        <color rgb="FF009AE4"/>
        <rFont val="Arial"/>
        <family val="2"/>
      </rPr>
      <t>1</t>
    </r>
    <r>
      <rPr>
        <b/>
        <sz val="8"/>
        <color rgb="FF009AE4"/>
        <rFont val="Arial"/>
        <family val="2"/>
      </rPr>
      <t xml:space="preserve">
US$M</t>
    </r>
  </si>
  <si>
    <r>
      <t xml:space="preserve">PCA multiple </t>
    </r>
    <r>
      <rPr>
        <vertAlign val="superscript"/>
        <sz val="10"/>
        <rFont val="Arial"/>
        <family val="2"/>
      </rPr>
      <t>1</t>
    </r>
  </si>
  <si>
    <r>
      <t xml:space="preserve">Premium solvency </t>
    </r>
    <r>
      <rPr>
        <vertAlign val="superscript"/>
        <sz val="10"/>
        <rFont val="Arial"/>
        <family val="2"/>
      </rPr>
      <t>2</t>
    </r>
  </si>
  <si>
    <r>
      <t xml:space="preserve">Unearned premium net of deferred insurance costs </t>
    </r>
    <r>
      <rPr>
        <vertAlign val="superscript"/>
        <sz val="10"/>
        <rFont val="Arial"/>
        <family val="2"/>
      </rPr>
      <t>2</t>
    </r>
  </si>
  <si>
    <r>
      <t xml:space="preserve">Risk margin – unearned premium </t>
    </r>
    <r>
      <rPr>
        <vertAlign val="superscript"/>
        <sz val="10"/>
        <rFont val="Arial"/>
        <family val="2"/>
      </rPr>
      <t>2</t>
    </r>
  </si>
  <si>
    <r>
      <t>2015</t>
    </r>
    <r>
      <rPr>
        <b/>
        <vertAlign val="superscript"/>
        <sz val="10"/>
        <color rgb="FF009AE4"/>
        <rFont val="Arial"/>
        <family val="2"/>
      </rPr>
      <t>1</t>
    </r>
    <r>
      <rPr>
        <b/>
        <sz val="10"/>
        <color rgb="FF009AE4"/>
        <rFont val="Arial"/>
        <family val="2"/>
      </rPr>
      <t xml:space="preserve">
US$M</t>
    </r>
  </si>
  <si>
    <r>
      <t>2014</t>
    </r>
    <r>
      <rPr>
        <b/>
        <vertAlign val="superscript"/>
        <sz val="10"/>
        <color rgb="FF009AE4"/>
        <rFont val="Arial"/>
        <family val="2"/>
      </rPr>
      <t>1</t>
    </r>
    <r>
      <rPr>
        <b/>
        <sz val="10"/>
        <color rgb="FF009AE4"/>
        <rFont val="Arial"/>
        <family val="2"/>
      </rPr>
      <t xml:space="preserve">
US$M</t>
    </r>
  </si>
  <si>
    <r>
      <t>Amortisation/impairment</t>
    </r>
    <r>
      <rPr>
        <vertAlign val="superscript"/>
        <sz val="10"/>
        <rFont val="Arial"/>
        <family val="2"/>
      </rPr>
      <t>1</t>
    </r>
  </si>
  <si>
    <r>
      <t xml:space="preserve">Gross </t>
    </r>
    <r>
      <rPr>
        <vertAlign val="superscript"/>
        <sz val="10"/>
        <rFont val="Arial"/>
        <family val="2"/>
      </rPr>
      <t>1</t>
    </r>
  </si>
  <si>
    <r>
      <t xml:space="preserve">Net </t>
    </r>
    <r>
      <rPr>
        <vertAlign val="superscript"/>
        <sz val="10"/>
        <rFont val="Arial"/>
        <family val="2"/>
      </rPr>
      <t>2</t>
    </r>
  </si>
  <si>
    <r>
      <t xml:space="preserve">Net investment income and other yield </t>
    </r>
    <r>
      <rPr>
        <vertAlign val="superscript"/>
        <sz val="10"/>
        <rFont val="Arial"/>
        <family val="2"/>
      </rPr>
      <t>3</t>
    </r>
  </si>
  <si>
    <t>Investments and cash at 31 Dec</t>
  </si>
  <si>
    <t>Group head office cash flows</t>
  </si>
  <si>
    <t>Opening head office cash balance</t>
  </si>
  <si>
    <t>Total divisional dividend remittances</t>
  </si>
  <si>
    <t>Interest on head office borrowings</t>
  </si>
  <si>
    <t>Gross organic cash flow</t>
  </si>
  <si>
    <t>Dividends paid - net of DRP</t>
  </si>
  <si>
    <t>Net organic cash flow</t>
  </si>
  <si>
    <t>Other (including asset sales)</t>
  </si>
  <si>
    <t>Closing head office cash balance</t>
  </si>
  <si>
    <t xml:space="preserve">Claims settlement costs </t>
  </si>
  <si>
    <r>
      <t xml:space="preserve">Changes in undiscounted prior accident year central estimate </t>
    </r>
    <r>
      <rPr>
        <vertAlign val="superscript"/>
        <sz val="10"/>
        <rFont val="Arial"/>
        <family val="2"/>
      </rPr>
      <t>1</t>
    </r>
  </si>
  <si>
    <t>Significant items in adjusted profit before tax</t>
  </si>
  <si>
    <r>
      <t xml:space="preserve">Prior accident year central estimate claims release </t>
    </r>
    <r>
      <rPr>
        <vertAlign val="superscript"/>
        <sz val="10"/>
        <rFont val="Arial"/>
        <family val="2"/>
      </rPr>
      <t>2</t>
    </r>
  </si>
  <si>
    <r>
      <t xml:space="preserve">Cost of large individual and catastrophe claims (current accident year) </t>
    </r>
    <r>
      <rPr>
        <vertAlign val="superscript"/>
        <sz val="10"/>
        <rFont val="Arial"/>
        <family val="2"/>
      </rPr>
      <t>1</t>
    </r>
  </si>
  <si>
    <t>Argentine Workers' Comp</t>
  </si>
  <si>
    <t>MLS Reinsurance</t>
  </si>
  <si>
    <t>Analysis of adjusted attritional claims ratio</t>
  </si>
  <si>
    <r>
      <t xml:space="preserve">2015 </t>
    </r>
    <r>
      <rPr>
        <b/>
        <vertAlign val="superscript"/>
        <sz val="10"/>
        <rFont val="Arial"/>
        <family val="2"/>
      </rPr>
      <t>1</t>
    </r>
  </si>
  <si>
    <t>1 The 2015 gross earned premium % split has been adjusted to exclude the Argentine workers’ compensation business.</t>
  </si>
  <si>
    <t>IMPORTANT DISCLAIMER</t>
  </si>
  <si>
    <r>
      <t>Any forward-looking statements assume large individual risk and catastrophe claims do not exceed the significant allowance in our business plans; no overall reduction in premium rates; no significant fall in equity markets and interest rates; no major movement in budgeted foreign exchange rates; no material change to key inflation and economic growth forecasts; recoveries from our strong reinsurance panel; and no substantial change in regulation. Should one or more of these assumptions prove incorrect, actual results may differ materially from the expectations described in this market release</t>
    </r>
    <r>
      <rPr>
        <sz val="11"/>
        <color rgb="FF000000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</si>
</sst>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#,##0.0;\(#,##0.0\);\ &quot;-&quot;_)"/>
    <numFmt numFmtId="165" formatCode="#,##0;\(#,##0\);\ &quot;-&quot;_)"/>
    <numFmt numFmtId="166" formatCode="0.0%"/>
    <numFmt numFmtId="167" formatCode="#,##0.0;\(#,##0.0\);&quot;–&quot;_)"/>
    <numFmt numFmtId="168" formatCode="#,##0;\(#,##0\);&quot;–&quot;_)"/>
    <numFmt numFmtId="169" formatCode="#,##0;\(#,##0\);\ &quot;–&quot;_)"/>
    <numFmt numFmtId="170" formatCode="_(* #,##0_);_(* \(#,##0\);_(* &quot;-&quot;??_);_(@_)"/>
    <numFmt numFmtId="171" formatCode="_-* #,##0.0_-;\-* #,##0.0_-;_-* &quot;-&quot;??_-;_-@_-"/>
    <numFmt numFmtId="172" formatCode="#,##0.00\x;\(#,##0.00\);\ &quot;-&quot;_)"/>
    <numFmt numFmtId="173" formatCode="#,##0.00\x;\(#,##0.00\)\x;\ &quot;-&quot;_)"/>
    <numFmt numFmtId="174" formatCode="[$-C09]d\ mmmm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8"/>
      <color rgb="FFA6A6A6"/>
      <name val="Georgia"/>
      <family val="1"/>
    </font>
    <font>
      <b/>
      <sz val="28"/>
      <color rgb="FF00B0F0"/>
      <name val="Georgia"/>
      <family val="1"/>
    </font>
    <font>
      <b/>
      <sz val="48"/>
      <color rgb="FF00B0F0"/>
      <name val="Georgia"/>
      <family val="1"/>
    </font>
    <font>
      <b/>
      <sz val="14"/>
      <color rgb="FF00B0F0"/>
      <name val="Arial"/>
      <family val="2"/>
    </font>
    <font>
      <u/>
      <sz val="11"/>
      <color theme="10"/>
      <name val="Calibri"/>
      <family val="2"/>
      <scheme val="minor"/>
    </font>
    <font>
      <b/>
      <u/>
      <sz val="16"/>
      <color rgb="FF00B0F0"/>
      <name val="Arial"/>
      <family val="2"/>
    </font>
    <font>
      <b/>
      <sz val="14"/>
      <color theme="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B0F0"/>
      <name val="Arial"/>
      <family val="2"/>
    </font>
    <font>
      <b/>
      <sz val="10"/>
      <color rgb="FF009AE4"/>
      <name val="Arial"/>
      <family val="2"/>
    </font>
    <font>
      <b/>
      <sz val="8"/>
      <color rgb="FF009AE4"/>
      <name val="Arial"/>
      <family val="2"/>
    </font>
    <font>
      <sz val="10"/>
      <color rgb="FF009AE4"/>
      <name val="Arial"/>
      <family val="2"/>
    </font>
    <font>
      <sz val="9"/>
      <color indexed="62"/>
      <name val="Arial"/>
      <family val="2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color rgb="FF009AE4"/>
      <name val="Arial"/>
      <family val="2"/>
    </font>
    <font>
      <b/>
      <vertAlign val="superscript"/>
      <sz val="8"/>
      <color rgb="FF009AE4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F2FD"/>
        <bgColor indexed="64"/>
      </patternFill>
    </fill>
    <fill>
      <patternFill patternType="solid">
        <fgColor rgb="FFE6F2FD"/>
        <bgColor indexed="4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9AE4"/>
      </top>
      <bottom/>
      <diagonal/>
    </border>
    <border>
      <left/>
      <right/>
      <top/>
      <bottom style="medium">
        <color rgb="FF009AE4"/>
      </bottom>
      <diagonal/>
    </border>
    <border>
      <left/>
      <right/>
      <top/>
      <bottom style="thin">
        <color rgb="FF009AE4"/>
      </bottom>
      <diagonal/>
    </border>
    <border>
      <left/>
      <right/>
      <top style="medium">
        <color rgb="FF009AE4"/>
      </top>
      <bottom style="thin">
        <color rgb="FF009AE4"/>
      </bottom>
      <diagonal/>
    </border>
    <border>
      <left/>
      <right/>
      <top style="medium">
        <color rgb="FF009AE4"/>
      </top>
      <bottom style="medium">
        <color rgb="FF009AE4"/>
      </bottom>
      <diagonal/>
    </border>
    <border>
      <left/>
      <right/>
      <top style="thin">
        <color rgb="FF009AE4"/>
      </top>
      <bottom style="thin">
        <color rgb="FF009AE4"/>
      </bottom>
      <diagonal/>
    </border>
    <border>
      <left/>
      <right/>
      <top style="thin">
        <color rgb="FF009AE4"/>
      </top>
      <bottom style="medium">
        <color rgb="FF009AE4"/>
      </bottom>
      <diagonal/>
    </border>
    <border>
      <left/>
      <right/>
      <top style="thin">
        <color rgb="FF009AE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3" applyFill="1" applyBorder="1"/>
    <xf numFmtId="0" fontId="2" fillId="0" borderId="0" xfId="3" applyFill="1"/>
    <xf numFmtId="0" fontId="3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4" fillId="0" borderId="0" xfId="3" quotePrefix="1" applyFont="1" applyFill="1" applyBorder="1" applyAlignment="1">
      <alignment vertical="center"/>
    </xf>
    <xf numFmtId="0" fontId="6" fillId="0" borderId="0" xfId="3" applyFont="1" applyFill="1" applyBorder="1"/>
    <xf numFmtId="19" fontId="2" fillId="0" borderId="0" xfId="3" applyNumberFormat="1" applyFill="1" applyBorder="1"/>
    <xf numFmtId="0" fontId="8" fillId="0" borderId="0" xfId="4" applyFont="1"/>
    <xf numFmtId="0" fontId="9" fillId="0" borderId="0" xfId="0" applyFont="1"/>
    <xf numFmtId="0" fontId="10" fillId="2" borderId="1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2" fillId="0" borderId="2" xfId="5" quotePrefix="1" applyFont="1" applyBorder="1" applyAlignment="1">
      <alignment horizontal="right"/>
    </xf>
    <xf numFmtId="0" fontId="11" fillId="0" borderId="3" xfId="5" applyBorder="1"/>
    <xf numFmtId="0" fontId="12" fillId="2" borderId="4" xfId="5" applyFont="1" applyFill="1" applyBorder="1" applyAlignment="1">
      <alignment horizontal="left" vertical="center" wrapText="1"/>
    </xf>
    <xf numFmtId="0" fontId="12" fillId="2" borderId="0" xfId="5" applyFont="1" applyFill="1" applyBorder="1" applyAlignment="1">
      <alignment horizontal="left" vertical="center" wrapText="1"/>
    </xf>
    <xf numFmtId="164" fontId="12" fillId="3" borderId="0" xfId="6" applyNumberFormat="1" applyFont="1" applyFill="1" applyBorder="1" applyAlignment="1">
      <alignment horizontal="right"/>
    </xf>
    <xf numFmtId="0" fontId="11" fillId="0" borderId="5" xfId="5" applyBorder="1"/>
    <xf numFmtId="164" fontId="11" fillId="3" borderId="0" xfId="6" applyNumberFormat="1" applyFont="1" applyFill="1" applyBorder="1" applyAlignment="1">
      <alignment horizontal="right"/>
    </xf>
    <xf numFmtId="0" fontId="12" fillId="2" borderId="6" xfId="5" applyFont="1" applyFill="1" applyBorder="1" applyAlignment="1">
      <alignment horizontal="left" vertical="center" wrapText="1"/>
    </xf>
    <xf numFmtId="0" fontId="12" fillId="2" borderId="7" xfId="5" applyFont="1" applyFill="1" applyBorder="1" applyAlignment="1">
      <alignment horizontal="left" vertical="center" wrapText="1"/>
    </xf>
    <xf numFmtId="164" fontId="11" fillId="3" borderId="7" xfId="6" applyNumberFormat="1" applyFont="1" applyFill="1" applyBorder="1" applyAlignment="1">
      <alignment horizontal="right"/>
    </xf>
    <xf numFmtId="0" fontId="11" fillId="0" borderId="8" xfId="5" applyBorder="1"/>
    <xf numFmtId="0" fontId="13" fillId="0" borderId="0" xfId="4" applyFont="1" applyFill="1" applyBorder="1"/>
    <xf numFmtId="0" fontId="12" fillId="0" borderId="2" xfId="5" applyFont="1" applyBorder="1" applyAlignment="1">
      <alignment horizontal="right"/>
    </xf>
    <xf numFmtId="0" fontId="12" fillId="0" borderId="2" xfId="5" applyFont="1" applyBorder="1" applyAlignment="1">
      <alignment horizontal="right" wrapText="1"/>
    </xf>
    <xf numFmtId="0" fontId="12" fillId="0" borderId="3" xfId="5" applyFont="1" applyBorder="1" applyAlignment="1">
      <alignment horizontal="right" wrapText="1"/>
    </xf>
    <xf numFmtId="164" fontId="11" fillId="3" borderId="5" xfId="6" applyNumberFormat="1" applyFont="1" applyFill="1" applyBorder="1" applyAlignment="1">
      <alignment horizontal="right"/>
    </xf>
    <xf numFmtId="0" fontId="11" fillId="0" borderId="0" xfId="5" applyBorder="1"/>
    <xf numFmtId="164" fontId="11" fillId="3" borderId="8" xfId="6" applyNumberFormat="1" applyFont="1" applyFill="1" applyBorder="1" applyAlignment="1">
      <alignment horizontal="right"/>
    </xf>
    <xf numFmtId="165" fontId="11" fillId="3" borderId="0" xfId="6" applyNumberFormat="1" applyFont="1" applyFill="1" applyBorder="1" applyAlignment="1">
      <alignment horizontal="right"/>
    </xf>
    <xf numFmtId="165" fontId="11" fillId="3" borderId="7" xfId="6" applyNumberFormat="1" applyFont="1" applyFill="1" applyBorder="1" applyAlignment="1">
      <alignment horizontal="right"/>
    </xf>
    <xf numFmtId="0" fontId="12" fillId="0" borderId="3" xfId="5" applyFont="1" applyBorder="1" applyAlignment="1">
      <alignment horizontal="right"/>
    </xf>
    <xf numFmtId="165" fontId="12" fillId="3" borderId="0" xfId="6" applyNumberFormat="1" applyFont="1" applyFill="1" applyBorder="1" applyAlignment="1">
      <alignment horizontal="right"/>
    </xf>
    <xf numFmtId="0" fontId="12" fillId="3" borderId="5" xfId="5" applyFont="1" applyFill="1" applyBorder="1"/>
    <xf numFmtId="165" fontId="11" fillId="0" borderId="0" xfId="6" applyNumberFormat="1" applyFont="1" applyFill="1" applyBorder="1" applyAlignment="1">
      <alignment horizontal="right"/>
    </xf>
    <xf numFmtId="0" fontId="11" fillId="0" borderId="5" xfId="5" applyFill="1" applyBorder="1"/>
    <xf numFmtId="0" fontId="12" fillId="0" borderId="3" xfId="5" applyFont="1" applyFill="1" applyBorder="1" applyAlignment="1">
      <alignment horizontal="right"/>
    </xf>
    <xf numFmtId="0" fontId="12" fillId="2" borderId="9" xfId="5" applyFont="1" applyFill="1" applyBorder="1" applyAlignment="1">
      <alignment horizontal="left" vertical="center"/>
    </xf>
    <xf numFmtId="0" fontId="12" fillId="2" borderId="10" xfId="5" applyFont="1" applyFill="1" applyBorder="1" applyAlignment="1">
      <alignment horizontal="left" vertical="center" wrapText="1"/>
    </xf>
    <xf numFmtId="165" fontId="11" fillId="3" borderId="10" xfId="6" applyNumberFormat="1" applyFont="1" applyFill="1" applyBorder="1" applyAlignment="1">
      <alignment horizontal="right"/>
    </xf>
    <xf numFmtId="9" fontId="11" fillId="3" borderId="5" xfId="2" applyNumberFormat="1" applyFont="1" applyFill="1" applyBorder="1" applyAlignment="1">
      <alignment horizontal="right"/>
    </xf>
    <xf numFmtId="0" fontId="12" fillId="2" borderId="6" xfId="5" applyFont="1" applyFill="1" applyBorder="1" applyAlignment="1">
      <alignment horizontal="left" vertical="center"/>
    </xf>
    <xf numFmtId="9" fontId="11" fillId="3" borderId="8" xfId="2" applyNumberFormat="1" applyFont="1" applyFill="1" applyBorder="1" applyAlignment="1">
      <alignment horizontal="right"/>
    </xf>
    <xf numFmtId="0" fontId="12" fillId="0" borderId="2" xfId="5" applyFont="1" applyFill="1" applyBorder="1" applyAlignment="1">
      <alignment horizontal="right"/>
    </xf>
    <xf numFmtId="0" fontId="11" fillId="2" borderId="4" xfId="0" applyFont="1" applyFill="1" applyBorder="1" applyAlignment="1"/>
    <xf numFmtId="166" fontId="11" fillId="3" borderId="0" xfId="2" applyNumberFormat="1" applyFont="1" applyFill="1" applyBorder="1" applyAlignment="1">
      <alignment horizontal="right"/>
    </xf>
    <xf numFmtId="166" fontId="11" fillId="3" borderId="5" xfId="2" applyNumberFormat="1" applyFont="1" applyFill="1" applyBorder="1" applyAlignment="1">
      <alignment horizontal="right"/>
    </xf>
    <xf numFmtId="0" fontId="11" fillId="2" borderId="6" xfId="0" applyFont="1" applyFill="1" applyBorder="1" applyAlignment="1"/>
    <xf numFmtId="165" fontId="11" fillId="0" borderId="7" xfId="6" applyNumberFormat="1" applyFont="1" applyFill="1" applyBorder="1" applyAlignment="1">
      <alignment horizontal="right"/>
    </xf>
    <xf numFmtId="166" fontId="11" fillId="3" borderId="8" xfId="2" applyNumberFormat="1" applyFont="1" applyFill="1" applyBorder="1" applyAlignment="1">
      <alignment horizontal="right"/>
    </xf>
    <xf numFmtId="0" fontId="11" fillId="2" borderId="0" xfId="0" applyFont="1" applyFill="1" applyBorder="1"/>
    <xf numFmtId="164" fontId="11" fillId="0" borderId="5" xfId="6" applyNumberFormat="1" applyFont="1" applyFill="1" applyBorder="1" applyAlignment="1">
      <alignment horizontal="right"/>
    </xf>
    <xf numFmtId="165" fontId="11" fillId="3" borderId="5" xfId="6" applyNumberFormat="1" applyFont="1" applyFill="1" applyBorder="1" applyAlignment="1">
      <alignment horizontal="right"/>
    </xf>
    <xf numFmtId="165" fontId="11" fillId="0" borderId="5" xfId="6" applyNumberFormat="1" applyFont="1" applyFill="1" applyBorder="1" applyAlignment="1">
      <alignment horizontal="right"/>
    </xf>
    <xf numFmtId="0" fontId="11" fillId="2" borderId="7" xfId="0" applyFont="1" applyFill="1" applyBorder="1"/>
    <xf numFmtId="165" fontId="11" fillId="3" borderId="8" xfId="6" applyNumberFormat="1" applyFont="1" applyFill="1" applyBorder="1" applyAlignment="1">
      <alignment horizontal="right"/>
    </xf>
    <xf numFmtId="165" fontId="11" fillId="0" borderId="10" xfId="6" applyNumberFormat="1" applyFont="1" applyFill="1" applyBorder="1" applyAlignment="1">
      <alignment horizontal="right"/>
    </xf>
    <xf numFmtId="166" fontId="11" fillId="0" borderId="5" xfId="2" applyNumberFormat="1" applyFont="1" applyFill="1" applyBorder="1" applyAlignment="1">
      <alignment horizontal="right"/>
    </xf>
    <xf numFmtId="166" fontId="11" fillId="3" borderId="7" xfId="2" applyNumberFormat="1" applyFont="1" applyFill="1" applyBorder="1" applyAlignment="1">
      <alignment horizontal="right"/>
    </xf>
    <xf numFmtId="166" fontId="11" fillId="0" borderId="8" xfId="2" applyNumberFormat="1" applyFont="1" applyFill="1" applyBorder="1" applyAlignment="1">
      <alignment horizontal="right"/>
    </xf>
    <xf numFmtId="0" fontId="14" fillId="2" borderId="11" xfId="5" applyFont="1" applyFill="1" applyBorder="1" applyAlignment="1">
      <alignment vertical="top"/>
    </xf>
    <xf numFmtId="0" fontId="14" fillId="2" borderId="12" xfId="5" applyFont="1" applyFill="1" applyBorder="1" applyAlignment="1">
      <alignment vertical="top"/>
    </xf>
    <xf numFmtId="0" fontId="14" fillId="3" borderId="12" xfId="7" applyFont="1" applyFill="1" applyBorder="1" applyAlignment="1">
      <alignment horizontal="right" wrapText="1"/>
    </xf>
    <xf numFmtId="0" fontId="14" fillId="2" borderId="12" xfId="7" applyFont="1" applyFill="1" applyBorder="1" applyAlignment="1">
      <alignment horizontal="right" wrapText="1"/>
    </xf>
    <xf numFmtId="167" fontId="12" fillId="3" borderId="0" xfId="6" applyNumberFormat="1" applyFont="1" applyFill="1"/>
    <xf numFmtId="167" fontId="11" fillId="0" borderId="0" xfId="6" applyNumberFormat="1" applyFont="1" applyFill="1"/>
    <xf numFmtId="0" fontId="11" fillId="2" borderId="0" xfId="5" applyFill="1" applyBorder="1"/>
    <xf numFmtId="167" fontId="11" fillId="0" borderId="0" xfId="6" applyNumberFormat="1" applyFont="1" applyFill="1" applyBorder="1"/>
    <xf numFmtId="0" fontId="11" fillId="2" borderId="13" xfId="5" applyFill="1" applyBorder="1"/>
    <xf numFmtId="167" fontId="12" fillId="3" borderId="13" xfId="6" applyNumberFormat="1" applyFont="1" applyFill="1" applyBorder="1"/>
    <xf numFmtId="167" fontId="11" fillId="0" borderId="13" xfId="6" applyNumberFormat="1" applyFont="1" applyFill="1" applyBorder="1"/>
    <xf numFmtId="0" fontId="11" fillId="2" borderId="0" xfId="3" applyFont="1" applyFill="1"/>
    <xf numFmtId="0" fontId="11" fillId="2" borderId="12" xfId="0" applyFont="1" applyFill="1" applyBorder="1"/>
    <xf numFmtId="167" fontId="12" fillId="3" borderId="12" xfId="0" applyNumberFormat="1" applyFont="1" applyFill="1" applyBorder="1"/>
    <xf numFmtId="167" fontId="11" fillId="0" borderId="12" xfId="0" applyNumberFormat="1" applyFont="1" applyFill="1" applyBorder="1"/>
    <xf numFmtId="0" fontId="15" fillId="2" borderId="11" xfId="5" applyFont="1" applyFill="1" applyBorder="1" applyAlignment="1">
      <alignment vertical="top"/>
    </xf>
    <xf numFmtId="0" fontId="15" fillId="2" borderId="12" xfId="5" applyFont="1" applyFill="1" applyBorder="1" applyAlignment="1">
      <alignment vertical="top"/>
    </xf>
    <xf numFmtId="0" fontId="15" fillId="2" borderId="12" xfId="7" applyFont="1" applyFill="1" applyBorder="1" applyAlignment="1">
      <alignment horizontal="right" wrapText="1"/>
    </xf>
    <xf numFmtId="168" fontId="12" fillId="3" borderId="0" xfId="6" applyNumberFormat="1" applyFont="1" applyFill="1"/>
    <xf numFmtId="168" fontId="11" fillId="0" borderId="0" xfId="6" applyNumberFormat="1" applyFont="1" applyFill="1"/>
    <xf numFmtId="168" fontId="12" fillId="3" borderId="12" xfId="6" applyNumberFormat="1" applyFont="1" applyFill="1" applyBorder="1"/>
    <xf numFmtId="167" fontId="12" fillId="3" borderId="12" xfId="6" applyNumberFormat="1" applyFont="1" applyFill="1" applyBorder="1"/>
    <xf numFmtId="168" fontId="11" fillId="0" borderId="12" xfId="6" applyNumberFormat="1" applyFont="1" applyFill="1" applyBorder="1"/>
    <xf numFmtId="167" fontId="11" fillId="0" borderId="12" xfId="6" applyNumberFormat="1" applyFont="1" applyFill="1" applyBorder="1"/>
    <xf numFmtId="0" fontId="14" fillId="2" borderId="15" xfId="5" applyFont="1" applyFill="1" applyBorder="1" applyAlignment="1"/>
    <xf numFmtId="0" fontId="14" fillId="2" borderId="15" xfId="7" applyFont="1" applyFill="1" applyBorder="1" applyAlignment="1">
      <alignment horizontal="right" wrapText="1"/>
    </xf>
    <xf numFmtId="0" fontId="11" fillId="2" borderId="0" xfId="0" applyFont="1" applyFill="1"/>
    <xf numFmtId="168" fontId="12" fillId="3" borderId="0" xfId="6" applyNumberFormat="1" applyFont="1" applyFill="1" applyBorder="1"/>
    <xf numFmtId="167" fontId="12" fillId="3" borderId="0" xfId="6" applyNumberFormat="1" applyFont="1" applyFill="1" applyBorder="1"/>
    <xf numFmtId="0" fontId="0" fillId="2" borderId="16" xfId="0" applyFill="1" applyBorder="1"/>
    <xf numFmtId="168" fontId="12" fillId="3" borderId="16" xfId="6" applyNumberFormat="1" applyFont="1" applyFill="1" applyBorder="1"/>
    <xf numFmtId="167" fontId="12" fillId="3" borderId="16" xfId="6" applyNumberFormat="1" applyFont="1" applyFill="1" applyBorder="1"/>
    <xf numFmtId="0" fontId="11" fillId="2" borderId="16" xfId="0" applyFont="1" applyFill="1" applyBorder="1"/>
    <xf numFmtId="0" fontId="14" fillId="2" borderId="15" xfId="5" applyFont="1" applyFill="1" applyBorder="1" applyAlignment="1">
      <alignment vertical="top"/>
    </xf>
    <xf numFmtId="168" fontId="12" fillId="3" borderId="0" xfId="6" quotePrefix="1" applyNumberFormat="1" applyFont="1" applyFill="1"/>
    <xf numFmtId="168" fontId="12" fillId="4" borderId="0" xfId="6" applyNumberFormat="1" applyFont="1" applyFill="1" applyBorder="1"/>
    <xf numFmtId="168" fontId="11" fillId="0" borderId="0" xfId="6" applyNumberFormat="1" applyFont="1" applyFill="1" applyBorder="1"/>
    <xf numFmtId="165" fontId="12" fillId="3" borderId="0" xfId="6" applyNumberFormat="1" applyFont="1" applyFill="1"/>
    <xf numFmtId="0" fontId="14" fillId="2" borderId="12" xfId="5" applyFont="1" applyFill="1" applyBorder="1" applyAlignment="1">
      <alignment vertical="center"/>
    </xf>
    <xf numFmtId="0" fontId="14" fillId="2" borderId="12" xfId="5" applyFont="1" applyFill="1" applyBorder="1" applyAlignment="1">
      <alignment horizontal="right" wrapText="1"/>
    </xf>
    <xf numFmtId="169" fontId="11" fillId="0" borderId="0" xfId="6" applyNumberFormat="1" applyFont="1" applyFill="1" applyBorder="1"/>
    <xf numFmtId="169" fontId="12" fillId="4" borderId="0" xfId="6" applyNumberFormat="1" applyFont="1" applyFill="1" applyBorder="1"/>
    <xf numFmtId="168" fontId="11" fillId="0" borderId="13" xfId="6" applyNumberFormat="1" applyFont="1" applyFill="1" applyBorder="1"/>
    <xf numFmtId="168" fontId="12" fillId="4" borderId="13" xfId="6" applyNumberFormat="1" applyFont="1" applyFill="1" applyBorder="1"/>
    <xf numFmtId="168" fontId="11" fillId="0" borderId="12" xfId="0" applyNumberFormat="1" applyFont="1" applyFill="1" applyBorder="1"/>
    <xf numFmtId="168" fontId="12" fillId="3" borderId="12" xfId="0" applyNumberFormat="1" applyFont="1" applyFill="1" applyBorder="1"/>
    <xf numFmtId="168" fontId="12" fillId="3" borderId="13" xfId="6" applyNumberFormat="1" applyFont="1" applyFill="1" applyBorder="1"/>
    <xf numFmtId="168" fontId="12" fillId="3" borderId="17" xfId="6" applyNumberFormat="1" applyFont="1" applyFill="1" applyBorder="1"/>
    <xf numFmtId="168" fontId="11" fillId="0" borderId="17" xfId="6" applyNumberFormat="1" applyFont="1" applyFill="1" applyBorder="1"/>
    <xf numFmtId="169" fontId="12" fillId="3" borderId="0" xfId="6" applyNumberFormat="1" applyFont="1" applyFill="1" applyBorder="1"/>
    <xf numFmtId="170" fontId="11" fillId="0" borderId="0" xfId="6" applyNumberFormat="1" applyFont="1" applyFill="1" applyBorder="1"/>
    <xf numFmtId="0" fontId="11" fillId="2" borderId="12" xfId="5" applyFill="1" applyBorder="1"/>
    <xf numFmtId="9" fontId="12" fillId="3" borderId="12" xfId="8" applyFont="1" applyFill="1" applyBorder="1"/>
    <xf numFmtId="9" fontId="11" fillId="0" borderId="12" xfId="8" applyFont="1" applyFill="1" applyBorder="1"/>
    <xf numFmtId="0" fontId="14" fillId="2" borderId="11" xfId="5" applyFont="1" applyFill="1" applyBorder="1" applyAlignment="1">
      <alignment horizontal="centerContinuous" vertical="top" wrapText="1"/>
    </xf>
    <xf numFmtId="0" fontId="14" fillId="2" borderId="17" xfId="7" applyFont="1" applyFill="1" applyBorder="1" applyAlignment="1">
      <alignment horizontal="right" wrapText="1"/>
    </xf>
    <xf numFmtId="0" fontId="11" fillId="6" borderId="0" xfId="0" applyFont="1" applyFill="1" applyBorder="1"/>
    <xf numFmtId="0" fontId="12" fillId="2" borderId="0" xfId="0" applyFont="1" applyFill="1" applyBorder="1"/>
    <xf numFmtId="171" fontId="11" fillId="0" borderId="0" xfId="1" applyNumberFormat="1" applyFont="1" applyFill="1" applyBorder="1"/>
    <xf numFmtId="168" fontId="12" fillId="0" borderId="0" xfId="6" applyNumberFormat="1" applyFont="1" applyFill="1" applyBorder="1" applyAlignment="1">
      <alignment horizontal="right"/>
    </xf>
    <xf numFmtId="0" fontId="12" fillId="2" borderId="17" xfId="0" applyFont="1" applyFill="1" applyBorder="1"/>
    <xf numFmtId="167" fontId="12" fillId="3" borderId="17" xfId="6" applyNumberFormat="1" applyFont="1" applyFill="1" applyBorder="1"/>
    <xf numFmtId="167" fontId="11" fillId="0" borderId="17" xfId="6" applyNumberFormat="1" applyFont="1" applyFill="1" applyBorder="1"/>
    <xf numFmtId="168" fontId="11" fillId="6" borderId="0" xfId="6" applyNumberFormat="1" applyFont="1" applyFill="1"/>
    <xf numFmtId="0" fontId="16" fillId="0" borderId="11" xfId="0" applyFont="1" applyBorder="1"/>
    <xf numFmtId="0" fontId="15" fillId="0" borderId="14" xfId="0" applyFont="1" applyBorder="1" applyAlignment="1">
      <alignment horizontal="centerContinuous"/>
    </xf>
    <xf numFmtId="0" fontId="16" fillId="0" borderId="12" xfId="0" applyFont="1" applyBorder="1"/>
    <xf numFmtId="0" fontId="15" fillId="0" borderId="12" xfId="0" applyFont="1" applyBorder="1" applyAlignment="1">
      <alignment horizontal="right"/>
    </xf>
    <xf numFmtId="0" fontId="0" fillId="0" borderId="0" xfId="0" applyBorder="1"/>
    <xf numFmtId="0" fontId="14" fillId="2" borderId="15" xfId="5" applyFont="1" applyFill="1" applyBorder="1" applyAlignment="1">
      <alignment horizontal="left" vertical="top"/>
    </xf>
    <xf numFmtId="0" fontId="11" fillId="2" borderId="0" xfId="5" applyFont="1" applyFill="1" applyBorder="1"/>
    <xf numFmtId="0" fontId="11" fillId="2" borderId="13" xfId="5" applyFont="1" applyFill="1" applyBorder="1"/>
    <xf numFmtId="0" fontId="11" fillId="2" borderId="17" xfId="0" applyFont="1" applyFill="1" applyBorder="1"/>
    <xf numFmtId="168" fontId="12" fillId="4" borderId="17" xfId="6" applyNumberFormat="1" applyFont="1" applyFill="1" applyBorder="1"/>
    <xf numFmtId="0" fontId="11" fillId="2" borderId="14" xfId="5" applyFont="1" applyFill="1" applyBorder="1"/>
    <xf numFmtId="168" fontId="12" fillId="4" borderId="14" xfId="6" applyNumberFormat="1" applyFont="1" applyFill="1" applyBorder="1"/>
    <xf numFmtId="168" fontId="11" fillId="0" borderId="14" xfId="6" applyNumberFormat="1" applyFont="1" applyFill="1" applyBorder="1"/>
    <xf numFmtId="168" fontId="12" fillId="4" borderId="0" xfId="6" applyNumberFormat="1" applyFont="1" applyFill="1"/>
    <xf numFmtId="172" fontId="12" fillId="4" borderId="17" xfId="0" applyNumberFormat="1" applyFont="1" applyFill="1" applyBorder="1" applyAlignment="1">
      <alignment horizontal="right"/>
    </xf>
    <xf numFmtId="172" fontId="11" fillId="0" borderId="17" xfId="0" applyNumberFormat="1" applyFont="1" applyFill="1" applyBorder="1"/>
    <xf numFmtId="0" fontId="14" fillId="2" borderId="15" xfId="5" applyFont="1" applyFill="1" applyBorder="1" applyAlignment="1">
      <alignment horizontal="right"/>
    </xf>
    <xf numFmtId="0" fontId="14" fillId="2" borderId="15" xfId="5" quotePrefix="1" applyFont="1" applyFill="1" applyBorder="1" applyAlignment="1">
      <alignment horizontal="right" vertical="top" wrapText="1"/>
    </xf>
    <xf numFmtId="0" fontId="11" fillId="2" borderId="11" xfId="5" applyFont="1" applyFill="1" applyBorder="1"/>
    <xf numFmtId="0" fontId="11" fillId="2" borderId="11" xfId="5" quotePrefix="1" applyFont="1" applyFill="1" applyBorder="1" applyAlignment="1">
      <alignment horizontal="right"/>
    </xf>
    <xf numFmtId="166" fontId="12" fillId="3" borderId="0" xfId="8" applyNumberFormat="1" applyFont="1" applyFill="1" applyBorder="1"/>
    <xf numFmtId="166" fontId="11" fillId="0" borderId="0" xfId="8" applyNumberFormat="1" applyFont="1" applyFill="1" applyBorder="1"/>
    <xf numFmtId="0" fontId="11" fillId="2" borderId="0" xfId="5" quotePrefix="1" applyFill="1" applyBorder="1" applyAlignment="1">
      <alignment horizontal="right"/>
    </xf>
    <xf numFmtId="166" fontId="12" fillId="4" borderId="0" xfId="8" applyNumberFormat="1" applyFont="1" applyFill="1" applyBorder="1"/>
    <xf numFmtId="0" fontId="11" fillId="2" borderId="0" xfId="5" applyFill="1" applyBorder="1" applyAlignment="1">
      <alignment horizontal="right"/>
    </xf>
    <xf numFmtId="173" fontId="12" fillId="4" borderId="0" xfId="6" applyNumberFormat="1" applyFont="1" applyFill="1" applyBorder="1" applyAlignment="1">
      <alignment horizontal="right"/>
    </xf>
    <xf numFmtId="172" fontId="11" fillId="0" borderId="0" xfId="6" applyNumberFormat="1" applyFont="1" applyFill="1" applyBorder="1"/>
    <xf numFmtId="0" fontId="11" fillId="2" borderId="12" xfId="5" quotePrefix="1" applyFill="1" applyBorder="1" applyAlignment="1">
      <alignment horizontal="right"/>
    </xf>
    <xf numFmtId="166" fontId="12" fillId="3" borderId="12" xfId="8" applyNumberFormat="1" applyFont="1" applyFill="1" applyBorder="1"/>
    <xf numFmtId="166" fontId="11" fillId="0" borderId="12" xfId="8" applyNumberFormat="1" applyFont="1" applyFill="1" applyBorder="1"/>
    <xf numFmtId="174" fontId="11" fillId="2" borderId="0" xfId="3" applyNumberFormat="1" applyFont="1" applyFill="1" applyAlignment="1">
      <alignment horizontal="left"/>
    </xf>
    <xf numFmtId="0" fontId="11" fillId="2" borderId="12" xfId="3" applyFont="1" applyFill="1" applyBorder="1"/>
    <xf numFmtId="168" fontId="12" fillId="4" borderId="12" xfId="6" applyNumberFormat="1" applyFont="1" applyFill="1" applyBorder="1"/>
    <xf numFmtId="168" fontId="11" fillId="0" borderId="16" xfId="6" applyNumberFormat="1" applyFont="1" applyFill="1" applyBorder="1"/>
    <xf numFmtId="0" fontId="11" fillId="2" borderId="17" xfId="0" applyFont="1" applyFill="1" applyBorder="1" applyAlignment="1">
      <alignment wrapText="1"/>
    </xf>
    <xf numFmtId="0" fontId="14" fillId="2" borderId="15" xfId="5" applyFont="1" applyFill="1" applyBorder="1" applyAlignment="1">
      <alignment horizontal="center" wrapText="1"/>
    </xf>
    <xf numFmtId="0" fontId="11" fillId="2" borderId="13" xfId="0" applyFont="1" applyFill="1" applyBorder="1"/>
    <xf numFmtId="0" fontId="14" fillId="2" borderId="11" xfId="5" applyFont="1" applyFill="1" applyBorder="1" applyAlignment="1"/>
    <xf numFmtId="0" fontId="14" fillId="2" borderId="14" xfId="5" applyFont="1" applyFill="1" applyBorder="1" applyAlignment="1">
      <alignment horizontal="centerContinuous" wrapText="1"/>
    </xf>
    <xf numFmtId="0" fontId="14" fillId="2" borderId="12" xfId="5" applyFont="1" applyFill="1" applyBorder="1" applyAlignment="1"/>
    <xf numFmtId="0" fontId="17" fillId="0" borderId="11" xfId="5" applyFont="1" applyBorder="1" applyAlignment="1"/>
    <xf numFmtId="0" fontId="14" fillId="2" borderId="11" xfId="5" applyFont="1" applyFill="1" applyBorder="1" applyAlignment="1">
      <alignment horizontal="centerContinuous" wrapText="1"/>
    </xf>
    <xf numFmtId="0" fontId="0" fillId="2" borderId="0" xfId="0" applyFont="1" applyFill="1" applyBorder="1" applyAlignment="1">
      <alignment wrapText="1"/>
    </xf>
    <xf numFmtId="0" fontId="0" fillId="2" borderId="13" xfId="0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14" fillId="2" borderId="11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Continuous" wrapText="1"/>
    </xf>
    <xf numFmtId="0" fontId="14" fillId="2" borderId="12" xfId="5" applyFont="1" applyFill="1" applyBorder="1" applyAlignment="1">
      <alignment horizontal="left" vertical="top"/>
    </xf>
    <xf numFmtId="168" fontId="11" fillId="0" borderId="0" xfId="6" applyNumberFormat="1" applyFont="1" applyFill="1" applyAlignment="1">
      <alignment horizontal="right"/>
    </xf>
    <xf numFmtId="168" fontId="11" fillId="0" borderId="12" xfId="6" applyNumberFormat="1" applyFont="1" applyFill="1" applyBorder="1" applyAlignment="1">
      <alignment horizontal="right"/>
    </xf>
    <xf numFmtId="0" fontId="14" fillId="2" borderId="15" xfId="5" applyFont="1" applyFill="1" applyBorder="1" applyAlignment="1">
      <alignment vertical="center"/>
    </xf>
    <xf numFmtId="0" fontId="11" fillId="0" borderId="15" xfId="5" applyBorder="1" applyAlignment="1">
      <alignment vertical="center"/>
    </xf>
    <xf numFmtId="0" fontId="14" fillId="2" borderId="15" xfId="5" applyFont="1" applyFill="1" applyBorder="1" applyAlignment="1">
      <alignment horizontal="right" vertical="center" wrapText="1"/>
    </xf>
    <xf numFmtId="0" fontId="11" fillId="2" borderId="0" xfId="0" applyNumberFormat="1" applyFont="1" applyFill="1" applyBorder="1" applyAlignment="1">
      <alignment horizontal="left" vertical="top"/>
    </xf>
    <xf numFmtId="49" fontId="11" fillId="2" borderId="0" xfId="0" applyNumberFormat="1" applyFont="1" applyFill="1" applyBorder="1" applyAlignment="1">
      <alignment horizontal="right" vertical="top"/>
    </xf>
    <xf numFmtId="168" fontId="0" fillId="2" borderId="0" xfId="0" applyNumberFormat="1" applyFill="1" applyAlignment="1"/>
    <xf numFmtId="0" fontId="11" fillId="2" borderId="13" xfId="0" applyNumberFormat="1" applyFont="1" applyFill="1" applyBorder="1" applyAlignment="1">
      <alignment horizontal="left" vertical="top"/>
    </xf>
    <xf numFmtId="49" fontId="11" fillId="2" borderId="13" xfId="0" applyNumberFormat="1" applyFont="1" applyFill="1" applyBorder="1" applyAlignment="1">
      <alignment horizontal="right" vertical="top"/>
    </xf>
    <xf numFmtId="168" fontId="0" fillId="2" borderId="13" xfId="0" applyNumberFormat="1" applyFill="1" applyBorder="1" applyAlignment="1"/>
    <xf numFmtId="168" fontId="12" fillId="3" borderId="18" xfId="6" applyNumberFormat="1" applyFont="1" applyFill="1" applyBorder="1"/>
    <xf numFmtId="168" fontId="0" fillId="2" borderId="0" xfId="0" applyNumberFormat="1" applyFill="1" applyBorder="1" applyAlignment="1"/>
    <xf numFmtId="0" fontId="11" fillId="2" borderId="16" xfId="0" applyNumberFormat="1" applyFont="1" applyFill="1" applyBorder="1" applyAlignment="1">
      <alignment horizontal="left" vertical="top"/>
    </xf>
    <xf numFmtId="49" fontId="11" fillId="2" borderId="16" xfId="0" applyNumberFormat="1" applyFont="1" applyFill="1" applyBorder="1" applyAlignment="1">
      <alignment horizontal="right" vertical="top"/>
    </xf>
    <xf numFmtId="168" fontId="0" fillId="2" borderId="16" xfId="0" applyNumberFormat="1" applyFill="1" applyBorder="1" applyAlignment="1"/>
    <xf numFmtId="167" fontId="0" fillId="2" borderId="0" xfId="0" applyNumberFormat="1" applyFill="1" applyAlignment="1"/>
    <xf numFmtId="0" fontId="11" fillId="2" borderId="12" xfId="0" applyNumberFormat="1" applyFont="1" applyFill="1" applyBorder="1" applyAlignment="1">
      <alignment horizontal="left" vertical="top"/>
    </xf>
    <xf numFmtId="49" fontId="11" fillId="2" borderId="12" xfId="0" applyNumberFormat="1" applyFont="1" applyFill="1" applyBorder="1" applyAlignment="1">
      <alignment horizontal="right" vertical="top"/>
    </xf>
    <xf numFmtId="167" fontId="0" fillId="2" borderId="12" xfId="0" applyNumberFormat="1" applyFill="1" applyBorder="1" applyAlignment="1"/>
    <xf numFmtId="0" fontId="11" fillId="2" borderId="15" xfId="0" applyNumberFormat="1" applyFont="1" applyFill="1" applyBorder="1" applyAlignment="1">
      <alignment horizontal="left" vertical="top"/>
    </xf>
    <xf numFmtId="49" fontId="11" fillId="2" borderId="15" xfId="0" applyNumberFormat="1" applyFont="1" applyFill="1" applyBorder="1" applyAlignment="1">
      <alignment horizontal="right" vertical="top"/>
    </xf>
    <xf numFmtId="168" fontId="12" fillId="3" borderId="15" xfId="6" applyNumberFormat="1" applyFont="1" applyFill="1" applyBorder="1"/>
    <xf numFmtId="168" fontId="0" fillId="2" borderId="15" xfId="0" applyNumberFormat="1" applyFill="1" applyBorder="1" applyAlignment="1"/>
    <xf numFmtId="0" fontId="11" fillId="2" borderId="9" xfId="0" applyFont="1" applyFill="1" applyBorder="1" applyAlignment="1"/>
    <xf numFmtId="166" fontId="12" fillId="5" borderId="0" xfId="8" applyNumberFormat="1" applyFont="1" applyFill="1" applyBorder="1" applyAlignment="1">
      <alignment horizontal="right"/>
    </xf>
    <xf numFmtId="166" fontId="11" fillId="5" borderId="5" xfId="8" applyNumberFormat="1" applyFont="1" applyFill="1" applyBorder="1" applyAlignment="1">
      <alignment horizontal="right"/>
    </xf>
    <xf numFmtId="164" fontId="11" fillId="5" borderId="7" xfId="6" applyNumberFormat="1" applyFont="1" applyFill="1" applyBorder="1" applyAlignment="1">
      <alignment horizontal="right"/>
    </xf>
    <xf numFmtId="164" fontId="11" fillId="5" borderId="8" xfId="6" applyNumberFormat="1" applyFont="1" applyFill="1" applyBorder="1" applyAlignment="1">
      <alignment horizontal="right"/>
    </xf>
    <xf numFmtId="0" fontId="11" fillId="0" borderId="15" xfId="5" applyBorder="1" applyAlignment="1">
      <alignment vertical="top"/>
    </xf>
    <xf numFmtId="0" fontId="14" fillId="2" borderId="15" xfId="5" applyFont="1" applyFill="1" applyBorder="1" applyAlignment="1">
      <alignment horizontal="right" vertical="top" wrapText="1"/>
    </xf>
    <xf numFmtId="166" fontId="11" fillId="5" borderId="19" xfId="8" applyNumberFormat="1" applyFont="1" applyFill="1" applyBorder="1" applyAlignment="1">
      <alignment horizontal="right"/>
    </xf>
    <xf numFmtId="166" fontId="11" fillId="5" borderId="8" xfId="8" applyNumberFormat="1" applyFont="1" applyFill="1" applyBorder="1" applyAlignment="1">
      <alignment horizontal="right"/>
    </xf>
    <xf numFmtId="0" fontId="12" fillId="0" borderId="2" xfId="5" applyFont="1" applyFill="1" applyBorder="1" applyAlignment="1">
      <alignment horizontal="right" wrapText="1"/>
    </xf>
    <xf numFmtId="0" fontId="12" fillId="0" borderId="3" xfId="5" applyFont="1" applyFill="1" applyBorder="1" applyAlignment="1">
      <alignment horizontal="right" wrapText="1"/>
    </xf>
    <xf numFmtId="166" fontId="11" fillId="3" borderId="0" xfId="8" applyNumberFormat="1" applyFont="1" applyFill="1" applyBorder="1" applyAlignment="1">
      <alignment horizontal="right"/>
    </xf>
    <xf numFmtId="166" fontId="11" fillId="3" borderId="5" xfId="8" applyNumberFormat="1" applyFont="1" applyFill="1" applyBorder="1" applyAlignment="1">
      <alignment horizontal="right"/>
    </xf>
    <xf numFmtId="166" fontId="11" fillId="3" borderId="7" xfId="8" applyNumberFormat="1" applyFont="1" applyFill="1" applyBorder="1" applyAlignment="1">
      <alignment horizontal="right"/>
    </xf>
    <xf numFmtId="166" fontId="11" fillId="3" borderId="8" xfId="8" applyNumberFormat="1" applyFont="1" applyFill="1" applyBorder="1" applyAlignment="1">
      <alignment horizontal="right"/>
    </xf>
    <xf numFmtId="0" fontId="18" fillId="0" borderId="0" xfId="0" applyFont="1"/>
    <xf numFmtId="0" fontId="20" fillId="2" borderId="0" xfId="0" applyFont="1" applyFill="1" applyBorder="1"/>
    <xf numFmtId="0" fontId="19" fillId="0" borderId="0" xfId="5" applyFont="1"/>
    <xf numFmtId="0" fontId="21" fillId="0" borderId="0" xfId="0" applyFont="1"/>
    <xf numFmtId="0" fontId="19" fillId="0" borderId="0" xfId="5" applyFont="1" applyBorder="1" applyAlignment="1">
      <alignment vertical="center" wrapText="1"/>
    </xf>
    <xf numFmtId="0" fontId="22" fillId="2" borderId="0" xfId="0" applyFont="1" applyFill="1"/>
    <xf numFmtId="0" fontId="2" fillId="2" borderId="16" xfId="0" applyFont="1" applyFill="1" applyBorder="1"/>
    <xf numFmtId="0" fontId="2" fillId="2" borderId="0" xfId="0" applyFont="1" applyFill="1"/>
    <xf numFmtId="0" fontId="11" fillId="2" borderId="0" xfId="5" applyFont="1" applyFill="1"/>
    <xf numFmtId="0" fontId="2" fillId="2" borderId="0" xfId="0" applyFont="1" applyFill="1" applyBorder="1"/>
    <xf numFmtId="0" fontId="2" fillId="2" borderId="12" xfId="0" applyFont="1" applyFill="1" applyBorder="1"/>
    <xf numFmtId="0" fontId="11" fillId="2" borderId="17" xfId="5" applyFont="1" applyFill="1" applyBorder="1"/>
    <xf numFmtId="0" fontId="11" fillId="2" borderId="12" xfId="5" applyFont="1" applyFill="1" applyBorder="1"/>
    <xf numFmtId="0" fontId="2" fillId="0" borderId="0" xfId="0" applyFont="1"/>
    <xf numFmtId="0" fontId="2" fillId="0" borderId="0" xfId="0" applyFont="1" applyBorder="1"/>
    <xf numFmtId="0" fontId="2" fillId="0" borderId="12" xfId="0" applyFont="1" applyBorder="1"/>
    <xf numFmtId="0" fontId="2" fillId="2" borderId="17" xfId="0" applyFont="1" applyFill="1" applyBorder="1"/>
    <xf numFmtId="0" fontId="11" fillId="3" borderId="5" xfId="5" applyFont="1" applyFill="1" applyBorder="1"/>
    <xf numFmtId="0" fontId="11" fillId="0" borderId="5" xfId="5" applyFont="1" applyFill="1" applyBorder="1"/>
    <xf numFmtId="0" fontId="11" fillId="3" borderId="8" xfId="5" applyFont="1" applyFill="1" applyBorder="1"/>
    <xf numFmtId="164" fontId="12" fillId="3" borderId="5" xfId="6" applyNumberFormat="1" applyFont="1" applyFill="1" applyBorder="1" applyAlignment="1">
      <alignment horizontal="right"/>
    </xf>
    <xf numFmtId="164" fontId="12" fillId="0" borderId="5" xfId="6" applyNumberFormat="1" applyFont="1" applyFill="1" applyBorder="1" applyAlignment="1">
      <alignment horizontal="right"/>
    </xf>
    <xf numFmtId="165" fontId="12" fillId="3" borderId="5" xfId="6" applyNumberFormat="1" applyFont="1" applyFill="1" applyBorder="1" applyAlignment="1">
      <alignment horizontal="right"/>
    </xf>
    <xf numFmtId="165" fontId="12" fillId="0" borderId="0" xfId="6" applyNumberFormat="1" applyFont="1" applyFill="1" applyBorder="1" applyAlignment="1">
      <alignment horizontal="right"/>
    </xf>
    <xf numFmtId="164" fontId="26" fillId="3" borderId="5" xfId="6" applyNumberFormat="1" applyFont="1" applyFill="1" applyBorder="1" applyAlignment="1">
      <alignment horizontal="right"/>
    </xf>
    <xf numFmtId="0" fontId="14" fillId="2" borderId="0" xfId="7" applyFont="1" applyFill="1" applyBorder="1" applyAlignment="1">
      <alignment horizontal="right" wrapText="1"/>
    </xf>
    <xf numFmtId="0" fontId="12" fillId="2" borderId="11" xfId="5" applyFont="1" applyFill="1" applyBorder="1"/>
    <xf numFmtId="167" fontId="12" fillId="0" borderId="0" xfId="6" applyNumberFormat="1" applyFont="1" applyFill="1" applyBorder="1"/>
    <xf numFmtId="168" fontId="12" fillId="3" borderId="11" xfId="6" applyNumberFormat="1" applyFont="1" applyFill="1" applyBorder="1"/>
    <xf numFmtId="168" fontId="11" fillId="0" borderId="11" xfId="6" applyNumberFormat="1" applyFont="1" applyFill="1" applyBorder="1"/>
    <xf numFmtId="0" fontId="0" fillId="0" borderId="11" xfId="0" applyBorder="1"/>
    <xf numFmtId="0" fontId="14" fillId="2" borderId="14" xfId="5" applyFont="1" applyFill="1" applyBorder="1" applyAlignment="1">
      <alignment horizontal="right" vertical="top" wrapText="1"/>
    </xf>
    <xf numFmtId="168" fontId="12" fillId="5" borderId="0" xfId="6" applyNumberFormat="1" applyFont="1" applyFill="1"/>
    <xf numFmtId="168" fontId="12" fillId="5" borderId="0" xfId="6" applyNumberFormat="1" applyFont="1" applyFill="1" applyBorder="1"/>
    <xf numFmtId="168" fontId="12" fillId="5" borderId="13" xfId="6" applyNumberFormat="1" applyFont="1" applyFill="1" applyBorder="1"/>
    <xf numFmtId="168" fontId="12" fillId="5" borderId="12" xfId="6" applyNumberFormat="1" applyFont="1" applyFill="1" applyBorder="1"/>
    <xf numFmtId="17" fontId="14" fillId="3" borderId="11" xfId="7" quotePrefix="1" applyNumberFormat="1" applyFont="1" applyFill="1" applyBorder="1" applyAlignment="1">
      <alignment horizontal="center" wrapText="1"/>
    </xf>
    <xf numFmtId="17" fontId="14" fillId="0" borderId="11" xfId="7" quotePrefix="1" applyNumberFormat="1" applyFont="1" applyFill="1" applyBorder="1" applyAlignment="1">
      <alignment horizontal="center" wrapText="1"/>
    </xf>
    <xf numFmtId="0" fontId="15" fillId="2" borderId="14" xfId="7" applyFont="1" applyFill="1" applyBorder="1" applyAlignment="1">
      <alignment horizontal="center" wrapText="1"/>
    </xf>
    <xf numFmtId="0" fontId="14" fillId="2" borderId="14" xfId="5" applyFont="1" applyFill="1" applyBorder="1" applyAlignment="1">
      <alignment horizontal="center" vertical="top" wrapText="1"/>
    </xf>
    <xf numFmtId="0" fontId="21" fillId="0" borderId="11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19" fillId="0" borderId="0" xfId="5" applyFont="1" applyBorder="1" applyAlignment="1">
      <alignment horizontal="left" vertical="center" wrapText="1"/>
    </xf>
    <xf numFmtId="0" fontId="14" fillId="0" borderId="15" xfId="5" applyFont="1" applyBorder="1" applyAlignment="1">
      <alignment horizontal="center"/>
    </xf>
    <xf numFmtId="0" fontId="15" fillId="0" borderId="11" xfId="0" applyFont="1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0" fontId="28" fillId="0" borderId="0" xfId="0" applyFont="1"/>
    <xf numFmtId="0" fontId="28" fillId="0" borderId="0" xfId="0" applyFont="1" applyAlignment="1">
      <alignment wrapText="1"/>
    </xf>
  </cellXfs>
  <cellStyles count="9">
    <cellStyle name="Comma" xfId="1" builtinId="3"/>
    <cellStyle name="Comma_K_FY Back halfTables_Dec13 USD_part2" xfId="6"/>
    <cellStyle name="Hyperlink" xfId="4" builtinId="8"/>
    <cellStyle name="Normal" xfId="0" builtinId="0"/>
    <cellStyle name="Normal 2" xfId="3"/>
    <cellStyle name="Normal_Tables back half draft" xfId="5"/>
    <cellStyle name="Normal_Tables back half draft 2" xfId="7"/>
    <cellStyle name="Percent" xfId="2" builtinId="5"/>
    <cellStyle name="Percent 2" xfId="8"/>
  </cellStyles>
  <dxfs count="197"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</dxfs>
  <tableStyles count="0" defaultTableStyle="TableStyleMedium2" defaultPivotStyle="PivotStyleLight16"/>
  <colors>
    <mruColors>
      <color rgb="FF009A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3333751</xdr:colOff>
      <xdr:row>12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333750" cy="2071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3086100</xdr:colOff>
      <xdr:row>12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33750" cy="2071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_Dec2015_CFO%20report_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oup HO cash flow"/>
      <sheetName val="FX"/>
      <sheetName val="Capital summary"/>
      <sheetName val="Borrowings"/>
      <sheetName val="Insurance liabilities"/>
      <sheetName val="Intangible assets"/>
      <sheetName val="net investment income"/>
      <sheetName val="Gross and net yield"/>
      <sheetName val="Total investment and cash"/>
      <sheetName val="Investment analysis"/>
    </sheetNames>
    <sheetDataSet>
      <sheetData sheetId="0">
        <row r="7">
          <cell r="B7" t="str">
            <v>yes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XFC34"/>
  <sheetViews>
    <sheetView showGridLines="0" showRowColHeaders="0" tabSelected="1" workbookViewId="0">
      <selection activeCell="A16" sqref="A16"/>
    </sheetView>
  </sheetViews>
  <sheetFormatPr defaultColWidth="0" defaultRowHeight="12.75" customHeight="1" zeroHeight="1" x14ac:dyDescent="0.2"/>
  <cols>
    <col min="1" max="1" width="233.140625" style="1" customWidth="1"/>
    <col min="2" max="2" width="9.140625" style="1" customWidth="1"/>
    <col min="3" max="3" width="6.28515625" style="1" bestFit="1" customWidth="1"/>
    <col min="4" max="15" width="9.140625" style="1" customWidth="1"/>
    <col min="16" max="16383" width="9.140625" style="1" hidden="1"/>
    <col min="16384" max="16384" width="1.140625" style="1" customWidth="1"/>
  </cols>
  <sheetData>
    <row r="1" spans="1:9" x14ac:dyDescent="0.2"/>
    <row r="2" spans="1:9" x14ac:dyDescent="0.2">
      <c r="C2" s="2"/>
    </row>
    <row r="3" spans="1:9" x14ac:dyDescent="0.2"/>
    <row r="4" spans="1:9" x14ac:dyDescent="0.2"/>
    <row r="5" spans="1:9" x14ac:dyDescent="0.2"/>
    <row r="6" spans="1:9" x14ac:dyDescent="0.2"/>
    <row r="7" spans="1:9" x14ac:dyDescent="0.2"/>
    <row r="8" spans="1:9" x14ac:dyDescent="0.2"/>
    <row r="9" spans="1:9" x14ac:dyDescent="0.2"/>
    <row r="10" spans="1:9" x14ac:dyDescent="0.2"/>
    <row r="11" spans="1:9" x14ac:dyDescent="0.2"/>
    <row r="12" spans="1:9" x14ac:dyDescent="0.2"/>
    <row r="13" spans="1:9" x14ac:dyDescent="0.2"/>
    <row r="14" spans="1:9" ht="34.5" x14ac:dyDescent="0.2">
      <c r="A14" s="3" t="s">
        <v>0</v>
      </c>
    </row>
    <row r="15" spans="1:9" ht="59.25" x14ac:dyDescent="0.2">
      <c r="A15" s="4" t="s">
        <v>1</v>
      </c>
      <c r="F15" s="2"/>
      <c r="G15" s="2"/>
      <c r="H15" s="2"/>
      <c r="I15" s="2"/>
    </row>
    <row r="16" spans="1:9" ht="59.25" x14ac:dyDescent="0.2">
      <c r="A16" s="4" t="s">
        <v>2</v>
      </c>
      <c r="C16" s="2"/>
      <c r="F16" s="2"/>
      <c r="G16" s="2"/>
      <c r="H16" s="2"/>
      <c r="I16" s="2"/>
    </row>
    <row r="17" spans="1:9" ht="34.5" x14ac:dyDescent="0.2">
      <c r="A17" s="5" t="s">
        <v>3</v>
      </c>
      <c r="F17" s="2"/>
      <c r="G17" s="2"/>
      <c r="H17" s="2"/>
      <c r="I17" s="2"/>
    </row>
    <row r="18" spans="1:9" ht="34.5" x14ac:dyDescent="0.2">
      <c r="A18" s="6" t="s">
        <v>4</v>
      </c>
      <c r="B18" s="3"/>
      <c r="C18" s="3"/>
      <c r="F18" s="2"/>
      <c r="G18" s="2"/>
      <c r="H18" s="2"/>
      <c r="I18" s="2"/>
    </row>
    <row r="19" spans="1:9" x14ac:dyDescent="0.2"/>
    <row r="20" spans="1:9" x14ac:dyDescent="0.2">
      <c r="A20" s="259" t="s">
        <v>357</v>
      </c>
    </row>
    <row r="21" spans="1:9" ht="26.25" x14ac:dyDescent="0.25">
      <c r="A21" s="260" t="s">
        <v>358</v>
      </c>
    </row>
    <row r="22" spans="1:9" x14ac:dyDescent="0.2"/>
    <row r="23" spans="1:9" x14ac:dyDescent="0.2"/>
    <row r="24" spans="1:9" x14ac:dyDescent="0.2"/>
    <row r="25" spans="1:9" x14ac:dyDescent="0.2"/>
    <row r="26" spans="1:9" x14ac:dyDescent="0.2"/>
    <row r="27" spans="1:9" x14ac:dyDescent="0.2"/>
    <row r="28" spans="1:9" x14ac:dyDescent="0.2"/>
    <row r="29" spans="1:9" x14ac:dyDescent="0.2"/>
    <row r="30" spans="1:9" x14ac:dyDescent="0.2"/>
    <row r="31" spans="1:9" x14ac:dyDescent="0.2"/>
    <row r="32" spans="1:9" x14ac:dyDescent="0.2"/>
    <row r="33" x14ac:dyDescent="0.2"/>
    <row r="34" x14ac:dyDescent="0.2"/>
  </sheetData>
  <pageMargins left="0.7" right="0.7" top="0.75" bottom="0.75" header="0.3" footer="0.3"/>
  <pageSetup paperSize="47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"/>
  <sheetViews>
    <sheetView workbookViewId="0">
      <selection activeCell="E24" sqref="E24"/>
    </sheetView>
  </sheetViews>
  <sheetFormatPr defaultRowHeight="15" x14ac:dyDescent="0.25"/>
  <cols>
    <col min="1" max="1" width="36.85546875" customWidth="1"/>
  </cols>
  <sheetData>
    <row r="1" spans="1:9" ht="20.25" x14ac:dyDescent="0.3">
      <c r="A1" s="10" t="s">
        <v>297</v>
      </c>
      <c r="I1" s="9" t="s">
        <v>6</v>
      </c>
    </row>
    <row r="2" spans="1:9" ht="15.75" thickBot="1" x14ac:dyDescent="0.3"/>
    <row r="3" spans="1:9" ht="15.75" thickBot="1" x14ac:dyDescent="0.3">
      <c r="A3" s="176" t="s">
        <v>78</v>
      </c>
      <c r="B3" s="177"/>
      <c r="C3" s="178">
        <v>2015</v>
      </c>
      <c r="D3" s="178">
        <v>2014</v>
      </c>
      <c r="E3" s="178">
        <v>2013</v>
      </c>
    </row>
    <row r="4" spans="1:9" x14ac:dyDescent="0.25">
      <c r="A4" s="179" t="s">
        <v>125</v>
      </c>
      <c r="B4" s="180" t="s">
        <v>25</v>
      </c>
      <c r="C4" s="80">
        <v>1007</v>
      </c>
      <c r="D4" s="181">
        <v>642</v>
      </c>
      <c r="E4" s="181">
        <v>783</v>
      </c>
    </row>
    <row r="5" spans="1:9" x14ac:dyDescent="0.25">
      <c r="A5" s="179" t="s">
        <v>181</v>
      </c>
      <c r="B5" s="180" t="s">
        <v>25</v>
      </c>
      <c r="C5" s="80">
        <v>994</v>
      </c>
      <c r="D5" s="181">
        <v>764</v>
      </c>
      <c r="E5" s="181">
        <v>802</v>
      </c>
    </row>
    <row r="6" spans="1:9" x14ac:dyDescent="0.25">
      <c r="A6" s="182" t="s">
        <v>127</v>
      </c>
      <c r="B6" s="183" t="s">
        <v>25</v>
      </c>
      <c r="C6" s="80">
        <v>367</v>
      </c>
      <c r="D6" s="184">
        <v>525</v>
      </c>
      <c r="E6" s="184">
        <v>509</v>
      </c>
    </row>
    <row r="7" spans="1:9" x14ac:dyDescent="0.25">
      <c r="A7" s="179" t="s">
        <v>280</v>
      </c>
      <c r="B7" s="180" t="s">
        <v>25</v>
      </c>
      <c r="C7" s="185">
        <v>297</v>
      </c>
      <c r="D7" s="181">
        <v>389</v>
      </c>
      <c r="E7" s="181">
        <v>400</v>
      </c>
    </row>
    <row r="8" spans="1:9" x14ac:dyDescent="0.25">
      <c r="A8" s="179" t="s">
        <v>129</v>
      </c>
      <c r="B8" s="180" t="s">
        <v>25</v>
      </c>
      <c r="C8" s="80">
        <v>17</v>
      </c>
      <c r="D8" s="181">
        <v>18</v>
      </c>
      <c r="E8" s="181">
        <v>21</v>
      </c>
    </row>
    <row r="9" spans="1:9" x14ac:dyDescent="0.25">
      <c r="A9" s="179" t="s">
        <v>281</v>
      </c>
      <c r="B9" s="180" t="s">
        <v>25</v>
      </c>
      <c r="C9" s="80">
        <v>13</v>
      </c>
      <c r="D9" s="186">
        <v>13</v>
      </c>
      <c r="E9" s="186">
        <v>8</v>
      </c>
    </row>
    <row r="10" spans="1:9" x14ac:dyDescent="0.25">
      <c r="A10" s="187" t="s">
        <v>131</v>
      </c>
      <c r="B10" s="188" t="s">
        <v>25</v>
      </c>
      <c r="C10" s="92">
        <v>40</v>
      </c>
      <c r="D10" s="189">
        <v>105.10000000000001</v>
      </c>
      <c r="E10" s="189">
        <v>80</v>
      </c>
    </row>
    <row r="11" spans="1:9" x14ac:dyDescent="0.25">
      <c r="A11" s="179" t="s">
        <v>158</v>
      </c>
      <c r="B11" s="180" t="s">
        <v>18</v>
      </c>
      <c r="C11" s="66">
        <v>80.900000000000006</v>
      </c>
      <c r="D11" s="190">
        <v>74.16</v>
      </c>
      <c r="E11" s="190">
        <v>78.599999999999994</v>
      </c>
    </row>
    <row r="12" spans="1:9" x14ac:dyDescent="0.25">
      <c r="A12" s="179" t="s">
        <v>159</v>
      </c>
      <c r="B12" s="180" t="s">
        <v>18</v>
      </c>
      <c r="C12" s="66">
        <v>4.5999999999999996</v>
      </c>
      <c r="D12" s="190">
        <v>3.3</v>
      </c>
      <c r="E12" s="190">
        <v>4.0999999999999996</v>
      </c>
    </row>
    <row r="13" spans="1:9" x14ac:dyDescent="0.25">
      <c r="A13" s="179" t="s">
        <v>160</v>
      </c>
      <c r="B13" s="180" t="s">
        <v>18</v>
      </c>
      <c r="C13" s="66">
        <v>3.5</v>
      </c>
      <c r="D13" s="190">
        <v>2.4</v>
      </c>
      <c r="E13" s="190">
        <v>1.5</v>
      </c>
    </row>
    <row r="14" spans="1:9" x14ac:dyDescent="0.25">
      <c r="A14" s="179" t="s">
        <v>161</v>
      </c>
      <c r="B14" s="180" t="s">
        <v>18</v>
      </c>
      <c r="C14" s="66">
        <v>89</v>
      </c>
      <c r="D14" s="190">
        <v>79.86</v>
      </c>
      <c r="E14" s="190">
        <v>84.2</v>
      </c>
    </row>
    <row r="15" spans="1:9" ht="15.75" thickBot="1" x14ac:dyDescent="0.3">
      <c r="A15" s="191" t="s">
        <v>162</v>
      </c>
      <c r="B15" s="192" t="s">
        <v>18</v>
      </c>
      <c r="C15" s="83">
        <v>28.1</v>
      </c>
      <c r="D15" s="193">
        <v>27.7</v>
      </c>
      <c r="E15" s="193">
        <v>26.5</v>
      </c>
    </row>
    <row r="17" spans="1:5" ht="18" x14ac:dyDescent="0.25">
      <c r="A17" s="10" t="s">
        <v>298</v>
      </c>
    </row>
    <row r="18" spans="1:5" ht="15.75" thickBot="1" x14ac:dyDescent="0.3"/>
    <row r="19" spans="1:5" ht="15.75" thickBot="1" x14ac:dyDescent="0.3">
      <c r="A19" s="176" t="s">
        <v>78</v>
      </c>
      <c r="B19" s="177"/>
      <c r="C19" s="178">
        <v>2015</v>
      </c>
      <c r="D19" s="178">
        <v>2014</v>
      </c>
      <c r="E19" s="178">
        <v>2013</v>
      </c>
    </row>
    <row r="20" spans="1:5" ht="15.75" thickBot="1" x14ac:dyDescent="0.3">
      <c r="A20" s="194" t="s">
        <v>283</v>
      </c>
      <c r="B20" s="195" t="s">
        <v>25</v>
      </c>
      <c r="C20" s="196">
        <v>103</v>
      </c>
      <c r="D20" s="197">
        <v>145.1</v>
      </c>
      <c r="E20" s="197">
        <v>135</v>
      </c>
    </row>
  </sheetData>
  <conditionalFormatting sqref="C4:C15">
    <cfRule type="expression" dxfId="3" priority="3">
      <formula>Display="no"</formula>
    </cfRule>
    <cfRule type="expression" dxfId="2" priority="4">
      <formula>Display="no"</formula>
    </cfRule>
  </conditionalFormatting>
  <conditionalFormatting sqref="C20">
    <cfRule type="expression" dxfId="1" priority="1">
      <formula>Display="no"</formula>
    </cfRule>
    <cfRule type="expression" dxfId="0" priority="2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5:B63"/>
  <sheetViews>
    <sheetView showGridLines="0" showRowColHeaders="0" zoomScaleNormal="100" workbookViewId="0">
      <pane ySplit="15" topLeftCell="A16" activePane="bottomLeft" state="frozen"/>
      <selection pane="bottomLeft" activeCell="B15" sqref="B15"/>
    </sheetView>
  </sheetViews>
  <sheetFormatPr defaultRowHeight="12.75" x14ac:dyDescent="0.2"/>
  <cols>
    <col min="1" max="1" width="3.7109375" style="1" customWidth="1"/>
    <col min="2" max="2" width="228.5703125" style="1" customWidth="1"/>
    <col min="3" max="3" width="10.42578125" style="1" customWidth="1"/>
    <col min="4" max="4" width="14.85546875" style="1" customWidth="1"/>
    <col min="5" max="16384" width="9.140625" style="1"/>
  </cols>
  <sheetData>
    <row r="15" spans="2:2" ht="18" x14ac:dyDescent="0.25">
      <c r="B15" s="7" t="s">
        <v>5</v>
      </c>
    </row>
    <row r="16" spans="2:2" ht="15.75" x14ac:dyDescent="0.25">
      <c r="B16" s="24" t="s">
        <v>7</v>
      </c>
    </row>
    <row r="17" spans="1:2" ht="15.75" x14ac:dyDescent="0.25">
      <c r="B17" s="24" t="s">
        <v>17</v>
      </c>
    </row>
    <row r="18" spans="1:2" ht="15.75" x14ac:dyDescent="0.25">
      <c r="B18" s="24" t="s">
        <v>20</v>
      </c>
    </row>
    <row r="19" spans="1:2" ht="15.75" x14ac:dyDescent="0.25">
      <c r="B19" s="24" t="s">
        <v>24</v>
      </c>
    </row>
    <row r="20" spans="1:2" ht="15.75" x14ac:dyDescent="0.25">
      <c r="A20" s="8"/>
      <c r="B20" s="24" t="s">
        <v>28</v>
      </c>
    </row>
    <row r="21" spans="1:2" ht="15.75" x14ac:dyDescent="0.25">
      <c r="A21" s="8"/>
      <c r="B21" s="24" t="s">
        <v>30</v>
      </c>
    </row>
    <row r="22" spans="1:2" ht="15.75" x14ac:dyDescent="0.25">
      <c r="A22" s="8"/>
      <c r="B22" s="24" t="s">
        <v>34</v>
      </c>
    </row>
    <row r="23" spans="1:2" ht="15.75" x14ac:dyDescent="0.25">
      <c r="B23" s="24" t="s">
        <v>38</v>
      </c>
    </row>
    <row r="24" spans="1:2" ht="15.75" x14ac:dyDescent="0.25">
      <c r="B24" s="24" t="s">
        <v>51</v>
      </c>
    </row>
    <row r="25" spans="1:2" ht="15.75" x14ac:dyDescent="0.25">
      <c r="B25" s="24" t="s">
        <v>59</v>
      </c>
    </row>
    <row r="26" spans="1:2" ht="15.75" x14ac:dyDescent="0.25">
      <c r="B26" s="24" t="s">
        <v>62</v>
      </c>
    </row>
    <row r="27" spans="1:2" ht="15.75" x14ac:dyDescent="0.25">
      <c r="B27" s="24" t="s">
        <v>64</v>
      </c>
    </row>
    <row r="28" spans="1:2" ht="15.75" x14ac:dyDescent="0.25">
      <c r="B28" s="24" t="s">
        <v>75</v>
      </c>
    </row>
    <row r="29" spans="1:2" ht="15.75" x14ac:dyDescent="0.25">
      <c r="B29" s="24" t="s">
        <v>90</v>
      </c>
    </row>
    <row r="30" spans="1:2" ht="15.75" x14ac:dyDescent="0.25">
      <c r="B30" s="24" t="s">
        <v>95</v>
      </c>
    </row>
    <row r="31" spans="1:2" ht="15.75" x14ac:dyDescent="0.25">
      <c r="B31" s="24" t="s">
        <v>112</v>
      </c>
    </row>
    <row r="32" spans="1:2" ht="15.75" x14ac:dyDescent="0.25">
      <c r="B32" s="24" t="s">
        <v>118</v>
      </c>
    </row>
    <row r="33" spans="2:2" ht="15.75" x14ac:dyDescent="0.25">
      <c r="B33" s="24" t="s">
        <v>143</v>
      </c>
    </row>
    <row r="34" spans="2:2" ht="15.75" x14ac:dyDescent="0.25">
      <c r="B34" s="24" t="s">
        <v>154</v>
      </c>
    </row>
    <row r="35" spans="2:2" ht="15.75" x14ac:dyDescent="0.25">
      <c r="B35" s="24" t="s">
        <v>163</v>
      </c>
    </row>
    <row r="36" spans="2:2" ht="15.75" x14ac:dyDescent="0.25">
      <c r="B36" s="24" t="s">
        <v>178</v>
      </c>
    </row>
    <row r="37" spans="2:2" ht="15.75" x14ac:dyDescent="0.25">
      <c r="B37" s="24" t="s">
        <v>187</v>
      </c>
    </row>
    <row r="38" spans="2:2" ht="15.75" x14ac:dyDescent="0.25">
      <c r="B38" s="24" t="s">
        <v>193</v>
      </c>
    </row>
    <row r="39" spans="2:2" ht="15.75" x14ac:dyDescent="0.25">
      <c r="B39" s="24" t="s">
        <v>198</v>
      </c>
    </row>
    <row r="40" spans="2:2" ht="15.75" x14ac:dyDescent="0.25">
      <c r="B40" s="24" t="s">
        <v>206</v>
      </c>
    </row>
    <row r="41" spans="2:2" ht="15.75" x14ac:dyDescent="0.25">
      <c r="B41" s="24" t="s">
        <v>210</v>
      </c>
    </row>
    <row r="42" spans="2:2" ht="15.75" x14ac:dyDescent="0.25">
      <c r="B42" s="24" t="s">
        <v>214</v>
      </c>
    </row>
    <row r="43" spans="2:2" ht="15.75" x14ac:dyDescent="0.25">
      <c r="B43" s="24" t="s">
        <v>227</v>
      </c>
    </row>
    <row r="44" spans="2:2" ht="15.75" x14ac:dyDescent="0.25">
      <c r="B44" s="24" t="s">
        <v>241</v>
      </c>
    </row>
    <row r="45" spans="2:2" ht="15.75" x14ac:dyDescent="0.25">
      <c r="B45" s="24" t="s">
        <v>254</v>
      </c>
    </row>
    <row r="46" spans="2:2" ht="15.75" x14ac:dyDescent="0.25">
      <c r="B46" s="24" t="s">
        <v>182</v>
      </c>
    </row>
    <row r="47" spans="2:2" ht="15.75" x14ac:dyDescent="0.25">
      <c r="B47" s="24" t="s">
        <v>266</v>
      </c>
    </row>
    <row r="48" spans="2:2" ht="15.75" x14ac:dyDescent="0.25">
      <c r="B48" s="24" t="s">
        <v>272</v>
      </c>
    </row>
    <row r="49" spans="2:2" ht="15.75" x14ac:dyDescent="0.25">
      <c r="B49" s="24" t="s">
        <v>279</v>
      </c>
    </row>
    <row r="50" spans="2:2" ht="15.75" x14ac:dyDescent="0.25">
      <c r="B50" s="24" t="s">
        <v>282</v>
      </c>
    </row>
    <row r="51" spans="2:2" ht="15.75" x14ac:dyDescent="0.25">
      <c r="B51" s="24" t="s">
        <v>284</v>
      </c>
    </row>
    <row r="52" spans="2:2" ht="15.75" x14ac:dyDescent="0.25">
      <c r="B52" s="24" t="s">
        <v>285</v>
      </c>
    </row>
    <row r="53" spans="2:2" ht="15.75" x14ac:dyDescent="0.25">
      <c r="B53" s="24" t="s">
        <v>287</v>
      </c>
    </row>
    <row r="54" spans="2:2" ht="15.75" x14ac:dyDescent="0.25">
      <c r="B54" s="24" t="s">
        <v>288</v>
      </c>
    </row>
    <row r="55" spans="2:2" ht="15.75" x14ac:dyDescent="0.25">
      <c r="B55" s="24" t="s">
        <v>289</v>
      </c>
    </row>
    <row r="56" spans="2:2" ht="15.75" x14ac:dyDescent="0.25">
      <c r="B56" s="24" t="s">
        <v>290</v>
      </c>
    </row>
    <row r="57" spans="2:2" ht="15.75" x14ac:dyDescent="0.25">
      <c r="B57" s="24" t="s">
        <v>291</v>
      </c>
    </row>
    <row r="58" spans="2:2" ht="15.75" x14ac:dyDescent="0.25">
      <c r="B58" s="24" t="s">
        <v>293</v>
      </c>
    </row>
    <row r="59" spans="2:2" ht="15.75" x14ac:dyDescent="0.25">
      <c r="B59" s="24" t="s">
        <v>294</v>
      </c>
    </row>
    <row r="60" spans="2:2" ht="15.75" x14ac:dyDescent="0.25">
      <c r="B60" s="24" t="s">
        <v>295</v>
      </c>
    </row>
    <row r="61" spans="2:2" ht="15.75" x14ac:dyDescent="0.25">
      <c r="B61" s="24" t="s">
        <v>296</v>
      </c>
    </row>
    <row r="62" spans="2:2" ht="15.75" x14ac:dyDescent="0.25">
      <c r="B62" s="24" t="s">
        <v>297</v>
      </c>
    </row>
    <row r="63" spans="2:2" ht="15.75" x14ac:dyDescent="0.25">
      <c r="B63" s="24" t="s">
        <v>298</v>
      </c>
    </row>
  </sheetData>
  <hyperlinks>
    <hyperlink ref="B16" location="'2015 snapshot - performance'!A1" display="Earnings per share (EPS)"/>
    <hyperlink ref="B17" location="'2015 snapshot - performance'!A19" display="Return on average shareholders' funds"/>
    <hyperlink ref="B18" location="'2015 snapshot - performance'!A32" display="Combined operating ratio (COR)"/>
    <hyperlink ref="B19" location="'2015 snapshot - performance'!A45" display="Insurance profit and underwriting result"/>
    <hyperlink ref="B20" location="'2015 snapshot - performance'!A63" display="Net profit after income tax"/>
    <hyperlink ref="B21" location="'2015 snapshot - performance'!A76" display="Dividend per share and dividend payout"/>
    <hyperlink ref="B22" location="'2015 snapshot - profile'!A1" display="Net earned premium by type"/>
    <hyperlink ref="B23" location="'2015 snapshot - profile'!A8" display="Investments and cash at 30 June"/>
    <hyperlink ref="B24" location="'2015 snapshot - profile'!A23" display="Net profit after income tax by division"/>
    <hyperlink ref="B25" location="'2015 snapshot - profile'!A54" display="Gross written premium and net earned premium"/>
    <hyperlink ref="B26" location="'2015 snapshot - profile'!A72" display="Divisional analysis of net earned premium"/>
    <hyperlink ref="B27" location="'2015 snapshot - profile'!A103" display="Gross earned premium by class of business"/>
    <hyperlink ref="B28" location="'CFO report'!A1" display="Analysis of net claims ratio"/>
    <hyperlink ref="B29" location="'CFO report'!A17" display="Analysis of attritional claims ratio"/>
    <hyperlink ref="B30" location="'CFO report'!A27" display="Large individual risk and catastrophe claims"/>
    <hyperlink ref="B31" location="'CFO report'!A45" display="Significant items in profit before tax"/>
    <hyperlink ref="B32" location="'CFO report'!A54" display="Summary income statement"/>
    <hyperlink ref="B33" location="'CFO report'!A78" display="Cash profit"/>
    <hyperlink ref="B34" location="'CFO report'!A93" display="Key ratios - Group"/>
    <hyperlink ref="B35" location="'CFO report'!A104" display="Contributions by region"/>
    <hyperlink ref="B36" location="'CFO report'!A125" display="Impact of foreign exchange rate movements"/>
    <hyperlink ref="B37" location="'CFO report'!A139" display="Capital summary"/>
    <hyperlink ref="B38" location="'CFO report'!A148" display="Regulatory capital"/>
    <hyperlink ref="B39" location="'CFO report'!A155" display="Key financial strength ratios"/>
    <hyperlink ref="B40" location="'CFO report'!A164" display="Borrowings maturity"/>
    <hyperlink ref="B41" location="'CFO report'!A171" display="Borrowings profile"/>
    <hyperlink ref="B42" location="'CFO report'!A178" display="Insurance liabilities"/>
    <hyperlink ref="B43" location="'CFO report'!A196" display="Reconciliation of movement in intangible assets"/>
    <hyperlink ref="B44" location="'CFO report'!A209" display="Total net investment income"/>
    <hyperlink ref="B45" location="'CFO report'!A223" display="Gross and net yield"/>
    <hyperlink ref="B46" location="'CFO report'!A231" display="Total investments and cash"/>
    <hyperlink ref="B47" location="'CFO report'!A251" display="Interest bearing financial assets - security grading"/>
    <hyperlink ref="B48" location="'CFO report'!A260" display="Currency mix"/>
    <hyperlink ref="B49" location="'North American Operations BR'!A1" display="NA - Underwriting result"/>
    <hyperlink ref="B50" location="'North American Operations BR'!A17" display="NA - Insurance profit"/>
    <hyperlink ref="B51" location="'North American Operations BR'!A22" display="NA - Gross earned premium by class of business"/>
    <hyperlink ref="B52" location="'European Operations BR'!A1" display="EO - Underwriting result"/>
    <hyperlink ref="B53" location="'European Operations BR'!A17" display="EO - Insurance profit"/>
    <hyperlink ref="B54" location="'European Operations BR'!A22" display="EO - Gross earned premium by class of business"/>
    <hyperlink ref="B55" location="'Australian &amp; NZ Operations BR'!A1" display="ANZ - Underwriting result"/>
    <hyperlink ref="B56" location="'Australian &amp; NZ Operations BR'!A17" display="ANZ - Insurance profit"/>
    <hyperlink ref="B57" location="'Australian &amp; NZ Operations BR'!A22" display="ANZ - Gross earned premium by class of business"/>
    <hyperlink ref="B58" location="'Emerging Markets BR'!A1" display="EM - Underwriting result - including Argentine workers' compensation"/>
    <hyperlink ref="B59" location="'Emerging Markets BR'!A16" display="EM - Underwriting result - excluding Argentine workers' compensation"/>
    <hyperlink ref="B60" location="'Emerging Markets BR'!A32" display="EM - Insurance profit"/>
    <hyperlink ref="B61" location="'Emerging Markets BR'!A37" display="EM - Gross earned premium by class of business"/>
    <hyperlink ref="B62" location="'Equator Re BR'!A1" display="EQRe - Underwriting result"/>
    <hyperlink ref="B63" location="'Equator Re BR'!A17" display="EQRe - Insurance profi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7"/>
  <sheetViews>
    <sheetView zoomScaleNormal="100" workbookViewId="0">
      <selection activeCell="I15" sqref="I15"/>
    </sheetView>
  </sheetViews>
  <sheetFormatPr defaultRowHeight="15" x14ac:dyDescent="0.25"/>
  <cols>
    <col min="1" max="1" width="13.5703125" customWidth="1"/>
    <col min="2" max="2" width="11.85546875" customWidth="1"/>
    <col min="3" max="3" width="10.42578125" customWidth="1"/>
    <col min="4" max="5" width="14.85546875" customWidth="1"/>
  </cols>
  <sheetData>
    <row r="1" spans="1:9" ht="20.25" x14ac:dyDescent="0.3">
      <c r="A1" s="10" t="s">
        <v>7</v>
      </c>
      <c r="I1" s="9" t="s">
        <v>6</v>
      </c>
    </row>
    <row r="3" spans="1:9" x14ac:dyDescent="0.25">
      <c r="A3" s="11" t="s">
        <v>8</v>
      </c>
      <c r="B3" s="12"/>
      <c r="C3" s="13" t="s">
        <v>9</v>
      </c>
      <c r="D3" s="14"/>
    </row>
    <row r="4" spans="1:9" x14ac:dyDescent="0.25">
      <c r="A4" s="15" t="s">
        <v>10</v>
      </c>
      <c r="B4" s="16" t="s">
        <v>11</v>
      </c>
      <c r="C4" s="17">
        <v>50.3</v>
      </c>
      <c r="D4" s="18"/>
    </row>
    <row r="5" spans="1:9" x14ac:dyDescent="0.25">
      <c r="A5" s="15"/>
      <c r="B5" s="16" t="s">
        <v>12</v>
      </c>
      <c r="C5" s="17">
        <v>49.78</v>
      </c>
      <c r="D5" s="18"/>
    </row>
    <row r="6" spans="1:9" x14ac:dyDescent="0.25">
      <c r="A6" s="15"/>
      <c r="B6" s="16"/>
      <c r="C6" s="19"/>
      <c r="D6" s="18"/>
    </row>
    <row r="7" spans="1:9" x14ac:dyDescent="0.25">
      <c r="A7" s="15" t="s">
        <v>13</v>
      </c>
      <c r="B7" s="16" t="s">
        <v>11</v>
      </c>
      <c r="C7" s="19">
        <v>57.4</v>
      </c>
      <c r="D7" s="18"/>
    </row>
    <row r="8" spans="1:9" x14ac:dyDescent="0.25">
      <c r="A8" s="15"/>
      <c r="B8" s="16" t="s">
        <v>12</v>
      </c>
      <c r="C8" s="19">
        <v>55.79</v>
      </c>
      <c r="D8" s="18"/>
    </row>
    <row r="9" spans="1:9" x14ac:dyDescent="0.25">
      <c r="A9" s="15"/>
      <c r="B9" s="16"/>
      <c r="C9" s="19"/>
      <c r="D9" s="18"/>
    </row>
    <row r="10" spans="1:9" x14ac:dyDescent="0.25">
      <c r="A10" s="15" t="s">
        <v>14</v>
      </c>
      <c r="B10" s="16" t="s">
        <v>11</v>
      </c>
      <c r="C10" s="19">
        <v>-22.8</v>
      </c>
      <c r="D10" s="18"/>
    </row>
    <row r="11" spans="1:9" x14ac:dyDescent="0.25">
      <c r="A11" s="15"/>
      <c r="B11" s="16" t="s">
        <v>12</v>
      </c>
      <c r="C11" s="19">
        <v>-22.8</v>
      </c>
      <c r="D11" s="18"/>
    </row>
    <row r="12" spans="1:9" x14ac:dyDescent="0.25">
      <c r="A12" s="15"/>
      <c r="B12" s="16"/>
      <c r="C12" s="19"/>
      <c r="D12" s="18"/>
    </row>
    <row r="13" spans="1:9" x14ac:dyDescent="0.25">
      <c r="A13" s="15" t="s">
        <v>15</v>
      </c>
      <c r="B13" s="16" t="s">
        <v>11</v>
      </c>
      <c r="C13" s="19">
        <v>65.099999999999994</v>
      </c>
      <c r="D13" s="18"/>
    </row>
    <row r="14" spans="1:9" x14ac:dyDescent="0.25">
      <c r="A14" s="15"/>
      <c r="B14" s="16" t="s">
        <v>12</v>
      </c>
      <c r="C14" s="19">
        <v>61.6</v>
      </c>
      <c r="D14" s="18"/>
    </row>
    <row r="15" spans="1:9" x14ac:dyDescent="0.25">
      <c r="A15" s="15"/>
      <c r="B15" s="16"/>
      <c r="C15" s="19"/>
      <c r="D15" s="18"/>
    </row>
    <row r="16" spans="1:9" x14ac:dyDescent="0.25">
      <c r="A16" s="15" t="s">
        <v>16</v>
      </c>
      <c r="B16" s="16" t="s">
        <v>11</v>
      </c>
      <c r="C16" s="19">
        <v>64.900000000000006</v>
      </c>
      <c r="D16" s="18"/>
    </row>
    <row r="17" spans="1:4" x14ac:dyDescent="0.25">
      <c r="A17" s="20"/>
      <c r="B17" s="21" t="s">
        <v>12</v>
      </c>
      <c r="C17" s="22">
        <v>61.3</v>
      </c>
      <c r="D17" s="23"/>
    </row>
    <row r="19" spans="1:4" ht="18" x14ac:dyDescent="0.25">
      <c r="A19" s="10" t="s">
        <v>17</v>
      </c>
    </row>
    <row r="21" spans="1:4" x14ac:dyDescent="0.25">
      <c r="A21" s="11" t="s">
        <v>8</v>
      </c>
      <c r="B21" s="12"/>
      <c r="C21" s="25" t="s">
        <v>18</v>
      </c>
      <c r="D21" s="14"/>
    </row>
    <row r="22" spans="1:4" x14ac:dyDescent="0.25">
      <c r="A22" s="15" t="s">
        <v>10</v>
      </c>
      <c r="B22" s="16" t="s">
        <v>19</v>
      </c>
      <c r="C22" s="17">
        <v>6.3800148588410099</v>
      </c>
      <c r="D22" s="18"/>
    </row>
    <row r="23" spans="1:4" x14ac:dyDescent="0.25">
      <c r="A23" s="15"/>
      <c r="B23" s="16"/>
      <c r="C23" s="19"/>
      <c r="D23" s="18"/>
    </row>
    <row r="24" spans="1:4" x14ac:dyDescent="0.25">
      <c r="A24" s="15" t="s">
        <v>13</v>
      </c>
      <c r="B24" s="16" t="s">
        <v>19</v>
      </c>
      <c r="C24" s="19">
        <v>6.9</v>
      </c>
      <c r="D24" s="18"/>
    </row>
    <row r="25" spans="1:4" x14ac:dyDescent="0.25">
      <c r="A25" s="15"/>
      <c r="B25" s="16"/>
      <c r="C25" s="19"/>
      <c r="D25" s="18"/>
    </row>
    <row r="26" spans="1:4" x14ac:dyDescent="0.25">
      <c r="A26" s="15" t="s">
        <v>14</v>
      </c>
      <c r="B26" s="16" t="s">
        <v>19</v>
      </c>
      <c r="C26" s="19">
        <v>-2.2999999999999998</v>
      </c>
      <c r="D26" s="18"/>
    </row>
    <row r="27" spans="1:4" x14ac:dyDescent="0.25">
      <c r="A27" s="15"/>
      <c r="B27" s="16"/>
      <c r="C27" s="19"/>
      <c r="D27" s="18"/>
    </row>
    <row r="28" spans="1:4" x14ac:dyDescent="0.25">
      <c r="A28" s="15" t="s">
        <v>15</v>
      </c>
      <c r="B28" s="16" t="s">
        <v>19</v>
      </c>
      <c r="C28" s="19">
        <v>7</v>
      </c>
      <c r="D28" s="18"/>
    </row>
    <row r="29" spans="1:4" x14ac:dyDescent="0.25">
      <c r="A29" s="15"/>
      <c r="B29" s="16"/>
      <c r="C29" s="19"/>
      <c r="D29" s="18"/>
    </row>
    <row r="30" spans="1:4" x14ac:dyDescent="0.25">
      <c r="A30" s="20" t="s">
        <v>16</v>
      </c>
      <c r="B30" s="21" t="s">
        <v>19</v>
      </c>
      <c r="C30" s="22">
        <v>6.8</v>
      </c>
      <c r="D30" s="23"/>
    </row>
    <row r="32" spans="1:4" ht="18" x14ac:dyDescent="0.25">
      <c r="A32" s="10" t="s">
        <v>20</v>
      </c>
    </row>
    <row r="34" spans="1:5" ht="51.75" x14ac:dyDescent="0.25">
      <c r="A34" s="11" t="s">
        <v>8</v>
      </c>
      <c r="B34" s="12"/>
      <c r="C34" s="26" t="s">
        <v>21</v>
      </c>
      <c r="D34" s="26" t="s">
        <v>22</v>
      </c>
      <c r="E34" s="27" t="s">
        <v>23</v>
      </c>
    </row>
    <row r="35" spans="1:5" x14ac:dyDescent="0.25">
      <c r="A35" s="15" t="s">
        <v>10</v>
      </c>
      <c r="B35" s="16"/>
      <c r="C35" s="17">
        <v>94.9</v>
      </c>
      <c r="D35" s="17">
        <v>60.4</v>
      </c>
      <c r="E35" s="233">
        <v>34.5</v>
      </c>
    </row>
    <row r="36" spans="1:5" x14ac:dyDescent="0.25">
      <c r="A36" s="15"/>
      <c r="B36" s="16"/>
      <c r="C36" s="29"/>
      <c r="D36" s="29"/>
      <c r="E36" s="18"/>
    </row>
    <row r="37" spans="1:5" x14ac:dyDescent="0.25">
      <c r="A37" s="15" t="s">
        <v>13</v>
      </c>
      <c r="B37" s="16"/>
      <c r="C37" s="19">
        <v>96.1</v>
      </c>
      <c r="D37" s="19">
        <v>63.2</v>
      </c>
      <c r="E37" s="28">
        <v>32.900000000000006</v>
      </c>
    </row>
    <row r="38" spans="1:5" x14ac:dyDescent="0.25">
      <c r="A38" s="15"/>
      <c r="B38" s="16"/>
      <c r="C38" s="29"/>
      <c r="D38" s="29"/>
      <c r="E38" s="18"/>
    </row>
    <row r="39" spans="1:5" x14ac:dyDescent="0.25">
      <c r="A39" s="15" t="s">
        <v>14</v>
      </c>
      <c r="B39" s="16"/>
      <c r="C39" s="19">
        <v>97.8</v>
      </c>
      <c r="D39" s="19">
        <v>64.5</v>
      </c>
      <c r="E39" s="28">
        <v>33.299999999999997</v>
      </c>
    </row>
    <row r="40" spans="1:5" x14ac:dyDescent="0.25">
      <c r="A40" s="15"/>
      <c r="B40" s="16"/>
      <c r="C40" s="29"/>
      <c r="D40" s="29"/>
      <c r="E40" s="18"/>
    </row>
    <row r="41" spans="1:5" x14ac:dyDescent="0.25">
      <c r="A41" s="15" t="s">
        <v>15</v>
      </c>
      <c r="B41" s="16"/>
      <c r="C41" s="19">
        <v>97.1</v>
      </c>
      <c r="D41" s="19">
        <v>66</v>
      </c>
      <c r="E41" s="28">
        <v>31.099999999999994</v>
      </c>
    </row>
    <row r="42" spans="1:5" x14ac:dyDescent="0.25">
      <c r="A42" s="15"/>
      <c r="B42" s="16"/>
      <c r="C42" s="29"/>
      <c r="D42" s="29"/>
      <c r="E42" s="18"/>
    </row>
    <row r="43" spans="1:5" x14ac:dyDescent="0.25">
      <c r="A43" s="20" t="s">
        <v>16</v>
      </c>
      <c r="B43" s="21"/>
      <c r="C43" s="22">
        <v>96.8</v>
      </c>
      <c r="D43" s="22">
        <v>68.2</v>
      </c>
      <c r="E43" s="30">
        <v>28.599999999999994</v>
      </c>
    </row>
    <row r="45" spans="1:5" ht="18" x14ac:dyDescent="0.25">
      <c r="A45" s="10" t="s">
        <v>24</v>
      </c>
    </row>
    <row r="47" spans="1:5" x14ac:dyDescent="0.25">
      <c r="A47" s="11" t="s">
        <v>8</v>
      </c>
      <c r="B47" s="12"/>
      <c r="C47" s="25" t="s">
        <v>25</v>
      </c>
      <c r="D47" s="14"/>
    </row>
    <row r="48" spans="1:5" x14ac:dyDescent="0.25">
      <c r="A48" s="15" t="s">
        <v>10</v>
      </c>
      <c r="B48" s="16" t="s">
        <v>26</v>
      </c>
      <c r="C48" s="34">
        <v>1031</v>
      </c>
      <c r="D48" s="18"/>
    </row>
    <row r="49" spans="1:4" x14ac:dyDescent="0.25">
      <c r="A49" s="15"/>
      <c r="B49" s="16" t="s">
        <v>27</v>
      </c>
      <c r="C49" s="34">
        <v>629</v>
      </c>
      <c r="D49" s="18"/>
    </row>
    <row r="50" spans="1:4" x14ac:dyDescent="0.25">
      <c r="A50" s="15"/>
      <c r="B50" s="16"/>
      <c r="C50" s="31"/>
      <c r="D50" s="18"/>
    </row>
    <row r="51" spans="1:4" x14ac:dyDescent="0.25">
      <c r="A51" s="15" t="s">
        <v>13</v>
      </c>
      <c r="B51" s="16" t="s">
        <v>26</v>
      </c>
      <c r="C51" s="31">
        <v>1074</v>
      </c>
      <c r="D51" s="18"/>
    </row>
    <row r="52" spans="1:4" x14ac:dyDescent="0.25">
      <c r="A52" s="15"/>
      <c r="B52" s="16" t="s">
        <v>27</v>
      </c>
      <c r="C52" s="31">
        <v>547</v>
      </c>
      <c r="D52" s="18"/>
    </row>
    <row r="53" spans="1:4" x14ac:dyDescent="0.25">
      <c r="A53" s="15"/>
      <c r="B53" s="16"/>
      <c r="C53" s="31"/>
      <c r="D53" s="18"/>
    </row>
    <row r="54" spans="1:4" x14ac:dyDescent="0.25">
      <c r="A54" s="15" t="s">
        <v>14</v>
      </c>
      <c r="B54" s="16" t="s">
        <v>26</v>
      </c>
      <c r="C54" s="31">
        <v>841</v>
      </c>
      <c r="D54" s="18"/>
    </row>
    <row r="55" spans="1:4" x14ac:dyDescent="0.25">
      <c r="A55" s="15"/>
      <c r="B55" s="16" t="s">
        <v>27</v>
      </c>
      <c r="C55" s="31">
        <v>341</v>
      </c>
      <c r="D55" s="18"/>
    </row>
    <row r="56" spans="1:4" x14ac:dyDescent="0.25">
      <c r="A56" s="15"/>
      <c r="B56" s="16"/>
      <c r="C56" s="31"/>
      <c r="D56" s="18"/>
    </row>
    <row r="57" spans="1:4" x14ac:dyDescent="0.25">
      <c r="A57" s="15" t="s">
        <v>15</v>
      </c>
      <c r="B57" s="16" t="s">
        <v>26</v>
      </c>
      <c r="C57" s="31">
        <v>1262</v>
      </c>
      <c r="D57" s="18"/>
    </row>
    <row r="58" spans="1:4" x14ac:dyDescent="0.25">
      <c r="A58" s="15"/>
      <c r="B58" s="16" t="s">
        <v>27</v>
      </c>
      <c r="C58" s="31">
        <v>453</v>
      </c>
      <c r="D58" s="18"/>
    </row>
    <row r="59" spans="1:4" x14ac:dyDescent="0.25">
      <c r="A59" s="15"/>
      <c r="B59" s="16"/>
      <c r="C59" s="31"/>
      <c r="D59" s="18"/>
    </row>
    <row r="60" spans="1:4" x14ac:dyDescent="0.25">
      <c r="A60" s="15" t="s">
        <v>16</v>
      </c>
      <c r="B60" s="16" t="s">
        <v>26</v>
      </c>
      <c r="C60" s="31">
        <v>1085</v>
      </c>
      <c r="D60" s="18"/>
    </row>
    <row r="61" spans="1:4" x14ac:dyDescent="0.25">
      <c r="A61" s="20"/>
      <c r="B61" s="21" t="s">
        <v>27</v>
      </c>
      <c r="C61" s="32">
        <v>494</v>
      </c>
      <c r="D61" s="23"/>
    </row>
    <row r="63" spans="1:4" ht="18" x14ac:dyDescent="0.25">
      <c r="A63" s="10" t="s">
        <v>28</v>
      </c>
    </row>
    <row r="65" spans="1:4" x14ac:dyDescent="0.25">
      <c r="A65" s="11" t="s">
        <v>8</v>
      </c>
      <c r="B65" s="12"/>
      <c r="C65" s="25" t="s">
        <v>25</v>
      </c>
      <c r="D65" s="14"/>
    </row>
    <row r="66" spans="1:4" x14ac:dyDescent="0.25">
      <c r="A66" s="15" t="s">
        <v>10</v>
      </c>
      <c r="B66" s="16" t="s">
        <v>29</v>
      </c>
      <c r="C66" s="34">
        <v>687</v>
      </c>
      <c r="D66" s="18"/>
    </row>
    <row r="67" spans="1:4" x14ac:dyDescent="0.25">
      <c r="A67" s="15"/>
      <c r="B67" s="16"/>
      <c r="C67" s="31"/>
      <c r="D67" s="18"/>
    </row>
    <row r="68" spans="1:4" x14ac:dyDescent="0.25">
      <c r="A68" s="15" t="s">
        <v>13</v>
      </c>
      <c r="B68" s="16" t="s">
        <v>29</v>
      </c>
      <c r="C68" s="31">
        <v>742</v>
      </c>
      <c r="D68" s="18"/>
    </row>
    <row r="69" spans="1:4" x14ac:dyDescent="0.25">
      <c r="A69" s="15"/>
      <c r="B69" s="16"/>
      <c r="C69" s="31"/>
      <c r="D69" s="18"/>
    </row>
    <row r="70" spans="1:4" x14ac:dyDescent="0.25">
      <c r="A70" s="15" t="s">
        <v>14</v>
      </c>
      <c r="B70" s="16" t="s">
        <v>29</v>
      </c>
      <c r="C70" s="31">
        <v>-254</v>
      </c>
      <c r="D70" s="18"/>
    </row>
    <row r="71" spans="1:4" x14ac:dyDescent="0.25">
      <c r="A71" s="15"/>
      <c r="B71" s="16"/>
      <c r="C71" s="31"/>
      <c r="D71" s="18"/>
    </row>
    <row r="72" spans="1:4" x14ac:dyDescent="0.25">
      <c r="A72" s="15" t="s">
        <v>15</v>
      </c>
      <c r="B72" s="16" t="s">
        <v>29</v>
      </c>
      <c r="C72" s="31">
        <v>761</v>
      </c>
      <c r="D72" s="18"/>
    </row>
    <row r="73" spans="1:4" x14ac:dyDescent="0.25">
      <c r="A73" s="15"/>
      <c r="B73" s="16"/>
      <c r="C73" s="31"/>
      <c r="D73" s="18"/>
    </row>
    <row r="74" spans="1:4" x14ac:dyDescent="0.25">
      <c r="A74" s="20" t="s">
        <v>16</v>
      </c>
      <c r="B74" s="21" t="s">
        <v>29</v>
      </c>
      <c r="C74" s="32">
        <v>704</v>
      </c>
      <c r="D74" s="23"/>
    </row>
    <row r="76" spans="1:4" ht="18" x14ac:dyDescent="0.25">
      <c r="A76" s="10" t="s">
        <v>30</v>
      </c>
    </row>
    <row r="78" spans="1:4" x14ac:dyDescent="0.25">
      <c r="A78" s="11" t="s">
        <v>8</v>
      </c>
      <c r="B78" s="12"/>
      <c r="C78" s="25" t="s">
        <v>31</v>
      </c>
      <c r="D78" s="33" t="s">
        <v>32</v>
      </c>
    </row>
    <row r="79" spans="1:4" x14ac:dyDescent="0.25">
      <c r="A79" s="15">
        <v>2015</v>
      </c>
      <c r="B79" s="16" t="s">
        <v>33</v>
      </c>
      <c r="C79" s="34">
        <v>50</v>
      </c>
      <c r="D79" s="35">
        <v>685</v>
      </c>
    </row>
    <row r="80" spans="1:4" x14ac:dyDescent="0.25">
      <c r="A80" s="15"/>
      <c r="B80" s="16"/>
      <c r="C80" s="36"/>
      <c r="D80" s="37"/>
    </row>
    <row r="81" spans="1:4" x14ac:dyDescent="0.25">
      <c r="A81" s="15">
        <v>2014</v>
      </c>
      <c r="B81" s="16" t="s">
        <v>33</v>
      </c>
      <c r="C81" s="31">
        <v>37</v>
      </c>
      <c r="D81" s="230">
        <v>492</v>
      </c>
    </row>
    <row r="82" spans="1:4" x14ac:dyDescent="0.25">
      <c r="A82" s="15"/>
      <c r="B82" s="16"/>
      <c r="C82" s="36"/>
      <c r="D82" s="231"/>
    </row>
    <row r="83" spans="1:4" x14ac:dyDescent="0.25">
      <c r="A83" s="15">
        <v>2013</v>
      </c>
      <c r="B83" s="16" t="s">
        <v>33</v>
      </c>
      <c r="C83" s="31">
        <v>32</v>
      </c>
      <c r="D83" s="230">
        <v>394</v>
      </c>
    </row>
    <row r="84" spans="1:4" x14ac:dyDescent="0.25">
      <c r="A84" s="15"/>
      <c r="B84" s="16"/>
      <c r="C84" s="36"/>
      <c r="D84" s="231"/>
    </row>
    <row r="85" spans="1:4" x14ac:dyDescent="0.25">
      <c r="A85" s="15">
        <v>2012</v>
      </c>
      <c r="B85" s="16" t="s">
        <v>33</v>
      </c>
      <c r="C85" s="31">
        <v>50</v>
      </c>
      <c r="D85" s="230">
        <v>593</v>
      </c>
    </row>
    <row r="86" spans="1:4" x14ac:dyDescent="0.25">
      <c r="A86" s="15"/>
      <c r="B86" s="16"/>
      <c r="C86" s="36"/>
      <c r="D86" s="231"/>
    </row>
    <row r="87" spans="1:4" x14ac:dyDescent="0.25">
      <c r="A87" s="20">
        <v>2011</v>
      </c>
      <c r="B87" s="21" t="s">
        <v>33</v>
      </c>
      <c r="C87" s="32">
        <v>87</v>
      </c>
      <c r="D87" s="232">
        <v>956</v>
      </c>
    </row>
  </sheetData>
  <conditionalFormatting sqref="D3:D17">
    <cfRule type="expression" dxfId="196" priority="12">
      <formula>Display="no"</formula>
    </cfRule>
  </conditionalFormatting>
  <conditionalFormatting sqref="C4:C5">
    <cfRule type="expression" dxfId="195" priority="11">
      <formula>Display="no"</formula>
    </cfRule>
  </conditionalFormatting>
  <conditionalFormatting sqref="C22 D21:D30">
    <cfRule type="expression" dxfId="194" priority="10">
      <formula>Display="no"</formula>
    </cfRule>
  </conditionalFormatting>
  <conditionalFormatting sqref="C35:E36">
    <cfRule type="expression" dxfId="193" priority="9">
      <formula>Display="no"</formula>
    </cfRule>
  </conditionalFormatting>
  <conditionalFormatting sqref="C48:C49 D47:D61">
    <cfRule type="expression" dxfId="192" priority="8">
      <formula>Display="no"</formula>
    </cfRule>
  </conditionalFormatting>
  <conditionalFormatting sqref="C66">
    <cfRule type="expression" dxfId="191" priority="7">
      <formula>Display="no"</formula>
    </cfRule>
  </conditionalFormatting>
  <conditionalFormatting sqref="D79:D87">
    <cfRule type="expression" dxfId="190" priority="2">
      <formula>Display="no"</formula>
    </cfRule>
  </conditionalFormatting>
  <conditionalFormatting sqref="D87">
    <cfRule type="expression" dxfId="189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orientation="portrait" r:id="rId1"/>
  <rowBreaks count="1" manualBreakCount="1">
    <brk id="4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15"/>
  <sheetViews>
    <sheetView topLeftCell="A28" zoomScaleNormal="100" workbookViewId="0">
      <selection activeCell="I12" sqref="I12"/>
    </sheetView>
  </sheetViews>
  <sheetFormatPr defaultRowHeight="15" x14ac:dyDescent="0.25"/>
  <cols>
    <col min="1" max="1" width="32.28515625" customWidth="1"/>
    <col min="2" max="2" width="21.7109375" bestFit="1" customWidth="1"/>
    <col min="3" max="3" width="9.140625" bestFit="1" customWidth="1"/>
    <col min="4" max="4" width="7.140625" bestFit="1" customWidth="1"/>
    <col min="5" max="5" width="10.7109375" customWidth="1"/>
  </cols>
  <sheetData>
    <row r="1" spans="1:9" ht="20.25" x14ac:dyDescent="0.3">
      <c r="A1" s="10" t="s">
        <v>34</v>
      </c>
      <c r="I1" s="9" t="s">
        <v>6</v>
      </c>
    </row>
    <row r="3" spans="1:9" x14ac:dyDescent="0.25">
      <c r="A3" s="11" t="s">
        <v>35</v>
      </c>
      <c r="B3" s="12"/>
      <c r="C3" s="25" t="s">
        <v>25</v>
      </c>
      <c r="D3" s="38" t="s">
        <v>18</v>
      </c>
    </row>
    <row r="4" spans="1:9" x14ac:dyDescent="0.25">
      <c r="A4" s="39" t="s">
        <v>36</v>
      </c>
      <c r="B4" s="40"/>
      <c r="C4" s="41">
        <v>11511</v>
      </c>
      <c r="D4" s="42">
        <v>0.93478967029397431</v>
      </c>
    </row>
    <row r="5" spans="1:9" x14ac:dyDescent="0.25">
      <c r="A5" s="15"/>
      <c r="B5" s="16"/>
      <c r="C5" s="31"/>
      <c r="D5" s="42"/>
    </row>
    <row r="6" spans="1:9" x14ac:dyDescent="0.25">
      <c r="A6" s="43" t="s">
        <v>37</v>
      </c>
      <c r="B6" s="21"/>
      <c r="C6" s="32">
        <v>803</v>
      </c>
      <c r="D6" s="44">
        <v>6.5210329706025666E-2</v>
      </c>
    </row>
    <row r="8" spans="1:9" ht="18" x14ac:dyDescent="0.25">
      <c r="A8" s="10" t="s">
        <v>337</v>
      </c>
    </row>
    <row r="10" spans="1:9" x14ac:dyDescent="0.25">
      <c r="A10" s="11" t="s">
        <v>35</v>
      </c>
      <c r="B10" s="12"/>
      <c r="C10" s="25" t="s">
        <v>25</v>
      </c>
      <c r="D10" s="45" t="s">
        <v>10</v>
      </c>
      <c r="E10" s="38" t="s">
        <v>13</v>
      </c>
    </row>
    <row r="11" spans="1:9" x14ac:dyDescent="0.25">
      <c r="A11" s="46" t="s">
        <v>39</v>
      </c>
      <c r="B11" s="16"/>
      <c r="C11" s="36">
        <v>12385</v>
      </c>
      <c r="D11" s="47">
        <v>0.46400000000000002</v>
      </c>
      <c r="E11" s="48">
        <v>0.42899999999999999</v>
      </c>
    </row>
    <row r="12" spans="1:9" x14ac:dyDescent="0.25">
      <c r="A12" s="46" t="s">
        <v>40</v>
      </c>
      <c r="B12" s="16"/>
      <c r="C12" s="36">
        <v>5924</v>
      </c>
      <c r="D12" s="47">
        <v>0.222</v>
      </c>
      <c r="E12" s="48">
        <v>0.27200000000000002</v>
      </c>
    </row>
    <row r="13" spans="1:9" x14ac:dyDescent="0.25">
      <c r="A13" s="46" t="s">
        <v>41</v>
      </c>
      <c r="B13" s="16"/>
      <c r="C13" s="36">
        <v>4158</v>
      </c>
      <c r="D13" s="47">
        <v>0.156</v>
      </c>
      <c r="E13" s="48">
        <v>0.16800000000000001</v>
      </c>
    </row>
    <row r="14" spans="1:9" x14ac:dyDescent="0.25">
      <c r="A14" s="46" t="s">
        <v>42</v>
      </c>
      <c r="B14" s="16"/>
      <c r="C14" s="36">
        <v>1057</v>
      </c>
      <c r="D14" s="47">
        <v>0.04</v>
      </c>
      <c r="E14" s="48">
        <v>3.3000000000000002E-2</v>
      </c>
    </row>
    <row r="15" spans="1:9" x14ac:dyDescent="0.25">
      <c r="A15" s="46" t="s">
        <v>43</v>
      </c>
      <c r="B15" s="16"/>
      <c r="C15" s="36">
        <v>662</v>
      </c>
      <c r="D15" s="47">
        <v>2.5000000000000001E-2</v>
      </c>
      <c r="E15" s="48">
        <v>0.03</v>
      </c>
    </row>
    <row r="16" spans="1:9" x14ac:dyDescent="0.25">
      <c r="A16" s="46" t="s">
        <v>44</v>
      </c>
      <c r="B16" s="16"/>
      <c r="C16" s="36">
        <v>683</v>
      </c>
      <c r="D16" s="47">
        <v>2.4999999999999998E-2</v>
      </c>
      <c r="E16" s="48">
        <v>2.8999999999999998E-2</v>
      </c>
    </row>
    <row r="17" spans="1:5" x14ac:dyDescent="0.25">
      <c r="A17" s="46" t="s">
        <v>45</v>
      </c>
      <c r="B17" s="16"/>
      <c r="C17" s="36">
        <v>572</v>
      </c>
      <c r="D17" s="47">
        <v>2.1000000000000001E-2</v>
      </c>
      <c r="E17" s="48">
        <v>1.8000000000000002E-2</v>
      </c>
    </row>
    <row r="18" spans="1:5" x14ac:dyDescent="0.25">
      <c r="A18" s="46" t="s">
        <v>46</v>
      </c>
      <c r="B18" s="16"/>
      <c r="C18" s="36">
        <v>458</v>
      </c>
      <c r="D18" s="47">
        <v>1.7000000000000001E-2</v>
      </c>
      <c r="E18" s="48">
        <v>0.01</v>
      </c>
    </row>
    <row r="19" spans="1:5" x14ac:dyDescent="0.25">
      <c r="A19" s="46" t="s">
        <v>47</v>
      </c>
      <c r="B19" s="16"/>
      <c r="C19" s="36">
        <v>397</v>
      </c>
      <c r="D19" s="47">
        <v>1.4999999999999999E-2</v>
      </c>
      <c r="E19" s="48" t="s">
        <v>48</v>
      </c>
    </row>
    <row r="20" spans="1:5" x14ac:dyDescent="0.25">
      <c r="A20" s="46" t="s">
        <v>49</v>
      </c>
      <c r="B20" s="16"/>
      <c r="C20" s="36">
        <v>348</v>
      </c>
      <c r="D20" s="47">
        <v>1.2999999999999999E-2</v>
      </c>
      <c r="E20" s="48">
        <v>8.9999999999999993E-3</v>
      </c>
    </row>
    <row r="21" spans="1:5" x14ac:dyDescent="0.25">
      <c r="A21" s="49" t="s">
        <v>50</v>
      </c>
      <c r="B21" s="21"/>
      <c r="C21" s="50">
        <v>64</v>
      </c>
      <c r="D21" s="51">
        <v>2E-3</v>
      </c>
      <c r="E21" s="51">
        <v>2E-3</v>
      </c>
    </row>
    <row r="23" spans="1:5" ht="18" x14ac:dyDescent="0.25">
      <c r="A23" s="10" t="s">
        <v>51</v>
      </c>
    </row>
    <row r="25" spans="1:5" x14ac:dyDescent="0.25">
      <c r="A25" s="11" t="s">
        <v>8</v>
      </c>
      <c r="B25" s="12"/>
      <c r="C25" s="25" t="s">
        <v>25</v>
      </c>
      <c r="D25" s="38" t="s">
        <v>52</v>
      </c>
    </row>
    <row r="26" spans="1:5" x14ac:dyDescent="0.25">
      <c r="A26" s="15" t="s">
        <v>10</v>
      </c>
      <c r="B26" s="52" t="s">
        <v>53</v>
      </c>
      <c r="C26" s="34">
        <v>137</v>
      </c>
      <c r="D26" s="234"/>
    </row>
    <row r="27" spans="1:5" x14ac:dyDescent="0.25">
      <c r="A27" s="15"/>
      <c r="B27" s="52" t="s">
        <v>54</v>
      </c>
      <c r="C27" s="34">
        <v>405</v>
      </c>
      <c r="D27" s="234"/>
    </row>
    <row r="28" spans="1:5" x14ac:dyDescent="0.25">
      <c r="A28" s="15"/>
      <c r="B28" s="52" t="s">
        <v>55</v>
      </c>
      <c r="C28" s="34">
        <v>389</v>
      </c>
      <c r="D28" s="234"/>
    </row>
    <row r="29" spans="1:5" x14ac:dyDescent="0.25">
      <c r="A29" s="15"/>
      <c r="B29" s="52" t="s">
        <v>56</v>
      </c>
      <c r="C29" s="34">
        <v>139</v>
      </c>
      <c r="D29" s="234"/>
    </row>
    <row r="30" spans="1:5" x14ac:dyDescent="0.25">
      <c r="A30" s="15"/>
      <c r="B30" s="52" t="s">
        <v>57</v>
      </c>
      <c r="C30" s="34">
        <v>122</v>
      </c>
      <c r="D30" s="234"/>
    </row>
    <row r="31" spans="1:5" x14ac:dyDescent="0.25">
      <c r="A31" s="15"/>
      <c r="B31" s="52" t="s">
        <v>58</v>
      </c>
      <c r="C31" s="34">
        <v>-504</v>
      </c>
      <c r="D31" s="235">
        <v>687</v>
      </c>
    </row>
    <row r="32" spans="1:5" x14ac:dyDescent="0.25">
      <c r="A32" s="15"/>
      <c r="B32" s="16"/>
      <c r="C32" s="31"/>
      <c r="D32" s="55"/>
    </row>
    <row r="33" spans="1:4" x14ac:dyDescent="0.25">
      <c r="A33" s="15" t="s">
        <v>13</v>
      </c>
      <c r="B33" s="52" t="s">
        <v>53</v>
      </c>
      <c r="C33" s="31">
        <v>75</v>
      </c>
      <c r="D33" s="53"/>
    </row>
    <row r="34" spans="1:4" x14ac:dyDescent="0.25">
      <c r="A34" s="15"/>
      <c r="B34" s="52" t="s">
        <v>54</v>
      </c>
      <c r="C34" s="31">
        <v>311</v>
      </c>
      <c r="D34" s="53"/>
    </row>
    <row r="35" spans="1:4" x14ac:dyDescent="0.25">
      <c r="A35" s="15"/>
      <c r="B35" s="52" t="s">
        <v>55</v>
      </c>
      <c r="C35" s="31">
        <v>531.4</v>
      </c>
      <c r="D35" s="53"/>
    </row>
    <row r="36" spans="1:4" x14ac:dyDescent="0.25">
      <c r="A36" s="15"/>
      <c r="B36" s="52" t="s">
        <v>56</v>
      </c>
      <c r="C36" s="31">
        <v>-19.600000000000001</v>
      </c>
      <c r="D36" s="53"/>
    </row>
    <row r="37" spans="1:4" x14ac:dyDescent="0.25">
      <c r="A37" s="15"/>
      <c r="B37" s="52" t="s">
        <v>57</v>
      </c>
      <c r="C37" s="31">
        <v>151.4</v>
      </c>
      <c r="D37" s="53"/>
    </row>
    <row r="38" spans="1:4" x14ac:dyDescent="0.25">
      <c r="A38" s="15"/>
      <c r="B38" s="52" t="s">
        <v>58</v>
      </c>
      <c r="C38" s="31">
        <v>-306</v>
      </c>
      <c r="D38" s="54">
        <v>742.2</v>
      </c>
    </row>
    <row r="39" spans="1:4" x14ac:dyDescent="0.25">
      <c r="A39" s="15"/>
      <c r="B39" s="16"/>
      <c r="C39" s="31"/>
      <c r="D39" s="55"/>
    </row>
    <row r="40" spans="1:4" x14ac:dyDescent="0.25">
      <c r="A40" s="15" t="s">
        <v>14</v>
      </c>
      <c r="B40" s="52" t="s">
        <v>53</v>
      </c>
      <c r="C40" s="31">
        <v>-310</v>
      </c>
      <c r="D40" s="53"/>
    </row>
    <row r="41" spans="1:4" x14ac:dyDescent="0.25">
      <c r="A41" s="15"/>
      <c r="B41" s="52" t="s">
        <v>54</v>
      </c>
      <c r="C41" s="31">
        <v>354.3</v>
      </c>
      <c r="D41" s="53"/>
    </row>
    <row r="42" spans="1:4" x14ac:dyDescent="0.25">
      <c r="A42" s="15"/>
      <c r="B42" s="52" t="s">
        <v>55</v>
      </c>
      <c r="C42" s="31">
        <v>557.5</v>
      </c>
      <c r="D42" s="53"/>
    </row>
    <row r="43" spans="1:4" x14ac:dyDescent="0.25">
      <c r="A43" s="15"/>
      <c r="B43" s="52" t="s">
        <v>56</v>
      </c>
      <c r="C43" s="31">
        <v>118.5</v>
      </c>
      <c r="D43" s="53"/>
    </row>
    <row r="44" spans="1:4" x14ac:dyDescent="0.25">
      <c r="A44" s="15"/>
      <c r="B44" s="52" t="s">
        <v>57</v>
      </c>
      <c r="C44" s="31">
        <v>147</v>
      </c>
      <c r="D44" s="53"/>
    </row>
    <row r="45" spans="1:4" x14ac:dyDescent="0.25">
      <c r="A45" s="15"/>
      <c r="B45" s="52" t="s">
        <v>58</v>
      </c>
      <c r="C45" s="31">
        <v>-1122</v>
      </c>
      <c r="D45" s="53">
        <v>-253.70000000000005</v>
      </c>
    </row>
    <row r="46" spans="1:4" x14ac:dyDescent="0.25">
      <c r="A46" s="16"/>
      <c r="B46" s="52"/>
      <c r="C46" s="31"/>
      <c r="D46" s="53"/>
    </row>
    <row r="47" spans="1:4" x14ac:dyDescent="0.25">
      <c r="A47" s="15">
        <v>2012</v>
      </c>
      <c r="B47" s="52" t="s">
        <v>53</v>
      </c>
      <c r="C47" s="31">
        <v>64</v>
      </c>
      <c r="D47" s="53"/>
    </row>
    <row r="48" spans="1:4" x14ac:dyDescent="0.25">
      <c r="A48" s="15"/>
      <c r="B48" s="52" t="s">
        <v>54</v>
      </c>
      <c r="C48" s="31">
        <v>393.16599999999966</v>
      </c>
      <c r="D48" s="53"/>
    </row>
    <row r="49" spans="1:4" x14ac:dyDescent="0.25">
      <c r="A49" s="15"/>
      <c r="B49" s="52" t="s">
        <v>55</v>
      </c>
      <c r="C49" s="31">
        <v>514.91300000000035</v>
      </c>
      <c r="D49" s="53"/>
    </row>
    <row r="50" spans="1:4" x14ac:dyDescent="0.25">
      <c r="A50" s="15"/>
      <c r="B50" s="52" t="s">
        <v>56</v>
      </c>
      <c r="C50" s="31">
        <v>120</v>
      </c>
      <c r="D50" s="53"/>
    </row>
    <row r="51" spans="1:4" x14ac:dyDescent="0.25">
      <c r="A51" s="15"/>
      <c r="B51" s="52" t="s">
        <v>57</v>
      </c>
      <c r="C51" s="31">
        <v>327</v>
      </c>
      <c r="D51" s="53"/>
    </row>
    <row r="52" spans="1:4" x14ac:dyDescent="0.25">
      <c r="A52" s="20"/>
      <c r="B52" s="56" t="s">
        <v>58</v>
      </c>
      <c r="C52" s="32">
        <v>-658.07899999999995</v>
      </c>
      <c r="D52" s="57">
        <v>761</v>
      </c>
    </row>
    <row r="54" spans="1:4" ht="18" x14ac:dyDescent="0.25">
      <c r="A54" s="10" t="s">
        <v>59</v>
      </c>
    </row>
    <row r="56" spans="1:4" x14ac:dyDescent="0.25">
      <c r="A56" s="11" t="s">
        <v>8</v>
      </c>
      <c r="B56" s="12"/>
      <c r="C56" s="25"/>
      <c r="D56" s="14"/>
    </row>
    <row r="57" spans="1:4" x14ac:dyDescent="0.25">
      <c r="A57" s="15" t="s">
        <v>10</v>
      </c>
      <c r="B57" s="16" t="s">
        <v>60</v>
      </c>
      <c r="C57" s="34">
        <v>15092</v>
      </c>
      <c r="D57" s="18"/>
    </row>
    <row r="58" spans="1:4" x14ac:dyDescent="0.25">
      <c r="A58" s="15"/>
      <c r="B58" s="16" t="s">
        <v>61</v>
      </c>
      <c r="C58" s="34">
        <v>12314</v>
      </c>
      <c r="D58" s="18"/>
    </row>
    <row r="59" spans="1:4" x14ac:dyDescent="0.25">
      <c r="A59" s="15"/>
      <c r="B59" s="16"/>
      <c r="C59" s="31"/>
      <c r="D59" s="18"/>
    </row>
    <row r="60" spans="1:4" x14ac:dyDescent="0.25">
      <c r="A60" s="15" t="s">
        <v>13</v>
      </c>
      <c r="B60" s="16" t="s">
        <v>60</v>
      </c>
      <c r="C60" s="31">
        <v>16332</v>
      </c>
      <c r="D60" s="18"/>
    </row>
    <row r="61" spans="1:4" x14ac:dyDescent="0.25">
      <c r="A61" s="15"/>
      <c r="B61" s="16" t="s">
        <v>61</v>
      </c>
      <c r="C61" s="31">
        <v>14084</v>
      </c>
      <c r="D61" s="18"/>
    </row>
    <row r="62" spans="1:4" x14ac:dyDescent="0.25">
      <c r="A62" s="15"/>
      <c r="B62" s="16"/>
      <c r="C62" s="31"/>
      <c r="D62" s="18"/>
    </row>
    <row r="63" spans="1:4" x14ac:dyDescent="0.25">
      <c r="A63" s="15" t="s">
        <v>14</v>
      </c>
      <c r="B63" s="16" t="s">
        <v>60</v>
      </c>
      <c r="C63" s="31">
        <v>17975</v>
      </c>
      <c r="D63" s="18"/>
    </row>
    <row r="64" spans="1:4" x14ac:dyDescent="0.25">
      <c r="A64" s="15"/>
      <c r="B64" s="16" t="s">
        <v>61</v>
      </c>
      <c r="C64" s="31">
        <v>15396</v>
      </c>
      <c r="D64" s="18"/>
    </row>
    <row r="65" spans="1:4" x14ac:dyDescent="0.25">
      <c r="A65" s="15"/>
      <c r="B65" s="16"/>
      <c r="C65" s="31"/>
      <c r="D65" s="18"/>
    </row>
    <row r="66" spans="1:4" x14ac:dyDescent="0.25">
      <c r="A66" s="15" t="s">
        <v>15</v>
      </c>
      <c r="B66" s="16" t="s">
        <v>60</v>
      </c>
      <c r="C66" s="31">
        <v>18434</v>
      </c>
      <c r="D66" s="18"/>
    </row>
    <row r="67" spans="1:4" x14ac:dyDescent="0.25">
      <c r="A67" s="15"/>
      <c r="B67" s="16" t="s">
        <v>61</v>
      </c>
      <c r="C67" s="31">
        <v>15798</v>
      </c>
      <c r="D67" s="18"/>
    </row>
    <row r="68" spans="1:4" x14ac:dyDescent="0.25">
      <c r="A68" s="15"/>
      <c r="B68" s="16"/>
      <c r="C68" s="31"/>
      <c r="D68" s="18"/>
    </row>
    <row r="69" spans="1:4" x14ac:dyDescent="0.25">
      <c r="A69" s="15" t="s">
        <v>16</v>
      </c>
      <c r="B69" s="16" t="s">
        <v>60</v>
      </c>
      <c r="C69" s="31">
        <v>18291</v>
      </c>
      <c r="D69" s="18"/>
    </row>
    <row r="70" spans="1:4" x14ac:dyDescent="0.25">
      <c r="A70" s="20"/>
      <c r="B70" s="21" t="s">
        <v>61</v>
      </c>
      <c r="C70" s="32">
        <v>15359</v>
      </c>
      <c r="D70" s="23"/>
    </row>
    <row r="72" spans="1:4" ht="18" x14ac:dyDescent="0.25">
      <c r="A72" s="10" t="s">
        <v>62</v>
      </c>
    </row>
    <row r="74" spans="1:4" x14ac:dyDescent="0.25">
      <c r="A74" s="11" t="s">
        <v>8</v>
      </c>
      <c r="B74" s="12"/>
      <c r="C74" s="25" t="s">
        <v>25</v>
      </c>
      <c r="D74" s="33" t="s">
        <v>18</v>
      </c>
    </row>
    <row r="75" spans="1:4" x14ac:dyDescent="0.25">
      <c r="A75" s="15" t="s">
        <v>10</v>
      </c>
      <c r="B75" s="52" t="s">
        <v>53</v>
      </c>
      <c r="C75" s="236">
        <v>3666</v>
      </c>
      <c r="D75" s="233">
        <v>29.605103771299362</v>
      </c>
    </row>
    <row r="76" spans="1:4" x14ac:dyDescent="0.25">
      <c r="A76" s="15"/>
      <c r="B76" s="52" t="s">
        <v>54</v>
      </c>
      <c r="C76" s="236">
        <v>3454</v>
      </c>
      <c r="D76" s="233">
        <v>27.893079221513364</v>
      </c>
    </row>
    <row r="77" spans="1:4" x14ac:dyDescent="0.25">
      <c r="A77" s="15"/>
      <c r="B77" s="52" t="s">
        <v>55</v>
      </c>
      <c r="C77" s="236">
        <v>3282</v>
      </c>
      <c r="D77" s="233">
        <v>26.504078171686992</v>
      </c>
    </row>
    <row r="78" spans="1:4" x14ac:dyDescent="0.25">
      <c r="A78" s="15"/>
      <c r="B78" s="52" t="s">
        <v>56</v>
      </c>
      <c r="C78" s="236">
        <v>1614</v>
      </c>
      <c r="D78" s="233">
        <v>13.03399822337075</v>
      </c>
    </row>
    <row r="79" spans="1:4" x14ac:dyDescent="0.25">
      <c r="A79" s="15"/>
      <c r="B79" s="52" t="s">
        <v>57</v>
      </c>
      <c r="C79" s="236">
        <v>367</v>
      </c>
      <c r="D79" s="233">
        <v>2.9637406121295324</v>
      </c>
    </row>
    <row r="80" spans="1:4" x14ac:dyDescent="0.25">
      <c r="A80" s="15"/>
      <c r="B80" s="52" t="s">
        <v>63</v>
      </c>
      <c r="C80" s="236">
        <v>-69</v>
      </c>
      <c r="D80" s="237"/>
    </row>
    <row r="81" spans="1:4" x14ac:dyDescent="0.25">
      <c r="A81" s="15"/>
      <c r="B81" s="16"/>
      <c r="C81" s="36"/>
      <c r="D81" s="54"/>
    </row>
    <row r="82" spans="1:4" x14ac:dyDescent="0.25">
      <c r="A82" s="15" t="s">
        <v>13</v>
      </c>
      <c r="B82" s="52" t="s">
        <v>53</v>
      </c>
      <c r="C82" s="36">
        <v>4471</v>
      </c>
      <c r="D82" s="28">
        <v>31.704722734363919</v>
      </c>
    </row>
    <row r="83" spans="1:4" x14ac:dyDescent="0.25">
      <c r="A83" s="15"/>
      <c r="B83" s="52" t="s">
        <v>54</v>
      </c>
      <c r="C83" s="36">
        <v>3567</v>
      </c>
      <c r="D83" s="28">
        <v>25.294284498652672</v>
      </c>
    </row>
    <row r="84" spans="1:4" x14ac:dyDescent="0.25">
      <c r="A84" s="15"/>
      <c r="B84" s="52" t="s">
        <v>55</v>
      </c>
      <c r="C84" s="36">
        <v>3834</v>
      </c>
      <c r="D84" s="28">
        <v>27.187632959863848</v>
      </c>
    </row>
    <row r="85" spans="1:4" x14ac:dyDescent="0.25">
      <c r="A85" s="15"/>
      <c r="B85" s="52" t="s">
        <v>56</v>
      </c>
      <c r="C85" s="36">
        <v>1705</v>
      </c>
      <c r="D85" s="28">
        <v>12.090483619344774</v>
      </c>
    </row>
    <row r="86" spans="1:4" x14ac:dyDescent="0.25">
      <c r="A86" s="15"/>
      <c r="B86" s="52" t="s">
        <v>57</v>
      </c>
      <c r="C86" s="36">
        <v>525</v>
      </c>
      <c r="D86" s="28">
        <v>3.7228761877747836</v>
      </c>
    </row>
    <row r="87" spans="1:4" x14ac:dyDescent="0.25">
      <c r="A87" s="15"/>
      <c r="B87" s="52" t="s">
        <v>63</v>
      </c>
      <c r="C87" s="36">
        <v>-18</v>
      </c>
      <c r="D87" s="28"/>
    </row>
    <row r="88" spans="1:4" x14ac:dyDescent="0.25">
      <c r="A88" s="15"/>
      <c r="B88" s="16"/>
      <c r="C88" s="36"/>
      <c r="D88" s="54"/>
    </row>
    <row r="89" spans="1:4" x14ac:dyDescent="0.25">
      <c r="A89" s="15" t="s">
        <v>14</v>
      </c>
      <c r="B89" s="52" t="s">
        <v>53</v>
      </c>
      <c r="C89" s="36">
        <v>5030</v>
      </c>
      <c r="D89" s="28">
        <v>32.603693356754405</v>
      </c>
    </row>
    <row r="90" spans="1:4" x14ac:dyDescent="0.25">
      <c r="A90" s="15"/>
      <c r="B90" s="52" t="s">
        <v>54</v>
      </c>
      <c r="C90" s="36">
        <v>4159.6000000000004</v>
      </c>
      <c r="D90" s="28">
        <v>26.961893218042874</v>
      </c>
    </row>
    <row r="91" spans="1:4" x14ac:dyDescent="0.25">
      <c r="A91" s="15"/>
      <c r="B91" s="52" t="s">
        <v>55</v>
      </c>
      <c r="C91" s="36">
        <v>4027.5</v>
      </c>
      <c r="D91" s="28">
        <v>26.10564115195395</v>
      </c>
    </row>
    <row r="92" spans="1:4" x14ac:dyDescent="0.25">
      <c r="A92" s="15"/>
      <c r="B92" s="52" t="s">
        <v>56</v>
      </c>
      <c r="C92" s="36">
        <v>1701.6</v>
      </c>
      <c r="D92" s="28">
        <v>11.02951185205831</v>
      </c>
    </row>
    <row r="93" spans="1:4" x14ac:dyDescent="0.25">
      <c r="A93" s="15"/>
      <c r="B93" s="52" t="s">
        <v>57</v>
      </c>
      <c r="C93" s="36">
        <v>509</v>
      </c>
      <c r="D93" s="28">
        <v>3.2992604211904561</v>
      </c>
    </row>
    <row r="94" spans="1:4" x14ac:dyDescent="0.25">
      <c r="A94" s="15"/>
      <c r="B94" s="52" t="s">
        <v>63</v>
      </c>
      <c r="C94" s="36">
        <v>-32.600000000000364</v>
      </c>
      <c r="D94" s="28"/>
    </row>
    <row r="95" spans="1:4" x14ac:dyDescent="0.25">
      <c r="A95" s="15">
        <v>2012</v>
      </c>
      <c r="B95" s="52"/>
      <c r="C95" s="36"/>
      <c r="D95" s="28"/>
    </row>
    <row r="96" spans="1:4" x14ac:dyDescent="0.25">
      <c r="A96" s="15"/>
      <c r="B96" s="52" t="s">
        <v>53</v>
      </c>
      <c r="C96" s="36">
        <v>5624.7669999999998</v>
      </c>
      <c r="D96" s="28">
        <v>35.672386892831703</v>
      </c>
    </row>
    <row r="97" spans="1:5" x14ac:dyDescent="0.25">
      <c r="A97" s="15"/>
      <c r="B97" s="52" t="s">
        <v>54</v>
      </c>
      <c r="C97" s="36">
        <v>3971.221</v>
      </c>
      <c r="D97" s="28">
        <v>25.114962068462191</v>
      </c>
    </row>
    <row r="98" spans="1:5" x14ac:dyDescent="0.25">
      <c r="A98" s="15"/>
      <c r="B98" s="52" t="s">
        <v>55</v>
      </c>
      <c r="C98" s="36">
        <v>4149</v>
      </c>
      <c r="D98" s="28">
        <v>26.239279461417443</v>
      </c>
    </row>
    <row r="99" spans="1:5" x14ac:dyDescent="0.25">
      <c r="A99" s="15"/>
      <c r="B99" s="52" t="s">
        <v>56</v>
      </c>
      <c r="C99" s="36">
        <v>1446.1559999999999</v>
      </c>
      <c r="D99" s="28">
        <v>9.1458403058099798</v>
      </c>
    </row>
    <row r="100" spans="1:5" x14ac:dyDescent="0.25">
      <c r="A100" s="15"/>
      <c r="B100" s="52" t="s">
        <v>57</v>
      </c>
      <c r="C100" s="36">
        <v>621.02800000000002</v>
      </c>
      <c r="D100" s="28">
        <v>3.9275312714787063</v>
      </c>
    </row>
    <row r="101" spans="1:5" x14ac:dyDescent="0.25">
      <c r="A101" s="20"/>
      <c r="B101" s="56" t="s">
        <v>63</v>
      </c>
      <c r="C101" s="50">
        <v>-14</v>
      </c>
      <c r="D101" s="30"/>
    </row>
    <row r="103" spans="1:5" ht="18" x14ac:dyDescent="0.25">
      <c r="A103" s="10" t="s">
        <v>64</v>
      </c>
    </row>
    <row r="105" spans="1:5" x14ac:dyDescent="0.25">
      <c r="A105" s="11" t="s">
        <v>35</v>
      </c>
      <c r="B105" s="12"/>
      <c r="C105" s="25"/>
      <c r="D105" s="45" t="s">
        <v>10</v>
      </c>
      <c r="E105" s="38" t="s">
        <v>13</v>
      </c>
    </row>
    <row r="106" spans="1:5" x14ac:dyDescent="0.25">
      <c r="A106" s="46" t="s">
        <v>65</v>
      </c>
      <c r="B106" s="40"/>
      <c r="C106" s="58"/>
      <c r="D106" s="47">
        <v>0.31</v>
      </c>
      <c r="E106" s="59">
        <v>0.32600000000000001</v>
      </c>
    </row>
    <row r="107" spans="1:5" x14ac:dyDescent="0.25">
      <c r="A107" s="46" t="s">
        <v>66</v>
      </c>
      <c r="B107" s="16"/>
      <c r="C107" s="36"/>
      <c r="D107" s="47">
        <v>0.17699999999999999</v>
      </c>
      <c r="E107" s="59">
        <v>0.17100000000000001</v>
      </c>
    </row>
    <row r="108" spans="1:5" x14ac:dyDescent="0.25">
      <c r="A108" s="46" t="s">
        <v>67</v>
      </c>
      <c r="B108" s="16"/>
      <c r="C108" s="36"/>
      <c r="D108" s="47">
        <v>0.108</v>
      </c>
      <c r="E108" s="59">
        <v>0.11</v>
      </c>
    </row>
    <row r="109" spans="1:5" x14ac:dyDescent="0.25">
      <c r="A109" s="46" t="s">
        <v>68</v>
      </c>
      <c r="B109" s="16"/>
      <c r="C109" s="36"/>
      <c r="D109" s="47">
        <v>0.10667495355047042</v>
      </c>
      <c r="E109" s="59">
        <v>0.10984682580899773</v>
      </c>
    </row>
    <row r="110" spans="1:5" x14ac:dyDescent="0.25">
      <c r="A110" s="46" t="s">
        <v>69</v>
      </c>
      <c r="B110" s="16"/>
      <c r="C110" s="36"/>
      <c r="D110" s="47">
        <v>8.3000000000000004E-2</v>
      </c>
      <c r="E110" s="59">
        <v>8.6999999999999994E-2</v>
      </c>
    </row>
    <row r="111" spans="1:5" x14ac:dyDescent="0.25">
      <c r="A111" s="46" t="s">
        <v>70</v>
      </c>
      <c r="B111" s="16"/>
      <c r="C111" s="36"/>
      <c r="D111" s="47">
        <v>6.5000000000000002E-2</v>
      </c>
      <c r="E111" s="59">
        <v>6.7000000000000004E-2</v>
      </c>
    </row>
    <row r="112" spans="1:5" x14ac:dyDescent="0.25">
      <c r="A112" s="46" t="s">
        <v>71</v>
      </c>
      <c r="B112" s="16"/>
      <c r="C112" s="36"/>
      <c r="D112" s="47">
        <v>5.6000000000000001E-2</v>
      </c>
      <c r="E112" s="59">
        <v>4.5999999999999999E-2</v>
      </c>
    </row>
    <row r="113" spans="1:5" x14ac:dyDescent="0.25">
      <c r="A113" s="46" t="s">
        <v>72</v>
      </c>
      <c r="B113" s="16"/>
      <c r="C113" s="36"/>
      <c r="D113" s="47">
        <v>4.1000000000000002E-2</v>
      </c>
      <c r="E113" s="59">
        <v>4.4999999999999998E-2</v>
      </c>
    </row>
    <row r="114" spans="1:5" x14ac:dyDescent="0.25">
      <c r="A114" s="46" t="s">
        <v>73</v>
      </c>
      <c r="B114" s="16"/>
      <c r="C114" s="36"/>
      <c r="D114" s="47">
        <v>0.04</v>
      </c>
      <c r="E114" s="59">
        <v>0.03</v>
      </c>
    </row>
    <row r="115" spans="1:5" x14ac:dyDescent="0.25">
      <c r="A115" s="49" t="s">
        <v>74</v>
      </c>
      <c r="B115" s="21"/>
      <c r="C115" s="50"/>
      <c r="D115" s="60">
        <v>1.3000000000000001E-2</v>
      </c>
      <c r="E115" s="61">
        <v>8.0000000000000002E-3</v>
      </c>
    </row>
  </sheetData>
  <conditionalFormatting sqref="C4 C6 D4:D6">
    <cfRule type="expression" dxfId="188" priority="8">
      <formula>Display="no"</formula>
    </cfRule>
  </conditionalFormatting>
  <conditionalFormatting sqref="C11:D20 C21">
    <cfRule type="expression" dxfId="187" priority="7">
      <formula>Display="no"</formula>
    </cfRule>
  </conditionalFormatting>
  <conditionalFormatting sqref="C26:D31">
    <cfRule type="expression" dxfId="186" priority="6">
      <formula>Display="no"</formula>
    </cfRule>
  </conditionalFormatting>
  <conditionalFormatting sqref="C57:C58 D56:D70">
    <cfRule type="expression" dxfId="185" priority="5">
      <formula>Display="no"</formula>
    </cfRule>
  </conditionalFormatting>
  <conditionalFormatting sqref="C60:C61">
    <cfRule type="expression" dxfId="184" priority="4">
      <formula>Display="no"</formula>
    </cfRule>
  </conditionalFormatting>
  <conditionalFormatting sqref="C75:D80">
    <cfRule type="expression" dxfId="183" priority="3">
      <formula>Display="no"</formula>
    </cfRule>
  </conditionalFormatting>
  <conditionalFormatting sqref="C106:C115 E106:E115">
    <cfRule type="expression" dxfId="182" priority="2">
      <formula>Display="no"</formula>
    </cfRule>
  </conditionalFormatting>
  <conditionalFormatting sqref="D106:D115">
    <cfRule type="expression" dxfId="181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79" orientation="portrait" r:id="rId1"/>
  <rowBreaks count="1" manualBreakCount="1">
    <brk id="53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92"/>
  <sheetViews>
    <sheetView topLeftCell="A205" zoomScaleNormal="100" workbookViewId="0">
      <selection activeCell="A214" sqref="A214"/>
    </sheetView>
  </sheetViews>
  <sheetFormatPr defaultRowHeight="15" x14ac:dyDescent="0.25"/>
  <cols>
    <col min="1" max="1" width="69.42578125" bestFit="1" customWidth="1"/>
    <col min="2" max="2" width="14.42578125" bestFit="1" customWidth="1"/>
    <col min="3" max="3" width="15" customWidth="1"/>
    <col min="4" max="4" width="12.7109375" customWidth="1"/>
    <col min="5" max="5" width="12" customWidth="1"/>
    <col min="6" max="6" width="11.7109375" customWidth="1"/>
  </cols>
  <sheetData>
    <row r="1" spans="1:9" ht="20.25" x14ac:dyDescent="0.3">
      <c r="A1" s="10" t="s">
        <v>338</v>
      </c>
      <c r="D1" s="130"/>
      <c r="E1" s="130"/>
      <c r="F1" s="130"/>
      <c r="G1" s="130"/>
      <c r="H1" s="130"/>
      <c r="I1" s="9" t="s">
        <v>6</v>
      </c>
    </row>
    <row r="2" spans="1:9" ht="15.75" thickBot="1" x14ac:dyDescent="0.3">
      <c r="D2" s="130"/>
      <c r="E2" s="130"/>
      <c r="F2" s="130"/>
      <c r="G2" s="130"/>
      <c r="H2" s="130"/>
    </row>
    <row r="3" spans="1:9" ht="27" thickBot="1" x14ac:dyDescent="0.3">
      <c r="A3" s="95" t="s">
        <v>78</v>
      </c>
      <c r="B3" s="87" t="s">
        <v>113</v>
      </c>
      <c r="C3" s="87" t="s">
        <v>114</v>
      </c>
      <c r="D3" s="130"/>
      <c r="E3" s="238"/>
      <c r="F3" s="130"/>
      <c r="G3" s="130"/>
      <c r="H3" s="130"/>
    </row>
    <row r="4" spans="1:9" x14ac:dyDescent="0.25">
      <c r="A4" s="239" t="s">
        <v>339</v>
      </c>
      <c r="B4" s="241">
        <v>369</v>
      </c>
      <c r="C4" s="242">
        <v>164</v>
      </c>
      <c r="D4" s="130"/>
      <c r="E4" s="69"/>
      <c r="F4" s="130"/>
      <c r="G4" s="130"/>
      <c r="H4" s="130"/>
    </row>
    <row r="5" spans="1:9" x14ac:dyDescent="0.25">
      <c r="A5" s="132" t="s">
        <v>340</v>
      </c>
      <c r="B5" s="89">
        <v>715</v>
      </c>
      <c r="C5" s="98">
        <v>770</v>
      </c>
      <c r="D5" s="130"/>
      <c r="E5" s="69"/>
      <c r="F5" s="130"/>
      <c r="G5" s="130"/>
      <c r="H5" s="130"/>
    </row>
    <row r="6" spans="1:9" x14ac:dyDescent="0.25">
      <c r="A6" s="133" t="s">
        <v>341</v>
      </c>
      <c r="B6" s="108">
        <v>-89</v>
      </c>
      <c r="C6" s="104">
        <v>-135</v>
      </c>
      <c r="D6" s="130"/>
      <c r="E6" s="69"/>
      <c r="F6" s="130"/>
      <c r="G6" s="130"/>
      <c r="H6" s="130"/>
    </row>
    <row r="7" spans="1:9" x14ac:dyDescent="0.25">
      <c r="A7" s="132" t="s">
        <v>342</v>
      </c>
      <c r="B7" s="89">
        <v>626</v>
      </c>
      <c r="C7" s="98">
        <v>635</v>
      </c>
      <c r="D7" s="130"/>
      <c r="E7" s="69"/>
      <c r="F7" s="130"/>
      <c r="G7" s="130"/>
      <c r="H7" s="130"/>
    </row>
    <row r="8" spans="1:9" x14ac:dyDescent="0.25">
      <c r="A8" s="133" t="s">
        <v>343</v>
      </c>
      <c r="B8" s="108">
        <v>-359</v>
      </c>
      <c r="C8" s="104">
        <v>-217</v>
      </c>
      <c r="D8" s="130"/>
      <c r="E8" s="69"/>
      <c r="F8" s="130"/>
      <c r="G8" s="130"/>
      <c r="H8" s="130"/>
    </row>
    <row r="9" spans="1:9" x14ac:dyDescent="0.25">
      <c r="A9" s="132" t="s">
        <v>344</v>
      </c>
      <c r="B9" s="89">
        <v>267</v>
      </c>
      <c r="C9" s="98">
        <v>418</v>
      </c>
      <c r="D9" s="130"/>
      <c r="E9" s="69"/>
      <c r="F9" s="130"/>
      <c r="G9" s="130"/>
      <c r="H9" s="130"/>
    </row>
    <row r="10" spans="1:9" x14ac:dyDescent="0.25">
      <c r="A10" s="68" t="s">
        <v>345</v>
      </c>
      <c r="B10" s="97">
        <v>209</v>
      </c>
      <c r="C10" s="98">
        <v>-213</v>
      </c>
      <c r="D10" s="130"/>
      <c r="E10" s="69"/>
      <c r="F10" s="130"/>
      <c r="G10" s="130"/>
      <c r="H10" s="130"/>
    </row>
    <row r="11" spans="1:9" ht="15.75" thickBot="1" x14ac:dyDescent="0.3">
      <c r="A11" s="122" t="s">
        <v>346</v>
      </c>
      <c r="B11" s="135">
        <v>845</v>
      </c>
      <c r="C11" s="110">
        <v>369</v>
      </c>
      <c r="D11" s="130"/>
      <c r="E11" s="69"/>
      <c r="F11" s="130"/>
      <c r="G11" s="130"/>
      <c r="H11" s="130"/>
    </row>
    <row r="12" spans="1:9" x14ac:dyDescent="0.25">
      <c r="A12" s="119"/>
      <c r="B12" s="240"/>
      <c r="C12" s="69"/>
      <c r="D12" s="130"/>
      <c r="E12" s="69"/>
      <c r="F12" s="130"/>
      <c r="G12" s="130"/>
      <c r="H12" s="130"/>
    </row>
    <row r="13" spans="1:9" ht="20.25" x14ac:dyDescent="0.3">
      <c r="A13" s="10" t="s">
        <v>75</v>
      </c>
      <c r="D13" s="130"/>
      <c r="E13" s="130"/>
      <c r="F13" s="130"/>
      <c r="G13" s="130"/>
      <c r="H13" s="130"/>
      <c r="I13" s="9" t="s">
        <v>6</v>
      </c>
    </row>
    <row r="14" spans="1:9" ht="15.75" thickBot="1" x14ac:dyDescent="0.3">
      <c r="D14" s="130"/>
      <c r="E14" s="130"/>
      <c r="F14" s="130"/>
      <c r="G14" s="130"/>
      <c r="H14" s="130"/>
    </row>
    <row r="15" spans="1:9" ht="15" customHeight="1" x14ac:dyDescent="0.25">
      <c r="A15" s="62"/>
      <c r="B15" s="249" t="s">
        <v>76</v>
      </c>
      <c r="C15" s="249"/>
      <c r="D15" s="250" t="s">
        <v>77</v>
      </c>
      <c r="E15" s="250"/>
    </row>
    <row r="16" spans="1:9" ht="27" thickBot="1" x14ac:dyDescent="0.3">
      <c r="A16" s="63" t="s">
        <v>78</v>
      </c>
      <c r="B16" s="64" t="s">
        <v>79</v>
      </c>
      <c r="C16" s="64" t="s">
        <v>80</v>
      </c>
      <c r="D16" s="65" t="s">
        <v>79</v>
      </c>
      <c r="E16" s="65" t="s">
        <v>81</v>
      </c>
    </row>
    <row r="17" spans="1:5" x14ac:dyDescent="0.25">
      <c r="A17" s="52" t="s">
        <v>82</v>
      </c>
      <c r="B17" s="66">
        <v>51.9</v>
      </c>
      <c r="C17" s="66">
        <v>49.9</v>
      </c>
      <c r="D17" s="67">
        <v>52.1</v>
      </c>
      <c r="E17" s="67">
        <v>50.1</v>
      </c>
    </row>
    <row r="18" spans="1:5" x14ac:dyDescent="0.25">
      <c r="A18" s="68" t="s">
        <v>95</v>
      </c>
      <c r="B18" s="66">
        <v>8.6999999999999993</v>
      </c>
      <c r="C18" s="66">
        <v>8.6999999999999993</v>
      </c>
      <c r="D18" s="69">
        <v>11.4</v>
      </c>
      <c r="E18" s="69">
        <v>9.5</v>
      </c>
    </row>
    <row r="19" spans="1:5" x14ac:dyDescent="0.25">
      <c r="A19" s="68" t="s">
        <v>347</v>
      </c>
      <c r="B19" s="66">
        <v>3</v>
      </c>
      <c r="C19" s="66">
        <v>3</v>
      </c>
      <c r="D19" s="69">
        <v>2.8</v>
      </c>
      <c r="E19" s="69">
        <v>2.7</v>
      </c>
    </row>
    <row r="20" spans="1:5" x14ac:dyDescent="0.25">
      <c r="A20" s="70" t="s">
        <v>83</v>
      </c>
      <c r="B20" s="71">
        <v>-3.9</v>
      </c>
      <c r="C20" s="71">
        <v>-1.7</v>
      </c>
      <c r="D20" s="72">
        <v>-3.9</v>
      </c>
      <c r="E20" s="72">
        <v>-1.7</v>
      </c>
    </row>
    <row r="21" spans="1:5" x14ac:dyDescent="0.25">
      <c r="A21" s="68" t="s">
        <v>84</v>
      </c>
      <c r="B21" s="66">
        <v>59.699999999999996</v>
      </c>
      <c r="C21" s="66">
        <v>59.899999999999991</v>
      </c>
      <c r="D21" s="69">
        <v>62.4</v>
      </c>
      <c r="E21" s="69">
        <v>60.6</v>
      </c>
    </row>
    <row r="22" spans="1:5" x14ac:dyDescent="0.25">
      <c r="A22" s="68" t="s">
        <v>348</v>
      </c>
      <c r="B22" s="66">
        <v>-1.1000000000000001</v>
      </c>
      <c r="C22" s="66">
        <v>-1.2</v>
      </c>
      <c r="D22" s="69">
        <v>-2.6</v>
      </c>
      <c r="E22" s="69">
        <v>-1.1000000000000001</v>
      </c>
    </row>
    <row r="23" spans="1:5" x14ac:dyDescent="0.25">
      <c r="A23" s="73" t="s">
        <v>85</v>
      </c>
      <c r="B23" s="66">
        <v>-0.30670726755988637</v>
      </c>
      <c r="C23" s="66">
        <v>-0.30670726755988637</v>
      </c>
      <c r="D23" s="69">
        <v>2.2999999999999998</v>
      </c>
      <c r="E23" s="69">
        <v>2.2999999999999998</v>
      </c>
    </row>
    <row r="24" spans="1:5" x14ac:dyDescent="0.25">
      <c r="A24" s="70" t="s">
        <v>86</v>
      </c>
      <c r="B24" s="71">
        <v>2.2999999999999998</v>
      </c>
      <c r="C24" s="71">
        <v>1.6</v>
      </c>
      <c r="D24" s="72">
        <v>2.4004828173814303</v>
      </c>
      <c r="E24" s="72">
        <v>2.2000000000000002</v>
      </c>
    </row>
    <row r="25" spans="1:5" x14ac:dyDescent="0.25">
      <c r="A25" s="68" t="s">
        <v>87</v>
      </c>
      <c r="B25" s="66">
        <v>60.593292732440105</v>
      </c>
      <c r="C25" s="66">
        <v>59.993292732440104</v>
      </c>
      <c r="D25" s="69">
        <v>64.500482817381425</v>
      </c>
      <c r="E25" s="69">
        <v>64</v>
      </c>
    </row>
    <row r="26" spans="1:5" x14ac:dyDescent="0.25">
      <c r="A26" s="70" t="s">
        <v>88</v>
      </c>
      <c r="B26" s="71">
        <v>-0.2</v>
      </c>
      <c r="C26" s="71">
        <v>-0.2</v>
      </c>
      <c r="D26" s="72">
        <v>-1.3</v>
      </c>
      <c r="E26" s="72">
        <v>-1.3</v>
      </c>
    </row>
    <row r="27" spans="1:5" ht="15.75" thickBot="1" x14ac:dyDescent="0.3">
      <c r="A27" s="74" t="s">
        <v>89</v>
      </c>
      <c r="B27" s="75">
        <v>60.393292732440102</v>
      </c>
      <c r="C27" s="75">
        <v>59.793292732440101</v>
      </c>
      <c r="D27" s="76">
        <v>63.200482817381427</v>
      </c>
      <c r="E27" s="76">
        <v>62.7</v>
      </c>
    </row>
    <row r="28" spans="1:5" ht="71.25" customHeight="1" x14ac:dyDescent="0.25">
      <c r="A28" s="253" t="s">
        <v>299</v>
      </c>
      <c r="B28" s="253"/>
      <c r="C28" s="253"/>
      <c r="D28" s="253"/>
      <c r="E28" s="253"/>
    </row>
    <row r="29" spans="1:5" ht="18" x14ac:dyDescent="0.25">
      <c r="A29" s="10" t="s">
        <v>354</v>
      </c>
    </row>
    <row r="30" spans="1:5" ht="15.75" thickBot="1" x14ac:dyDescent="0.3"/>
    <row r="31" spans="1:5" x14ac:dyDescent="0.25">
      <c r="A31" s="77" t="s">
        <v>78</v>
      </c>
      <c r="B31" s="251">
        <v>2015</v>
      </c>
      <c r="C31" s="251"/>
      <c r="D31" s="251">
        <v>2014</v>
      </c>
      <c r="E31" s="251"/>
    </row>
    <row r="32" spans="1:5" ht="24" thickBot="1" x14ac:dyDescent="0.3">
      <c r="A32" s="78"/>
      <c r="B32" s="79" t="s">
        <v>91</v>
      </c>
      <c r="C32" s="79" t="s">
        <v>92</v>
      </c>
      <c r="D32" s="79" t="s">
        <v>91</v>
      </c>
      <c r="E32" s="79" t="s">
        <v>92</v>
      </c>
    </row>
    <row r="33" spans="1:5" x14ac:dyDescent="0.25">
      <c r="A33" s="52" t="s">
        <v>93</v>
      </c>
      <c r="B33" s="80">
        <v>11571.478695607531</v>
      </c>
      <c r="C33" s="66">
        <v>48.1</v>
      </c>
      <c r="D33" s="81">
        <v>12701</v>
      </c>
      <c r="E33" s="67">
        <v>47</v>
      </c>
    </row>
    <row r="34" spans="1:5" x14ac:dyDescent="0.25">
      <c r="A34" s="68" t="s">
        <v>319</v>
      </c>
      <c r="B34" s="80">
        <v>-289.27821106752998</v>
      </c>
      <c r="C34" s="66">
        <v>0</v>
      </c>
      <c r="D34" s="81">
        <v>0</v>
      </c>
      <c r="E34" s="67">
        <v>0</v>
      </c>
    </row>
    <row r="35" spans="1:5" x14ac:dyDescent="0.25">
      <c r="A35" s="68" t="s">
        <v>320</v>
      </c>
      <c r="B35" s="80">
        <v>556.02587898000002</v>
      </c>
      <c r="C35" s="66">
        <v>69</v>
      </c>
      <c r="D35" s="81">
        <v>965</v>
      </c>
      <c r="E35" s="67">
        <v>93.640888820393783</v>
      </c>
    </row>
    <row r="36" spans="1:5" x14ac:dyDescent="0.25">
      <c r="A36" s="68" t="s">
        <v>321</v>
      </c>
      <c r="B36" s="80">
        <v>374.77363648000022</v>
      </c>
      <c r="C36" s="66">
        <v>38.299999999999997</v>
      </c>
      <c r="D36" s="81">
        <v>544</v>
      </c>
      <c r="E36" s="67">
        <v>43.6</v>
      </c>
    </row>
    <row r="37" spans="1:5" ht="15.75" thickBot="1" x14ac:dyDescent="0.3">
      <c r="A37" s="74" t="s">
        <v>94</v>
      </c>
      <c r="B37" s="82">
        <v>12213</v>
      </c>
      <c r="C37" s="83">
        <v>49.9</v>
      </c>
      <c r="D37" s="84">
        <v>14210</v>
      </c>
      <c r="E37" s="85">
        <v>50.1</v>
      </c>
    </row>
    <row r="38" spans="1:5" x14ac:dyDescent="0.25">
      <c r="A38" s="213" t="s">
        <v>300</v>
      </c>
    </row>
    <row r="39" spans="1:5" x14ac:dyDescent="0.25">
      <c r="A39" s="214" t="s">
        <v>301</v>
      </c>
    </row>
    <row r="40" spans="1:5" x14ac:dyDescent="0.25">
      <c r="A40" s="213" t="s">
        <v>302</v>
      </c>
    </row>
    <row r="42" spans="1:5" ht="18" x14ac:dyDescent="0.25">
      <c r="A42" s="10" t="s">
        <v>95</v>
      </c>
    </row>
    <row r="43" spans="1:5" ht="15.75" thickBot="1" x14ac:dyDescent="0.3"/>
    <row r="44" spans="1:5" ht="27" thickBot="1" x14ac:dyDescent="0.3">
      <c r="A44" s="86" t="s">
        <v>96</v>
      </c>
      <c r="B44" s="87" t="s">
        <v>97</v>
      </c>
      <c r="C44" s="87" t="s">
        <v>98</v>
      </c>
    </row>
    <row r="45" spans="1:5" x14ac:dyDescent="0.25">
      <c r="A45" s="88" t="s">
        <v>99</v>
      </c>
      <c r="B45" s="80">
        <v>110</v>
      </c>
      <c r="C45" s="66">
        <v>0.9</v>
      </c>
    </row>
    <row r="46" spans="1:5" x14ac:dyDescent="0.25">
      <c r="A46" s="88" t="s">
        <v>100</v>
      </c>
      <c r="B46" s="80">
        <v>82</v>
      </c>
      <c r="C46" s="66">
        <v>0.7</v>
      </c>
    </row>
    <row r="47" spans="1:5" x14ac:dyDescent="0.25">
      <c r="A47" s="88" t="s">
        <v>101</v>
      </c>
      <c r="B47" s="80">
        <v>58</v>
      </c>
      <c r="C47" s="66">
        <v>0.5</v>
      </c>
    </row>
    <row r="48" spans="1:5" x14ac:dyDescent="0.25">
      <c r="A48" s="88" t="s">
        <v>102</v>
      </c>
      <c r="B48" s="80">
        <v>58</v>
      </c>
      <c r="C48" s="66">
        <v>0.5</v>
      </c>
    </row>
    <row r="49" spans="1:3" x14ac:dyDescent="0.25">
      <c r="A49" s="88" t="s">
        <v>103</v>
      </c>
      <c r="B49" s="89">
        <v>36</v>
      </c>
      <c r="C49" s="90">
        <v>0.3</v>
      </c>
    </row>
    <row r="50" spans="1:3" x14ac:dyDescent="0.25">
      <c r="A50" s="88" t="s">
        <v>104</v>
      </c>
      <c r="B50" s="80">
        <v>29</v>
      </c>
      <c r="C50" s="66">
        <v>0.2</v>
      </c>
    </row>
    <row r="51" spans="1:3" x14ac:dyDescent="0.25">
      <c r="A51" s="218" t="s">
        <v>105</v>
      </c>
      <c r="B51" s="80">
        <v>26</v>
      </c>
      <c r="C51" s="66">
        <v>0.2</v>
      </c>
    </row>
    <row r="52" spans="1:3" x14ac:dyDescent="0.25">
      <c r="A52" s="88" t="s">
        <v>106</v>
      </c>
      <c r="B52" s="80">
        <v>138.75533323630265</v>
      </c>
      <c r="C52" s="66">
        <v>1.1000000000000001</v>
      </c>
    </row>
    <row r="53" spans="1:3" x14ac:dyDescent="0.25">
      <c r="A53" s="220" t="s">
        <v>107</v>
      </c>
      <c r="B53" s="80">
        <v>-113.59094472274359</v>
      </c>
      <c r="C53" s="66">
        <v>-1.0000000000000004</v>
      </c>
    </row>
    <row r="54" spans="1:3" x14ac:dyDescent="0.25">
      <c r="A54" s="219" t="s">
        <v>108</v>
      </c>
      <c r="B54" s="92">
        <v>424.16438851355912</v>
      </c>
      <c r="C54" s="93">
        <v>3.4</v>
      </c>
    </row>
    <row r="55" spans="1:3" x14ac:dyDescent="0.25">
      <c r="A55" s="88" t="s">
        <v>109</v>
      </c>
      <c r="B55" s="80">
        <v>816</v>
      </c>
      <c r="C55" s="66">
        <v>6.7</v>
      </c>
    </row>
    <row r="56" spans="1:3" x14ac:dyDescent="0.25">
      <c r="A56" s="52" t="s">
        <v>107</v>
      </c>
      <c r="B56" s="89">
        <v>-173.07867355420706</v>
      </c>
      <c r="C56" s="90">
        <v>-1.4000000000000004</v>
      </c>
    </row>
    <row r="57" spans="1:3" x14ac:dyDescent="0.25">
      <c r="A57" s="94" t="s">
        <v>110</v>
      </c>
      <c r="B57" s="92">
        <v>642.92132644579294</v>
      </c>
      <c r="C57" s="93">
        <v>5.3</v>
      </c>
    </row>
    <row r="58" spans="1:3" x14ac:dyDescent="0.25">
      <c r="A58" s="94" t="s">
        <v>111</v>
      </c>
      <c r="B58" s="92">
        <v>1067.0857149593521</v>
      </c>
      <c r="C58" s="93">
        <v>8.6999999999999993</v>
      </c>
    </row>
    <row r="60" spans="1:3" ht="18" x14ac:dyDescent="0.25">
      <c r="A60" s="10" t="s">
        <v>349</v>
      </c>
    </row>
    <row r="61" spans="1:3" ht="15.75" thickBot="1" x14ac:dyDescent="0.3"/>
    <row r="62" spans="1:3" ht="27" thickBot="1" x14ac:dyDescent="0.3">
      <c r="A62" s="95" t="s">
        <v>78</v>
      </c>
      <c r="B62" s="87" t="s">
        <v>113</v>
      </c>
      <c r="C62" s="87" t="s">
        <v>114</v>
      </c>
    </row>
    <row r="63" spans="1:3" x14ac:dyDescent="0.25">
      <c r="A63" s="222" t="s">
        <v>115</v>
      </c>
      <c r="B63" s="96">
        <v>92</v>
      </c>
      <c r="C63" s="81">
        <v>108</v>
      </c>
    </row>
    <row r="64" spans="1:3" x14ac:dyDescent="0.25">
      <c r="A64" s="221" t="s">
        <v>351</v>
      </c>
      <c r="B64" s="97">
        <v>-1066.8082390212278</v>
      </c>
      <c r="C64" s="98">
        <v>-1350.8273994602459</v>
      </c>
    </row>
    <row r="65" spans="1:8" x14ac:dyDescent="0.25">
      <c r="A65" s="132" t="s">
        <v>116</v>
      </c>
      <c r="B65" s="99">
        <v>38</v>
      </c>
      <c r="C65" s="98">
        <v>-324</v>
      </c>
    </row>
    <row r="66" spans="1:8" x14ac:dyDescent="0.25">
      <c r="A66" s="221" t="s">
        <v>350</v>
      </c>
      <c r="B66" s="97">
        <v>146.66763310863999</v>
      </c>
      <c r="C66" s="98">
        <v>152.07497707646394</v>
      </c>
    </row>
    <row r="67" spans="1:8" ht="15.75" thickBot="1" x14ac:dyDescent="0.3">
      <c r="A67" s="223" t="s">
        <v>117</v>
      </c>
      <c r="B67" s="82">
        <v>19</v>
      </c>
      <c r="C67" s="84">
        <v>184</v>
      </c>
    </row>
    <row r="68" spans="1:8" x14ac:dyDescent="0.25">
      <c r="A68" s="216" t="s">
        <v>303</v>
      </c>
      <c r="B68" s="216"/>
      <c r="C68" s="216"/>
      <c r="D68" s="216"/>
      <c r="E68" s="216"/>
    </row>
    <row r="69" spans="1:8" ht="62.25" customHeight="1" x14ac:dyDescent="0.25">
      <c r="A69" s="254" t="s">
        <v>304</v>
      </c>
      <c r="B69" s="254"/>
      <c r="C69" s="254"/>
      <c r="D69" s="254"/>
      <c r="E69" s="254"/>
    </row>
    <row r="71" spans="1:8" ht="18" x14ac:dyDescent="0.25">
      <c r="A71" s="10" t="s">
        <v>118</v>
      </c>
    </row>
    <row r="72" spans="1:8" ht="15.75" thickBot="1" x14ac:dyDescent="0.3"/>
    <row r="73" spans="1:8" ht="42" customHeight="1" x14ac:dyDescent="0.25">
      <c r="A73" s="243"/>
      <c r="B73" s="252" t="s">
        <v>119</v>
      </c>
      <c r="C73" s="252"/>
      <c r="D73" s="244" t="s">
        <v>352</v>
      </c>
      <c r="E73" s="244" t="s">
        <v>353</v>
      </c>
      <c r="F73" s="244" t="s">
        <v>124</v>
      </c>
      <c r="G73" s="252" t="s">
        <v>120</v>
      </c>
      <c r="H73" s="252"/>
    </row>
    <row r="74" spans="1:8" ht="41.25" thickBot="1" x14ac:dyDescent="0.3">
      <c r="A74" s="100" t="s">
        <v>121</v>
      </c>
      <c r="B74" s="101" t="s">
        <v>122</v>
      </c>
      <c r="C74" s="101" t="s">
        <v>123</v>
      </c>
      <c r="D74" s="101" t="s">
        <v>122</v>
      </c>
      <c r="E74" s="101" t="s">
        <v>122</v>
      </c>
      <c r="F74" s="101" t="s">
        <v>122</v>
      </c>
      <c r="G74" s="101" t="s">
        <v>122</v>
      </c>
      <c r="H74" s="101" t="s">
        <v>322</v>
      </c>
    </row>
    <row r="75" spans="1:8" x14ac:dyDescent="0.25">
      <c r="A75" s="221" t="s">
        <v>125</v>
      </c>
      <c r="B75" s="245">
        <v>15092</v>
      </c>
      <c r="C75" s="81">
        <v>16332</v>
      </c>
      <c r="D75" s="102">
        <v>179</v>
      </c>
      <c r="E75" s="102">
        <v>131</v>
      </c>
      <c r="F75" s="102">
        <v>0</v>
      </c>
      <c r="G75" s="103">
        <v>14782</v>
      </c>
      <c r="H75" s="81">
        <v>15944</v>
      </c>
    </row>
    <row r="76" spans="1:8" x14ac:dyDescent="0.25">
      <c r="A76" s="132" t="s">
        <v>126</v>
      </c>
      <c r="B76" s="246">
        <v>14922</v>
      </c>
      <c r="C76" s="98">
        <v>16521</v>
      </c>
      <c r="D76" s="102">
        <v>178</v>
      </c>
      <c r="E76" s="102">
        <v>138</v>
      </c>
      <c r="F76" s="102">
        <v>0</v>
      </c>
      <c r="G76" s="103">
        <v>14605</v>
      </c>
      <c r="H76" s="98">
        <v>16285</v>
      </c>
    </row>
    <row r="77" spans="1:8" x14ac:dyDescent="0.25">
      <c r="A77" s="133" t="s">
        <v>127</v>
      </c>
      <c r="B77" s="247">
        <v>12314</v>
      </c>
      <c r="C77" s="104">
        <v>14084</v>
      </c>
      <c r="D77" s="104">
        <v>178</v>
      </c>
      <c r="E77" s="104">
        <v>-77</v>
      </c>
      <c r="F77" s="104">
        <v>0</v>
      </c>
      <c r="G77" s="105">
        <v>12213</v>
      </c>
      <c r="H77" s="104">
        <v>14210</v>
      </c>
    </row>
    <row r="78" spans="1:8" x14ac:dyDescent="0.25">
      <c r="A78" s="132" t="s">
        <v>128</v>
      </c>
      <c r="B78" s="246">
        <v>-7434</v>
      </c>
      <c r="C78" s="98">
        <v>-8900</v>
      </c>
      <c r="D78" s="98">
        <v>-203</v>
      </c>
      <c r="E78" s="98">
        <v>77</v>
      </c>
      <c r="F78" s="98">
        <v>0</v>
      </c>
      <c r="G78" s="97">
        <v>-7308</v>
      </c>
      <c r="H78" s="98">
        <v>-8897</v>
      </c>
    </row>
    <row r="79" spans="1:8" x14ac:dyDescent="0.25">
      <c r="A79" s="132" t="s">
        <v>129</v>
      </c>
      <c r="B79" s="246">
        <v>-2114</v>
      </c>
      <c r="C79" s="98">
        <v>-2363</v>
      </c>
      <c r="D79" s="98">
        <v>-9</v>
      </c>
      <c r="E79" s="98">
        <v>0</v>
      </c>
      <c r="F79" s="98">
        <v>11</v>
      </c>
      <c r="G79" s="97">
        <v>-2116</v>
      </c>
      <c r="H79" s="98">
        <v>-2349</v>
      </c>
    </row>
    <row r="80" spans="1:8" x14ac:dyDescent="0.25">
      <c r="A80" s="133" t="s">
        <v>130</v>
      </c>
      <c r="B80" s="247">
        <v>-2137</v>
      </c>
      <c r="C80" s="104">
        <v>-2274</v>
      </c>
      <c r="D80" s="104">
        <v>-27</v>
      </c>
      <c r="E80" s="104">
        <v>0</v>
      </c>
      <c r="F80" s="104">
        <v>-52</v>
      </c>
      <c r="G80" s="105">
        <v>-2058</v>
      </c>
      <c r="H80" s="104">
        <v>-2236</v>
      </c>
    </row>
    <row r="81" spans="1:8" x14ac:dyDescent="0.25">
      <c r="A81" s="222" t="s">
        <v>131</v>
      </c>
      <c r="B81" s="246">
        <v>629</v>
      </c>
      <c r="C81" s="98">
        <v>547</v>
      </c>
      <c r="D81" s="98">
        <v>-61</v>
      </c>
      <c r="E81" s="98">
        <v>0</v>
      </c>
      <c r="F81" s="98">
        <v>-41</v>
      </c>
      <c r="G81" s="97">
        <v>731</v>
      </c>
      <c r="H81" s="98">
        <v>728</v>
      </c>
    </row>
    <row r="82" spans="1:8" x14ac:dyDescent="0.25">
      <c r="A82" s="133" t="s">
        <v>132</v>
      </c>
      <c r="B82" s="247">
        <v>402</v>
      </c>
      <c r="C82" s="104">
        <v>527</v>
      </c>
      <c r="D82" s="104">
        <v>40</v>
      </c>
      <c r="E82" s="104">
        <v>0</v>
      </c>
      <c r="F82" s="104">
        <v>-6</v>
      </c>
      <c r="G82" s="105">
        <v>368</v>
      </c>
      <c r="H82" s="104">
        <v>470</v>
      </c>
    </row>
    <row r="83" spans="1:8" x14ac:dyDescent="0.25">
      <c r="A83" s="222" t="s">
        <v>133</v>
      </c>
      <c r="B83" s="246">
        <v>1031</v>
      </c>
      <c r="C83" s="98">
        <v>1074</v>
      </c>
      <c r="D83" s="98">
        <v>-21</v>
      </c>
      <c r="E83" s="98">
        <v>0</v>
      </c>
      <c r="F83" s="98">
        <v>-47</v>
      </c>
      <c r="G83" s="97">
        <v>1099</v>
      </c>
      <c r="H83" s="98">
        <v>1198</v>
      </c>
    </row>
    <row r="84" spans="1:8" x14ac:dyDescent="0.25">
      <c r="A84" s="222" t="s">
        <v>134</v>
      </c>
      <c r="B84" s="246">
        <v>263</v>
      </c>
      <c r="C84" s="98">
        <v>287</v>
      </c>
      <c r="D84" s="98">
        <v>24</v>
      </c>
      <c r="E84" s="98">
        <v>0</v>
      </c>
      <c r="F84" s="98">
        <v>0</v>
      </c>
      <c r="G84" s="97">
        <v>239</v>
      </c>
      <c r="H84" s="98">
        <v>252</v>
      </c>
    </row>
    <row r="85" spans="1:8" x14ac:dyDescent="0.25">
      <c r="A85" s="222" t="s">
        <v>135</v>
      </c>
      <c r="B85" s="246">
        <v>-244</v>
      </c>
      <c r="C85" s="98">
        <v>-297</v>
      </c>
      <c r="D85" s="98">
        <v>0</v>
      </c>
      <c r="E85" s="98">
        <v>0</v>
      </c>
      <c r="F85" s="98">
        <v>0</v>
      </c>
      <c r="G85" s="97">
        <v>-244</v>
      </c>
      <c r="H85" s="98">
        <v>-297</v>
      </c>
    </row>
    <row r="86" spans="1:8" x14ac:dyDescent="0.25">
      <c r="A86" s="52" t="s">
        <v>136</v>
      </c>
      <c r="B86" s="246">
        <v>-2</v>
      </c>
      <c r="C86" s="98">
        <v>-17</v>
      </c>
      <c r="D86" s="98">
        <v>0</v>
      </c>
      <c r="E86" s="98">
        <v>0</v>
      </c>
      <c r="F86" s="98">
        <v>-2</v>
      </c>
      <c r="G86" s="97">
        <v>0</v>
      </c>
      <c r="H86" s="98">
        <v>-17</v>
      </c>
    </row>
    <row r="87" spans="1:8" x14ac:dyDescent="0.25">
      <c r="A87" s="222" t="s">
        <v>137</v>
      </c>
      <c r="B87" s="246">
        <v>0</v>
      </c>
      <c r="C87" s="98">
        <v>1</v>
      </c>
      <c r="D87" s="98">
        <v>0</v>
      </c>
      <c r="E87" s="98">
        <v>0</v>
      </c>
      <c r="F87" s="98">
        <v>0</v>
      </c>
      <c r="G87" s="97">
        <v>0</v>
      </c>
      <c r="H87" s="98">
        <v>1</v>
      </c>
    </row>
    <row r="88" spans="1:8" x14ac:dyDescent="0.25">
      <c r="A88" s="133" t="s">
        <v>138</v>
      </c>
      <c r="B88" s="247">
        <v>-95</v>
      </c>
      <c r="C88" s="104">
        <v>-117</v>
      </c>
      <c r="D88" s="104">
        <v>0</v>
      </c>
      <c r="E88" s="104">
        <v>0</v>
      </c>
      <c r="F88" s="104">
        <v>0</v>
      </c>
      <c r="G88" s="105">
        <v>-95</v>
      </c>
      <c r="H88" s="104">
        <v>-115</v>
      </c>
    </row>
    <row r="89" spans="1:8" x14ac:dyDescent="0.25">
      <c r="A89" s="222" t="s">
        <v>139</v>
      </c>
      <c r="B89" s="246">
        <v>953</v>
      </c>
      <c r="C89" s="98">
        <v>931</v>
      </c>
      <c r="D89" s="98">
        <v>3</v>
      </c>
      <c r="E89" s="98">
        <v>0</v>
      </c>
      <c r="F89" s="98">
        <v>-49</v>
      </c>
      <c r="G89" s="97">
        <v>999</v>
      </c>
      <c r="H89" s="98">
        <v>1022</v>
      </c>
    </row>
    <row r="90" spans="1:8" x14ac:dyDescent="0.25">
      <c r="A90" s="133" t="s">
        <v>140</v>
      </c>
      <c r="B90" s="247">
        <v>-260</v>
      </c>
      <c r="C90" s="104">
        <v>-182</v>
      </c>
      <c r="D90" s="104">
        <v>-1</v>
      </c>
      <c r="E90" s="104">
        <v>0</v>
      </c>
      <c r="F90" s="104">
        <v>-73</v>
      </c>
      <c r="G90" s="105">
        <v>-186</v>
      </c>
      <c r="H90" s="104">
        <v>-214</v>
      </c>
    </row>
    <row r="91" spans="1:8" x14ac:dyDescent="0.25">
      <c r="A91" s="222" t="s">
        <v>141</v>
      </c>
      <c r="B91" s="246">
        <v>693</v>
      </c>
      <c r="C91" s="98">
        <v>749</v>
      </c>
      <c r="D91" s="98">
        <v>2</v>
      </c>
      <c r="E91" s="98">
        <v>0</v>
      </c>
      <c r="F91" s="98">
        <v>-122</v>
      </c>
      <c r="G91" s="97">
        <v>813</v>
      </c>
      <c r="H91" s="98">
        <v>808</v>
      </c>
    </row>
    <row r="92" spans="1:8" x14ac:dyDescent="0.25">
      <c r="A92" s="133" t="s">
        <v>142</v>
      </c>
      <c r="B92" s="247">
        <v>-6</v>
      </c>
      <c r="C92" s="104">
        <v>-7</v>
      </c>
      <c r="D92" s="104">
        <v>0</v>
      </c>
      <c r="E92" s="104">
        <v>0</v>
      </c>
      <c r="F92" s="104">
        <v>0</v>
      </c>
      <c r="G92" s="105">
        <v>-6</v>
      </c>
      <c r="H92" s="104">
        <v>-7</v>
      </c>
    </row>
    <row r="93" spans="1:8" ht="15.75" thickBot="1" x14ac:dyDescent="0.3">
      <c r="A93" s="223" t="s">
        <v>28</v>
      </c>
      <c r="B93" s="248">
        <v>687</v>
      </c>
      <c r="C93" s="84">
        <v>742</v>
      </c>
      <c r="D93" s="106">
        <v>2</v>
      </c>
      <c r="E93" s="106">
        <v>0</v>
      </c>
      <c r="F93" s="106">
        <v>-122</v>
      </c>
      <c r="G93" s="107">
        <v>807</v>
      </c>
      <c r="H93" s="84">
        <v>801</v>
      </c>
    </row>
    <row r="94" spans="1:8" x14ac:dyDescent="0.25">
      <c r="A94" s="216" t="s">
        <v>305</v>
      </c>
    </row>
    <row r="95" spans="1:8" ht="18" x14ac:dyDescent="0.25">
      <c r="A95" s="10" t="s">
        <v>143</v>
      </c>
    </row>
    <row r="96" spans="1:8" ht="15.75" thickBot="1" x14ac:dyDescent="0.3"/>
    <row r="97" spans="1:5" ht="27" thickBot="1" x14ac:dyDescent="0.3">
      <c r="A97" s="95" t="s">
        <v>78</v>
      </c>
      <c r="B97" s="87" t="s">
        <v>113</v>
      </c>
      <c r="C97" s="87" t="s">
        <v>114</v>
      </c>
    </row>
    <row r="98" spans="1:5" x14ac:dyDescent="0.25">
      <c r="A98" s="221" t="s">
        <v>144</v>
      </c>
      <c r="B98" s="80">
        <v>1163.93</v>
      </c>
      <c r="C98" s="81">
        <v>1048</v>
      </c>
    </row>
    <row r="99" spans="1:5" x14ac:dyDescent="0.25">
      <c r="A99" s="221" t="s">
        <v>145</v>
      </c>
      <c r="B99" s="80">
        <v>-265</v>
      </c>
      <c r="C99" s="81">
        <v>-220</v>
      </c>
    </row>
    <row r="100" spans="1:5" x14ac:dyDescent="0.25">
      <c r="A100" s="133" t="s">
        <v>146</v>
      </c>
      <c r="B100" s="108">
        <v>-6</v>
      </c>
      <c r="C100" s="104">
        <v>-7</v>
      </c>
    </row>
    <row r="101" spans="1:5" x14ac:dyDescent="0.25">
      <c r="A101" s="221" t="s">
        <v>147</v>
      </c>
      <c r="B101" s="80">
        <v>892.93000000000006</v>
      </c>
      <c r="C101" s="81">
        <v>821</v>
      </c>
    </row>
    <row r="102" spans="1:5" x14ac:dyDescent="0.25">
      <c r="A102" s="221" t="s">
        <v>148</v>
      </c>
      <c r="B102" s="80">
        <v>-94</v>
      </c>
      <c r="C102" s="81">
        <v>0</v>
      </c>
    </row>
    <row r="103" spans="1:5" x14ac:dyDescent="0.25">
      <c r="A103" s="221" t="s">
        <v>149</v>
      </c>
      <c r="B103" s="80">
        <v>-27</v>
      </c>
      <c r="C103" s="81">
        <v>0</v>
      </c>
    </row>
    <row r="104" spans="1:5" x14ac:dyDescent="0.25">
      <c r="A104" s="132" t="s">
        <v>150</v>
      </c>
      <c r="B104" s="80">
        <v>-84.93</v>
      </c>
      <c r="C104" s="81">
        <v>-79</v>
      </c>
    </row>
    <row r="105" spans="1:5" ht="15.75" thickBot="1" x14ac:dyDescent="0.3">
      <c r="A105" s="224" t="s">
        <v>151</v>
      </c>
      <c r="B105" s="109">
        <v>687</v>
      </c>
      <c r="C105" s="110">
        <v>742</v>
      </c>
    </row>
    <row r="106" spans="1:5" x14ac:dyDescent="0.25">
      <c r="A106" s="132"/>
      <c r="B106" s="111"/>
      <c r="C106" s="112"/>
    </row>
    <row r="107" spans="1:5" x14ac:dyDescent="0.25">
      <c r="A107" s="132" t="s">
        <v>152</v>
      </c>
      <c r="B107" s="90">
        <v>65.3</v>
      </c>
      <c r="C107" s="69">
        <v>63.5</v>
      </c>
    </row>
    <row r="108" spans="1:5" ht="15.75" thickBot="1" x14ac:dyDescent="0.3">
      <c r="A108" s="225" t="s">
        <v>153</v>
      </c>
      <c r="B108" s="114">
        <v>0.56000000000000005</v>
      </c>
      <c r="C108" s="115">
        <v>0.4892733252131547</v>
      </c>
    </row>
    <row r="110" spans="1:5" ht="18" x14ac:dyDescent="0.25">
      <c r="A110" s="10" t="s">
        <v>154</v>
      </c>
    </row>
    <row r="111" spans="1:5" ht="15.75" thickBot="1" x14ac:dyDescent="0.3"/>
    <row r="112" spans="1:5" ht="15.75" thickBot="1" x14ac:dyDescent="0.3">
      <c r="A112" s="62" t="s">
        <v>78</v>
      </c>
      <c r="B112" s="256">
        <v>2015</v>
      </c>
      <c r="C112" s="256"/>
      <c r="D112" s="256">
        <v>2014</v>
      </c>
      <c r="E112" s="256"/>
    </row>
    <row r="113" spans="1:9" ht="41.25" thickBot="1" x14ac:dyDescent="0.3">
      <c r="A113" s="63"/>
      <c r="B113" s="87" t="s">
        <v>155</v>
      </c>
      <c r="C113" s="87" t="s">
        <v>323</v>
      </c>
      <c r="D113" s="87" t="s">
        <v>155</v>
      </c>
      <c r="E113" s="87" t="s">
        <v>324</v>
      </c>
    </row>
    <row r="114" spans="1:9" ht="27" thickBot="1" x14ac:dyDescent="0.3">
      <c r="A114" s="95"/>
      <c r="B114" s="65" t="s">
        <v>156</v>
      </c>
      <c r="C114" s="65" t="s">
        <v>156</v>
      </c>
      <c r="D114" s="65" t="s">
        <v>157</v>
      </c>
      <c r="E114" s="65" t="s">
        <v>157</v>
      </c>
    </row>
    <row r="115" spans="1:9" x14ac:dyDescent="0.25">
      <c r="A115" s="68" t="s">
        <v>158</v>
      </c>
      <c r="B115" s="90">
        <v>60.4</v>
      </c>
      <c r="C115" s="90">
        <v>59.8</v>
      </c>
      <c r="D115" s="69">
        <v>63.2</v>
      </c>
      <c r="E115" s="69">
        <v>62.7</v>
      </c>
    </row>
    <row r="116" spans="1:9" x14ac:dyDescent="0.25">
      <c r="A116" s="68" t="s">
        <v>159</v>
      </c>
      <c r="B116" s="90">
        <v>17.2</v>
      </c>
      <c r="C116" s="90">
        <v>17.3</v>
      </c>
      <c r="D116" s="69">
        <v>16.8</v>
      </c>
      <c r="E116" s="69">
        <v>16.5</v>
      </c>
    </row>
    <row r="117" spans="1:9" x14ac:dyDescent="0.25">
      <c r="A117" s="68" t="s">
        <v>160</v>
      </c>
      <c r="B117" s="90">
        <v>17.299999999999997</v>
      </c>
      <c r="C117" s="90">
        <v>16.899999999999999</v>
      </c>
      <c r="D117" s="69">
        <v>16.100000000000001</v>
      </c>
      <c r="E117" s="69">
        <v>15.7</v>
      </c>
    </row>
    <row r="118" spans="1:9" x14ac:dyDescent="0.25">
      <c r="A118" s="68" t="s">
        <v>161</v>
      </c>
      <c r="B118" s="90">
        <v>94.9</v>
      </c>
      <c r="C118" s="90">
        <v>94</v>
      </c>
      <c r="D118" s="69">
        <v>96.1</v>
      </c>
      <c r="E118" s="69">
        <v>94.9</v>
      </c>
    </row>
    <row r="119" spans="1:9" ht="15.75" thickBot="1" x14ac:dyDescent="0.3">
      <c r="A119" s="113" t="s">
        <v>162</v>
      </c>
      <c r="B119" s="83">
        <v>8.4</v>
      </c>
      <c r="C119" s="83">
        <v>9</v>
      </c>
      <c r="D119" s="85">
        <v>7.6</v>
      </c>
      <c r="E119" s="85">
        <v>8.4</v>
      </c>
    </row>
    <row r="120" spans="1:9" x14ac:dyDescent="0.25">
      <c r="A120" s="215" t="s">
        <v>306</v>
      </c>
    </row>
    <row r="121" spans="1:9" x14ac:dyDescent="0.25">
      <c r="A121" s="215" t="s">
        <v>307</v>
      </c>
    </row>
    <row r="122" spans="1:9" ht="18" x14ac:dyDescent="0.25">
      <c r="A122" s="10" t="s">
        <v>163</v>
      </c>
    </row>
    <row r="123" spans="1:9" ht="15.75" thickBot="1" x14ac:dyDescent="0.3"/>
    <row r="124" spans="1:9" ht="25.5" x14ac:dyDescent="0.25">
      <c r="A124" s="62"/>
      <c r="B124" s="116" t="s">
        <v>164</v>
      </c>
      <c r="C124" s="116"/>
      <c r="D124" s="116" t="s">
        <v>165</v>
      </c>
      <c r="E124" s="116"/>
      <c r="F124" s="116" t="s">
        <v>166</v>
      </c>
      <c r="G124" s="116"/>
      <c r="H124" s="116" t="s">
        <v>167</v>
      </c>
      <c r="I124" s="116"/>
    </row>
    <row r="125" spans="1:9" ht="29.25" customHeight="1" thickBot="1" x14ac:dyDescent="0.3">
      <c r="A125" s="63" t="s">
        <v>78</v>
      </c>
      <c r="B125" s="117" t="s">
        <v>113</v>
      </c>
      <c r="C125" s="117" t="s">
        <v>114</v>
      </c>
      <c r="D125" s="117" t="s">
        <v>113</v>
      </c>
      <c r="E125" s="117" t="s">
        <v>114</v>
      </c>
      <c r="F125" s="117" t="s">
        <v>156</v>
      </c>
      <c r="G125" s="117" t="s">
        <v>157</v>
      </c>
      <c r="H125" s="117" t="s">
        <v>113</v>
      </c>
      <c r="I125" s="117" t="s">
        <v>114</v>
      </c>
    </row>
    <row r="126" spans="1:9" x14ac:dyDescent="0.25">
      <c r="A126" s="88" t="s">
        <v>168</v>
      </c>
      <c r="B126" s="80">
        <v>4961</v>
      </c>
      <c r="C126" s="81">
        <v>5310</v>
      </c>
      <c r="D126" s="80">
        <v>3666</v>
      </c>
      <c r="E126" s="81">
        <v>4471</v>
      </c>
      <c r="F126" s="66">
        <v>99.2</v>
      </c>
      <c r="G126" s="67">
        <v>100.8</v>
      </c>
      <c r="H126" s="80">
        <v>93</v>
      </c>
      <c r="I126" s="81">
        <v>8</v>
      </c>
    </row>
    <row r="127" spans="1:9" x14ac:dyDescent="0.25">
      <c r="A127" s="88" t="s">
        <v>169</v>
      </c>
      <c r="B127" s="80">
        <v>4386</v>
      </c>
      <c r="C127" s="81">
        <v>4526</v>
      </c>
      <c r="D127" s="80">
        <v>3454</v>
      </c>
      <c r="E127" s="81">
        <v>3929</v>
      </c>
      <c r="F127" s="66">
        <v>89.1</v>
      </c>
      <c r="G127" s="67">
        <v>94.324255535759733</v>
      </c>
      <c r="H127" s="80">
        <v>464</v>
      </c>
      <c r="I127" s="81">
        <v>345</v>
      </c>
    </row>
    <row r="128" spans="1:9" x14ac:dyDescent="0.25">
      <c r="A128" s="88" t="s">
        <v>170</v>
      </c>
      <c r="B128" s="80">
        <v>3787</v>
      </c>
      <c r="C128" s="81">
        <v>4392</v>
      </c>
      <c r="D128" s="80">
        <v>3282</v>
      </c>
      <c r="E128" s="81">
        <v>3834</v>
      </c>
      <c r="F128" s="66">
        <v>91.3</v>
      </c>
      <c r="G128" s="67">
        <v>87</v>
      </c>
      <c r="H128" s="80">
        <v>467</v>
      </c>
      <c r="I128" s="81">
        <v>680</v>
      </c>
    </row>
    <row r="129" spans="1:9" x14ac:dyDescent="0.25">
      <c r="A129" s="118" t="s">
        <v>171</v>
      </c>
      <c r="B129" s="80">
        <v>1728</v>
      </c>
      <c r="C129" s="81">
        <v>1791</v>
      </c>
      <c r="D129" s="80">
        <v>1436</v>
      </c>
      <c r="E129" s="81">
        <v>1469</v>
      </c>
      <c r="F129" s="66">
        <v>99.2</v>
      </c>
      <c r="G129" s="67">
        <v>102.3</v>
      </c>
      <c r="H129" s="80">
        <v>71</v>
      </c>
      <c r="I129" s="81">
        <v>38</v>
      </c>
    </row>
    <row r="130" spans="1:9" x14ac:dyDescent="0.25">
      <c r="A130" s="88" t="s">
        <v>57</v>
      </c>
      <c r="B130" s="80">
        <v>1007</v>
      </c>
      <c r="C130" s="81">
        <v>642</v>
      </c>
      <c r="D130" s="80">
        <v>367</v>
      </c>
      <c r="E130" s="81">
        <v>525</v>
      </c>
      <c r="F130" s="66">
        <v>89</v>
      </c>
      <c r="G130" s="67">
        <v>79.86</v>
      </c>
      <c r="H130" s="80">
        <v>103</v>
      </c>
      <c r="I130" s="81">
        <v>145</v>
      </c>
    </row>
    <row r="131" spans="1:9" x14ac:dyDescent="0.25">
      <c r="A131" s="88" t="s">
        <v>172</v>
      </c>
      <c r="B131" s="80">
        <v>-1007</v>
      </c>
      <c r="C131" s="81">
        <v>-642</v>
      </c>
      <c r="D131" s="80">
        <v>0</v>
      </c>
      <c r="E131" s="81">
        <v>0</v>
      </c>
      <c r="F131" s="66">
        <v>0</v>
      </c>
      <c r="G131" s="67">
        <v>0</v>
      </c>
      <c r="H131" s="80">
        <v>0</v>
      </c>
      <c r="I131" s="81">
        <v>0</v>
      </c>
    </row>
    <row r="132" spans="1:9" ht="15.75" thickBot="1" x14ac:dyDescent="0.3">
      <c r="A132" s="74" t="s">
        <v>63</v>
      </c>
      <c r="B132" s="82">
        <v>-80</v>
      </c>
      <c r="C132" s="84">
        <v>-75</v>
      </c>
      <c r="D132" s="82">
        <v>8</v>
      </c>
      <c r="E132" s="84">
        <v>-18</v>
      </c>
      <c r="F132" s="83">
        <v>9.9999999999994316E-2</v>
      </c>
      <c r="G132" s="85">
        <v>0.20000000000000284</v>
      </c>
      <c r="H132" s="82">
        <v>-99</v>
      </c>
      <c r="I132" s="84">
        <v>-18</v>
      </c>
    </row>
    <row r="133" spans="1:9" x14ac:dyDescent="0.25">
      <c r="A133" s="119" t="s">
        <v>173</v>
      </c>
      <c r="B133" s="89">
        <v>14782</v>
      </c>
      <c r="C133" s="98">
        <v>15944</v>
      </c>
      <c r="D133" s="89">
        <v>12213</v>
      </c>
      <c r="E133" s="98">
        <v>14210</v>
      </c>
      <c r="F133" s="90">
        <v>94</v>
      </c>
      <c r="G133" s="69">
        <v>94.9</v>
      </c>
      <c r="H133" s="89">
        <v>1099</v>
      </c>
      <c r="I133" s="98">
        <v>1198</v>
      </c>
    </row>
    <row r="134" spans="1:9" x14ac:dyDescent="0.25">
      <c r="A134" s="52" t="s">
        <v>174</v>
      </c>
      <c r="B134" s="89">
        <v>179</v>
      </c>
      <c r="C134" s="98">
        <v>388</v>
      </c>
      <c r="D134" s="89">
        <v>178</v>
      </c>
      <c r="E134" s="98">
        <v>236</v>
      </c>
      <c r="F134" s="90">
        <v>134.26966292134833</v>
      </c>
      <c r="G134" s="120">
        <v>176.69491525423732</v>
      </c>
      <c r="H134" s="89">
        <v>-21</v>
      </c>
      <c r="I134" s="98">
        <v>-124</v>
      </c>
    </row>
    <row r="135" spans="1:9" x14ac:dyDescent="0.25">
      <c r="A135" s="52" t="s">
        <v>325</v>
      </c>
      <c r="B135" s="89">
        <v>131</v>
      </c>
      <c r="C135" s="98">
        <v>0</v>
      </c>
      <c r="D135" s="89">
        <v>-77</v>
      </c>
      <c r="E135" s="98">
        <v>0</v>
      </c>
      <c r="F135" s="90">
        <v>0</v>
      </c>
      <c r="G135" s="98">
        <v>0</v>
      </c>
      <c r="H135" s="89">
        <v>0</v>
      </c>
      <c r="I135" s="98">
        <v>0</v>
      </c>
    </row>
    <row r="136" spans="1:9" x14ac:dyDescent="0.25">
      <c r="A136" s="52" t="s">
        <v>175</v>
      </c>
      <c r="B136" s="89">
        <v>0</v>
      </c>
      <c r="C136" s="98">
        <v>0</v>
      </c>
      <c r="D136" s="89">
        <v>0</v>
      </c>
      <c r="E136" s="98">
        <v>0</v>
      </c>
      <c r="F136" s="90">
        <v>0</v>
      </c>
      <c r="G136" s="98">
        <v>0</v>
      </c>
      <c r="H136" s="89">
        <v>-47</v>
      </c>
      <c r="I136" s="98">
        <v>0</v>
      </c>
    </row>
    <row r="137" spans="1:9" x14ac:dyDescent="0.25">
      <c r="A137" s="52" t="s">
        <v>176</v>
      </c>
      <c r="B137" s="89">
        <v>0</v>
      </c>
      <c r="C137" s="121">
        <v>0</v>
      </c>
      <c r="D137" s="89">
        <v>0</v>
      </c>
      <c r="E137" s="98">
        <v>-362</v>
      </c>
      <c r="F137" s="90">
        <v>0</v>
      </c>
      <c r="G137" s="98">
        <v>0</v>
      </c>
      <c r="H137" s="89">
        <v>0</v>
      </c>
      <c r="I137" s="98">
        <v>0</v>
      </c>
    </row>
    <row r="138" spans="1:9" ht="15.75" thickBot="1" x14ac:dyDescent="0.3">
      <c r="A138" s="122" t="s">
        <v>177</v>
      </c>
      <c r="B138" s="109">
        <v>15092</v>
      </c>
      <c r="C138" s="110">
        <v>16332</v>
      </c>
      <c r="D138" s="109">
        <v>12314</v>
      </c>
      <c r="E138" s="110">
        <v>14084</v>
      </c>
      <c r="F138" s="123">
        <v>94.9</v>
      </c>
      <c r="G138" s="124">
        <v>96.1</v>
      </c>
      <c r="H138" s="109">
        <v>1031</v>
      </c>
      <c r="I138" s="110">
        <v>1074</v>
      </c>
    </row>
    <row r="139" spans="1:9" x14ac:dyDescent="0.25">
      <c r="A139" s="88" t="s">
        <v>36</v>
      </c>
      <c r="B139" s="89">
        <v>14138</v>
      </c>
      <c r="C139" s="125">
        <v>15198</v>
      </c>
      <c r="D139" s="89">
        <v>11511</v>
      </c>
      <c r="E139" s="81">
        <v>13053</v>
      </c>
      <c r="F139" s="90">
        <v>95.2</v>
      </c>
      <c r="G139" s="67">
        <v>96.529536099336482</v>
      </c>
      <c r="H139" s="89">
        <v>921</v>
      </c>
      <c r="I139" s="81">
        <v>951</v>
      </c>
    </row>
    <row r="140" spans="1:9" x14ac:dyDescent="0.25">
      <c r="A140" s="88" t="s">
        <v>37</v>
      </c>
      <c r="B140" s="89">
        <v>954</v>
      </c>
      <c r="C140" s="125">
        <v>1134</v>
      </c>
      <c r="D140" s="89">
        <v>803</v>
      </c>
      <c r="E140" s="81">
        <v>1031</v>
      </c>
      <c r="F140" s="90">
        <v>90.2</v>
      </c>
      <c r="G140" s="67">
        <v>90.979631425800193</v>
      </c>
      <c r="H140" s="89">
        <v>110</v>
      </c>
      <c r="I140" s="81">
        <v>123</v>
      </c>
    </row>
    <row r="141" spans="1:9" ht="15.75" thickBot="1" x14ac:dyDescent="0.3">
      <c r="A141" s="122" t="s">
        <v>177</v>
      </c>
      <c r="B141" s="109">
        <v>15092</v>
      </c>
      <c r="C141" s="110">
        <v>16332</v>
      </c>
      <c r="D141" s="109">
        <v>12314</v>
      </c>
      <c r="E141" s="110">
        <v>14084</v>
      </c>
      <c r="F141" s="123">
        <v>94.9</v>
      </c>
      <c r="G141" s="124">
        <v>96.1</v>
      </c>
      <c r="H141" s="109">
        <v>1031</v>
      </c>
      <c r="I141" s="110">
        <v>1074</v>
      </c>
    </row>
    <row r="142" spans="1:9" x14ac:dyDescent="0.25">
      <c r="A142" s="216" t="s">
        <v>308</v>
      </c>
    </row>
    <row r="143" spans="1:9" ht="18" x14ac:dyDescent="0.25">
      <c r="A143" s="10" t="s">
        <v>178</v>
      </c>
    </row>
    <row r="144" spans="1:9" ht="15.75" thickBot="1" x14ac:dyDescent="0.3"/>
    <row r="145" spans="1:5" ht="22.5" customHeight="1" x14ac:dyDescent="0.25">
      <c r="A145" s="126"/>
      <c r="B145" s="257" t="s">
        <v>179</v>
      </c>
      <c r="C145" s="257" t="s">
        <v>326</v>
      </c>
      <c r="D145" s="127" t="s">
        <v>180</v>
      </c>
      <c r="E145" s="127"/>
    </row>
    <row r="146" spans="1:5" ht="23.25" customHeight="1" thickBot="1" x14ac:dyDescent="0.3">
      <c r="A146" s="128"/>
      <c r="B146" s="258"/>
      <c r="C146" s="258"/>
      <c r="D146" s="129" t="s">
        <v>25</v>
      </c>
      <c r="E146" s="129" t="s">
        <v>18</v>
      </c>
    </row>
    <row r="147" spans="1:5" x14ac:dyDescent="0.25">
      <c r="A147" s="226" t="s">
        <v>125</v>
      </c>
      <c r="B147" s="89">
        <v>14782</v>
      </c>
      <c r="C147" s="89">
        <v>16089</v>
      </c>
      <c r="D147" s="89">
        <v>-1307</v>
      </c>
      <c r="E147" s="89">
        <v>-8.8457460906440488</v>
      </c>
    </row>
    <row r="148" spans="1:5" x14ac:dyDescent="0.25">
      <c r="A148" s="226" t="s">
        <v>181</v>
      </c>
      <c r="B148" s="89">
        <v>14606</v>
      </c>
      <c r="C148" s="89">
        <v>15887</v>
      </c>
      <c r="D148" s="89">
        <v>-1281</v>
      </c>
      <c r="E148" s="89">
        <v>-8.7722825358531029</v>
      </c>
    </row>
    <row r="149" spans="1:5" x14ac:dyDescent="0.25">
      <c r="A149" s="226" t="s">
        <v>127</v>
      </c>
      <c r="B149" s="89">
        <v>12213</v>
      </c>
      <c r="C149" s="89">
        <v>13355</v>
      </c>
      <c r="D149" s="89">
        <v>-1142</v>
      </c>
      <c r="E149" s="89">
        <v>-9.4932597044014937</v>
      </c>
    </row>
    <row r="150" spans="1:5" x14ac:dyDescent="0.25">
      <c r="A150" s="226" t="s">
        <v>151</v>
      </c>
      <c r="B150" s="89">
        <v>807</v>
      </c>
      <c r="C150" s="89">
        <v>901</v>
      </c>
      <c r="D150" s="89">
        <v>-94</v>
      </c>
      <c r="E150" s="89">
        <v>-12</v>
      </c>
    </row>
    <row r="151" spans="1:5" x14ac:dyDescent="0.25">
      <c r="A151" s="226" t="s">
        <v>182</v>
      </c>
      <c r="B151" s="89">
        <v>26708</v>
      </c>
      <c r="C151" s="89">
        <v>28857</v>
      </c>
      <c r="D151" s="89">
        <v>-2149</v>
      </c>
      <c r="E151" s="89">
        <v>-8.0459770114942533</v>
      </c>
    </row>
    <row r="152" spans="1:5" x14ac:dyDescent="0.25">
      <c r="A152" s="226" t="s">
        <v>183</v>
      </c>
      <c r="B152" s="89">
        <v>42176</v>
      </c>
      <c r="C152" s="89">
        <v>45443</v>
      </c>
      <c r="D152" s="89">
        <v>-3267</v>
      </c>
      <c r="E152" s="89">
        <v>-7.7459278753823178</v>
      </c>
    </row>
    <row r="153" spans="1:5" x14ac:dyDescent="0.25">
      <c r="A153" s="226" t="s">
        <v>184</v>
      </c>
      <c r="B153" s="89">
        <v>18583</v>
      </c>
      <c r="C153" s="89">
        <v>19992</v>
      </c>
      <c r="D153" s="89">
        <v>-1409</v>
      </c>
      <c r="E153" s="89">
        <v>-7.5875800462788563</v>
      </c>
    </row>
    <row r="154" spans="1:5" x14ac:dyDescent="0.25">
      <c r="A154" s="227" t="s">
        <v>185</v>
      </c>
      <c r="B154" s="89">
        <v>31616</v>
      </c>
      <c r="C154" s="89">
        <v>33803</v>
      </c>
      <c r="D154" s="89">
        <v>-2187</v>
      </c>
      <c r="E154" s="89">
        <v>-6.917383603238866</v>
      </c>
    </row>
    <row r="155" spans="1:5" ht="15.75" thickBot="1" x14ac:dyDescent="0.3">
      <c r="A155" s="228" t="s">
        <v>186</v>
      </c>
      <c r="B155" s="82">
        <v>10560</v>
      </c>
      <c r="C155" s="82">
        <v>11640</v>
      </c>
      <c r="D155" s="82">
        <v>1080</v>
      </c>
      <c r="E155" s="82">
        <v>-10.236742424242424</v>
      </c>
    </row>
    <row r="156" spans="1:5" x14ac:dyDescent="0.25">
      <c r="A156" s="216" t="s">
        <v>309</v>
      </c>
    </row>
    <row r="157" spans="1:5" ht="18" x14ac:dyDescent="0.25">
      <c r="A157" s="10" t="s">
        <v>187</v>
      </c>
    </row>
    <row r="158" spans="1:5" ht="15.75" thickBot="1" x14ac:dyDescent="0.3"/>
    <row r="159" spans="1:5" ht="27" thickBot="1" x14ac:dyDescent="0.3">
      <c r="A159" s="131" t="s">
        <v>188</v>
      </c>
      <c r="B159" s="87" t="s">
        <v>113</v>
      </c>
      <c r="C159" s="87" t="s">
        <v>114</v>
      </c>
    </row>
    <row r="160" spans="1:5" x14ac:dyDescent="0.25">
      <c r="A160" s="132" t="s">
        <v>186</v>
      </c>
      <c r="B160" s="97">
        <v>10560</v>
      </c>
      <c r="C160" s="98">
        <v>11082</v>
      </c>
    </row>
    <row r="161" spans="1:4" x14ac:dyDescent="0.25">
      <c r="A161" s="133" t="s">
        <v>189</v>
      </c>
      <c r="B161" s="108">
        <v>-3604</v>
      </c>
      <c r="C161" s="104">
        <v>-3831</v>
      </c>
    </row>
    <row r="162" spans="1:4" x14ac:dyDescent="0.25">
      <c r="A162" s="132" t="s">
        <v>190</v>
      </c>
      <c r="B162" s="97">
        <v>6956</v>
      </c>
      <c r="C162" s="98">
        <v>7251</v>
      </c>
    </row>
    <row r="163" spans="1:4" x14ac:dyDescent="0.25">
      <c r="A163" s="68" t="s">
        <v>191</v>
      </c>
      <c r="B163" s="97">
        <v>3529</v>
      </c>
      <c r="C163" s="98">
        <v>3581</v>
      </c>
    </row>
    <row r="164" spans="1:4" ht="15.75" thickBot="1" x14ac:dyDescent="0.3">
      <c r="A164" s="134" t="s">
        <v>192</v>
      </c>
      <c r="B164" s="135">
        <v>10485</v>
      </c>
      <c r="C164" s="110">
        <v>10832</v>
      </c>
    </row>
    <row r="166" spans="1:4" ht="18" x14ac:dyDescent="0.25">
      <c r="A166" s="10" t="s">
        <v>193</v>
      </c>
    </row>
    <row r="167" spans="1:4" ht="15.75" thickBot="1" x14ac:dyDescent="0.3"/>
    <row r="168" spans="1:4" ht="27" thickBot="1" x14ac:dyDescent="0.3">
      <c r="A168" s="131" t="s">
        <v>188</v>
      </c>
      <c r="B168" s="87" t="s">
        <v>113</v>
      </c>
      <c r="C168" s="87" t="s">
        <v>114</v>
      </c>
    </row>
    <row r="169" spans="1:4" x14ac:dyDescent="0.25">
      <c r="A169" s="136" t="s">
        <v>194</v>
      </c>
      <c r="B169" s="137">
        <v>5614</v>
      </c>
      <c r="C169" s="138">
        <v>5816</v>
      </c>
    </row>
    <row r="170" spans="1:4" x14ac:dyDescent="0.25">
      <c r="A170" s="132" t="s">
        <v>195</v>
      </c>
      <c r="B170" s="139">
        <v>9684</v>
      </c>
      <c r="C170" s="81">
        <v>9704</v>
      </c>
    </row>
    <row r="171" spans="1:4" ht="15.75" thickBot="1" x14ac:dyDescent="0.3">
      <c r="A171" s="229" t="s">
        <v>196</v>
      </c>
      <c r="B171" s="140" t="s">
        <v>197</v>
      </c>
      <c r="C171" s="141">
        <v>1.67</v>
      </c>
    </row>
    <row r="173" spans="1:4" ht="18" x14ac:dyDescent="0.25">
      <c r="A173" s="10" t="s">
        <v>198</v>
      </c>
    </row>
    <row r="174" spans="1:4" ht="15.75" thickBot="1" x14ac:dyDescent="0.3"/>
    <row r="175" spans="1:4" ht="15.75" thickBot="1" x14ac:dyDescent="0.3">
      <c r="A175" s="95"/>
      <c r="B175" s="142" t="s">
        <v>199</v>
      </c>
      <c r="C175" s="143">
        <v>2015</v>
      </c>
      <c r="D175" s="143">
        <v>2014</v>
      </c>
    </row>
    <row r="176" spans="1:4" x14ac:dyDescent="0.25">
      <c r="A176" s="144" t="s">
        <v>200</v>
      </c>
      <c r="B176" s="145" t="s">
        <v>201</v>
      </c>
      <c r="C176" s="146">
        <v>0.33600000000000002</v>
      </c>
      <c r="D176" s="147">
        <v>0.32500000000000001</v>
      </c>
    </row>
    <row r="177" spans="1:5" x14ac:dyDescent="0.25">
      <c r="A177" s="68" t="s">
        <v>202</v>
      </c>
      <c r="B177" s="148"/>
      <c r="C177" s="149">
        <v>0.51100000000000001</v>
      </c>
      <c r="D177" s="147">
        <v>0.497</v>
      </c>
    </row>
    <row r="178" spans="1:5" x14ac:dyDescent="0.25">
      <c r="A178" s="68" t="s">
        <v>327</v>
      </c>
      <c r="B178" s="150" t="s">
        <v>203</v>
      </c>
      <c r="C178" s="151" t="s">
        <v>197</v>
      </c>
      <c r="D178" s="152">
        <v>1.67</v>
      </c>
    </row>
    <row r="179" spans="1:5" x14ac:dyDescent="0.25">
      <c r="A179" s="68" t="s">
        <v>328</v>
      </c>
      <c r="B179" s="150"/>
      <c r="C179" s="149">
        <v>0.56488549618320616</v>
      </c>
      <c r="D179" s="147">
        <v>0.51483953422323203</v>
      </c>
    </row>
    <row r="180" spans="1:5" ht="15.75" thickBot="1" x14ac:dyDescent="0.3">
      <c r="A180" s="113" t="s">
        <v>204</v>
      </c>
      <c r="B180" s="153" t="s">
        <v>205</v>
      </c>
      <c r="C180" s="154">
        <v>0.8901</v>
      </c>
      <c r="D180" s="155">
        <v>0.88700000000000001</v>
      </c>
    </row>
    <row r="181" spans="1:5" x14ac:dyDescent="0.25">
      <c r="A181" s="255" t="s">
        <v>310</v>
      </c>
      <c r="B181" s="255"/>
      <c r="C181" s="255"/>
      <c r="D181" s="255"/>
      <c r="E181" s="255"/>
    </row>
    <row r="182" spans="1:5" x14ac:dyDescent="0.25">
      <c r="A182" s="255" t="s">
        <v>311</v>
      </c>
      <c r="B182" s="255"/>
      <c r="C182" s="255"/>
      <c r="D182" s="255"/>
      <c r="E182" s="255"/>
    </row>
    <row r="183" spans="1:5" ht="18" x14ac:dyDescent="0.25">
      <c r="A183" s="10" t="s">
        <v>206</v>
      </c>
    </row>
    <row r="184" spans="1:5" ht="15.75" thickBot="1" x14ac:dyDescent="0.3"/>
    <row r="185" spans="1:5" ht="27" thickBot="1" x14ac:dyDescent="0.3">
      <c r="A185" s="131" t="s">
        <v>188</v>
      </c>
      <c r="B185" s="87" t="s">
        <v>156</v>
      </c>
      <c r="C185" s="87" t="s">
        <v>157</v>
      </c>
    </row>
    <row r="186" spans="1:5" x14ac:dyDescent="0.25">
      <c r="A186" s="156" t="s">
        <v>207</v>
      </c>
      <c r="B186" s="97">
        <v>0</v>
      </c>
      <c r="C186" s="98">
        <v>13</v>
      </c>
    </row>
    <row r="187" spans="1:5" x14ac:dyDescent="0.25">
      <c r="A187" s="156" t="s">
        <v>208</v>
      </c>
      <c r="B187" s="97">
        <v>30</v>
      </c>
      <c r="C187" s="98">
        <v>26</v>
      </c>
    </row>
    <row r="188" spans="1:5" ht="15.75" thickBot="1" x14ac:dyDescent="0.3">
      <c r="A188" s="157" t="s">
        <v>209</v>
      </c>
      <c r="B188" s="158">
        <v>70</v>
      </c>
      <c r="C188" s="84">
        <v>61</v>
      </c>
    </row>
    <row r="189" spans="1:5" x14ac:dyDescent="0.25">
      <c r="A189" s="217" t="s">
        <v>312</v>
      </c>
    </row>
    <row r="190" spans="1:5" ht="18" x14ac:dyDescent="0.25">
      <c r="A190" s="10" t="s">
        <v>210</v>
      </c>
    </row>
    <row r="191" spans="1:5" ht="15.75" thickBot="1" x14ac:dyDescent="0.3"/>
    <row r="192" spans="1:5" ht="27" thickBot="1" x14ac:dyDescent="0.3">
      <c r="A192" s="131" t="s">
        <v>188</v>
      </c>
      <c r="B192" s="87" t="s">
        <v>156</v>
      </c>
      <c r="C192" s="87" t="s">
        <v>157</v>
      </c>
    </row>
    <row r="193" spans="1:6" x14ac:dyDescent="0.25">
      <c r="A193" s="73" t="s">
        <v>211</v>
      </c>
      <c r="B193" s="97">
        <v>74</v>
      </c>
      <c r="C193" s="98">
        <v>61</v>
      </c>
    </row>
    <row r="194" spans="1:6" x14ac:dyDescent="0.25">
      <c r="A194" s="73" t="s">
        <v>212</v>
      </c>
      <c r="B194" s="97">
        <v>17</v>
      </c>
      <c r="C194" s="98">
        <v>30</v>
      </c>
    </row>
    <row r="195" spans="1:6" ht="15.75" thickBot="1" x14ac:dyDescent="0.3">
      <c r="A195" s="157" t="s">
        <v>213</v>
      </c>
      <c r="B195" s="158">
        <v>9</v>
      </c>
      <c r="C195" s="84">
        <v>9</v>
      </c>
    </row>
    <row r="197" spans="1:6" ht="18" x14ac:dyDescent="0.25">
      <c r="A197" s="10" t="s">
        <v>214</v>
      </c>
    </row>
    <row r="198" spans="1:6" ht="15.75" thickBot="1" x14ac:dyDescent="0.3"/>
    <row r="199" spans="1:6" ht="28.5" thickBot="1" x14ac:dyDescent="0.3">
      <c r="A199" s="95" t="s">
        <v>188</v>
      </c>
      <c r="B199" s="87" t="s">
        <v>331</v>
      </c>
      <c r="C199" s="87" t="s">
        <v>332</v>
      </c>
      <c r="D199" s="87" t="s">
        <v>215</v>
      </c>
      <c r="E199" s="87" t="s">
        <v>216</v>
      </c>
      <c r="F199" s="87" t="s">
        <v>217</v>
      </c>
    </row>
    <row r="200" spans="1:6" x14ac:dyDescent="0.25">
      <c r="A200" s="88" t="s">
        <v>218</v>
      </c>
      <c r="B200" s="80">
        <v>15379</v>
      </c>
      <c r="C200" s="81">
        <v>16948</v>
      </c>
      <c r="D200" s="81">
        <v>18208</v>
      </c>
      <c r="E200" s="81">
        <v>18412</v>
      </c>
      <c r="F200" s="81">
        <v>16984</v>
      </c>
    </row>
    <row r="201" spans="1:6" x14ac:dyDescent="0.25">
      <c r="A201" s="88" t="s">
        <v>329</v>
      </c>
      <c r="B201" s="80">
        <v>4684.8320000000003</v>
      </c>
      <c r="C201" s="81">
        <v>5341</v>
      </c>
      <c r="D201" s="81">
        <v>5968</v>
      </c>
      <c r="E201" s="81">
        <v>6023</v>
      </c>
      <c r="F201" s="81">
        <v>5929</v>
      </c>
    </row>
    <row r="202" spans="1:6" x14ac:dyDescent="0.25">
      <c r="A202" s="91"/>
      <c r="B202" s="92">
        <v>20064</v>
      </c>
      <c r="C202" s="159">
        <v>22289</v>
      </c>
      <c r="D202" s="159">
        <v>24176</v>
      </c>
      <c r="E202" s="159">
        <v>24435</v>
      </c>
      <c r="F202" s="159">
        <v>22913</v>
      </c>
    </row>
    <row r="203" spans="1:6" x14ac:dyDescent="0.25">
      <c r="A203" s="88" t="s">
        <v>219</v>
      </c>
      <c r="B203" s="80">
        <v>14119</v>
      </c>
      <c r="C203" s="81">
        <v>15595</v>
      </c>
      <c r="D203" s="81">
        <v>16643</v>
      </c>
      <c r="E203" s="81">
        <v>17079</v>
      </c>
      <c r="F203" s="81">
        <v>15783</v>
      </c>
    </row>
    <row r="204" spans="1:6" x14ac:dyDescent="0.25">
      <c r="A204" s="88" t="s">
        <v>220</v>
      </c>
      <c r="B204" s="80">
        <v>4139</v>
      </c>
      <c r="C204" s="81">
        <v>4398</v>
      </c>
      <c r="D204" s="81">
        <v>4956</v>
      </c>
      <c r="E204" s="81">
        <v>5024</v>
      </c>
      <c r="F204" s="81">
        <v>5062</v>
      </c>
    </row>
    <row r="205" spans="1:6" x14ac:dyDescent="0.25">
      <c r="A205" s="52" t="s">
        <v>221</v>
      </c>
      <c r="B205" s="89">
        <v>1260</v>
      </c>
      <c r="C205" s="98">
        <v>1353</v>
      </c>
      <c r="D205" s="98">
        <v>1565</v>
      </c>
      <c r="E205" s="98">
        <v>1333</v>
      </c>
      <c r="F205" s="98">
        <v>1201</v>
      </c>
    </row>
    <row r="206" spans="1:6" x14ac:dyDescent="0.25">
      <c r="A206" s="88" t="s">
        <v>330</v>
      </c>
      <c r="B206" s="80">
        <v>546.4</v>
      </c>
      <c r="C206" s="81">
        <v>943</v>
      </c>
      <c r="D206" s="81">
        <v>1012</v>
      </c>
      <c r="E206" s="81">
        <v>999</v>
      </c>
      <c r="F206" s="81">
        <v>867</v>
      </c>
    </row>
    <row r="207" spans="1:6" x14ac:dyDescent="0.25">
      <c r="A207" s="91"/>
      <c r="B207" s="92">
        <v>20064</v>
      </c>
      <c r="C207" s="159">
        <v>22289</v>
      </c>
      <c r="D207" s="159">
        <v>24176</v>
      </c>
      <c r="E207" s="159">
        <v>24435</v>
      </c>
      <c r="F207" s="159">
        <v>22913</v>
      </c>
    </row>
    <row r="208" spans="1:6" ht="27" thickBot="1" x14ac:dyDescent="0.3">
      <c r="A208" s="160" t="s">
        <v>222</v>
      </c>
      <c r="B208" s="109">
        <v>977.5</v>
      </c>
      <c r="C208" s="110">
        <v>1396</v>
      </c>
      <c r="D208" s="110">
        <v>1606</v>
      </c>
      <c r="E208" s="110">
        <v>1374</v>
      </c>
      <c r="F208" s="110">
        <v>1152</v>
      </c>
    </row>
    <row r="209" spans="1:7" ht="15.75" thickBot="1" x14ac:dyDescent="0.3">
      <c r="A209" s="86"/>
      <c r="B209" s="161" t="s">
        <v>18</v>
      </c>
      <c r="C209" s="161" t="s">
        <v>18</v>
      </c>
      <c r="D209" s="161" t="s">
        <v>18</v>
      </c>
      <c r="E209" s="161" t="s">
        <v>18</v>
      </c>
      <c r="F209" s="161" t="s">
        <v>18</v>
      </c>
    </row>
    <row r="210" spans="1:7" x14ac:dyDescent="0.25">
      <c r="A210" s="88" t="s">
        <v>223</v>
      </c>
      <c r="B210" s="66">
        <v>89.01</v>
      </c>
      <c r="C210" s="69">
        <v>88.7</v>
      </c>
      <c r="D210" s="69">
        <v>90.7</v>
      </c>
      <c r="E210" s="69">
        <v>87.5</v>
      </c>
      <c r="F210" s="69">
        <v>86.3</v>
      </c>
    </row>
    <row r="211" spans="1:7" x14ac:dyDescent="0.25">
      <c r="A211" s="162" t="s">
        <v>224</v>
      </c>
      <c r="B211" s="71">
        <v>91.84</v>
      </c>
      <c r="C211" s="72">
        <v>94.68</v>
      </c>
      <c r="D211" s="72">
        <v>95.3</v>
      </c>
      <c r="E211" s="72">
        <v>93.9</v>
      </c>
      <c r="F211" s="72">
        <v>92.6</v>
      </c>
    </row>
    <row r="212" spans="1:7" x14ac:dyDescent="0.25">
      <c r="A212" s="52" t="s">
        <v>225</v>
      </c>
      <c r="B212" s="66">
        <v>1.86</v>
      </c>
      <c r="C212" s="69">
        <v>1.7</v>
      </c>
      <c r="D212" s="69">
        <v>2.8</v>
      </c>
      <c r="E212" s="69">
        <v>2.2000000000000002</v>
      </c>
      <c r="F212" s="69">
        <v>2.1</v>
      </c>
    </row>
    <row r="213" spans="1:7" ht="15.75" thickBot="1" x14ac:dyDescent="0.3">
      <c r="A213" s="74" t="s">
        <v>226</v>
      </c>
      <c r="B213" s="83">
        <v>3</v>
      </c>
      <c r="C213" s="85">
        <v>2.8</v>
      </c>
      <c r="D213" s="85">
        <v>3</v>
      </c>
      <c r="E213" s="85">
        <v>2.9</v>
      </c>
      <c r="F213" s="85">
        <v>2.9</v>
      </c>
    </row>
    <row r="214" spans="1:7" x14ac:dyDescent="0.25">
      <c r="A214" s="215" t="s">
        <v>313</v>
      </c>
    </row>
    <row r="215" spans="1:7" x14ac:dyDescent="0.25">
      <c r="A215" s="215" t="s">
        <v>314</v>
      </c>
    </row>
    <row r="216" spans="1:7" ht="18" x14ac:dyDescent="0.25">
      <c r="A216" s="10" t="s">
        <v>227</v>
      </c>
    </row>
    <row r="217" spans="1:7" ht="15.75" thickBot="1" x14ac:dyDescent="0.3"/>
    <row r="218" spans="1:7" x14ac:dyDescent="0.25">
      <c r="A218" s="163" t="s">
        <v>228</v>
      </c>
      <c r="B218" s="164" t="s">
        <v>229</v>
      </c>
      <c r="C218" s="164"/>
      <c r="D218" s="164"/>
      <c r="E218" s="164" t="s">
        <v>230</v>
      </c>
      <c r="F218" s="164"/>
      <c r="G218" s="164"/>
    </row>
    <row r="219" spans="1:7" ht="39.75" thickBot="1" x14ac:dyDescent="0.3">
      <c r="A219" s="165"/>
      <c r="B219" s="101" t="s">
        <v>231</v>
      </c>
      <c r="C219" s="101" t="s">
        <v>232</v>
      </c>
      <c r="D219" s="101" t="s">
        <v>233</v>
      </c>
      <c r="E219" s="101" t="s">
        <v>231</v>
      </c>
      <c r="F219" s="101" t="s">
        <v>232</v>
      </c>
      <c r="G219" s="101" t="s">
        <v>233</v>
      </c>
    </row>
    <row r="220" spans="1:7" x14ac:dyDescent="0.25">
      <c r="A220" s="88" t="s">
        <v>234</v>
      </c>
      <c r="B220" s="80">
        <v>423</v>
      </c>
      <c r="C220" s="80">
        <v>3408</v>
      </c>
      <c r="D220" s="80">
        <v>3831</v>
      </c>
      <c r="E220" s="81">
        <v>579</v>
      </c>
      <c r="F220" s="81">
        <v>3901</v>
      </c>
      <c r="G220" s="81">
        <v>4480</v>
      </c>
    </row>
    <row r="221" spans="1:7" x14ac:dyDescent="0.25">
      <c r="A221" s="88" t="s">
        <v>235</v>
      </c>
      <c r="B221" s="80">
        <v>0</v>
      </c>
      <c r="C221" s="96">
        <v>0</v>
      </c>
      <c r="D221" s="80">
        <v>0</v>
      </c>
      <c r="E221" s="81">
        <v>0</v>
      </c>
      <c r="F221" s="81">
        <v>0</v>
      </c>
      <c r="G221" s="81">
        <v>0</v>
      </c>
    </row>
    <row r="222" spans="1:7" x14ac:dyDescent="0.25">
      <c r="A222" s="88" t="s">
        <v>236</v>
      </c>
      <c r="B222" s="80">
        <v>-4</v>
      </c>
      <c r="C222" s="80">
        <v>-30</v>
      </c>
      <c r="D222" s="80">
        <v>-34</v>
      </c>
      <c r="E222" s="81">
        <v>0</v>
      </c>
      <c r="F222" s="81">
        <v>0</v>
      </c>
      <c r="G222" s="81">
        <v>0</v>
      </c>
    </row>
    <row r="223" spans="1:7" x14ac:dyDescent="0.25">
      <c r="A223" s="88" t="s">
        <v>237</v>
      </c>
      <c r="B223" s="80">
        <v>0</v>
      </c>
      <c r="C223" s="80">
        <v>0</v>
      </c>
      <c r="D223" s="80">
        <v>0</v>
      </c>
      <c r="E223" s="81">
        <v>-35</v>
      </c>
      <c r="F223" s="81">
        <v>-291</v>
      </c>
      <c r="G223" s="81">
        <v>-326</v>
      </c>
    </row>
    <row r="224" spans="1:7" x14ac:dyDescent="0.25">
      <c r="A224" s="88" t="s">
        <v>238</v>
      </c>
      <c r="B224" s="80">
        <v>138</v>
      </c>
      <c r="C224" s="80">
        <v>6</v>
      </c>
      <c r="D224" s="80">
        <v>144</v>
      </c>
      <c r="E224" s="81">
        <v>9</v>
      </c>
      <c r="F224" s="81">
        <v>1</v>
      </c>
      <c r="G224" s="81">
        <v>10</v>
      </c>
    </row>
    <row r="225" spans="1:7" x14ac:dyDescent="0.25">
      <c r="A225" s="52" t="s">
        <v>333</v>
      </c>
      <c r="B225" s="89">
        <v>-120</v>
      </c>
      <c r="C225" s="89">
        <v>-1</v>
      </c>
      <c r="D225" s="89">
        <v>-121</v>
      </c>
      <c r="E225" s="98">
        <v>-106</v>
      </c>
      <c r="F225" s="98">
        <v>-11</v>
      </c>
      <c r="G225" s="98">
        <v>-117</v>
      </c>
    </row>
    <row r="226" spans="1:7" x14ac:dyDescent="0.25">
      <c r="A226" s="88" t="s">
        <v>239</v>
      </c>
      <c r="B226" s="80">
        <v>-23</v>
      </c>
      <c r="C226" s="80">
        <v>-193</v>
      </c>
      <c r="D226" s="80">
        <v>-216</v>
      </c>
      <c r="E226" s="81">
        <v>-24</v>
      </c>
      <c r="F226" s="81">
        <v>-192</v>
      </c>
      <c r="G226" s="81">
        <v>-216</v>
      </c>
    </row>
    <row r="227" spans="1:7" ht="15.75" thickBot="1" x14ac:dyDescent="0.3">
      <c r="A227" s="134" t="s">
        <v>240</v>
      </c>
      <c r="B227" s="109">
        <v>414</v>
      </c>
      <c r="C227" s="109">
        <v>3190</v>
      </c>
      <c r="D227" s="109">
        <v>3604</v>
      </c>
      <c r="E227" s="110">
        <v>423</v>
      </c>
      <c r="F227" s="110">
        <v>3408</v>
      </c>
      <c r="G227" s="110">
        <v>3831</v>
      </c>
    </row>
    <row r="228" spans="1:7" x14ac:dyDescent="0.25">
      <c r="A228" s="215" t="s">
        <v>315</v>
      </c>
    </row>
    <row r="229" spans="1:7" ht="18" x14ac:dyDescent="0.25">
      <c r="A229" s="10" t="s">
        <v>241</v>
      </c>
    </row>
    <row r="230" spans="1:7" ht="15.75" thickBot="1" x14ac:dyDescent="0.3"/>
    <row r="231" spans="1:7" x14ac:dyDescent="0.25">
      <c r="A231" s="166"/>
      <c r="B231" s="167" t="s">
        <v>242</v>
      </c>
      <c r="C231" s="167"/>
      <c r="D231" s="164" t="s">
        <v>243</v>
      </c>
      <c r="E231" s="164"/>
      <c r="F231" s="164" t="s">
        <v>244</v>
      </c>
      <c r="G231" s="164"/>
    </row>
    <row r="232" spans="1:7" ht="27" thickBot="1" x14ac:dyDescent="0.3">
      <c r="A232" s="63" t="s">
        <v>78</v>
      </c>
      <c r="B232" s="117" t="s">
        <v>113</v>
      </c>
      <c r="C232" s="117" t="s">
        <v>114</v>
      </c>
      <c r="D232" s="117" t="s">
        <v>113</v>
      </c>
      <c r="E232" s="117" t="s">
        <v>114</v>
      </c>
      <c r="F232" s="117" t="s">
        <v>113</v>
      </c>
      <c r="G232" s="117" t="s">
        <v>114</v>
      </c>
    </row>
    <row r="233" spans="1:7" x14ac:dyDescent="0.25">
      <c r="A233" s="88" t="s">
        <v>245</v>
      </c>
      <c r="B233" s="96">
        <v>140</v>
      </c>
      <c r="C233" s="81">
        <v>86</v>
      </c>
      <c r="D233" s="96">
        <v>85</v>
      </c>
      <c r="E233" s="81">
        <v>66</v>
      </c>
      <c r="F233" s="96">
        <v>225</v>
      </c>
      <c r="G233" s="81">
        <v>152</v>
      </c>
    </row>
    <row r="234" spans="1:7" x14ac:dyDescent="0.25">
      <c r="A234" s="162" t="s">
        <v>246</v>
      </c>
      <c r="B234" s="108">
        <v>264</v>
      </c>
      <c r="C234" s="104">
        <v>388</v>
      </c>
      <c r="D234" s="108">
        <v>160</v>
      </c>
      <c r="E234" s="104">
        <v>214</v>
      </c>
      <c r="F234" s="108">
        <v>424</v>
      </c>
      <c r="G234" s="104">
        <v>602</v>
      </c>
    </row>
    <row r="235" spans="1:7" x14ac:dyDescent="0.25">
      <c r="A235" s="52" t="s">
        <v>247</v>
      </c>
      <c r="B235" s="80">
        <v>404</v>
      </c>
      <c r="C235" s="81">
        <v>474</v>
      </c>
      <c r="D235" s="80">
        <v>245</v>
      </c>
      <c r="E235" s="81">
        <v>280</v>
      </c>
      <c r="F235" s="80">
        <v>649</v>
      </c>
      <c r="G235" s="81">
        <v>754</v>
      </c>
    </row>
    <row r="236" spans="1:7" x14ac:dyDescent="0.25">
      <c r="A236" s="162" t="s">
        <v>248</v>
      </c>
      <c r="B236" s="108">
        <v>-15.865678650482417</v>
      </c>
      <c r="C236" s="104">
        <v>-24</v>
      </c>
      <c r="D236" s="108">
        <v>-10</v>
      </c>
      <c r="E236" s="104">
        <v>-13</v>
      </c>
      <c r="F236" s="108">
        <v>-25.865678650482415</v>
      </c>
      <c r="G236" s="104">
        <v>-37</v>
      </c>
    </row>
    <row r="237" spans="1:7" x14ac:dyDescent="0.25">
      <c r="A237" s="52" t="s">
        <v>249</v>
      </c>
      <c r="B237" s="80">
        <v>388</v>
      </c>
      <c r="C237" s="81">
        <v>450</v>
      </c>
      <c r="D237" s="80">
        <v>235</v>
      </c>
      <c r="E237" s="81">
        <v>267</v>
      </c>
      <c r="F237" s="80">
        <v>623</v>
      </c>
      <c r="G237" s="81">
        <v>717</v>
      </c>
    </row>
    <row r="238" spans="1:7" x14ac:dyDescent="0.25">
      <c r="A238" s="52" t="s">
        <v>250</v>
      </c>
      <c r="B238" s="80">
        <v>-14</v>
      </c>
      <c r="C238" s="98">
        <v>18</v>
      </c>
      <c r="D238" s="80">
        <v>0</v>
      </c>
      <c r="E238" s="98">
        <v>0</v>
      </c>
      <c r="F238" s="80">
        <v>-14</v>
      </c>
      <c r="G238" s="98">
        <v>18</v>
      </c>
    </row>
    <row r="239" spans="1:7" x14ac:dyDescent="0.25">
      <c r="A239" s="168" t="s">
        <v>251</v>
      </c>
      <c r="B239" s="80">
        <v>4</v>
      </c>
      <c r="C239" s="98">
        <v>2</v>
      </c>
      <c r="D239" s="80">
        <v>4</v>
      </c>
      <c r="E239" s="98">
        <v>5</v>
      </c>
      <c r="F239" s="80">
        <v>8</v>
      </c>
      <c r="G239" s="98">
        <v>7</v>
      </c>
    </row>
    <row r="240" spans="1:7" x14ac:dyDescent="0.25">
      <c r="A240" s="169" t="s">
        <v>252</v>
      </c>
      <c r="B240" s="108">
        <v>-10</v>
      </c>
      <c r="C240" s="104">
        <v>0</v>
      </c>
      <c r="D240" s="108">
        <v>0</v>
      </c>
      <c r="E240" s="104">
        <v>-20</v>
      </c>
      <c r="F240" s="108">
        <v>-10</v>
      </c>
      <c r="G240" s="104">
        <v>-20</v>
      </c>
    </row>
    <row r="241" spans="1:7" ht="15.75" thickBot="1" x14ac:dyDescent="0.3">
      <c r="A241" s="74" t="s">
        <v>253</v>
      </c>
      <c r="B241" s="82">
        <v>368</v>
      </c>
      <c r="C241" s="84">
        <v>470</v>
      </c>
      <c r="D241" s="82">
        <v>239</v>
      </c>
      <c r="E241" s="84">
        <v>252</v>
      </c>
      <c r="F241" s="82">
        <v>607</v>
      </c>
      <c r="G241" s="84">
        <v>722</v>
      </c>
    </row>
    <row r="243" spans="1:7" ht="18" x14ac:dyDescent="0.25">
      <c r="A243" s="10" t="s">
        <v>254</v>
      </c>
    </row>
    <row r="244" spans="1:7" ht="15.75" thickBot="1" x14ac:dyDescent="0.3"/>
    <row r="245" spans="1:7" ht="39" x14ac:dyDescent="0.25">
      <c r="A245" s="166"/>
      <c r="B245" s="167" t="s">
        <v>255</v>
      </c>
      <c r="C245" s="167"/>
      <c r="D245" s="167" t="s">
        <v>256</v>
      </c>
      <c r="E245" s="167"/>
      <c r="F245" s="167" t="s">
        <v>244</v>
      </c>
      <c r="G245" s="167"/>
    </row>
    <row r="246" spans="1:7" ht="27" thickBot="1" x14ac:dyDescent="0.3">
      <c r="A246" s="63" t="s">
        <v>78</v>
      </c>
      <c r="B246" s="117" t="s">
        <v>156</v>
      </c>
      <c r="C246" s="117" t="s">
        <v>157</v>
      </c>
      <c r="D246" s="117" t="s">
        <v>156</v>
      </c>
      <c r="E246" s="117" t="s">
        <v>157</v>
      </c>
      <c r="F246" s="117" t="s">
        <v>156</v>
      </c>
      <c r="G246" s="117" t="s">
        <v>157</v>
      </c>
    </row>
    <row r="247" spans="1:7" x14ac:dyDescent="0.25">
      <c r="A247" s="88" t="s">
        <v>334</v>
      </c>
      <c r="B247" s="66">
        <v>2.3443194716290154</v>
      </c>
      <c r="C247" s="67">
        <v>2.5</v>
      </c>
      <c r="D247" s="66">
        <v>2.3414649983549363</v>
      </c>
      <c r="E247" s="67">
        <v>2.7</v>
      </c>
      <c r="F247" s="66">
        <v>2.3432415114971534</v>
      </c>
      <c r="G247" s="67">
        <v>2.6</v>
      </c>
    </row>
    <row r="248" spans="1:7" x14ac:dyDescent="0.25">
      <c r="A248" s="52" t="s">
        <v>335</v>
      </c>
      <c r="B248" s="90">
        <v>2.2521884977410167</v>
      </c>
      <c r="C248" s="69">
        <v>2.2999999999999998</v>
      </c>
      <c r="D248" s="90">
        <v>2.2494462043152303</v>
      </c>
      <c r="E248" s="69">
        <v>2.6</v>
      </c>
      <c r="F248" s="90">
        <v>2.2511529010830591</v>
      </c>
      <c r="G248" s="69">
        <v>2.4</v>
      </c>
    </row>
    <row r="249" spans="1:7" ht="15.75" thickBot="1" x14ac:dyDescent="0.3">
      <c r="A249" s="74" t="s">
        <v>336</v>
      </c>
      <c r="B249" s="83">
        <v>2.1037795642100212</v>
      </c>
      <c r="C249" s="85">
        <v>2.4</v>
      </c>
      <c r="D249" s="83">
        <v>2.2852207112031682</v>
      </c>
      <c r="E249" s="85">
        <v>2.2999999999999998</v>
      </c>
      <c r="F249" s="83">
        <v>2.172298798393796</v>
      </c>
      <c r="G249" s="85">
        <v>2.4</v>
      </c>
    </row>
    <row r="250" spans="1:7" x14ac:dyDescent="0.25">
      <c r="A250" s="215" t="s">
        <v>316</v>
      </c>
    </row>
    <row r="251" spans="1:7" x14ac:dyDescent="0.25">
      <c r="A251" s="215" t="s">
        <v>317</v>
      </c>
    </row>
    <row r="252" spans="1:7" x14ac:dyDescent="0.25">
      <c r="A252" s="215" t="s">
        <v>318</v>
      </c>
    </row>
    <row r="255" spans="1:7" ht="18" x14ac:dyDescent="0.25">
      <c r="A255" s="10" t="s">
        <v>182</v>
      </c>
    </row>
    <row r="256" spans="1:7" ht="15.75" thickBot="1" x14ac:dyDescent="0.3"/>
    <row r="257" spans="1:7" ht="39" x14ac:dyDescent="0.25">
      <c r="A257" s="166"/>
      <c r="B257" s="167" t="s">
        <v>257</v>
      </c>
      <c r="C257" s="167"/>
      <c r="D257" s="167" t="s">
        <v>258</v>
      </c>
      <c r="E257" s="167"/>
      <c r="F257" s="167" t="s">
        <v>244</v>
      </c>
      <c r="G257" s="167"/>
    </row>
    <row r="258" spans="1:7" ht="27" thickBot="1" x14ac:dyDescent="0.3">
      <c r="A258" s="63" t="s">
        <v>188</v>
      </c>
      <c r="B258" s="117" t="s">
        <v>113</v>
      </c>
      <c r="C258" s="117" t="s">
        <v>114</v>
      </c>
      <c r="D258" s="117" t="s">
        <v>113</v>
      </c>
      <c r="E258" s="117" t="s">
        <v>114</v>
      </c>
      <c r="F258" s="117" t="s">
        <v>113</v>
      </c>
      <c r="G258" s="117" t="s">
        <v>114</v>
      </c>
    </row>
    <row r="259" spans="1:7" x14ac:dyDescent="0.25">
      <c r="A259" s="88" t="s">
        <v>259</v>
      </c>
      <c r="B259" s="80">
        <v>404</v>
      </c>
      <c r="C259" s="81">
        <v>544</v>
      </c>
      <c r="D259" s="80">
        <v>258</v>
      </c>
      <c r="E259" s="81">
        <v>308</v>
      </c>
      <c r="F259" s="80">
        <v>662</v>
      </c>
      <c r="G259" s="81">
        <v>852</v>
      </c>
    </row>
    <row r="260" spans="1:7" x14ac:dyDescent="0.25">
      <c r="A260" s="88" t="s">
        <v>40</v>
      </c>
      <c r="B260" s="80">
        <v>3616</v>
      </c>
      <c r="C260" s="81">
        <v>4965</v>
      </c>
      <c r="D260" s="80">
        <v>2308</v>
      </c>
      <c r="E260" s="81">
        <v>2806</v>
      </c>
      <c r="F260" s="80">
        <v>5924</v>
      </c>
      <c r="G260" s="81">
        <v>7771</v>
      </c>
    </row>
    <row r="261" spans="1:7" x14ac:dyDescent="0.25">
      <c r="A261" s="170" t="s">
        <v>41</v>
      </c>
      <c r="B261" s="80">
        <v>2538</v>
      </c>
      <c r="C261" s="81">
        <v>3077</v>
      </c>
      <c r="D261" s="80">
        <v>1620</v>
      </c>
      <c r="E261" s="81">
        <v>1738</v>
      </c>
      <c r="F261" s="80">
        <v>4158</v>
      </c>
      <c r="G261" s="81">
        <v>4815</v>
      </c>
    </row>
    <row r="262" spans="1:7" x14ac:dyDescent="0.25">
      <c r="A262" s="170" t="s">
        <v>39</v>
      </c>
      <c r="B262" s="80">
        <v>7560</v>
      </c>
      <c r="C262" s="81">
        <v>7827</v>
      </c>
      <c r="D262" s="80">
        <v>4825</v>
      </c>
      <c r="E262" s="81">
        <v>4422</v>
      </c>
      <c r="F262" s="80">
        <v>12385</v>
      </c>
      <c r="G262" s="81">
        <v>12249</v>
      </c>
    </row>
    <row r="263" spans="1:7" x14ac:dyDescent="0.25">
      <c r="A263" s="170" t="s">
        <v>49</v>
      </c>
      <c r="B263" s="80">
        <v>212</v>
      </c>
      <c r="C263" s="81">
        <v>162</v>
      </c>
      <c r="D263" s="80">
        <v>136</v>
      </c>
      <c r="E263" s="81">
        <v>92</v>
      </c>
      <c r="F263" s="80">
        <v>348</v>
      </c>
      <c r="G263" s="81">
        <v>254</v>
      </c>
    </row>
    <row r="264" spans="1:7" x14ac:dyDescent="0.25">
      <c r="A264" s="170" t="s">
        <v>50</v>
      </c>
      <c r="B264" s="80">
        <v>39</v>
      </c>
      <c r="C264" s="81">
        <v>47</v>
      </c>
      <c r="D264" s="80">
        <v>25</v>
      </c>
      <c r="E264" s="81">
        <v>26</v>
      </c>
      <c r="F264" s="80">
        <v>64</v>
      </c>
      <c r="G264" s="81">
        <v>73</v>
      </c>
    </row>
    <row r="265" spans="1:7" x14ac:dyDescent="0.25">
      <c r="A265" s="170" t="s">
        <v>260</v>
      </c>
      <c r="B265" s="80">
        <v>0</v>
      </c>
      <c r="C265" s="81">
        <v>0</v>
      </c>
      <c r="D265" s="80">
        <v>108</v>
      </c>
      <c r="E265" s="81">
        <v>114</v>
      </c>
      <c r="F265" s="80">
        <v>108</v>
      </c>
      <c r="G265" s="81">
        <v>114</v>
      </c>
    </row>
    <row r="266" spans="1:7" x14ac:dyDescent="0.25">
      <c r="A266" s="88" t="s">
        <v>261</v>
      </c>
      <c r="B266" s="80">
        <v>351</v>
      </c>
      <c r="C266" s="81">
        <v>466</v>
      </c>
      <c r="D266" s="80">
        <v>224</v>
      </c>
      <c r="E266" s="81">
        <v>264</v>
      </c>
      <c r="F266" s="80">
        <v>575</v>
      </c>
      <c r="G266" s="81">
        <v>730</v>
      </c>
    </row>
    <row r="267" spans="1:7" x14ac:dyDescent="0.25">
      <c r="A267" s="88" t="s">
        <v>262</v>
      </c>
      <c r="B267" s="80">
        <v>194</v>
      </c>
      <c r="C267" s="81">
        <v>155</v>
      </c>
      <c r="D267" s="80">
        <v>124</v>
      </c>
      <c r="E267" s="81">
        <v>88</v>
      </c>
      <c r="F267" s="80">
        <v>318</v>
      </c>
      <c r="G267" s="81">
        <v>243</v>
      </c>
    </row>
    <row r="268" spans="1:7" x14ac:dyDescent="0.25">
      <c r="A268" s="88" t="s">
        <v>263</v>
      </c>
      <c r="B268" s="80">
        <v>155</v>
      </c>
      <c r="C268" s="81">
        <v>155</v>
      </c>
      <c r="D268" s="80">
        <v>99</v>
      </c>
      <c r="E268" s="81">
        <v>88</v>
      </c>
      <c r="F268" s="80">
        <v>254</v>
      </c>
      <c r="G268" s="81">
        <v>243</v>
      </c>
    </row>
    <row r="269" spans="1:7" x14ac:dyDescent="0.25">
      <c r="A269" s="88" t="s">
        <v>46</v>
      </c>
      <c r="B269" s="80">
        <v>280</v>
      </c>
      <c r="C269" s="81">
        <v>176</v>
      </c>
      <c r="D269" s="80">
        <v>178</v>
      </c>
      <c r="E269" s="81">
        <v>100</v>
      </c>
      <c r="F269" s="80">
        <v>458</v>
      </c>
      <c r="G269" s="81">
        <v>276</v>
      </c>
    </row>
    <row r="270" spans="1:7" x14ac:dyDescent="0.25">
      <c r="A270" s="88" t="s">
        <v>47</v>
      </c>
      <c r="B270" s="80">
        <v>242</v>
      </c>
      <c r="C270" s="81">
        <v>0</v>
      </c>
      <c r="D270" s="80">
        <v>155</v>
      </c>
      <c r="E270" s="81">
        <v>0</v>
      </c>
      <c r="F270" s="80">
        <v>397</v>
      </c>
      <c r="G270" s="81">
        <v>0</v>
      </c>
    </row>
    <row r="271" spans="1:7" x14ac:dyDescent="0.25">
      <c r="A271" s="88" t="s">
        <v>264</v>
      </c>
      <c r="B271" s="80">
        <v>637</v>
      </c>
      <c r="C271" s="81">
        <v>606</v>
      </c>
      <c r="D271" s="80">
        <v>406</v>
      </c>
      <c r="E271" s="81">
        <v>342</v>
      </c>
      <c r="F271" s="80">
        <v>1043</v>
      </c>
      <c r="G271" s="81">
        <v>948</v>
      </c>
    </row>
    <row r="272" spans="1:7" x14ac:dyDescent="0.25">
      <c r="A272" s="88" t="s">
        <v>265</v>
      </c>
      <c r="B272" s="80">
        <v>7</v>
      </c>
      <c r="C272" s="81">
        <v>10</v>
      </c>
      <c r="D272" s="80">
        <v>7</v>
      </c>
      <c r="E272" s="81">
        <v>5</v>
      </c>
      <c r="F272" s="80">
        <v>14</v>
      </c>
      <c r="G272" s="81">
        <v>15</v>
      </c>
    </row>
    <row r="273" spans="1:7" ht="15.75" thickBot="1" x14ac:dyDescent="0.3">
      <c r="A273" s="134" t="s">
        <v>182</v>
      </c>
      <c r="B273" s="109">
        <v>16235</v>
      </c>
      <c r="C273" s="110">
        <v>18190</v>
      </c>
      <c r="D273" s="109">
        <v>10473</v>
      </c>
      <c r="E273" s="110">
        <v>10393</v>
      </c>
      <c r="F273" s="109">
        <v>26708</v>
      </c>
      <c r="G273" s="110">
        <v>28583</v>
      </c>
    </row>
    <row r="275" spans="1:7" ht="18" x14ac:dyDescent="0.25">
      <c r="A275" s="10" t="s">
        <v>266</v>
      </c>
    </row>
    <row r="276" spans="1:7" ht="15.75" thickBot="1" x14ac:dyDescent="0.3"/>
    <row r="277" spans="1:7" ht="27" thickBot="1" x14ac:dyDescent="0.3">
      <c r="A277" s="131" t="s">
        <v>188</v>
      </c>
      <c r="B277" s="87" t="s">
        <v>156</v>
      </c>
      <c r="C277" s="87" t="s">
        <v>157</v>
      </c>
    </row>
    <row r="278" spans="1:7" x14ac:dyDescent="0.25">
      <c r="A278" s="119" t="s">
        <v>267</v>
      </c>
      <c r="B278" s="80"/>
      <c r="C278" s="81"/>
    </row>
    <row r="279" spans="1:7" x14ac:dyDescent="0.25">
      <c r="A279" s="52" t="s">
        <v>268</v>
      </c>
      <c r="B279" s="80">
        <v>17</v>
      </c>
      <c r="C279" s="81">
        <v>16</v>
      </c>
    </row>
    <row r="280" spans="1:7" x14ac:dyDescent="0.25">
      <c r="A280" s="52" t="s">
        <v>269</v>
      </c>
      <c r="B280" s="80">
        <v>37</v>
      </c>
      <c r="C280" s="81">
        <v>40</v>
      </c>
    </row>
    <row r="281" spans="1:7" x14ac:dyDescent="0.25">
      <c r="A281" s="52" t="s">
        <v>270</v>
      </c>
      <c r="B281" s="80">
        <v>38</v>
      </c>
      <c r="C281" s="81">
        <v>39</v>
      </c>
    </row>
    <row r="282" spans="1:7" ht="15.75" thickBot="1" x14ac:dyDescent="0.3">
      <c r="A282" s="74" t="s">
        <v>271</v>
      </c>
      <c r="B282" s="158">
        <v>8</v>
      </c>
      <c r="C282" s="84">
        <v>5</v>
      </c>
    </row>
    <row r="284" spans="1:7" ht="18" x14ac:dyDescent="0.25">
      <c r="A284" s="10" t="s">
        <v>272</v>
      </c>
    </row>
    <row r="285" spans="1:7" ht="15.75" thickBot="1" x14ac:dyDescent="0.3"/>
    <row r="286" spans="1:7" ht="34.5" x14ac:dyDescent="0.25">
      <c r="A286" s="171"/>
      <c r="B286" s="172" t="s">
        <v>273</v>
      </c>
      <c r="C286" s="172"/>
      <c r="D286" s="172" t="s">
        <v>274</v>
      </c>
      <c r="E286" s="172"/>
    </row>
    <row r="287" spans="1:7" ht="27" thickBot="1" x14ac:dyDescent="0.3">
      <c r="A287" s="173" t="s">
        <v>188</v>
      </c>
      <c r="B287" s="65" t="s">
        <v>156</v>
      </c>
      <c r="C287" s="65" t="s">
        <v>157</v>
      </c>
      <c r="D287" s="65" t="s">
        <v>156</v>
      </c>
      <c r="E287" s="65" t="s">
        <v>157</v>
      </c>
    </row>
    <row r="288" spans="1:7" x14ac:dyDescent="0.25">
      <c r="A288" s="52" t="s">
        <v>275</v>
      </c>
      <c r="B288" s="97">
        <v>45</v>
      </c>
      <c r="C288" s="174">
        <v>61</v>
      </c>
      <c r="D288" s="97">
        <v>31</v>
      </c>
      <c r="E288" s="174">
        <v>32</v>
      </c>
    </row>
    <row r="289" spans="1:5" x14ac:dyDescent="0.25">
      <c r="A289" s="52" t="s">
        <v>276</v>
      </c>
      <c r="B289" s="97">
        <v>37</v>
      </c>
      <c r="C289" s="174">
        <v>25</v>
      </c>
      <c r="D289" s="97">
        <v>30</v>
      </c>
      <c r="E289" s="174">
        <v>32</v>
      </c>
    </row>
    <row r="290" spans="1:5" x14ac:dyDescent="0.25">
      <c r="A290" s="52" t="s">
        <v>277</v>
      </c>
      <c r="B290" s="97">
        <v>12</v>
      </c>
      <c r="C290" s="174">
        <v>11</v>
      </c>
      <c r="D290" s="97">
        <v>21</v>
      </c>
      <c r="E290" s="174">
        <v>19</v>
      </c>
    </row>
    <row r="291" spans="1:5" x14ac:dyDescent="0.25">
      <c r="A291" s="52" t="s">
        <v>278</v>
      </c>
      <c r="B291" s="97">
        <v>6</v>
      </c>
      <c r="C291" s="174">
        <v>3</v>
      </c>
      <c r="D291" s="97">
        <v>8</v>
      </c>
      <c r="E291" s="174">
        <v>7</v>
      </c>
    </row>
    <row r="292" spans="1:5" ht="15.75" thickBot="1" x14ac:dyDescent="0.3">
      <c r="A292" s="74" t="s">
        <v>74</v>
      </c>
      <c r="B292" s="158">
        <v>0</v>
      </c>
      <c r="C292" s="175">
        <v>0</v>
      </c>
      <c r="D292" s="158">
        <v>10</v>
      </c>
      <c r="E292" s="175">
        <v>10</v>
      </c>
    </row>
  </sheetData>
  <mergeCells count="14">
    <mergeCell ref="G73:H73"/>
    <mergeCell ref="A28:E28"/>
    <mergeCell ref="A69:E69"/>
    <mergeCell ref="A181:E181"/>
    <mergeCell ref="A182:E182"/>
    <mergeCell ref="B112:C112"/>
    <mergeCell ref="D112:E112"/>
    <mergeCell ref="B145:B146"/>
    <mergeCell ref="C145:C146"/>
    <mergeCell ref="B15:C15"/>
    <mergeCell ref="D15:E15"/>
    <mergeCell ref="B31:C31"/>
    <mergeCell ref="D31:E31"/>
    <mergeCell ref="B73:C73"/>
  </mergeCells>
  <conditionalFormatting sqref="B17:C27">
    <cfRule type="expression" dxfId="180" priority="151">
      <formula>Display="no"</formula>
    </cfRule>
  </conditionalFormatting>
  <conditionalFormatting sqref="C37 C33:C34">
    <cfRule type="expression" dxfId="179" priority="150">
      <formula>Display="no"</formula>
    </cfRule>
  </conditionalFormatting>
  <conditionalFormatting sqref="C35:C36">
    <cfRule type="expression" dxfId="178" priority="149">
      <formula>Display="no"</formula>
    </cfRule>
  </conditionalFormatting>
  <conditionalFormatting sqref="B33:C37">
    <cfRule type="expression" dxfId="177" priority="146">
      <formula>Display="no"</formula>
    </cfRule>
    <cfRule type="expression" dxfId="176" priority="147">
      <formula>Display="no"</formula>
    </cfRule>
    <cfRule type="expression" dxfId="175" priority="148">
      <formula>Display="no"</formula>
    </cfRule>
  </conditionalFormatting>
  <conditionalFormatting sqref="B45:C58">
    <cfRule type="expression" dxfId="174" priority="143">
      <formula>Display="no"</formula>
    </cfRule>
    <cfRule type="expression" dxfId="173" priority="144">
      <formula>Display="no"</formula>
    </cfRule>
    <cfRule type="expression" dxfId="172" priority="145">
      <formula>Display="no"</formula>
    </cfRule>
  </conditionalFormatting>
  <conditionalFormatting sqref="B65">
    <cfRule type="expression" dxfId="171" priority="142">
      <formula>Display="no"</formula>
    </cfRule>
  </conditionalFormatting>
  <conditionalFormatting sqref="B63">
    <cfRule type="expression" dxfId="170" priority="141">
      <formula>Display="no"</formula>
    </cfRule>
  </conditionalFormatting>
  <conditionalFormatting sqref="B64">
    <cfRule type="expression" dxfId="169" priority="139">
      <formula>Display="no"</formula>
    </cfRule>
    <cfRule type="expression" dxfId="168" priority="140">
      <formula>Display="no"</formula>
    </cfRule>
  </conditionalFormatting>
  <conditionalFormatting sqref="B66">
    <cfRule type="expression" dxfId="167" priority="137">
      <formula>Display="no"</formula>
    </cfRule>
    <cfRule type="expression" dxfId="166" priority="138">
      <formula>Display="no"</formula>
    </cfRule>
  </conditionalFormatting>
  <conditionalFormatting sqref="C67">
    <cfRule type="expression" dxfId="165" priority="135">
      <formula>Display="no"</formula>
    </cfRule>
    <cfRule type="expression" dxfId="164" priority="136">
      <formula>Display="no"</formula>
    </cfRule>
  </conditionalFormatting>
  <conditionalFormatting sqref="B67">
    <cfRule type="expression" dxfId="163" priority="133">
      <formula>Display="no"</formula>
    </cfRule>
    <cfRule type="expression" dxfId="162" priority="134">
      <formula>Display="no"</formula>
    </cfRule>
  </conditionalFormatting>
  <conditionalFormatting sqref="D77:E92">
    <cfRule type="expression" dxfId="161" priority="131">
      <formula>Display="no"</formula>
    </cfRule>
    <cfRule type="expression" dxfId="160" priority="132">
      <formula>Display="no"</formula>
    </cfRule>
  </conditionalFormatting>
  <conditionalFormatting sqref="D75:E76">
    <cfRule type="expression" dxfId="159" priority="130">
      <formula>Display="no"</formula>
    </cfRule>
  </conditionalFormatting>
  <conditionalFormatting sqref="F77:F92">
    <cfRule type="expression" dxfId="158" priority="128">
      <formula>Display="no"</formula>
    </cfRule>
    <cfRule type="expression" dxfId="157" priority="129">
      <formula>Display="no"</formula>
    </cfRule>
  </conditionalFormatting>
  <conditionalFormatting sqref="F75:F76">
    <cfRule type="expression" dxfId="156" priority="127">
      <formula>Display="no"</formula>
    </cfRule>
  </conditionalFormatting>
  <conditionalFormatting sqref="C75:C93">
    <cfRule type="expression" dxfId="155" priority="125">
      <formula>Display="no"</formula>
    </cfRule>
    <cfRule type="expression" dxfId="154" priority="126">
      <formula>Display="no"</formula>
    </cfRule>
  </conditionalFormatting>
  <conditionalFormatting sqref="B75:B93">
    <cfRule type="expression" dxfId="153" priority="123">
      <formula>Display="no"</formula>
    </cfRule>
    <cfRule type="expression" dxfId="152" priority="124">
      <formula>Display="no"</formula>
    </cfRule>
  </conditionalFormatting>
  <conditionalFormatting sqref="H75:H93">
    <cfRule type="expression" dxfId="151" priority="118">
      <formula>Display="no"</formula>
    </cfRule>
    <cfRule type="expression" dxfId="150" priority="119">
      <formula>Display="no"</formula>
    </cfRule>
  </conditionalFormatting>
  <conditionalFormatting sqref="G75:G76">
    <cfRule type="expression" dxfId="149" priority="120">
      <formula>Display="no"</formula>
    </cfRule>
  </conditionalFormatting>
  <conditionalFormatting sqref="G77:G92">
    <cfRule type="expression" dxfId="148" priority="121">
      <formula>Display="no"</formula>
    </cfRule>
    <cfRule type="expression" dxfId="147" priority="122">
      <formula>Display="no"</formula>
    </cfRule>
  </conditionalFormatting>
  <conditionalFormatting sqref="B98:B106">
    <cfRule type="expression" dxfId="146" priority="116">
      <formula>Display="no"</formula>
    </cfRule>
    <cfRule type="expression" dxfId="145" priority="117">
      <formula>Display="no"</formula>
    </cfRule>
  </conditionalFormatting>
  <conditionalFormatting sqref="B107">
    <cfRule type="expression" dxfId="144" priority="114">
      <formula>Display="no"</formula>
    </cfRule>
    <cfRule type="expression" dxfId="143" priority="115">
      <formula>Display="no"</formula>
    </cfRule>
  </conditionalFormatting>
  <conditionalFormatting sqref="B108">
    <cfRule type="expression" dxfId="142" priority="112">
      <formula>Display="no"</formula>
    </cfRule>
    <cfRule type="expression" dxfId="141" priority="113">
      <formula>Display="no"</formula>
    </cfRule>
  </conditionalFormatting>
  <conditionalFormatting sqref="C115:C119">
    <cfRule type="expression" dxfId="140" priority="110">
      <formula>Display="no"</formula>
    </cfRule>
    <cfRule type="expression" dxfId="139" priority="111">
      <formula>Display="no"</formula>
    </cfRule>
  </conditionalFormatting>
  <conditionalFormatting sqref="B115:B119">
    <cfRule type="expression" dxfId="138" priority="108">
      <formula>Display="no"</formula>
    </cfRule>
    <cfRule type="expression" dxfId="137" priority="109">
      <formula>Display="no"</formula>
    </cfRule>
  </conditionalFormatting>
  <conditionalFormatting sqref="B126:B130 D126:D130 F126:F130 H126:H130 H132:H137 F132:F137 D132:D137 B132:B137">
    <cfRule type="expression" dxfId="136" priority="106">
      <formula>Display="no"</formula>
    </cfRule>
    <cfRule type="expression" dxfId="135" priority="107">
      <formula>Display="no"</formula>
    </cfRule>
  </conditionalFormatting>
  <conditionalFormatting sqref="H131 F131 D131 B131">
    <cfRule type="expression" dxfId="134" priority="104">
      <formula>Display="no"</formula>
    </cfRule>
    <cfRule type="expression" dxfId="133" priority="105">
      <formula>Display="no"</formula>
    </cfRule>
  </conditionalFormatting>
  <conditionalFormatting sqref="F138 B138">
    <cfRule type="expression" dxfId="132" priority="102">
      <formula>Display="no"</formula>
    </cfRule>
    <cfRule type="expression" dxfId="131" priority="103">
      <formula>Display="no"</formula>
    </cfRule>
  </conditionalFormatting>
  <conditionalFormatting sqref="H138">
    <cfRule type="expression" dxfId="130" priority="92">
      <formula>Display="no"</formula>
    </cfRule>
    <cfRule type="expression" dxfId="129" priority="93">
      <formula>Display="no"</formula>
    </cfRule>
  </conditionalFormatting>
  <conditionalFormatting sqref="C138">
    <cfRule type="expression" dxfId="128" priority="100">
      <formula>Display="no"</formula>
    </cfRule>
    <cfRule type="expression" dxfId="127" priority="101">
      <formula>Display="no"</formula>
    </cfRule>
  </conditionalFormatting>
  <conditionalFormatting sqref="D138">
    <cfRule type="expression" dxfId="126" priority="98">
      <formula>Display="no"</formula>
    </cfRule>
    <cfRule type="expression" dxfId="125" priority="99">
      <formula>Display="no"</formula>
    </cfRule>
  </conditionalFormatting>
  <conditionalFormatting sqref="E138">
    <cfRule type="expression" dxfId="124" priority="96">
      <formula>Display="no"</formula>
    </cfRule>
    <cfRule type="expression" dxfId="123" priority="97">
      <formula>Display="no"</formula>
    </cfRule>
  </conditionalFormatting>
  <conditionalFormatting sqref="G138">
    <cfRule type="expression" dxfId="122" priority="94">
      <formula>Display="no"</formula>
    </cfRule>
    <cfRule type="expression" dxfId="121" priority="95">
      <formula>Display="no"</formula>
    </cfRule>
  </conditionalFormatting>
  <conditionalFormatting sqref="I138">
    <cfRule type="expression" dxfId="120" priority="90">
      <formula>Display="no"</formula>
    </cfRule>
    <cfRule type="expression" dxfId="119" priority="91">
      <formula>Display="no"</formula>
    </cfRule>
  </conditionalFormatting>
  <conditionalFormatting sqref="C137">
    <cfRule type="expression" dxfId="118" priority="88">
      <formula>Display="no"</formula>
    </cfRule>
    <cfRule type="expression" dxfId="117" priority="89">
      <formula>Display="no"</formula>
    </cfRule>
  </conditionalFormatting>
  <conditionalFormatting sqref="B139:B140">
    <cfRule type="expression" dxfId="116" priority="86">
      <formula>Display="no"</formula>
    </cfRule>
    <cfRule type="expression" dxfId="115" priority="87">
      <formula>Display="no"</formula>
    </cfRule>
  </conditionalFormatting>
  <conditionalFormatting sqref="B141">
    <cfRule type="expression" dxfId="114" priority="84">
      <formula>Display="no"</formula>
    </cfRule>
    <cfRule type="expression" dxfId="113" priority="85">
      <formula>Display="no"</formula>
    </cfRule>
  </conditionalFormatting>
  <conditionalFormatting sqref="D139:D140">
    <cfRule type="expression" dxfId="112" priority="82">
      <formula>Display="no"</formula>
    </cfRule>
    <cfRule type="expression" dxfId="111" priority="83">
      <formula>Display="no"</formula>
    </cfRule>
  </conditionalFormatting>
  <conditionalFormatting sqref="D141">
    <cfRule type="expression" dxfId="110" priority="80">
      <formula>Display="no"</formula>
    </cfRule>
    <cfRule type="expression" dxfId="109" priority="81">
      <formula>Display="no"</formula>
    </cfRule>
  </conditionalFormatting>
  <conditionalFormatting sqref="F139:F140">
    <cfRule type="expression" dxfId="108" priority="78">
      <formula>Display="no"</formula>
    </cfRule>
    <cfRule type="expression" dxfId="107" priority="79">
      <formula>Display="no"</formula>
    </cfRule>
  </conditionalFormatting>
  <conditionalFormatting sqref="F141">
    <cfRule type="expression" dxfId="106" priority="76">
      <formula>Display="no"</formula>
    </cfRule>
    <cfRule type="expression" dxfId="105" priority="77">
      <formula>Display="no"</formula>
    </cfRule>
  </conditionalFormatting>
  <conditionalFormatting sqref="H139:H140">
    <cfRule type="expression" dxfId="104" priority="74">
      <formula>Display="no"</formula>
    </cfRule>
    <cfRule type="expression" dxfId="103" priority="75">
      <formula>Display="no"</formula>
    </cfRule>
  </conditionalFormatting>
  <conditionalFormatting sqref="H141">
    <cfRule type="expression" dxfId="102" priority="72">
      <formula>Display="no"</formula>
    </cfRule>
    <cfRule type="expression" dxfId="101" priority="73">
      <formula>Display="no"</formula>
    </cfRule>
  </conditionalFormatting>
  <conditionalFormatting sqref="B147:E155">
    <cfRule type="expression" dxfId="100" priority="71">
      <formula>Display="no"</formula>
    </cfRule>
  </conditionalFormatting>
  <conditionalFormatting sqref="E147:E155">
    <cfRule type="expression" dxfId="99" priority="69">
      <formula>Display="no"</formula>
    </cfRule>
    <cfRule type="expression" dxfId="98" priority="70">
      <formula>Display="no"</formula>
    </cfRule>
  </conditionalFormatting>
  <conditionalFormatting sqref="B160:B164">
    <cfRule type="expression" dxfId="97" priority="68">
      <formula>Display="no"</formula>
    </cfRule>
  </conditionalFormatting>
  <conditionalFormatting sqref="B169:B171">
    <cfRule type="expression" dxfId="96" priority="67">
      <formula>Display="no"</formula>
    </cfRule>
  </conditionalFormatting>
  <conditionalFormatting sqref="C176:C180">
    <cfRule type="expression" dxfId="95" priority="66">
      <formula>Display="no"</formula>
    </cfRule>
  </conditionalFormatting>
  <conditionalFormatting sqref="D176:D180">
    <cfRule type="expression" dxfId="94" priority="65">
      <formula>Display="no"</formula>
    </cfRule>
  </conditionalFormatting>
  <conditionalFormatting sqref="B186:B188">
    <cfRule type="expression" dxfId="93" priority="64">
      <formula>Display="no"</formula>
    </cfRule>
  </conditionalFormatting>
  <conditionalFormatting sqref="B186:B188">
    <cfRule type="expression" dxfId="92" priority="62">
      <formula>Display="no"</formula>
    </cfRule>
    <cfRule type="expression" dxfId="91" priority="63">
      <formula>Display="no"</formula>
    </cfRule>
  </conditionalFormatting>
  <conditionalFormatting sqref="B193:B195">
    <cfRule type="expression" dxfId="90" priority="61">
      <formula>Display="no"</formula>
    </cfRule>
  </conditionalFormatting>
  <conditionalFormatting sqref="B193:B195">
    <cfRule type="expression" dxfId="89" priority="59">
      <formula>Display="no"</formula>
    </cfRule>
    <cfRule type="expression" dxfId="88" priority="60">
      <formula>Display="no"</formula>
    </cfRule>
  </conditionalFormatting>
  <conditionalFormatting sqref="B210:B213 B200:B208">
    <cfRule type="expression" dxfId="87" priority="57">
      <formula>Display="no"</formula>
    </cfRule>
    <cfRule type="expression" priority="58">
      <formula>Display="no"</formula>
    </cfRule>
  </conditionalFormatting>
  <conditionalFormatting sqref="B220:B222 B224:B227">
    <cfRule type="expression" dxfId="86" priority="56">
      <formula>Display="no"</formula>
    </cfRule>
  </conditionalFormatting>
  <conditionalFormatting sqref="C220:D222 C224:D227">
    <cfRule type="expression" dxfId="85" priority="55">
      <formula>Display="no"</formula>
    </cfRule>
  </conditionalFormatting>
  <conditionalFormatting sqref="B223">
    <cfRule type="expression" dxfId="84" priority="54">
      <formula>Display="no"</formula>
    </cfRule>
  </conditionalFormatting>
  <conditionalFormatting sqref="C223:D223">
    <cfRule type="expression" dxfId="83" priority="53">
      <formula>Display="no"</formula>
    </cfRule>
  </conditionalFormatting>
  <conditionalFormatting sqref="B234">
    <cfRule type="expression" dxfId="82" priority="50">
      <formula>Display="no"</formula>
    </cfRule>
  </conditionalFormatting>
  <conditionalFormatting sqref="B233 B235 B237:B238">
    <cfRule type="expression" dxfId="81" priority="52">
      <formula>Display="no"</formula>
    </cfRule>
  </conditionalFormatting>
  <conditionalFormatting sqref="B236">
    <cfRule type="expression" dxfId="80" priority="51">
      <formula>Display="no"</formula>
    </cfRule>
  </conditionalFormatting>
  <conditionalFormatting sqref="D234">
    <cfRule type="expression" dxfId="79" priority="47">
      <formula>Display="no"</formula>
    </cfRule>
  </conditionalFormatting>
  <conditionalFormatting sqref="D233 D235 D237">
    <cfRule type="expression" dxfId="78" priority="49">
      <formula>Display="no"</formula>
    </cfRule>
  </conditionalFormatting>
  <conditionalFormatting sqref="D236">
    <cfRule type="expression" dxfId="77" priority="48">
      <formula>Display="no"</formula>
    </cfRule>
  </conditionalFormatting>
  <conditionalFormatting sqref="F234">
    <cfRule type="expression" dxfId="76" priority="44">
      <formula>Display="no"</formula>
    </cfRule>
  </conditionalFormatting>
  <conditionalFormatting sqref="F233 F235 F237:F238">
    <cfRule type="expression" dxfId="75" priority="46">
      <formula>Display="no"</formula>
    </cfRule>
  </conditionalFormatting>
  <conditionalFormatting sqref="F236">
    <cfRule type="expression" dxfId="74" priority="45">
      <formula>Display="no"</formula>
    </cfRule>
  </conditionalFormatting>
  <conditionalFormatting sqref="D239">
    <cfRule type="expression" dxfId="73" priority="40">
      <formula>Display="no"</formula>
    </cfRule>
  </conditionalFormatting>
  <conditionalFormatting sqref="B239">
    <cfRule type="expression" dxfId="72" priority="43">
      <formula>Display="no"</formula>
    </cfRule>
  </conditionalFormatting>
  <conditionalFormatting sqref="B240">
    <cfRule type="expression" dxfId="71" priority="42">
      <formula>Display="no"</formula>
    </cfRule>
  </conditionalFormatting>
  <conditionalFormatting sqref="D240">
    <cfRule type="expression" dxfId="70" priority="41">
      <formula>Display="no"</formula>
    </cfRule>
  </conditionalFormatting>
  <conditionalFormatting sqref="F240">
    <cfRule type="expression" dxfId="69" priority="39">
      <formula>Display="no"</formula>
    </cfRule>
  </conditionalFormatting>
  <conditionalFormatting sqref="F239">
    <cfRule type="expression" dxfId="68" priority="38">
      <formula>Display="no"</formula>
    </cfRule>
  </conditionalFormatting>
  <conditionalFormatting sqref="D238">
    <cfRule type="expression" dxfId="67" priority="37">
      <formula>Display="no"</formula>
    </cfRule>
  </conditionalFormatting>
  <conditionalFormatting sqref="F241">
    <cfRule type="expression" dxfId="66" priority="34">
      <formula>Display="no"</formula>
    </cfRule>
  </conditionalFormatting>
  <conditionalFormatting sqref="B241">
    <cfRule type="expression" dxfId="65" priority="36">
      <formula>Display="no"</formula>
    </cfRule>
  </conditionalFormatting>
  <conditionalFormatting sqref="D241">
    <cfRule type="expression" dxfId="64" priority="35">
      <formula>Display="no"</formula>
    </cfRule>
  </conditionalFormatting>
  <conditionalFormatting sqref="D247:D249 B247:B249 F247:F249">
    <cfRule type="expression" dxfId="63" priority="33">
      <formula>Display="no"</formula>
    </cfRule>
  </conditionalFormatting>
  <conditionalFormatting sqref="B259:B272 D259:D272 F259:F271">
    <cfRule type="expression" dxfId="62" priority="32">
      <formula>Display="no"</formula>
    </cfRule>
  </conditionalFormatting>
  <conditionalFormatting sqref="B273">
    <cfRule type="expression" dxfId="61" priority="31">
      <formula>Display="no"</formula>
    </cfRule>
  </conditionalFormatting>
  <conditionalFormatting sqref="F272">
    <cfRule type="expression" dxfId="60" priority="30">
      <formula>Display="no"</formula>
    </cfRule>
  </conditionalFormatting>
  <conditionalFormatting sqref="D273">
    <cfRule type="expression" dxfId="59" priority="29">
      <formula>Display="no"</formula>
    </cfRule>
  </conditionalFormatting>
  <conditionalFormatting sqref="F273">
    <cfRule type="expression" dxfId="58" priority="28">
      <formula>Display="no"</formula>
    </cfRule>
  </conditionalFormatting>
  <conditionalFormatting sqref="B278:B282">
    <cfRule type="expression" dxfId="57" priority="27">
      <formula>Display="no"</formula>
    </cfRule>
  </conditionalFormatting>
  <conditionalFormatting sqref="B282">
    <cfRule type="expression" dxfId="56" priority="25">
      <formula>Display="no"</formula>
    </cfRule>
    <cfRule type="expression" dxfId="55" priority="26">
      <formula>Display="no"</formula>
    </cfRule>
  </conditionalFormatting>
  <conditionalFormatting sqref="B290:E291">
    <cfRule type="cellIs" dxfId="54" priority="24" stopIfTrue="1" operator="equal">
      <formula>"Error"</formula>
    </cfRule>
  </conditionalFormatting>
  <conditionalFormatting sqref="D291">
    <cfRule type="cellIs" dxfId="53" priority="23" stopIfTrue="1" operator="equal">
      <formula>"Error"</formula>
    </cfRule>
  </conditionalFormatting>
  <conditionalFormatting sqref="B288:B292 D288:D292">
    <cfRule type="expression" dxfId="52" priority="22">
      <formula>Display="no"</formula>
    </cfRule>
  </conditionalFormatting>
  <conditionalFormatting sqref="D291">
    <cfRule type="expression" dxfId="51" priority="21">
      <formula>Display="no"</formula>
    </cfRule>
  </conditionalFormatting>
  <conditionalFormatting sqref="D291">
    <cfRule type="expression" dxfId="50" priority="20">
      <formula>Display="no"</formula>
    </cfRule>
  </conditionalFormatting>
  <conditionalFormatting sqref="D291">
    <cfRule type="expression" dxfId="49" priority="19">
      <formula>Display="no"</formula>
    </cfRule>
  </conditionalFormatting>
  <conditionalFormatting sqref="D291">
    <cfRule type="cellIs" dxfId="48" priority="18" stopIfTrue="1" operator="equal">
      <formula>"Error"</formula>
    </cfRule>
  </conditionalFormatting>
  <conditionalFormatting sqref="D291">
    <cfRule type="expression" dxfId="47" priority="17">
      <formula>Display="no"</formula>
    </cfRule>
  </conditionalFormatting>
  <conditionalFormatting sqref="D291">
    <cfRule type="expression" dxfId="46" priority="16">
      <formula>Display="no"</formula>
    </cfRule>
  </conditionalFormatting>
  <conditionalFormatting sqref="D291">
    <cfRule type="cellIs" dxfId="45" priority="15" stopIfTrue="1" operator="equal">
      <formula>"Error"</formula>
    </cfRule>
  </conditionalFormatting>
  <conditionalFormatting sqref="D291">
    <cfRule type="cellIs" dxfId="44" priority="14" stopIfTrue="1" operator="equal">
      <formula>"Error"</formula>
    </cfRule>
  </conditionalFormatting>
  <conditionalFormatting sqref="D291">
    <cfRule type="cellIs" dxfId="43" priority="13" stopIfTrue="1" operator="equal">
      <formula>"Error"</formula>
    </cfRule>
  </conditionalFormatting>
  <conditionalFormatting sqref="D288:D292">
    <cfRule type="expression" dxfId="42" priority="12">
      <formula>Display="no"</formula>
    </cfRule>
  </conditionalFormatting>
  <conditionalFormatting sqref="B288:B292">
    <cfRule type="expression" dxfId="41" priority="10">
      <formula>Display="no"</formula>
    </cfRule>
    <cfRule type="expression" dxfId="40" priority="11">
      <formula>Display="no"</formula>
    </cfRule>
  </conditionalFormatting>
  <conditionalFormatting sqref="D288:D292">
    <cfRule type="expression" dxfId="39" priority="9">
      <formula>Display="no"</formula>
    </cfRule>
  </conditionalFormatting>
  <conditionalFormatting sqref="D288:D292">
    <cfRule type="expression" dxfId="38" priority="7">
      <formula>Display="no"</formula>
    </cfRule>
    <cfRule type="expression" dxfId="37" priority="8">
      <formula>Display="no"</formula>
    </cfRule>
  </conditionalFormatting>
  <conditionalFormatting sqref="B12">
    <cfRule type="expression" dxfId="36" priority="6">
      <formula>Display="no"</formula>
    </cfRule>
  </conditionalFormatting>
  <conditionalFormatting sqref="B8">
    <cfRule type="expression" dxfId="35" priority="1">
      <formula>Display="no"</formula>
    </cfRule>
  </conditionalFormatting>
  <conditionalFormatting sqref="B5 B10:B11">
    <cfRule type="expression" dxfId="34" priority="5">
      <formula>Display="no"</formula>
    </cfRule>
  </conditionalFormatting>
  <conditionalFormatting sqref="B4">
    <cfRule type="expression" dxfId="33" priority="4">
      <formula>Display="no"</formula>
    </cfRule>
  </conditionalFormatting>
  <conditionalFormatting sqref="B6:B7">
    <cfRule type="expression" dxfId="32" priority="3">
      <formula>Display="no"</formula>
    </cfRule>
  </conditionalFormatting>
  <conditionalFormatting sqref="B9">
    <cfRule type="expression" dxfId="31" priority="2">
      <formula>Display="no"</formula>
    </cfRule>
  </conditionalFormatting>
  <hyperlinks>
    <hyperlink ref="I13" location="Index!A15" display="Index"/>
    <hyperlink ref="I1" location="Index!A15" display="Index"/>
  </hyperlinks>
  <pageMargins left="0.7" right="0.7" top="0.75" bottom="0.75" header="0.3" footer="0.3"/>
  <pageSetup paperSize="9" scale="51" orientation="portrait" r:id="rId1"/>
  <rowBreaks count="4" manualBreakCount="4">
    <brk id="69" max="16383" man="1"/>
    <brk id="156" max="16383" man="1"/>
    <brk id="215" max="16383" man="1"/>
    <brk id="25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5"/>
  <sheetViews>
    <sheetView zoomScaleNormal="100" workbookViewId="0">
      <selection activeCell="G11" sqref="G11"/>
    </sheetView>
  </sheetViews>
  <sheetFormatPr defaultRowHeight="15" x14ac:dyDescent="0.25"/>
  <cols>
    <col min="1" max="1" width="29.85546875" customWidth="1"/>
    <col min="2" max="2" width="6.140625" bestFit="1" customWidth="1"/>
    <col min="3" max="3" width="6" bestFit="1" customWidth="1"/>
    <col min="4" max="4" width="6.28515625" bestFit="1" customWidth="1"/>
    <col min="5" max="5" width="6" bestFit="1" customWidth="1"/>
  </cols>
  <sheetData>
    <row r="1" spans="1:9" ht="20.25" x14ac:dyDescent="0.3">
      <c r="A1" s="10" t="s">
        <v>279</v>
      </c>
      <c r="I1" s="9" t="s">
        <v>6</v>
      </c>
    </row>
    <row r="2" spans="1:9" ht="15.75" thickBot="1" x14ac:dyDescent="0.3"/>
    <row r="3" spans="1:9" ht="15.75" thickBot="1" x14ac:dyDescent="0.3">
      <c r="A3" s="176" t="s">
        <v>78</v>
      </c>
      <c r="B3" s="177"/>
      <c r="C3" s="178">
        <v>2015</v>
      </c>
      <c r="D3" s="178">
        <v>2014</v>
      </c>
      <c r="E3" s="178">
        <v>2013</v>
      </c>
    </row>
    <row r="4" spans="1:9" x14ac:dyDescent="0.25">
      <c r="A4" s="179" t="s">
        <v>125</v>
      </c>
      <c r="B4" s="180" t="s">
        <v>25</v>
      </c>
      <c r="C4" s="80">
        <v>4961</v>
      </c>
      <c r="D4" s="181">
        <v>5310</v>
      </c>
      <c r="E4" s="181">
        <v>5951</v>
      </c>
    </row>
    <row r="5" spans="1:9" x14ac:dyDescent="0.25">
      <c r="A5" s="179" t="s">
        <v>181</v>
      </c>
      <c r="B5" s="180" t="s">
        <v>25</v>
      </c>
      <c r="C5" s="80">
        <v>4930</v>
      </c>
      <c r="D5" s="181">
        <v>5457</v>
      </c>
      <c r="E5" s="181">
        <v>6225</v>
      </c>
    </row>
    <row r="6" spans="1:9" x14ac:dyDescent="0.25">
      <c r="A6" s="182" t="s">
        <v>127</v>
      </c>
      <c r="B6" s="183" t="s">
        <v>25</v>
      </c>
      <c r="C6" s="80">
        <v>3666</v>
      </c>
      <c r="D6" s="184">
        <v>4471</v>
      </c>
      <c r="E6" s="184">
        <v>5030</v>
      </c>
    </row>
    <row r="7" spans="1:9" x14ac:dyDescent="0.25">
      <c r="A7" s="179" t="s">
        <v>280</v>
      </c>
      <c r="B7" s="180" t="s">
        <v>25</v>
      </c>
      <c r="C7" s="185">
        <v>2323</v>
      </c>
      <c r="D7" s="181">
        <v>3023</v>
      </c>
      <c r="E7" s="181">
        <v>3804</v>
      </c>
    </row>
    <row r="8" spans="1:9" x14ac:dyDescent="0.25">
      <c r="A8" s="179" t="s">
        <v>129</v>
      </c>
      <c r="B8" s="180" t="s">
        <v>25</v>
      </c>
      <c r="C8" s="80">
        <v>635</v>
      </c>
      <c r="D8" s="181">
        <v>698</v>
      </c>
      <c r="E8" s="181">
        <v>795</v>
      </c>
    </row>
    <row r="9" spans="1:9" x14ac:dyDescent="0.25">
      <c r="A9" s="179" t="s">
        <v>281</v>
      </c>
      <c r="B9" s="180" t="s">
        <v>25</v>
      </c>
      <c r="C9" s="80">
        <v>678</v>
      </c>
      <c r="D9" s="186">
        <v>788</v>
      </c>
      <c r="E9" s="186">
        <v>1011</v>
      </c>
    </row>
    <row r="10" spans="1:9" x14ac:dyDescent="0.25">
      <c r="A10" s="187" t="s">
        <v>131</v>
      </c>
      <c r="B10" s="188" t="s">
        <v>25</v>
      </c>
      <c r="C10" s="92">
        <v>30</v>
      </c>
      <c r="D10" s="189">
        <v>-38</v>
      </c>
      <c r="E10" s="189">
        <v>-580</v>
      </c>
    </row>
    <row r="11" spans="1:9" x14ac:dyDescent="0.25">
      <c r="A11" s="179" t="s">
        <v>158</v>
      </c>
      <c r="B11" s="180" t="s">
        <v>18</v>
      </c>
      <c r="C11" s="66">
        <v>63.4</v>
      </c>
      <c r="D11" s="190">
        <v>67.599999999999994</v>
      </c>
      <c r="E11" s="190">
        <v>75.599999999999994</v>
      </c>
    </row>
    <row r="12" spans="1:9" x14ac:dyDescent="0.25">
      <c r="A12" s="179" t="s">
        <v>159</v>
      </c>
      <c r="B12" s="180" t="s">
        <v>18</v>
      </c>
      <c r="C12" s="66">
        <v>17.3</v>
      </c>
      <c r="D12" s="190">
        <v>15.6</v>
      </c>
      <c r="E12" s="190">
        <v>15.8</v>
      </c>
    </row>
    <row r="13" spans="1:9" x14ac:dyDescent="0.25">
      <c r="A13" s="179" t="s">
        <v>160</v>
      </c>
      <c r="B13" s="180" t="s">
        <v>18</v>
      </c>
      <c r="C13" s="66">
        <v>18.5</v>
      </c>
      <c r="D13" s="190">
        <v>17.600000000000001</v>
      </c>
      <c r="E13" s="190">
        <v>20.100000000000001</v>
      </c>
    </row>
    <row r="14" spans="1:9" x14ac:dyDescent="0.25">
      <c r="A14" s="179" t="s">
        <v>161</v>
      </c>
      <c r="B14" s="180" t="s">
        <v>18</v>
      </c>
      <c r="C14" s="66">
        <v>99.2</v>
      </c>
      <c r="D14" s="190">
        <v>100.8</v>
      </c>
      <c r="E14" s="190">
        <v>111.5</v>
      </c>
    </row>
    <row r="15" spans="1:9" ht="15.75" thickBot="1" x14ac:dyDescent="0.3">
      <c r="A15" s="191" t="s">
        <v>162</v>
      </c>
      <c r="B15" s="192" t="s">
        <v>18</v>
      </c>
      <c r="C15" s="83">
        <v>2.5</v>
      </c>
      <c r="D15" s="193">
        <v>0.2</v>
      </c>
      <c r="E15" s="193">
        <v>-10.6</v>
      </c>
    </row>
    <row r="17" spans="1:5" ht="18" x14ac:dyDescent="0.25">
      <c r="A17" s="10" t="s">
        <v>282</v>
      </c>
    </row>
    <row r="18" spans="1:5" ht="15.75" thickBot="1" x14ac:dyDescent="0.3"/>
    <row r="19" spans="1:5" ht="15.75" thickBot="1" x14ac:dyDescent="0.3">
      <c r="A19" s="176" t="s">
        <v>78</v>
      </c>
      <c r="B19" s="177"/>
      <c r="C19" s="178">
        <v>2015</v>
      </c>
      <c r="D19" s="178">
        <v>2014</v>
      </c>
      <c r="E19" s="178">
        <v>2013</v>
      </c>
    </row>
    <row r="20" spans="1:5" ht="15.75" thickBot="1" x14ac:dyDescent="0.3">
      <c r="A20" s="194" t="s">
        <v>283</v>
      </c>
      <c r="B20" s="195" t="s">
        <v>25</v>
      </c>
      <c r="C20" s="196">
        <v>93</v>
      </c>
      <c r="D20" s="197">
        <v>8</v>
      </c>
      <c r="E20" s="197">
        <v>-535</v>
      </c>
    </row>
    <row r="22" spans="1:5" ht="18" x14ac:dyDescent="0.25">
      <c r="A22" s="10" t="s">
        <v>284</v>
      </c>
    </row>
    <row r="24" spans="1:5" x14ac:dyDescent="0.25">
      <c r="A24" s="11" t="s">
        <v>35</v>
      </c>
      <c r="B24" s="25"/>
      <c r="C24" s="45" t="s">
        <v>10</v>
      </c>
      <c r="D24" s="38" t="s">
        <v>13</v>
      </c>
    </row>
    <row r="25" spans="1:5" x14ac:dyDescent="0.25">
      <c r="A25" s="198" t="s">
        <v>65</v>
      </c>
      <c r="B25" s="36"/>
      <c r="C25" s="199">
        <v>0.36499999999999999</v>
      </c>
      <c r="D25" s="200">
        <v>0.377</v>
      </c>
    </row>
    <row r="26" spans="1:5" x14ac:dyDescent="0.25">
      <c r="A26" s="46" t="s">
        <v>67</v>
      </c>
      <c r="B26" s="36"/>
      <c r="C26" s="199">
        <v>0.28299999999999997</v>
      </c>
      <c r="D26" s="200">
        <v>0.28299999999999997</v>
      </c>
    </row>
    <row r="27" spans="1:5" x14ac:dyDescent="0.25">
      <c r="A27" s="46" t="s">
        <v>66</v>
      </c>
      <c r="B27" s="36"/>
      <c r="C27" s="199">
        <v>0.125</v>
      </c>
      <c r="D27" s="200">
        <v>0.123</v>
      </c>
    </row>
    <row r="28" spans="1:5" x14ac:dyDescent="0.25">
      <c r="A28" s="46" t="s">
        <v>69</v>
      </c>
      <c r="B28" s="36"/>
      <c r="C28" s="199">
        <v>8.1000000000000003E-2</v>
      </c>
      <c r="D28" s="200">
        <v>8.5000000000000006E-2</v>
      </c>
    </row>
    <row r="29" spans="1:5" x14ac:dyDescent="0.25">
      <c r="A29" s="46" t="s">
        <v>68</v>
      </c>
      <c r="B29" s="36"/>
      <c r="C29" s="199">
        <v>7.2999999999999995E-2</v>
      </c>
      <c r="D29" s="200">
        <v>7.8E-2</v>
      </c>
    </row>
    <row r="30" spans="1:5" x14ac:dyDescent="0.25">
      <c r="A30" s="46" t="s">
        <v>73</v>
      </c>
      <c r="B30" s="36"/>
      <c r="C30" s="199">
        <v>3.6999999999999998E-2</v>
      </c>
      <c r="D30" s="200">
        <v>2.7E-2</v>
      </c>
    </row>
    <row r="31" spans="1:5" x14ac:dyDescent="0.25">
      <c r="A31" s="46" t="s">
        <v>71</v>
      </c>
      <c r="B31" s="36"/>
      <c r="C31" s="199">
        <v>0.02</v>
      </c>
      <c r="D31" s="200">
        <v>0.01</v>
      </c>
    </row>
    <row r="32" spans="1:5" x14ac:dyDescent="0.25">
      <c r="A32" s="46" t="s">
        <v>70</v>
      </c>
      <c r="B32" s="36"/>
      <c r="C32" s="199">
        <v>8.9999999999999993E-3</v>
      </c>
      <c r="D32" s="200">
        <v>7.0000000000000001E-3</v>
      </c>
    </row>
    <row r="33" spans="1:4" x14ac:dyDescent="0.25">
      <c r="A33" s="46" t="s">
        <v>72</v>
      </c>
      <c r="B33" s="36"/>
      <c r="C33" s="199">
        <v>7.0000000000000001E-3</v>
      </c>
      <c r="D33" s="200">
        <v>7.0000000000000001E-3</v>
      </c>
    </row>
    <row r="34" spans="1:4" x14ac:dyDescent="0.25">
      <c r="A34" s="46" t="s">
        <v>74</v>
      </c>
      <c r="B34" s="36"/>
      <c r="C34" s="199">
        <v>0</v>
      </c>
      <c r="D34" s="200">
        <v>3.0000000000000001E-3</v>
      </c>
    </row>
    <row r="35" spans="1:4" x14ac:dyDescent="0.25">
      <c r="A35" s="49"/>
      <c r="B35" s="50"/>
      <c r="C35" s="201"/>
      <c r="D35" s="202"/>
    </row>
  </sheetData>
  <conditionalFormatting sqref="C4:C15">
    <cfRule type="expression" dxfId="30" priority="4">
      <formula>Display="no"</formula>
    </cfRule>
    <cfRule type="expression" dxfId="29" priority="5">
      <formula>Display="no"</formula>
    </cfRule>
  </conditionalFormatting>
  <conditionalFormatting sqref="C20">
    <cfRule type="expression" dxfId="28" priority="2">
      <formula>Display="no"</formula>
    </cfRule>
    <cfRule type="expression" dxfId="27" priority="3">
      <formula>Display="no"</formula>
    </cfRule>
  </conditionalFormatting>
  <conditionalFormatting sqref="B25:D35">
    <cfRule type="expression" dxfId="26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5"/>
  <sheetViews>
    <sheetView zoomScaleNormal="100" workbookViewId="0">
      <selection activeCell="L27" sqref="L27"/>
    </sheetView>
  </sheetViews>
  <sheetFormatPr defaultRowHeight="15" x14ac:dyDescent="0.25"/>
  <cols>
    <col min="1" max="1" width="31.7109375" customWidth="1"/>
    <col min="2" max="2" width="6.140625" bestFit="1" customWidth="1"/>
    <col min="3" max="3" width="6" bestFit="1" customWidth="1"/>
    <col min="4" max="4" width="8.140625" bestFit="1" customWidth="1"/>
    <col min="5" max="6" width="5.5703125" bestFit="1" customWidth="1"/>
  </cols>
  <sheetData>
    <row r="1" spans="1:9" ht="20.25" x14ac:dyDescent="0.3">
      <c r="A1" s="10" t="s">
        <v>285</v>
      </c>
      <c r="I1" s="9" t="s">
        <v>6</v>
      </c>
    </row>
    <row r="2" spans="1:9" ht="15.75" thickBot="1" x14ac:dyDescent="0.3"/>
    <row r="3" spans="1:9" ht="26.25" thickBot="1" x14ac:dyDescent="0.3">
      <c r="A3" s="95" t="s">
        <v>78</v>
      </c>
      <c r="B3" s="203"/>
      <c r="C3" s="178">
        <v>2015</v>
      </c>
      <c r="D3" s="204" t="s">
        <v>286</v>
      </c>
      <c r="E3" s="178">
        <v>2014</v>
      </c>
      <c r="F3" s="178">
        <v>2013</v>
      </c>
    </row>
    <row r="4" spans="1:9" x14ac:dyDescent="0.25">
      <c r="A4" s="179" t="s">
        <v>125</v>
      </c>
      <c r="B4" s="180" t="s">
        <v>25</v>
      </c>
      <c r="C4" s="80">
        <v>4386</v>
      </c>
      <c r="D4" s="181">
        <v>4526</v>
      </c>
      <c r="E4" s="181">
        <v>4526</v>
      </c>
      <c r="F4" s="181">
        <v>5236</v>
      </c>
    </row>
    <row r="5" spans="1:9" x14ac:dyDescent="0.25">
      <c r="A5" s="179" t="s">
        <v>181</v>
      </c>
      <c r="B5" s="180" t="s">
        <v>25</v>
      </c>
      <c r="C5" s="80">
        <v>4338</v>
      </c>
      <c r="D5" s="181">
        <v>4805</v>
      </c>
      <c r="E5" s="181">
        <v>4805</v>
      </c>
      <c r="F5" s="181">
        <v>5146</v>
      </c>
    </row>
    <row r="6" spans="1:9" x14ac:dyDescent="0.25">
      <c r="A6" s="182" t="s">
        <v>127</v>
      </c>
      <c r="B6" s="183" t="s">
        <v>25</v>
      </c>
      <c r="C6" s="80">
        <v>3454</v>
      </c>
      <c r="D6" s="184">
        <v>3929</v>
      </c>
      <c r="E6" s="184">
        <v>3567</v>
      </c>
      <c r="F6" s="184">
        <v>4160</v>
      </c>
    </row>
    <row r="7" spans="1:9" x14ac:dyDescent="0.25">
      <c r="A7" s="179" t="s">
        <v>280</v>
      </c>
      <c r="B7" s="180" t="s">
        <v>25</v>
      </c>
      <c r="C7" s="185">
        <v>1844</v>
      </c>
      <c r="D7" s="181">
        <v>2362</v>
      </c>
      <c r="E7" s="181">
        <v>2000</v>
      </c>
      <c r="F7" s="181">
        <v>2486</v>
      </c>
    </row>
    <row r="8" spans="1:9" x14ac:dyDescent="0.25">
      <c r="A8" s="179" t="s">
        <v>129</v>
      </c>
      <c r="B8" s="180" t="s">
        <v>25</v>
      </c>
      <c r="C8" s="80">
        <v>634</v>
      </c>
      <c r="D8" s="181">
        <v>718</v>
      </c>
      <c r="E8" s="181">
        <v>718</v>
      </c>
      <c r="F8" s="181">
        <v>768</v>
      </c>
    </row>
    <row r="9" spans="1:9" x14ac:dyDescent="0.25">
      <c r="A9" s="179" t="s">
        <v>281</v>
      </c>
      <c r="B9" s="180" t="s">
        <v>25</v>
      </c>
      <c r="C9" s="80">
        <v>599</v>
      </c>
      <c r="D9" s="186">
        <v>626</v>
      </c>
      <c r="E9" s="186">
        <v>626</v>
      </c>
      <c r="F9" s="186">
        <v>646</v>
      </c>
    </row>
    <row r="10" spans="1:9" x14ac:dyDescent="0.25">
      <c r="A10" s="187" t="s">
        <v>131</v>
      </c>
      <c r="B10" s="188" t="s">
        <v>25</v>
      </c>
      <c r="C10" s="92">
        <v>377</v>
      </c>
      <c r="D10" s="189">
        <v>223</v>
      </c>
      <c r="E10" s="189">
        <v>223</v>
      </c>
      <c r="F10" s="189">
        <v>260</v>
      </c>
    </row>
    <row r="11" spans="1:9" x14ac:dyDescent="0.25">
      <c r="A11" s="179" t="s">
        <v>158</v>
      </c>
      <c r="B11" s="180" t="s">
        <v>18</v>
      </c>
      <c r="C11" s="66">
        <v>53.4</v>
      </c>
      <c r="D11" s="190">
        <v>60.1</v>
      </c>
      <c r="E11" s="190">
        <v>56.1</v>
      </c>
      <c r="F11" s="190">
        <v>59.7</v>
      </c>
    </row>
    <row r="12" spans="1:9" x14ac:dyDescent="0.25">
      <c r="A12" s="179" t="s">
        <v>159</v>
      </c>
      <c r="B12" s="180" t="s">
        <v>18</v>
      </c>
      <c r="C12" s="66">
        <v>18.399999999999999</v>
      </c>
      <c r="D12" s="190">
        <v>18.3</v>
      </c>
      <c r="E12" s="190">
        <v>20.100000000000001</v>
      </c>
      <c r="F12" s="190">
        <v>18.5</v>
      </c>
    </row>
    <row r="13" spans="1:9" x14ac:dyDescent="0.25">
      <c r="A13" s="179" t="s">
        <v>160</v>
      </c>
      <c r="B13" s="180" t="s">
        <v>18</v>
      </c>
      <c r="C13" s="66">
        <v>17.3</v>
      </c>
      <c r="D13" s="190">
        <v>15.9</v>
      </c>
      <c r="E13" s="190">
        <v>17.559999999999999</v>
      </c>
      <c r="F13" s="190">
        <v>15.5</v>
      </c>
    </row>
    <row r="14" spans="1:9" x14ac:dyDescent="0.25">
      <c r="A14" s="179" t="s">
        <v>161</v>
      </c>
      <c r="B14" s="180" t="s">
        <v>18</v>
      </c>
      <c r="C14" s="66">
        <v>89.1</v>
      </c>
      <c r="D14" s="190">
        <v>94.3</v>
      </c>
      <c r="E14" s="190">
        <v>93.76</v>
      </c>
      <c r="F14" s="190">
        <v>93.7</v>
      </c>
    </row>
    <row r="15" spans="1:9" ht="15.75" thickBot="1" x14ac:dyDescent="0.3">
      <c r="A15" s="191" t="s">
        <v>162</v>
      </c>
      <c r="B15" s="192" t="s">
        <v>18</v>
      </c>
      <c r="C15" s="83">
        <v>13.4</v>
      </c>
      <c r="D15" s="193">
        <v>8.8000000000000007</v>
      </c>
      <c r="E15" s="193">
        <v>9.6999999999999993</v>
      </c>
      <c r="F15" s="193">
        <v>9</v>
      </c>
    </row>
    <row r="17" spans="1:6" ht="18" x14ac:dyDescent="0.25">
      <c r="A17" s="10" t="s">
        <v>287</v>
      </c>
    </row>
    <row r="18" spans="1:6" ht="15.75" thickBot="1" x14ac:dyDescent="0.3"/>
    <row r="19" spans="1:6" ht="26.25" thickBot="1" x14ac:dyDescent="0.3">
      <c r="A19" s="176" t="s">
        <v>78</v>
      </c>
      <c r="B19" s="177"/>
      <c r="C19" s="178">
        <v>2015</v>
      </c>
      <c r="D19" s="204" t="s">
        <v>286</v>
      </c>
      <c r="E19" s="178">
        <v>2014</v>
      </c>
      <c r="F19" s="178">
        <v>2013</v>
      </c>
    </row>
    <row r="20" spans="1:6" ht="15.75" thickBot="1" x14ac:dyDescent="0.3">
      <c r="A20" s="194" t="s">
        <v>283</v>
      </c>
      <c r="B20" s="195" t="s">
        <v>25</v>
      </c>
      <c r="C20" s="196">
        <v>464</v>
      </c>
      <c r="D20" s="197">
        <v>345</v>
      </c>
      <c r="E20" s="197">
        <v>345</v>
      </c>
      <c r="F20" s="197">
        <v>376.3</v>
      </c>
    </row>
    <row r="22" spans="1:6" ht="18" x14ac:dyDescent="0.25">
      <c r="A22" s="10" t="s">
        <v>288</v>
      </c>
    </row>
    <row r="24" spans="1:6" x14ac:dyDescent="0.25">
      <c r="A24" s="11" t="s">
        <v>35</v>
      </c>
      <c r="B24" s="25"/>
      <c r="C24" s="45" t="s">
        <v>10</v>
      </c>
      <c r="D24" s="38" t="s">
        <v>13</v>
      </c>
    </row>
    <row r="25" spans="1:6" x14ac:dyDescent="0.25">
      <c r="A25" s="198" t="s">
        <v>65</v>
      </c>
      <c r="B25" s="36"/>
      <c r="C25" s="199">
        <v>0.27300000000000002</v>
      </c>
      <c r="D25" s="200">
        <v>0.28000000000000003</v>
      </c>
    </row>
    <row r="26" spans="1:6" x14ac:dyDescent="0.25">
      <c r="A26" s="46" t="s">
        <v>68</v>
      </c>
      <c r="B26" s="36"/>
      <c r="C26" s="199">
        <v>0.20300000000000001</v>
      </c>
      <c r="D26" s="200">
        <v>0.217</v>
      </c>
    </row>
    <row r="27" spans="1:6" x14ac:dyDescent="0.25">
      <c r="A27" s="46" t="s">
        <v>70</v>
      </c>
      <c r="B27" s="36"/>
      <c r="C27" s="199">
        <v>0.14799999999999999</v>
      </c>
      <c r="D27" s="200">
        <v>0.158</v>
      </c>
    </row>
    <row r="28" spans="1:6" x14ac:dyDescent="0.25">
      <c r="A28" s="46" t="s">
        <v>71</v>
      </c>
      <c r="B28" s="36"/>
      <c r="C28" s="199">
        <v>0.14099999999999999</v>
      </c>
      <c r="D28" s="200">
        <v>0.11899999999999999</v>
      </c>
    </row>
    <row r="29" spans="1:6" x14ac:dyDescent="0.25">
      <c r="A29" s="46" t="s">
        <v>66</v>
      </c>
      <c r="B29" s="36"/>
      <c r="C29" s="199">
        <v>0.11899999999999999</v>
      </c>
      <c r="D29" s="200">
        <v>0.113</v>
      </c>
    </row>
    <row r="30" spans="1:6" x14ac:dyDescent="0.25">
      <c r="A30" s="46" t="s">
        <v>69</v>
      </c>
      <c r="B30" s="36"/>
      <c r="C30" s="199">
        <v>5.7000000000000002E-2</v>
      </c>
      <c r="D30" s="200">
        <v>0.06</v>
      </c>
    </row>
    <row r="31" spans="1:6" x14ac:dyDescent="0.25">
      <c r="A31" s="46" t="s">
        <v>74</v>
      </c>
      <c r="B31" s="36"/>
      <c r="C31" s="199">
        <v>2.7999999999999997E-2</v>
      </c>
      <c r="D31" s="200">
        <v>1.7999999999999999E-2</v>
      </c>
    </row>
    <row r="32" spans="1:6" x14ac:dyDescent="0.25">
      <c r="A32" s="46" t="s">
        <v>72</v>
      </c>
      <c r="B32" s="36"/>
      <c r="C32" s="199">
        <v>1.6E-2</v>
      </c>
      <c r="D32" s="200">
        <v>1.6E-2</v>
      </c>
    </row>
    <row r="33" spans="1:4" x14ac:dyDescent="0.25">
      <c r="A33" s="46" t="s">
        <v>73</v>
      </c>
      <c r="B33" s="36"/>
      <c r="C33" s="199">
        <v>1.4999999999999999E-2</v>
      </c>
      <c r="D33" s="200">
        <v>1.4E-2</v>
      </c>
    </row>
    <row r="34" spans="1:4" x14ac:dyDescent="0.25">
      <c r="A34" s="46" t="s">
        <v>67</v>
      </c>
      <c r="B34" s="36"/>
      <c r="C34" s="199">
        <v>0</v>
      </c>
      <c r="D34" s="200">
        <v>5.0000000000000001E-3</v>
      </c>
    </row>
    <row r="35" spans="1:4" x14ac:dyDescent="0.25">
      <c r="A35" s="49"/>
      <c r="B35" s="50"/>
      <c r="C35" s="201"/>
      <c r="D35" s="202"/>
    </row>
  </sheetData>
  <conditionalFormatting sqref="C4:C15">
    <cfRule type="expression" dxfId="25" priority="6">
      <formula>Display="no"</formula>
    </cfRule>
    <cfRule type="expression" dxfId="24" priority="7">
      <formula>Display="no"</formula>
    </cfRule>
  </conditionalFormatting>
  <conditionalFormatting sqref="C20">
    <cfRule type="expression" dxfId="23" priority="4">
      <formula>Display="no"</formula>
    </cfRule>
    <cfRule type="expression" dxfId="22" priority="5">
      <formula>Display="no"</formula>
    </cfRule>
  </conditionalFormatting>
  <conditionalFormatting sqref="B25 B26:D35">
    <cfRule type="expression" dxfId="21" priority="3">
      <formula>Display="no"</formula>
    </cfRule>
  </conditionalFormatting>
  <conditionalFormatting sqref="D25">
    <cfRule type="expression" dxfId="20" priority="2">
      <formula>Display="no"</formula>
    </cfRule>
  </conditionalFormatting>
  <conditionalFormatting sqref="C25">
    <cfRule type="expression" dxfId="19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"/>
  <sheetViews>
    <sheetView topLeftCell="A10" zoomScaleNormal="100" workbookViewId="0">
      <selection activeCell="J24" sqref="J24"/>
    </sheetView>
  </sheetViews>
  <sheetFormatPr defaultRowHeight="15" x14ac:dyDescent="0.25"/>
  <cols>
    <col min="1" max="1" width="32" customWidth="1"/>
    <col min="2" max="2" width="6.140625" bestFit="1" customWidth="1"/>
    <col min="3" max="3" width="6" bestFit="1" customWidth="1"/>
    <col min="4" max="4" width="6.28515625" bestFit="1" customWidth="1"/>
    <col min="5" max="5" width="5.5703125" bestFit="1" customWidth="1"/>
  </cols>
  <sheetData>
    <row r="1" spans="1:9" ht="20.25" x14ac:dyDescent="0.3">
      <c r="A1" s="10" t="s">
        <v>289</v>
      </c>
      <c r="I1" s="9" t="s">
        <v>6</v>
      </c>
    </row>
    <row r="2" spans="1:9" ht="15.75" thickBot="1" x14ac:dyDescent="0.3"/>
    <row r="3" spans="1:9" ht="15.75" thickBot="1" x14ac:dyDescent="0.3">
      <c r="A3" s="176" t="s">
        <v>78</v>
      </c>
      <c r="B3" s="177"/>
      <c r="C3" s="178">
        <v>2015</v>
      </c>
      <c r="D3" s="178">
        <v>2014</v>
      </c>
      <c r="E3" s="178">
        <v>2013</v>
      </c>
    </row>
    <row r="4" spans="1:9" x14ac:dyDescent="0.25">
      <c r="A4" s="179" t="s">
        <v>125</v>
      </c>
      <c r="B4" s="180" t="s">
        <v>25</v>
      </c>
      <c r="C4" s="80">
        <v>3787</v>
      </c>
      <c r="D4" s="181">
        <v>4392</v>
      </c>
      <c r="E4" s="181">
        <v>4805</v>
      </c>
    </row>
    <row r="5" spans="1:9" x14ac:dyDescent="0.25">
      <c r="A5" s="179" t="s">
        <v>181</v>
      </c>
      <c r="B5" s="180" t="s">
        <v>25</v>
      </c>
      <c r="C5" s="80">
        <v>3753</v>
      </c>
      <c r="D5" s="181">
        <v>4386</v>
      </c>
      <c r="E5" s="181">
        <v>4626</v>
      </c>
    </row>
    <row r="6" spans="1:9" x14ac:dyDescent="0.25">
      <c r="A6" s="182" t="s">
        <v>127</v>
      </c>
      <c r="B6" s="183" t="s">
        <v>25</v>
      </c>
      <c r="C6" s="80">
        <v>3282</v>
      </c>
      <c r="D6" s="184">
        <v>3834</v>
      </c>
      <c r="E6" s="184">
        <v>4028</v>
      </c>
    </row>
    <row r="7" spans="1:9" x14ac:dyDescent="0.25">
      <c r="A7" s="179" t="s">
        <v>280</v>
      </c>
      <c r="B7" s="180" t="s">
        <v>25</v>
      </c>
      <c r="C7" s="185">
        <v>2054</v>
      </c>
      <c r="D7" s="181">
        <v>2242</v>
      </c>
      <c r="E7" s="181">
        <v>2347</v>
      </c>
    </row>
    <row r="8" spans="1:9" x14ac:dyDescent="0.25">
      <c r="A8" s="179" t="s">
        <v>129</v>
      </c>
      <c r="B8" s="180" t="s">
        <v>25</v>
      </c>
      <c r="C8" s="80">
        <v>481</v>
      </c>
      <c r="D8" s="181">
        <v>532</v>
      </c>
      <c r="E8" s="181">
        <v>572</v>
      </c>
    </row>
    <row r="9" spans="1:9" x14ac:dyDescent="0.25">
      <c r="A9" s="179" t="s">
        <v>281</v>
      </c>
      <c r="B9" s="180" t="s">
        <v>25</v>
      </c>
      <c r="C9" s="80">
        <v>461</v>
      </c>
      <c r="D9" s="186">
        <v>562</v>
      </c>
      <c r="E9" s="186">
        <v>623</v>
      </c>
    </row>
    <row r="10" spans="1:9" x14ac:dyDescent="0.25">
      <c r="A10" s="187" t="s">
        <v>131</v>
      </c>
      <c r="B10" s="188" t="s">
        <v>25</v>
      </c>
      <c r="C10" s="92">
        <v>286</v>
      </c>
      <c r="D10" s="189">
        <v>498</v>
      </c>
      <c r="E10" s="189">
        <v>486</v>
      </c>
    </row>
    <row r="11" spans="1:9" x14ac:dyDescent="0.25">
      <c r="A11" s="179" t="s">
        <v>158</v>
      </c>
      <c r="B11" s="180" t="s">
        <v>18</v>
      </c>
      <c r="C11" s="66">
        <v>62.6</v>
      </c>
      <c r="D11" s="190">
        <v>58.4</v>
      </c>
      <c r="E11" s="190">
        <v>58.2</v>
      </c>
    </row>
    <row r="12" spans="1:9" x14ac:dyDescent="0.25">
      <c r="A12" s="179" t="s">
        <v>159</v>
      </c>
      <c r="B12" s="180" t="s">
        <v>18</v>
      </c>
      <c r="C12" s="66">
        <v>14.7</v>
      </c>
      <c r="D12" s="190">
        <v>13.9</v>
      </c>
      <c r="E12" s="190">
        <v>14.2</v>
      </c>
    </row>
    <row r="13" spans="1:9" x14ac:dyDescent="0.25">
      <c r="A13" s="179" t="s">
        <v>160</v>
      </c>
      <c r="B13" s="180" t="s">
        <v>18</v>
      </c>
      <c r="C13" s="66">
        <v>14</v>
      </c>
      <c r="D13" s="190">
        <v>14.7</v>
      </c>
      <c r="E13" s="190">
        <v>15.5</v>
      </c>
    </row>
    <row r="14" spans="1:9" x14ac:dyDescent="0.25">
      <c r="A14" s="179" t="s">
        <v>161</v>
      </c>
      <c r="B14" s="180" t="s">
        <v>18</v>
      </c>
      <c r="C14" s="66">
        <v>91.3</v>
      </c>
      <c r="D14" s="190">
        <v>87</v>
      </c>
      <c r="E14" s="190">
        <v>87.9</v>
      </c>
    </row>
    <row r="15" spans="1:9" ht="15.75" thickBot="1" x14ac:dyDescent="0.3">
      <c r="A15" s="191" t="s">
        <v>162</v>
      </c>
      <c r="B15" s="192" t="s">
        <v>18</v>
      </c>
      <c r="C15" s="83">
        <v>14.2</v>
      </c>
      <c r="D15" s="193">
        <v>17.7</v>
      </c>
      <c r="E15" s="193">
        <v>17.2</v>
      </c>
    </row>
    <row r="17" spans="1:5" ht="18" x14ac:dyDescent="0.25">
      <c r="A17" s="10" t="s">
        <v>290</v>
      </c>
    </row>
    <row r="18" spans="1:5" ht="15.75" thickBot="1" x14ac:dyDescent="0.3"/>
    <row r="19" spans="1:5" ht="15.75" thickBot="1" x14ac:dyDescent="0.3">
      <c r="A19" s="176" t="s">
        <v>78</v>
      </c>
      <c r="B19" s="177"/>
      <c r="C19" s="178">
        <v>2015</v>
      </c>
      <c r="D19" s="178">
        <v>2014</v>
      </c>
      <c r="E19" s="178">
        <v>2013</v>
      </c>
    </row>
    <row r="20" spans="1:5" ht="15.75" thickBot="1" x14ac:dyDescent="0.3">
      <c r="A20" s="194" t="s">
        <v>283</v>
      </c>
      <c r="B20" s="195" t="s">
        <v>25</v>
      </c>
      <c r="C20" s="196">
        <v>467</v>
      </c>
      <c r="D20" s="197">
        <v>680.4</v>
      </c>
      <c r="E20" s="197">
        <v>693.1</v>
      </c>
    </row>
    <row r="22" spans="1:5" ht="18" x14ac:dyDescent="0.25">
      <c r="A22" s="10" t="s">
        <v>291</v>
      </c>
    </row>
    <row r="24" spans="1:5" x14ac:dyDescent="0.25">
      <c r="A24" s="11" t="s">
        <v>35</v>
      </c>
      <c r="B24" s="25"/>
      <c r="C24" s="45" t="s">
        <v>10</v>
      </c>
      <c r="D24" s="38" t="s">
        <v>13</v>
      </c>
    </row>
    <row r="25" spans="1:5" x14ac:dyDescent="0.25">
      <c r="A25" s="198" t="s">
        <v>65</v>
      </c>
      <c r="B25" s="58"/>
      <c r="C25" s="199">
        <v>0.33699999999999997</v>
      </c>
      <c r="D25" s="205">
        <v>0.34799999999999998</v>
      </c>
    </row>
    <row r="26" spans="1:5" x14ac:dyDescent="0.25">
      <c r="A26" s="46" t="s">
        <v>66</v>
      </c>
      <c r="B26" s="36"/>
      <c r="C26" s="199">
        <v>0.23100000000000001</v>
      </c>
      <c r="D26" s="200">
        <v>0.219</v>
      </c>
    </row>
    <row r="27" spans="1:5" x14ac:dyDescent="0.25">
      <c r="A27" s="46" t="s">
        <v>72</v>
      </c>
      <c r="B27" s="36"/>
      <c r="C27" s="199">
        <v>0.127</v>
      </c>
      <c r="D27" s="200">
        <v>0.13500000000000001</v>
      </c>
    </row>
    <row r="28" spans="1:5" x14ac:dyDescent="0.25">
      <c r="A28" s="46" t="s">
        <v>68</v>
      </c>
      <c r="B28" s="36"/>
      <c r="C28" s="199">
        <v>8.6999999999999994E-2</v>
      </c>
      <c r="D28" s="200">
        <v>8.5000000000000006E-2</v>
      </c>
    </row>
    <row r="29" spans="1:5" x14ac:dyDescent="0.25">
      <c r="A29" s="46" t="s">
        <v>69</v>
      </c>
      <c r="B29" s="36"/>
      <c r="C29" s="199">
        <v>7.1999999999999995E-2</v>
      </c>
      <c r="D29" s="200">
        <v>7.1999999999999995E-2</v>
      </c>
    </row>
    <row r="30" spans="1:5" x14ac:dyDescent="0.25">
      <c r="A30" s="46" t="s">
        <v>67</v>
      </c>
      <c r="B30" s="36"/>
      <c r="C30" s="199">
        <v>5.1999999999999998E-2</v>
      </c>
      <c r="D30" s="200">
        <v>5.1999999999999998E-2</v>
      </c>
    </row>
    <row r="31" spans="1:5" x14ac:dyDescent="0.25">
      <c r="A31" s="46" t="s">
        <v>73</v>
      </c>
      <c r="B31" s="36"/>
      <c r="C31" s="199">
        <v>0.04</v>
      </c>
      <c r="D31" s="200">
        <v>3.4000000000000002E-2</v>
      </c>
    </row>
    <row r="32" spans="1:5" x14ac:dyDescent="0.25">
      <c r="A32" s="46" t="s">
        <v>70</v>
      </c>
      <c r="B32" s="36"/>
      <c r="C32" s="199">
        <v>0.03</v>
      </c>
      <c r="D32" s="200">
        <v>0.03</v>
      </c>
    </row>
    <row r="33" spans="1:4" x14ac:dyDescent="0.25">
      <c r="A33" s="46" t="s">
        <v>71</v>
      </c>
      <c r="B33" s="36"/>
      <c r="C33" s="199">
        <v>2.3E-2</v>
      </c>
      <c r="D33" s="200">
        <v>2.4E-2</v>
      </c>
    </row>
    <row r="34" spans="1:4" x14ac:dyDescent="0.25">
      <c r="A34" s="46" t="s">
        <v>292</v>
      </c>
      <c r="B34" s="36"/>
      <c r="C34" s="199">
        <v>1E-3</v>
      </c>
      <c r="D34" s="200">
        <v>1E-3</v>
      </c>
    </row>
    <row r="35" spans="1:4" x14ac:dyDescent="0.25">
      <c r="A35" s="49"/>
      <c r="B35" s="50"/>
      <c r="C35" s="201"/>
      <c r="D35" s="206"/>
    </row>
  </sheetData>
  <conditionalFormatting sqref="C4:C15">
    <cfRule type="expression" dxfId="18" priority="8">
      <formula>Display="no"</formula>
    </cfRule>
    <cfRule type="expression" dxfId="17" priority="9">
      <formula>Display="no"</formula>
    </cfRule>
  </conditionalFormatting>
  <conditionalFormatting sqref="C20">
    <cfRule type="expression" dxfId="16" priority="6">
      <formula>Display="no"</formula>
    </cfRule>
    <cfRule type="expression" dxfId="15" priority="7">
      <formula>Display="no"</formula>
    </cfRule>
  </conditionalFormatting>
  <conditionalFormatting sqref="B25:B26 B27:D33 B34:C35">
    <cfRule type="expression" dxfId="14" priority="5">
      <formula>Display="no"</formula>
    </cfRule>
  </conditionalFormatting>
  <conditionalFormatting sqref="D25:D26">
    <cfRule type="expression" dxfId="13" priority="4">
      <formula>Display="no"</formula>
    </cfRule>
  </conditionalFormatting>
  <conditionalFormatting sqref="D34">
    <cfRule type="expression" dxfId="12" priority="3">
      <formula>Display="no"</formula>
    </cfRule>
  </conditionalFormatting>
  <conditionalFormatting sqref="C25:C26">
    <cfRule type="expression" dxfId="11" priority="2">
      <formula>Display="no"</formula>
    </cfRule>
  </conditionalFormatting>
  <conditionalFormatting sqref="D35">
    <cfRule type="expression" dxfId="10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1"/>
  <sheetViews>
    <sheetView topLeftCell="A26" zoomScaleNormal="100" workbookViewId="0">
      <selection activeCell="E45" sqref="E43:E45"/>
    </sheetView>
  </sheetViews>
  <sheetFormatPr defaultRowHeight="15" x14ac:dyDescent="0.25"/>
  <cols>
    <col min="1" max="1" width="32.140625" customWidth="1"/>
  </cols>
  <sheetData>
    <row r="1" spans="1:9" ht="20.25" x14ac:dyDescent="0.3">
      <c r="A1" s="10" t="s">
        <v>293</v>
      </c>
      <c r="I1" s="9" t="s">
        <v>6</v>
      </c>
    </row>
    <row r="2" spans="1:9" ht="15.75" thickBot="1" x14ac:dyDescent="0.3"/>
    <row r="3" spans="1:9" ht="15.75" thickBot="1" x14ac:dyDescent="0.3">
      <c r="A3" s="176" t="s">
        <v>78</v>
      </c>
      <c r="B3" s="177"/>
      <c r="C3" s="178">
        <v>2015</v>
      </c>
      <c r="D3" s="178">
        <v>2014</v>
      </c>
      <c r="E3" s="178">
        <v>2013</v>
      </c>
    </row>
    <row r="4" spans="1:9" x14ac:dyDescent="0.25">
      <c r="A4" s="179" t="s">
        <v>125</v>
      </c>
      <c r="B4" s="180" t="s">
        <v>25</v>
      </c>
      <c r="C4" s="80">
        <v>1907</v>
      </c>
      <c r="D4" s="181">
        <v>2179</v>
      </c>
      <c r="E4" s="181">
        <v>2107</v>
      </c>
    </row>
    <row r="5" spans="1:9" x14ac:dyDescent="0.25">
      <c r="A5" s="179" t="s">
        <v>181</v>
      </c>
      <c r="B5" s="180" t="s">
        <v>25</v>
      </c>
      <c r="C5" s="80">
        <v>1865</v>
      </c>
      <c r="D5" s="181">
        <v>1942</v>
      </c>
      <c r="E5" s="181">
        <v>1984</v>
      </c>
    </row>
    <row r="6" spans="1:9" x14ac:dyDescent="0.25">
      <c r="A6" s="182" t="s">
        <v>127</v>
      </c>
      <c r="B6" s="183" t="s">
        <v>25</v>
      </c>
      <c r="C6" s="80">
        <v>1614</v>
      </c>
      <c r="D6" s="184">
        <v>1705</v>
      </c>
      <c r="E6" s="184">
        <v>1702</v>
      </c>
    </row>
    <row r="7" spans="1:9" x14ac:dyDescent="0.25">
      <c r="A7" s="179" t="s">
        <v>280</v>
      </c>
      <c r="B7" s="180" t="s">
        <v>25</v>
      </c>
      <c r="C7" s="185">
        <v>992</v>
      </c>
      <c r="D7" s="181">
        <v>1244.5</v>
      </c>
      <c r="E7" s="181">
        <v>976</v>
      </c>
    </row>
    <row r="8" spans="1:9" x14ac:dyDescent="0.25">
      <c r="A8" s="179" t="s">
        <v>129</v>
      </c>
      <c r="B8" s="180" t="s">
        <v>25</v>
      </c>
      <c r="C8" s="80">
        <v>345</v>
      </c>
      <c r="D8" s="181">
        <v>368</v>
      </c>
      <c r="E8" s="181">
        <v>364</v>
      </c>
    </row>
    <row r="9" spans="1:9" x14ac:dyDescent="0.25">
      <c r="A9" s="179" t="s">
        <v>281</v>
      </c>
      <c r="B9" s="180" t="s">
        <v>25</v>
      </c>
      <c r="C9" s="80">
        <v>328</v>
      </c>
      <c r="D9" s="186">
        <v>309</v>
      </c>
      <c r="E9" s="186">
        <v>304</v>
      </c>
    </row>
    <row r="10" spans="1:9" x14ac:dyDescent="0.25">
      <c r="A10" s="187" t="s">
        <v>131</v>
      </c>
      <c r="B10" s="188" t="s">
        <v>25</v>
      </c>
      <c r="C10" s="92">
        <v>-51</v>
      </c>
      <c r="D10" s="189">
        <v>-217</v>
      </c>
      <c r="E10" s="189">
        <v>58</v>
      </c>
    </row>
    <row r="11" spans="1:9" x14ac:dyDescent="0.25">
      <c r="A11" s="179" t="s">
        <v>158</v>
      </c>
      <c r="B11" s="180" t="s">
        <v>18</v>
      </c>
      <c r="C11" s="66">
        <v>61.5</v>
      </c>
      <c r="D11" s="190">
        <v>73</v>
      </c>
      <c r="E11" s="190">
        <v>57.3</v>
      </c>
    </row>
    <row r="12" spans="1:9" x14ac:dyDescent="0.25">
      <c r="A12" s="179" t="s">
        <v>159</v>
      </c>
      <c r="B12" s="180" t="s">
        <v>18</v>
      </c>
      <c r="C12" s="66">
        <v>21.4</v>
      </c>
      <c r="D12" s="190">
        <v>21.6</v>
      </c>
      <c r="E12" s="190">
        <v>21.4</v>
      </c>
    </row>
    <row r="13" spans="1:9" x14ac:dyDescent="0.25">
      <c r="A13" s="179" t="s">
        <v>160</v>
      </c>
      <c r="B13" s="180" t="s">
        <v>18</v>
      </c>
      <c r="C13" s="66">
        <v>20.3</v>
      </c>
      <c r="D13" s="190">
        <v>18.100000000000001</v>
      </c>
      <c r="E13" s="190">
        <v>17.899999999999999</v>
      </c>
    </row>
    <row r="14" spans="1:9" ht="15.75" thickBot="1" x14ac:dyDescent="0.3">
      <c r="A14" s="191" t="s">
        <v>161</v>
      </c>
      <c r="B14" s="192" t="s">
        <v>18</v>
      </c>
      <c r="C14" s="83">
        <v>103.2</v>
      </c>
      <c r="D14" s="193">
        <v>112.69999999999999</v>
      </c>
      <c r="E14" s="193">
        <v>96.6</v>
      </c>
    </row>
    <row r="16" spans="1:9" ht="18" x14ac:dyDescent="0.25">
      <c r="A16" s="10" t="s">
        <v>294</v>
      </c>
    </row>
    <row r="17" spans="1:5" ht="15.75" thickBot="1" x14ac:dyDescent="0.3"/>
    <row r="18" spans="1:5" ht="15.75" thickBot="1" x14ac:dyDescent="0.3">
      <c r="A18" s="176" t="s">
        <v>78</v>
      </c>
      <c r="B18" s="177"/>
      <c r="C18" s="178">
        <v>2015</v>
      </c>
      <c r="D18" s="178">
        <v>2014</v>
      </c>
      <c r="E18" s="178">
        <v>2013</v>
      </c>
    </row>
    <row r="19" spans="1:5" x14ac:dyDescent="0.25">
      <c r="A19" s="179" t="s">
        <v>125</v>
      </c>
      <c r="B19" s="180" t="s">
        <v>25</v>
      </c>
      <c r="C19" s="181">
        <v>1728</v>
      </c>
      <c r="D19" s="181">
        <v>1791</v>
      </c>
      <c r="E19" s="181">
        <v>1825</v>
      </c>
    </row>
    <row r="20" spans="1:5" x14ac:dyDescent="0.25">
      <c r="A20" s="179" t="s">
        <v>181</v>
      </c>
      <c r="B20" s="180" t="s">
        <v>25</v>
      </c>
      <c r="C20" s="181">
        <v>1687</v>
      </c>
      <c r="D20" s="181">
        <v>1706</v>
      </c>
      <c r="E20" s="181">
        <v>1703</v>
      </c>
    </row>
    <row r="21" spans="1:5" x14ac:dyDescent="0.25">
      <c r="A21" s="182" t="s">
        <v>127</v>
      </c>
      <c r="B21" s="183" t="s">
        <v>25</v>
      </c>
      <c r="C21" s="184">
        <v>1436</v>
      </c>
      <c r="D21" s="184">
        <v>1469</v>
      </c>
      <c r="E21" s="184">
        <v>1419</v>
      </c>
    </row>
    <row r="22" spans="1:5" x14ac:dyDescent="0.25">
      <c r="A22" s="179" t="s">
        <v>280</v>
      </c>
      <c r="B22" s="180" t="s">
        <v>25</v>
      </c>
      <c r="C22" s="181">
        <v>788</v>
      </c>
      <c r="D22" s="181">
        <v>878</v>
      </c>
      <c r="E22" s="181">
        <v>769</v>
      </c>
    </row>
    <row r="23" spans="1:5" x14ac:dyDescent="0.25">
      <c r="A23" s="179" t="s">
        <v>129</v>
      </c>
      <c r="B23" s="180" t="s">
        <v>25</v>
      </c>
      <c r="C23" s="181">
        <v>336</v>
      </c>
      <c r="D23" s="181">
        <v>354</v>
      </c>
      <c r="E23" s="181">
        <v>346</v>
      </c>
    </row>
    <row r="24" spans="1:5" x14ac:dyDescent="0.25">
      <c r="A24" s="179" t="s">
        <v>281</v>
      </c>
      <c r="B24" s="180" t="s">
        <v>25</v>
      </c>
      <c r="C24" s="186">
        <v>301</v>
      </c>
      <c r="D24" s="186">
        <v>271</v>
      </c>
      <c r="E24" s="186">
        <v>269</v>
      </c>
    </row>
    <row r="25" spans="1:5" x14ac:dyDescent="0.25">
      <c r="A25" s="187" t="s">
        <v>131</v>
      </c>
      <c r="B25" s="188" t="s">
        <v>25</v>
      </c>
      <c r="C25" s="189">
        <v>11</v>
      </c>
      <c r="D25" s="189">
        <v>-34</v>
      </c>
      <c r="E25" s="189">
        <v>35</v>
      </c>
    </row>
    <row r="26" spans="1:5" x14ac:dyDescent="0.25">
      <c r="A26" s="179" t="s">
        <v>158</v>
      </c>
      <c r="B26" s="180" t="s">
        <v>18</v>
      </c>
      <c r="C26" s="190">
        <v>54.8</v>
      </c>
      <c r="D26" s="190">
        <v>59.8</v>
      </c>
      <c r="E26" s="190">
        <v>54.2</v>
      </c>
    </row>
    <row r="27" spans="1:5" x14ac:dyDescent="0.25">
      <c r="A27" s="179" t="s">
        <v>159</v>
      </c>
      <c r="B27" s="180" t="s">
        <v>18</v>
      </c>
      <c r="C27" s="190">
        <v>23.4</v>
      </c>
      <c r="D27" s="190">
        <v>24.1</v>
      </c>
      <c r="E27" s="190">
        <v>24.4</v>
      </c>
    </row>
    <row r="28" spans="1:5" x14ac:dyDescent="0.25">
      <c r="A28" s="179" t="s">
        <v>160</v>
      </c>
      <c r="B28" s="180" t="s">
        <v>18</v>
      </c>
      <c r="C28" s="190">
        <v>21</v>
      </c>
      <c r="D28" s="190">
        <v>18.399999999999999</v>
      </c>
      <c r="E28" s="190">
        <v>18.899999999999999</v>
      </c>
    </row>
    <row r="29" spans="1:5" x14ac:dyDescent="0.25">
      <c r="A29" s="179" t="s">
        <v>161</v>
      </c>
      <c r="B29" s="180" t="s">
        <v>18</v>
      </c>
      <c r="C29" s="190">
        <v>99.2</v>
      </c>
      <c r="D29" s="190">
        <v>102.3</v>
      </c>
      <c r="E29" s="190">
        <v>97.5</v>
      </c>
    </row>
    <row r="30" spans="1:5" ht="15.75" thickBot="1" x14ac:dyDescent="0.3">
      <c r="A30" s="191" t="s">
        <v>162</v>
      </c>
      <c r="B30" s="192" t="s">
        <v>18</v>
      </c>
      <c r="C30" s="193">
        <v>4.9000000000000004</v>
      </c>
      <c r="D30" s="193">
        <v>2.6</v>
      </c>
      <c r="E30" s="193">
        <v>4.4787326074700484</v>
      </c>
    </row>
    <row r="32" spans="1:5" ht="18" x14ac:dyDescent="0.25">
      <c r="A32" s="10" t="s">
        <v>295</v>
      </c>
    </row>
    <row r="33" spans="1:5" ht="15.75" thickBot="1" x14ac:dyDescent="0.3"/>
    <row r="34" spans="1:5" ht="15.75" thickBot="1" x14ac:dyDescent="0.3">
      <c r="A34" s="176" t="s">
        <v>78</v>
      </c>
      <c r="B34" s="177"/>
      <c r="C34" s="178">
        <v>2015</v>
      </c>
      <c r="D34" s="178">
        <v>2014</v>
      </c>
      <c r="E34" s="178">
        <v>2013</v>
      </c>
    </row>
    <row r="35" spans="1:5" ht="15.75" thickBot="1" x14ac:dyDescent="0.3">
      <c r="A35" s="194" t="s">
        <v>283</v>
      </c>
      <c r="B35" s="195" t="s">
        <v>25</v>
      </c>
      <c r="C35" s="196">
        <v>71</v>
      </c>
      <c r="D35" s="197">
        <v>-109</v>
      </c>
      <c r="E35" s="197">
        <v>120.675</v>
      </c>
    </row>
    <row r="37" spans="1:5" ht="18" x14ac:dyDescent="0.25">
      <c r="A37" s="10" t="s">
        <v>296</v>
      </c>
    </row>
    <row r="39" spans="1:5" x14ac:dyDescent="0.25">
      <c r="A39" s="11" t="s">
        <v>35</v>
      </c>
      <c r="B39" s="207" t="s">
        <v>355</v>
      </c>
      <c r="C39" s="208" t="s">
        <v>13</v>
      </c>
    </row>
    <row r="40" spans="1:5" x14ac:dyDescent="0.25">
      <c r="A40" s="198" t="s">
        <v>66</v>
      </c>
      <c r="B40" s="209">
        <v>0.33893865269604834</v>
      </c>
      <c r="C40" s="210">
        <v>0.31209225286230702</v>
      </c>
    </row>
    <row r="41" spans="1:5" x14ac:dyDescent="0.25">
      <c r="A41" s="46" t="s">
        <v>65</v>
      </c>
      <c r="B41" s="209">
        <v>0.26521234237262215</v>
      </c>
      <c r="C41" s="210">
        <v>0.24173693394232498</v>
      </c>
    </row>
    <row r="42" spans="1:5" x14ac:dyDescent="0.25">
      <c r="A42" s="46" t="s">
        <v>70</v>
      </c>
      <c r="B42" s="209">
        <v>0.11096884412220971</v>
      </c>
      <c r="C42" s="210">
        <v>8.4770729682987628E-2</v>
      </c>
    </row>
    <row r="43" spans="1:5" x14ac:dyDescent="0.25">
      <c r="A43" s="46" t="s">
        <v>69</v>
      </c>
      <c r="B43" s="209">
        <v>8.7022938773622993E-2</v>
      </c>
      <c r="C43" s="210">
        <v>0.19220873770161778</v>
      </c>
    </row>
    <row r="44" spans="1:5" x14ac:dyDescent="0.25">
      <c r="A44" s="46" t="s">
        <v>73</v>
      </c>
      <c r="B44" s="209">
        <v>7.3711490845415659E-2</v>
      </c>
      <c r="C44" s="210">
        <v>5.6984070348110698E-2</v>
      </c>
    </row>
    <row r="45" spans="1:5" x14ac:dyDescent="0.25">
      <c r="A45" s="46" t="s">
        <v>68</v>
      </c>
      <c r="B45" s="209">
        <v>5.808701878931978E-2</v>
      </c>
      <c r="C45" s="210">
        <v>4.6832836738445092E-2</v>
      </c>
    </row>
    <row r="46" spans="1:5" x14ac:dyDescent="0.25">
      <c r="A46" s="46" t="s">
        <v>71</v>
      </c>
      <c r="B46" s="209">
        <v>2.1976100331422808E-2</v>
      </c>
      <c r="C46" s="210">
        <v>1.8575068722657032E-2</v>
      </c>
    </row>
    <row r="47" spans="1:5" x14ac:dyDescent="0.25">
      <c r="A47" s="46" t="s">
        <v>74</v>
      </c>
      <c r="B47" s="209">
        <v>1.5839058097688815E-2</v>
      </c>
      <c r="C47" s="210">
        <v>3.4203005107024051E-3</v>
      </c>
    </row>
    <row r="48" spans="1:5" x14ac:dyDescent="0.25">
      <c r="A48" s="46" t="s">
        <v>67</v>
      </c>
      <c r="B48" s="209">
        <v>1.3675414308146741E-2</v>
      </c>
      <c r="C48" s="210">
        <v>8.9886506572094821E-3</v>
      </c>
    </row>
    <row r="49" spans="1:3" x14ac:dyDescent="0.25">
      <c r="A49" s="46" t="s">
        <v>72</v>
      </c>
      <c r="B49" s="209">
        <v>1.2863899692288358E-2</v>
      </c>
      <c r="C49" s="210">
        <v>1.2933606627855549E-2</v>
      </c>
    </row>
    <row r="50" spans="1:3" x14ac:dyDescent="0.25">
      <c r="A50" s="49" t="s">
        <v>292</v>
      </c>
      <c r="B50" s="211">
        <v>1.704239971214646E-3</v>
      </c>
      <c r="C50" s="212">
        <v>2.1456812205782331E-2</v>
      </c>
    </row>
    <row r="51" spans="1:3" x14ac:dyDescent="0.25">
      <c r="A51" s="215" t="s">
        <v>356</v>
      </c>
    </row>
  </sheetData>
  <conditionalFormatting sqref="C4:C14">
    <cfRule type="expression" dxfId="9" priority="5">
      <formula>Display="no"</formula>
    </cfRule>
    <cfRule type="expression" dxfId="8" priority="6">
      <formula>Display="no"</formula>
    </cfRule>
  </conditionalFormatting>
  <conditionalFormatting sqref="C35">
    <cfRule type="expression" dxfId="7" priority="3">
      <formula>Display="no"</formula>
    </cfRule>
    <cfRule type="expression" dxfId="6" priority="4">
      <formula>Display="no"</formula>
    </cfRule>
  </conditionalFormatting>
  <conditionalFormatting sqref="B40:B41 B42:C50">
    <cfRule type="expression" dxfId="5" priority="2">
      <formula>Display="no"</formula>
    </cfRule>
  </conditionalFormatting>
  <conditionalFormatting sqref="C40:C41">
    <cfRule type="expression" dxfId="4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Cover</vt:lpstr>
      <vt:lpstr>Index</vt:lpstr>
      <vt:lpstr>2015 snapshot - performance</vt:lpstr>
      <vt:lpstr>2015 snapshot - profile</vt:lpstr>
      <vt:lpstr>CFO report</vt:lpstr>
      <vt:lpstr>North American Operations BR</vt:lpstr>
      <vt:lpstr>European Operations BR</vt:lpstr>
      <vt:lpstr>Australian &amp; NZ Operations BR</vt:lpstr>
      <vt:lpstr>Emerging Markets BR</vt:lpstr>
      <vt:lpstr>Equator Re BR</vt:lpstr>
      <vt:lpstr>'2015 snapshot - performance'!Print_Area</vt:lpstr>
      <vt:lpstr>'2015 snapshot - profile'!Print_Area</vt:lpstr>
      <vt:lpstr>'Australian &amp; NZ Operations BR'!Print_Area</vt:lpstr>
      <vt:lpstr>'CFO report'!Print_Area</vt:lpstr>
      <vt:lpstr>'Emerging Markets BR'!Print_Area</vt:lpstr>
      <vt:lpstr>'European Operations BR'!Print_Area</vt:lpstr>
      <vt:lpstr>'North American Operations BR'!Print_Area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QBE Analyst Pack Dec 2015</dc:title>
  <dc:creator>Terry Owen</dc:creator>
  <cp:lastModifiedBy>Ann Martin</cp:lastModifiedBy>
  <cp:lastPrinted>2016-02-23T05:22:13Z</cp:lastPrinted>
  <dcterms:created xsi:type="dcterms:W3CDTF">2016-02-23T01:07:15Z</dcterms:created>
  <dcterms:modified xsi:type="dcterms:W3CDTF">2016-02-24T00:09:50Z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