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Group\Finance\Consol\2015\Q2 2015\Half year Report\1. Word proforma QBE\4. The Financials\"/>
    </mc:Choice>
  </mc:AlternateContent>
  <bookViews>
    <workbookView xWindow="0" yWindow="0" windowWidth="25200" windowHeight="11385" firstSheet="4" activeTab="7"/>
  </bookViews>
  <sheets>
    <sheet name="Cover" sheetId="2" r:id="rId1"/>
    <sheet name="Index" sheetId="3" r:id="rId2"/>
    <sheet name="2015 snapshot - performance" sheetId="4" r:id="rId3"/>
    <sheet name="2015 snapshot - profile" sheetId="5" r:id="rId4"/>
    <sheet name="CFO report" sheetId="6" r:id="rId5"/>
    <sheet name="North American Operations BR" sheetId="7" r:id="rId6"/>
    <sheet name="European Operations BR" sheetId="8" r:id="rId7"/>
    <sheet name="Australian &amp; NZ Operations BR" sheetId="9" r:id="rId8"/>
    <sheet name="Emerging Markets BR" sheetId="10" r:id="rId9"/>
    <sheet name="Equator Re BR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<sst xmlns="http://schemas.openxmlformats.org/spreadsheetml/2006/main" count="945" uniqueCount="371">
  <si>
    <r>
      <rPr>
        <b/>
        <sz val="28"/>
        <color rgb="FF00B0F0"/>
        <rFont val="Georgia"/>
        <family val="1"/>
      </rPr>
      <t>QBE Insurance Group Limited</t>
    </r>
    <r>
      <rPr>
        <b/>
        <sz val="28"/>
        <color rgb="FFA6A6A6"/>
        <rFont val="Georgia"/>
        <family val="1"/>
      </rPr>
      <t xml:space="preserve"> </t>
    </r>
    <r>
      <rPr>
        <sz val="11"/>
        <color theme="1"/>
        <rFont val="Calibri"/>
        <family val="2"/>
        <scheme val="minor"/>
      </rPr>
      <t>ABN 28 008 485 014</t>
    </r>
  </si>
  <si>
    <t>Analyst Pack</t>
  </si>
  <si>
    <t>Financial results</t>
  </si>
  <si>
    <t>for the half year ended</t>
  </si>
  <si>
    <t>30 June 2015</t>
  </si>
  <si>
    <t>Table Name</t>
  </si>
  <si>
    <t>Index</t>
  </si>
  <si>
    <t>Earnings per share (EPS)</t>
  </si>
  <si>
    <t>Pillar label</t>
  </si>
  <si>
    <t>US cents</t>
  </si>
  <si>
    <t>HY15</t>
  </si>
  <si>
    <t>Basic</t>
  </si>
  <si>
    <t>Diluted</t>
  </si>
  <si>
    <t>HY14</t>
  </si>
  <si>
    <t>HY13</t>
  </si>
  <si>
    <t>HY12</t>
  </si>
  <si>
    <t>HY11</t>
  </si>
  <si>
    <t>Return on average shareholders' funds</t>
  </si>
  <si>
    <t>%</t>
  </si>
  <si>
    <t>ROE</t>
  </si>
  <si>
    <t>Combined operating ratio (COR)</t>
  </si>
  <si>
    <t>COR %</t>
  </si>
  <si>
    <t>Net claims ratio %</t>
  </si>
  <si>
    <t>Combined commssion and expense ratio %</t>
  </si>
  <si>
    <t>Insurance profit and underwriting result</t>
  </si>
  <si>
    <t>US$M</t>
  </si>
  <si>
    <t>Ins. Profit</t>
  </si>
  <si>
    <t>UW result</t>
  </si>
  <si>
    <t>Net profit after income tax</t>
  </si>
  <si>
    <t>NPAT</t>
  </si>
  <si>
    <t>Dividend per share and dividend payout</t>
  </si>
  <si>
    <t>A$ cents</t>
  </si>
  <si>
    <t>final</t>
  </si>
  <si>
    <t>interim</t>
  </si>
  <si>
    <t>total</t>
  </si>
  <si>
    <t>Net earned premium by type</t>
  </si>
  <si>
    <t>Label</t>
  </si>
  <si>
    <t>Direct and facultative</t>
  </si>
  <si>
    <t>Inward reinsurance</t>
  </si>
  <si>
    <t>Investments and cash at 30 June</t>
  </si>
  <si>
    <t>FY14</t>
  </si>
  <si>
    <t>Corporate bonds</t>
  </si>
  <si>
    <t>Short-term money</t>
  </si>
  <si>
    <t>Government bonds</t>
  </si>
  <si>
    <t>Property trusts/investment property</t>
  </si>
  <si>
    <t>Cash and cash equivalents</t>
  </si>
  <si>
    <t>Equities - listed and unlisted</t>
  </si>
  <si>
    <t>Emerging market debts and equities</t>
  </si>
  <si>
    <t>Hedge funds</t>
  </si>
  <si>
    <t>High yield debt</t>
  </si>
  <si>
    <t>Infrastructure debt</t>
  </si>
  <si>
    <t>Unit trusts</t>
  </si>
  <si>
    <t>Net profit after income tax by division</t>
  </si>
  <si>
    <t>TOTAL</t>
  </si>
  <si>
    <t>North America</t>
  </si>
  <si>
    <t>Europe</t>
  </si>
  <si>
    <t>Australia &amp; New Zealand</t>
  </si>
  <si>
    <t>Emerging markets</t>
  </si>
  <si>
    <t>Equator Re</t>
  </si>
  <si>
    <t>Corporate &amp; other</t>
  </si>
  <si>
    <t>Gross written premium and net earned premium</t>
  </si>
  <si>
    <t>GWP</t>
  </si>
  <si>
    <t>NEP</t>
  </si>
  <si>
    <t>Divisional analysis of net earned premium</t>
  </si>
  <si>
    <t>Corporate adjustments</t>
  </si>
  <si>
    <t>Gross earned premium by class of business</t>
  </si>
  <si>
    <t>Commercial &amp; domestic property</t>
  </si>
  <si>
    <t>Motor &amp; motor casualty</t>
  </si>
  <si>
    <t>Public/product liability</t>
  </si>
  <si>
    <t>Workers' compensation</t>
  </si>
  <si>
    <t>Agriculture</t>
  </si>
  <si>
    <t>Marine energy &amp; aviation</t>
  </si>
  <si>
    <t>Professional indemnity</t>
  </si>
  <si>
    <t>Financial &amp; credit</t>
  </si>
  <si>
    <t>Accident &amp; health</t>
  </si>
  <si>
    <t>Other</t>
  </si>
  <si>
    <t>Analysis of net claims ratio</t>
  </si>
  <si>
    <t>For the half year ended</t>
  </si>
  <si>
    <t>Attritional claims</t>
  </si>
  <si>
    <t>Large individual risk and catastrophe claims</t>
  </si>
  <si>
    <t>Claims settlement costs</t>
  </si>
  <si>
    <t>Claims discount</t>
  </si>
  <si>
    <t>Net incurred claims estimate claims ratio (current accident year)</t>
  </si>
  <si>
    <t>Other (including unwind of prior year discount)</t>
  </si>
  <si>
    <t>Net incurred central estimate claims ratio</t>
  </si>
  <si>
    <t>Movement in risk margins</t>
  </si>
  <si>
    <t>Net incurred claims ratio (current financial year)</t>
  </si>
  <si>
    <t>Analysis of attritional claims ratio</t>
  </si>
  <si>
    <t>30 June 2014</t>
  </si>
  <si>
    <t>NEP
US$M</t>
  </si>
  <si>
    <t>ATTRITIONAL
%</t>
  </si>
  <si>
    <t>Rest of world</t>
  </si>
  <si>
    <t>QBE Group adjusted</t>
  </si>
  <si>
    <t>In the half year ended 30 June 2015</t>
  </si>
  <si>
    <t>COST
US$M</t>
  </si>
  <si>
    <t>% OF
Adjusted NEP</t>
  </si>
  <si>
    <t>Cyclone Pam (13 March)</t>
  </si>
  <si>
    <t>NSW east coast storms (19 April)</t>
  </si>
  <si>
    <t>Sydney hailstorm (25 April)</t>
  </si>
  <si>
    <t>Cyclone Marcia (19 February)</t>
  </si>
  <si>
    <t>North American Wind/Hail (April/May)</t>
  </si>
  <si>
    <t>Chile Floods (March)</t>
  </si>
  <si>
    <t>SE QLD &amp; Northern NSW coastal storms (30 April)</t>
  </si>
  <si>
    <t>North American winterstorm (16 February)</t>
  </si>
  <si>
    <t>Cyclone Olwyn (11 March)</t>
  </si>
  <si>
    <t>Other catastrophe claims including bulk IBNR</t>
  </si>
  <si>
    <t>GLRC recoveries</t>
  </si>
  <si>
    <t>Total catastrophe claims including bulk IBNR</t>
  </si>
  <si>
    <t>Pemex (1 April)</t>
  </si>
  <si>
    <t>Petrobras (11 February)</t>
  </si>
  <si>
    <t>Chevron Corp (29 May)</t>
  </si>
  <si>
    <t>Avalonbay Communities Inc (21 January)</t>
  </si>
  <si>
    <t>Ultra Cargo (4 April)</t>
  </si>
  <si>
    <t>Other individual risk claims including bulk IBNR</t>
  </si>
  <si>
    <t>Group large risk and catastrophe aggregate recoveries</t>
  </si>
  <si>
    <t>Total large individual risk claims including bulk IBNR</t>
  </si>
  <si>
    <t>Total large individual risk and catastrophe claims including bulk IBNR</t>
  </si>
  <si>
    <t>Significant items in profit before tax</t>
  </si>
  <si>
    <t xml:space="preserve">For the half year ended </t>
  </si>
  <si>
    <t>30 June 2015
US$M</t>
  </si>
  <si>
    <t>30 June 2014
US$M</t>
  </si>
  <si>
    <t>Cost of large individual and catastrophe claims (current accident year)</t>
  </si>
  <si>
    <t>Discount rate benefit (cost), excluding Argentine peso</t>
  </si>
  <si>
    <t>Underwriting result impact - crop premium estimation</t>
  </si>
  <si>
    <t>–</t>
  </si>
  <si>
    <t>Risk margin release</t>
  </si>
  <si>
    <t>M&amp;LS deferred acquisition cost write down</t>
  </si>
  <si>
    <t>Summary income statement</t>
  </si>
  <si>
    <t>30 June 
2015
US$M</t>
  </si>
  <si>
    <t>30 June
 2014
US$M</t>
  </si>
  <si>
    <t>Gross written premium</t>
  </si>
  <si>
    <t>Gross earned premium revenue</t>
  </si>
  <si>
    <t>Net earned premium</t>
  </si>
  <si>
    <t xml:space="preserve">Net claims expense </t>
  </si>
  <si>
    <t>Net commission</t>
  </si>
  <si>
    <t>Underwriting and other expenses</t>
  </si>
  <si>
    <t>Underwriting result</t>
  </si>
  <si>
    <t>Net investment income on policyholders' funds</t>
  </si>
  <si>
    <t>Insurance profit</t>
  </si>
  <si>
    <t>Net investment income on shareholders' funds</t>
  </si>
  <si>
    <t>Financing and other costs</t>
  </si>
  <si>
    <t>Gains (losses) on sale of entities</t>
  </si>
  <si>
    <t>Share of net profits of associates</t>
  </si>
  <si>
    <t>Amortisation and impairment of intangibles</t>
  </si>
  <si>
    <t>Profit before tax</t>
  </si>
  <si>
    <t>Income tax expense</t>
  </si>
  <si>
    <t>Profit after tax</t>
  </si>
  <si>
    <t>Net profit attributable to non-controlling interests</t>
  </si>
  <si>
    <t>Cash profit</t>
  </si>
  <si>
    <t>Cash profit before tax</t>
  </si>
  <si>
    <t>Tax expense on cash profit</t>
  </si>
  <si>
    <t>Profit attributable to non-controlling interests</t>
  </si>
  <si>
    <t>Net cash profit after tax</t>
  </si>
  <si>
    <t>Gains on sale of entities after tax</t>
  </si>
  <si>
    <t>Amortisation and impairment of intangibles after tax</t>
  </si>
  <si>
    <t>Net profit after tax</t>
  </si>
  <si>
    <t>Basic earnings per share – cash basis (US cents)</t>
  </si>
  <si>
    <t>Dividend payout ratio (percentage of cash profit)</t>
  </si>
  <si>
    <t>Key ratios - Group</t>
  </si>
  <si>
    <t>Net claims ratio</t>
  </si>
  <si>
    <t>Net commission ratio</t>
  </si>
  <si>
    <t>Expense ratio</t>
  </si>
  <si>
    <t>Combined operating ratio</t>
  </si>
  <si>
    <t>Insurance profit margin</t>
  </si>
  <si>
    <t>Contributions by region</t>
  </si>
  <si>
    <t>Gross written
premium</t>
  </si>
  <si>
    <t>Net earned
premium</t>
  </si>
  <si>
    <t>Combined
operating ratio</t>
  </si>
  <si>
    <t>Insurance profit
before income tax</t>
  </si>
  <si>
    <t>30 June 2015
%</t>
  </si>
  <si>
    <t>North American Operations</t>
  </si>
  <si>
    <t>European Operations</t>
  </si>
  <si>
    <t>Australian &amp; New Zealand Operations</t>
  </si>
  <si>
    <t>Emerging Markets</t>
  </si>
  <si>
    <t>Equator Re elimination</t>
  </si>
  <si>
    <t>Group adjusted</t>
  </si>
  <si>
    <t>Held for sale and disposals</t>
  </si>
  <si>
    <t>Argentine workers' comp business</t>
  </si>
  <si>
    <t>Group statutory</t>
  </si>
  <si>
    <t>Impact of foreign exchange rate movements</t>
  </si>
  <si>
    <t>2015
ACTUAL
US$M</t>
  </si>
  <si>
    <t>EXCHANGE RATE IMPACT</t>
  </si>
  <si>
    <t>Gross earned premium</t>
  </si>
  <si>
    <t>Total investments and cash</t>
  </si>
  <si>
    <t>Total assets</t>
  </si>
  <si>
    <t>Gross outstanding claims provision</t>
  </si>
  <si>
    <t>Total liabilities</t>
  </si>
  <si>
    <t>Capital summary</t>
  </si>
  <si>
    <t xml:space="preserve">As at </t>
  </si>
  <si>
    <t>Net assets</t>
  </si>
  <si>
    <t>Less: intangible assets</t>
  </si>
  <si>
    <t>Net tangible assets</t>
  </si>
  <si>
    <t>Add: borrowings</t>
  </si>
  <si>
    <t>Total capitalisation</t>
  </si>
  <si>
    <t>Regulatory capital</t>
  </si>
  <si>
    <t>APRA's Prescribed Capital Amount (PCA)</t>
  </si>
  <si>
    <t>QBE's regulatory capital base</t>
  </si>
  <si>
    <t>PCA multiple</t>
  </si>
  <si>
    <t>1.67x</t>
  </si>
  <si>
    <t>Key financial strength ratios</t>
  </si>
  <si>
    <t>Benchmark</t>
  </si>
  <si>
    <t>31 Dec 2014</t>
  </si>
  <si>
    <t>Debt to equity</t>
  </si>
  <si>
    <t>25% to 35%</t>
  </si>
  <si>
    <t>Debt to tangible equity</t>
  </si>
  <si>
    <t>1.7x to 1.9x</t>
  </si>
  <si>
    <t>Probability of adequacy of outstanding claims</t>
  </si>
  <si>
    <t>87.5% to 92.5%</t>
  </si>
  <si>
    <t>Borrowings maturity</t>
  </si>
  <si>
    <t>Less than one year</t>
  </si>
  <si>
    <t>One to five years</t>
  </si>
  <si>
    <t>More than five years</t>
  </si>
  <si>
    <t>Borrowings profile</t>
  </si>
  <si>
    <t>Subordinated debt</t>
  </si>
  <si>
    <t>Senior debt</t>
  </si>
  <si>
    <t>Capital securities</t>
  </si>
  <si>
    <t>Insurance liabilities</t>
  </si>
  <si>
    <t>Net outstanding claims</t>
  </si>
  <si>
    <t>Central estimate – outstanding claims</t>
  </si>
  <si>
    <t>Central estimate – unearned premium</t>
  </si>
  <si>
    <t>Risk margin – outstanding claims</t>
  </si>
  <si>
    <t>Risk margin in excess of 75% probability of adequacy using APRA's risk weighted capital adequacy model</t>
  </si>
  <si>
    <t>Probability of adequacy – outstanding claims</t>
  </si>
  <si>
    <t>Probability of adequacy – total insurance liabilities</t>
  </si>
  <si>
    <t>Weighted average discount rate</t>
  </si>
  <si>
    <t>Weighted average term to settlement</t>
  </si>
  <si>
    <t>Reconciliation of movement in intangible assets</t>
  </si>
  <si>
    <t>As at</t>
  </si>
  <si>
    <t>Identifiable
intangibles
US$M</t>
  </si>
  <si>
    <t>Goodwill
US$M</t>
  </si>
  <si>
    <t>Total
US$M</t>
  </si>
  <si>
    <t>Opening balance</t>
  </si>
  <si>
    <t>Transfer to assets held for sale</t>
  </si>
  <si>
    <t>Additions/reclassifications</t>
  </si>
  <si>
    <t>Foreign exchange</t>
  </si>
  <si>
    <t>Closing balance</t>
  </si>
  <si>
    <t>Total net investment income</t>
  </si>
  <si>
    <t>Policyholders' funds</t>
  </si>
  <si>
    <t>Shareholders' funds</t>
  </si>
  <si>
    <t>Total</t>
  </si>
  <si>
    <t>Income on growth assets</t>
  </si>
  <si>
    <t>Fixed interest, short-term money and cash income</t>
  </si>
  <si>
    <t>Gross investment income</t>
  </si>
  <si>
    <t>Investment expenses</t>
  </si>
  <si>
    <t>Net investment income</t>
  </si>
  <si>
    <t xml:space="preserve">Foreign exchange loss </t>
  </si>
  <si>
    <t>Other income</t>
  </si>
  <si>
    <t>Other expenses</t>
  </si>
  <si>
    <t>Net investment and other income</t>
  </si>
  <si>
    <t>Gross and net yield</t>
  </si>
  <si>
    <t>Yield on investment assets backing policyholders' funds</t>
  </si>
  <si>
    <t>Yield on investment assets backing shareholders' funds</t>
  </si>
  <si>
    <t>Investment assets backing policyholders' funds</t>
  </si>
  <si>
    <t>Investment assets backing shareholders' funds</t>
  </si>
  <si>
    <t>Emerging market debt</t>
  </si>
  <si>
    <t>Emerging market equity</t>
  </si>
  <si>
    <t>Property trusts</t>
  </si>
  <si>
    <t>Investment properties</t>
  </si>
  <si>
    <t>Interest bearing financial assets - security grading</t>
  </si>
  <si>
    <t>Moody's rating</t>
  </si>
  <si>
    <t>Aaa</t>
  </si>
  <si>
    <t>Aa</t>
  </si>
  <si>
    <t>A</t>
  </si>
  <si>
    <t>&lt;A</t>
  </si>
  <si>
    <t>Currency mix</t>
  </si>
  <si>
    <t>MARKET VALUE OF 
 GROWTH ASSETS</t>
  </si>
  <si>
    <t>MARKET VALUE OF 
 TOTAL INVESTMENTS AND CASH</t>
  </si>
  <si>
    <t>US dollar</t>
  </si>
  <si>
    <t>Australian dollar</t>
  </si>
  <si>
    <t>Sterling</t>
  </si>
  <si>
    <t>Euro</t>
  </si>
  <si>
    <t>NA - Underwriting result</t>
  </si>
  <si>
    <t>For the half year ended 30 June</t>
  </si>
  <si>
    <t>Net incurred claims</t>
  </si>
  <si>
    <t>Expenses</t>
  </si>
  <si>
    <t>NA - Insurance profit</t>
  </si>
  <si>
    <t>Insurance profit (loss)</t>
  </si>
  <si>
    <t>NA - Gross earned premium by class of business</t>
  </si>
  <si>
    <t>EO - Underwriting result</t>
  </si>
  <si>
    <t>EO - Insurance profit</t>
  </si>
  <si>
    <t>EO - Gross earned premium by class of business</t>
  </si>
  <si>
    <t>Life</t>
  </si>
  <si>
    <t>ANZ - Underwriting result</t>
  </si>
  <si>
    <t>ANZ - Insurance profit</t>
  </si>
  <si>
    <t>ANZ - Gross earned premium by class of business</t>
  </si>
  <si>
    <t>LA - Underwriting result excluding Argentine workers' compensation</t>
  </si>
  <si>
    <t>LA - Underwriting result including Argentine workers' compensation</t>
  </si>
  <si>
    <t>LA - Insurance profit excluding Argentine workers' compensation</t>
  </si>
  <si>
    <t>LA - Gross earned premium by class of business</t>
  </si>
  <si>
    <t>30 June 2015
 Excl. WC 
US$M</t>
  </si>
  <si>
    <t>AP - Underwriting result</t>
  </si>
  <si>
    <t>AP - Insurance profit</t>
  </si>
  <si>
    <t>AP - Gross earned premium by class of business</t>
  </si>
  <si>
    <t>EM - Underwriting result</t>
  </si>
  <si>
    <t>2015 Excl. WC</t>
  </si>
  <si>
    <t>EM - Insurance profit</t>
  </si>
  <si>
    <t>EQRe - Underwriting result</t>
  </si>
  <si>
    <t>EQRe - Insurance profit</t>
  </si>
  <si>
    <t>EQRe - Gross earned premium by class of business</t>
  </si>
  <si>
    <r>
      <t>30 June 2015
Adjusted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%</t>
    </r>
  </si>
  <si>
    <t>31 Dec 
2014</t>
  </si>
  <si>
    <t xml:space="preserve">Changes in undiscounted prior accident year central estimate </t>
  </si>
  <si>
    <t>Argentine Workers' Comp</t>
  </si>
  <si>
    <t>Held for Sale &amp; Disposals</t>
  </si>
  <si>
    <t>Adjusted Result</t>
  </si>
  <si>
    <t>Statutory Result</t>
  </si>
  <si>
    <t>30 June 
2015</t>
  </si>
  <si>
    <t>30 June 
2015
Statutory
%</t>
  </si>
  <si>
    <t>30 June 
2014
Statutory
%</t>
  </si>
  <si>
    <t>30 June
 2015
Statutory
%</t>
  </si>
  <si>
    <r>
      <t>30 June
 2014
Adjusted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%</t>
    </r>
  </si>
  <si>
    <r>
      <t xml:space="preserve">2015 at 2014
EXCHANGE RATES </t>
    </r>
    <r>
      <rPr>
        <b/>
        <vertAlign val="superscript"/>
        <sz val="8"/>
        <color rgb="FF009AE4"/>
        <rFont val="Arial"/>
        <family val="2"/>
      </rPr>
      <t>1</t>
    </r>
    <r>
      <rPr>
        <b/>
        <sz val="8"/>
        <color rgb="FF009AE4"/>
        <rFont val="Arial"/>
        <family val="2"/>
      </rPr>
      <t xml:space="preserve">
US$M</t>
    </r>
  </si>
  <si>
    <t>30 June
 2015
US$M</t>
  </si>
  <si>
    <t>30 June 
2014
US$M</t>
  </si>
  <si>
    <t>30 June 
2015
%</t>
  </si>
  <si>
    <t>30 June 
2014
%</t>
  </si>
  <si>
    <t>31 Dec 
2014
US$M</t>
  </si>
  <si>
    <r>
      <t xml:space="preserve">Premium solvency </t>
    </r>
    <r>
      <rPr>
        <vertAlign val="superscript"/>
        <sz val="10"/>
        <rFont val="Arial"/>
        <family val="2"/>
      </rPr>
      <t>2</t>
    </r>
  </si>
  <si>
    <r>
      <t xml:space="preserve">PCA multiple </t>
    </r>
    <r>
      <rPr>
        <vertAlign val="superscript"/>
        <sz val="10"/>
        <rFont val="Arial"/>
        <family val="2"/>
      </rPr>
      <t>1</t>
    </r>
  </si>
  <si>
    <t>30 June
 2015 
 %</t>
  </si>
  <si>
    <t>31 Dec
 2014 
%</t>
  </si>
  <si>
    <t>30 June 
2015 
 %</t>
  </si>
  <si>
    <t>31 Dec 
2014 
%</t>
  </si>
  <si>
    <r>
      <t xml:space="preserve">Unearned premium net of deferred insurance costs </t>
    </r>
    <r>
      <rPr>
        <vertAlign val="superscript"/>
        <sz val="10"/>
        <rFont val="Arial"/>
        <family val="2"/>
      </rPr>
      <t>1</t>
    </r>
  </si>
  <si>
    <r>
      <t xml:space="preserve">Risk margin – unearned premium </t>
    </r>
    <r>
      <rPr>
        <vertAlign val="superscript"/>
        <sz val="10"/>
        <rFont val="Arial"/>
        <family val="2"/>
      </rPr>
      <t>2</t>
    </r>
  </si>
  <si>
    <t>31 Dec 
2014 
US$M</t>
  </si>
  <si>
    <t>31 Dec
 2013 
US$M</t>
  </si>
  <si>
    <t>31 Dec 
2012 
US$M</t>
  </si>
  <si>
    <t>31 Dec 
2011 
US$M</t>
  </si>
  <si>
    <t>30 June
 2015
  %</t>
  </si>
  <si>
    <t>30 June 
2014 
 %</t>
  </si>
  <si>
    <r>
      <t xml:space="preserve">Gross </t>
    </r>
    <r>
      <rPr>
        <vertAlign val="superscript"/>
        <sz val="10"/>
        <rFont val="Arial"/>
        <family val="2"/>
      </rPr>
      <t>1</t>
    </r>
  </si>
  <si>
    <r>
      <t xml:space="preserve">Net </t>
    </r>
    <r>
      <rPr>
        <vertAlign val="superscript"/>
        <sz val="10"/>
        <rFont val="Arial"/>
        <family val="2"/>
      </rPr>
      <t>2</t>
    </r>
  </si>
  <si>
    <r>
      <t xml:space="preserve">Net investment income and other yield </t>
    </r>
    <r>
      <rPr>
        <vertAlign val="superscript"/>
        <sz val="10"/>
        <rFont val="Arial"/>
        <family val="2"/>
      </rPr>
      <t>3</t>
    </r>
  </si>
  <si>
    <t>Other equities</t>
  </si>
  <si>
    <t>Strategic equities</t>
  </si>
  <si>
    <r>
      <rPr>
        <b/>
        <sz val="8"/>
        <color rgb="FF009AE4"/>
        <rFont val="Arial"/>
        <family val="2"/>
      </rPr>
      <t xml:space="preserve">SECURITY GRADING </t>
    </r>
    <r>
      <rPr>
        <b/>
        <sz val="10"/>
        <color rgb="FF009AE4"/>
        <rFont val="Arial"/>
        <family val="2"/>
      </rPr>
      <t xml:space="preserve">
</t>
    </r>
    <r>
      <rPr>
        <b/>
        <sz val="8"/>
        <color rgb="FF009AE4"/>
        <rFont val="Arial"/>
        <family val="2"/>
      </rPr>
      <t>AS AT:</t>
    </r>
  </si>
  <si>
    <t xml:space="preserve">30 June
 2015
% </t>
  </si>
  <si>
    <t xml:space="preserve">31 Dec 
2014
% </t>
  </si>
  <si>
    <t>30 June
 2014
%</t>
  </si>
  <si>
    <r>
      <t>30 June 2015
Adjusted</t>
    </r>
    <r>
      <rPr>
        <b/>
        <sz val="10"/>
        <color rgb="FF009AE4"/>
        <rFont val="Arial"/>
        <family val="2"/>
      </rPr>
      <t xml:space="preserve">
%</t>
    </r>
  </si>
  <si>
    <r>
      <t>30 June 
2014
Adjusted</t>
    </r>
    <r>
      <rPr>
        <b/>
        <sz val="10"/>
        <color rgb="FF009AE4"/>
        <rFont val="Arial"/>
        <family val="2"/>
      </rPr>
      <t xml:space="preserve">
%</t>
    </r>
  </si>
  <si>
    <r>
      <rPr>
        <b/>
        <vertAlign val="superscript"/>
        <sz val="10"/>
        <rFont val="Arial"/>
        <family val="2"/>
      </rPr>
      <t>1(</t>
    </r>
    <r>
      <rPr>
        <b/>
        <sz val="10"/>
        <rFont val="Arial"/>
        <family val="2"/>
      </rPr>
      <t>1.1)</t>
    </r>
  </si>
  <si>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(1.3)</t>
    </r>
  </si>
  <si>
    <r>
      <t xml:space="preserve">1:     Net of </t>
    </r>
    <r>
      <rPr>
        <sz val="7.5"/>
        <rFont val="Arial"/>
        <family val="2"/>
      </rPr>
      <t xml:space="preserve">$140 </t>
    </r>
    <r>
      <rPr>
        <sz val="7.5"/>
        <color rgb="FF000000"/>
        <rFont val="Arial"/>
        <family val="2"/>
      </rPr>
      <t>million of discount movement (2014 $472 million) due to long-tail classes (dust disease in Australia and workers’ compensation in Argentina) where the level of assumed claims inflation is directly linked to the discount rate.</t>
    </r>
  </si>
  <si>
    <r>
      <t xml:space="preserve">2:     Net of </t>
    </r>
    <r>
      <rPr>
        <sz val="7.5"/>
        <rFont val="Arial"/>
        <family val="2"/>
      </rPr>
      <t xml:space="preserve">$3 </t>
    </r>
    <r>
      <rPr>
        <sz val="7.5"/>
        <color rgb="FF000000"/>
        <rFont val="Arial"/>
        <family val="2"/>
      </rPr>
      <t xml:space="preserve">million of discount reduction (2014 </t>
    </r>
    <r>
      <rPr>
        <sz val="7.5"/>
        <rFont val="Arial"/>
        <family val="2"/>
      </rPr>
      <t xml:space="preserve">$37 </t>
    </r>
    <r>
      <rPr>
        <sz val="7.5"/>
        <color rgb="FF000000"/>
        <rFont val="Arial"/>
        <family val="2"/>
      </rPr>
      <t>million) due to long tail classes (dust disease in Australia) where the level of assumed claims inflation is directly linked to the discount rate.</t>
    </r>
  </si>
  <si>
    <r>
      <t xml:space="preserve">Group large individual &amp; catastrophe risk aggregate </t>
    </r>
    <r>
      <rPr>
        <vertAlign val="superscript"/>
        <sz val="10"/>
        <rFont val="Arial"/>
        <family val="2"/>
      </rPr>
      <t>1</t>
    </r>
  </si>
  <si>
    <r>
      <t xml:space="preserve">US multi-peril crop insurance </t>
    </r>
    <r>
      <rPr>
        <vertAlign val="superscript"/>
        <sz val="10"/>
        <rFont val="Arial"/>
        <family val="2"/>
      </rPr>
      <t>2</t>
    </r>
  </si>
  <si>
    <r>
      <t xml:space="preserve">Lender-placed insurance </t>
    </r>
    <r>
      <rPr>
        <vertAlign val="superscript"/>
        <sz val="10"/>
        <rFont val="Arial"/>
        <family val="2"/>
      </rPr>
      <t>3</t>
    </r>
  </si>
  <si>
    <t>1    Incremental cost of the Group’s enhanced large individual risk and catastrophe aggregate reinsurance protection.</t>
  </si>
  <si>
    <t>2    Crop attritional claims ratio is no longer assumed constant at 67.0%. All crop claims were deemed attritional in 1H15.</t>
  </si>
  <si>
    <t xml:space="preserve">3    The low and relatively volatile attritional claims ratio of the M&amp;LS business distorts the trend in the Group’s underlying attritional claims ratio. </t>
  </si>
  <si>
    <r>
      <t xml:space="preserve">Prior accident year central estimate claims development </t>
    </r>
    <r>
      <rPr>
        <vertAlign val="superscript"/>
        <sz val="10"/>
        <rFont val="Arial"/>
        <family val="2"/>
      </rPr>
      <t>1</t>
    </r>
  </si>
  <si>
    <r>
      <t xml:space="preserve">1    Net of </t>
    </r>
    <r>
      <rPr>
        <sz val="7.5"/>
        <rFont val="Arial"/>
        <family val="2"/>
      </rPr>
      <t xml:space="preserve">$3 </t>
    </r>
    <r>
      <rPr>
        <sz val="7.5"/>
        <color rgb="FF000000"/>
        <rFont val="Arial"/>
        <family val="2"/>
      </rPr>
      <t xml:space="preserve">million of discount reduction (2014 </t>
    </r>
    <r>
      <rPr>
        <sz val="7.5"/>
        <rFont val="Arial"/>
        <family val="2"/>
      </rPr>
      <t xml:space="preserve">$37 </t>
    </r>
    <r>
      <rPr>
        <sz val="7.5"/>
        <color rgb="FF000000"/>
        <rFont val="Arial"/>
        <family val="2"/>
      </rPr>
      <t>million) due to long tail classes (dust disease in Australia) where the level of assumed claims inflation is directly linked to the discount rate.</t>
    </r>
  </si>
  <si>
    <t xml:space="preserve">1    Excludes Argentine workers’ compensation business and the $55 million deferred acquisition cost write down on the classification of M&amp;LS as “held for sale”. </t>
  </si>
  <si>
    <t>1    Income statement items are restated to 30 June 2014 average rates of exchange and balance sheet items to 30 June 2014 closing rates of exchange.</t>
  </si>
  <si>
    <t>1    Indicative APRA PCA calculation at 31 December 2014 updated to be consistent with subsequently finalised APRA returns.</t>
  </si>
  <si>
    <r>
      <t xml:space="preserve">31 Dec
 2014 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US$M</t>
    </r>
  </si>
  <si>
    <t>2    Premium solvency ratio is calculated as the ratio of net tangible assets to net earned premium.</t>
  </si>
  <si>
    <r>
      <t xml:space="preserve">Borrowings maturity </t>
    </r>
    <r>
      <rPr>
        <b/>
        <vertAlign val="superscript"/>
        <sz val="14"/>
        <color theme="1"/>
        <rFont val="Arial"/>
        <family val="2"/>
      </rPr>
      <t>1</t>
    </r>
  </si>
  <si>
    <t>1   Based on first call date.</t>
  </si>
  <si>
    <r>
      <t xml:space="preserve">30 June 
2015 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 US$M</t>
    </r>
  </si>
  <si>
    <r>
      <t xml:space="preserve">31 Dec 
2014 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US$M</t>
    </r>
  </si>
  <si>
    <t>1    Excludes Argentine workers’ compensation.</t>
  </si>
  <si>
    <r>
      <t xml:space="preserve">2    Includes deferred reinsurance expense for future business not yet written of </t>
    </r>
    <r>
      <rPr>
        <sz val="7.5"/>
        <rFont val="Arial"/>
        <family val="2"/>
      </rPr>
      <t xml:space="preserve">$614 </t>
    </r>
    <r>
      <rPr>
        <sz val="7.5"/>
        <color rgb="FF000000"/>
        <rFont val="Arial"/>
        <family val="2"/>
      </rPr>
      <t>million (2014 $6 million).</t>
    </r>
  </si>
  <si>
    <r>
      <t xml:space="preserve">Amortisation/impairment </t>
    </r>
    <r>
      <rPr>
        <vertAlign val="superscript"/>
        <sz val="10"/>
        <rFont val="Arial"/>
        <family val="2"/>
      </rPr>
      <t>1</t>
    </r>
  </si>
  <si>
    <t>1    $10 million of amortisation expense is included in underwriting expenses (2014 nil).</t>
  </si>
  <si>
    <t>1    Gross investment yield is calculated with reference to gross investment income as a percentage of average investment assets backing policyholders’ or shareholders’ funds as appropriate.</t>
  </si>
  <si>
    <t>2    Net investment yield is calculated with reference to net investment income as a percentage of average investment assets backing policyholders’ or shareholders’ funds as appropriate.</t>
  </si>
  <si>
    <t>3    Net investment income and other yield is calculated with reference to net investment and other income as a percentage of average investment assets backing policyholders’ or shareholders’ funds as appropriate.</t>
  </si>
  <si>
    <t xml:space="preserve"> 1.67x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</si>
</sst>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#,##0.0;\(#,##0.0\);\ &quot;-&quot;_)"/>
    <numFmt numFmtId="165" formatCode="#,##0;\(#,##0\);\ &quot;-&quot;_)"/>
    <numFmt numFmtId="166" formatCode="_-* #,##0_-;\-* #,##0_-;_-* &quot;-&quot;??_-;_-@_-"/>
    <numFmt numFmtId="167" formatCode="#,##0;\(#,##0\);&quot;–&quot;_)"/>
    <numFmt numFmtId="168" formatCode="0.0%"/>
    <numFmt numFmtId="169" formatCode="#,##0.0;\(#,##0.0\);&quot;–&quot;_)"/>
    <numFmt numFmtId="170" formatCode="#,##0;\(#,##0\);\ &quot;–&quot;_)"/>
    <numFmt numFmtId="171" formatCode="_(* #,##0_);_(* \(#,##0\);_(* &quot;-&quot;??_);_(@_)"/>
    <numFmt numFmtId="172" formatCode="#,##0.0;\(#,##0.0\);&quot;–&quot;"/>
    <numFmt numFmtId="173" formatCode="0.0"/>
    <numFmt numFmtId="174" formatCode="#,##0.00\x;\(#,##0.00\);\ &quot;-&quot;_)"/>
    <numFmt numFmtId="175" formatCode="#,##0.00\x;\(#,##0.00\)\x;\ &quot;-&quot;_)"/>
    <numFmt numFmtId="176" formatCode="[$-C09]d\ mmmm\ yyyy;@"/>
    <numFmt numFmtId="177" formatCode="#,##0.00;\(#,##0.00\);&quot;–&quot;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8"/>
      <color rgb="FFA6A6A6"/>
      <name val="Georgia"/>
      <family val="1"/>
    </font>
    <font>
      <b/>
      <sz val="28"/>
      <color rgb="FF00B0F0"/>
      <name val="Georgia"/>
      <family val="1"/>
    </font>
    <font>
      <b/>
      <sz val="48"/>
      <color rgb="FF00B0F0"/>
      <name val="Georgia"/>
      <family val="1"/>
    </font>
    <font>
      <b/>
      <sz val="14"/>
      <color rgb="FF00B0F0"/>
      <name val="Arial"/>
      <family val="2"/>
    </font>
    <font>
      <u/>
      <sz val="11"/>
      <color theme="10"/>
      <name val="Calibri"/>
      <family val="2"/>
      <scheme val="minor"/>
    </font>
    <font>
      <b/>
      <u/>
      <sz val="16"/>
      <color rgb="FF00B0F0"/>
      <name val="Arial"/>
      <family val="2"/>
    </font>
    <font>
      <b/>
      <sz val="14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B0F0"/>
      <name val="Arial"/>
      <family val="2"/>
    </font>
    <font>
      <b/>
      <sz val="10"/>
      <color rgb="FFFF0000"/>
      <name val="Arial"/>
      <family val="2"/>
    </font>
    <font>
      <b/>
      <sz val="10"/>
      <color rgb="FF009AE4"/>
      <name val="Arial"/>
      <family val="2"/>
    </font>
    <font>
      <b/>
      <sz val="8"/>
      <color rgb="FF009AE4"/>
      <name val="Arial"/>
      <family val="2"/>
    </font>
    <font>
      <sz val="10"/>
      <color rgb="FF009AE4"/>
      <name val="Arial"/>
      <family val="2"/>
    </font>
    <font>
      <sz val="9"/>
      <color indexed="62"/>
      <name val="Arial"/>
      <family val="2"/>
    </font>
    <font>
      <b/>
      <vertAlign val="superscript"/>
      <sz val="10"/>
      <color rgb="FF009AE4"/>
      <name val="Arial"/>
      <family val="2"/>
    </font>
    <font>
      <b/>
      <vertAlign val="superscript"/>
      <sz val="8"/>
      <color rgb="FF009AE4"/>
      <name val="Arial"/>
      <family val="2"/>
    </font>
    <font>
      <vertAlign val="superscript"/>
      <sz val="1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name val="Arial"/>
      <family val="2"/>
    </font>
    <font>
      <sz val="7.5"/>
      <color rgb="FF000000"/>
      <name val="Arial"/>
      <family val="2"/>
    </font>
    <font>
      <sz val="7.5"/>
      <name val="Arial"/>
      <family val="2"/>
    </font>
    <font>
      <b/>
      <vertAlign val="superscript"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F2FD"/>
        <bgColor indexed="64"/>
      </patternFill>
    </fill>
    <fill>
      <patternFill patternType="solid">
        <fgColor rgb="FFE6F2FD"/>
        <bgColor indexed="49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9AE4"/>
      </bottom>
      <diagonal/>
    </border>
    <border>
      <left/>
      <right/>
      <top/>
      <bottom style="thin">
        <color rgb="FF009AE4"/>
      </bottom>
      <diagonal/>
    </border>
    <border>
      <left/>
      <right/>
      <top style="medium">
        <color rgb="FF009AE4"/>
      </top>
      <bottom/>
      <diagonal/>
    </border>
    <border>
      <left/>
      <right/>
      <top style="medium">
        <color rgb="FF009AE4"/>
      </top>
      <bottom style="thin">
        <color rgb="FF009AE4"/>
      </bottom>
      <diagonal/>
    </border>
    <border>
      <left/>
      <right/>
      <top style="thin">
        <color rgb="FF009AE4"/>
      </top>
      <bottom style="medium">
        <color rgb="FF009AE4"/>
      </bottom>
      <diagonal/>
    </border>
    <border>
      <left/>
      <right/>
      <top style="medium">
        <color rgb="FF009AE4"/>
      </top>
      <bottom style="medium">
        <color rgb="FF009AE4"/>
      </bottom>
      <diagonal/>
    </border>
    <border>
      <left/>
      <right/>
      <top style="thin">
        <color rgb="FF009AE4"/>
      </top>
      <bottom style="thin">
        <color rgb="FF009AE4"/>
      </bottom>
      <diagonal/>
    </border>
    <border>
      <left/>
      <right/>
      <top style="thin">
        <color rgb="FF009AE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</cellStyleXfs>
  <cellXfs count="269">
    <xf numFmtId="0" fontId="0" fillId="0" borderId="0" xfId="0"/>
    <xf numFmtId="0" fontId="2" fillId="0" borderId="0" xfId="3" applyFill="1" applyBorder="1"/>
    <xf numFmtId="0" fontId="2" fillId="0" borderId="0" xfId="3" applyFill="1"/>
    <xf numFmtId="0" fontId="3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4" fillId="0" borderId="0" xfId="3" quotePrefix="1" applyFont="1" applyFill="1" applyBorder="1" applyAlignment="1">
      <alignment vertical="center"/>
    </xf>
    <xf numFmtId="0" fontId="6" fillId="0" borderId="0" xfId="3" applyFont="1" applyFill="1" applyBorder="1"/>
    <xf numFmtId="19" fontId="2" fillId="0" borderId="0" xfId="3" applyNumberFormat="1" applyFill="1" applyBorder="1"/>
    <xf numFmtId="0" fontId="8" fillId="0" borderId="0" xfId="4" applyFont="1"/>
    <xf numFmtId="0" fontId="9" fillId="0" borderId="0" xfId="0" applyFont="1"/>
    <xf numFmtId="0" fontId="10" fillId="2" borderId="1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2" fillId="0" borderId="2" xfId="5" quotePrefix="1" applyFont="1" applyBorder="1" applyAlignment="1">
      <alignment horizontal="right"/>
    </xf>
    <xf numFmtId="0" fontId="11" fillId="0" borderId="3" xfId="5" applyBorder="1"/>
    <xf numFmtId="0" fontId="12" fillId="2" borderId="4" xfId="5" applyFont="1" applyFill="1" applyBorder="1" applyAlignment="1">
      <alignment horizontal="left" vertical="center" wrapText="1"/>
    </xf>
    <xf numFmtId="0" fontId="12" fillId="2" borderId="0" xfId="5" applyFont="1" applyFill="1" applyBorder="1" applyAlignment="1">
      <alignment horizontal="left" vertical="center" wrapText="1"/>
    </xf>
    <xf numFmtId="0" fontId="11" fillId="0" borderId="5" xfId="5" applyBorder="1"/>
    <xf numFmtId="0" fontId="12" fillId="2" borderId="6" xfId="5" applyFont="1" applyFill="1" applyBorder="1" applyAlignment="1">
      <alignment horizontal="left" vertical="center" wrapText="1"/>
    </xf>
    <xf numFmtId="0" fontId="12" fillId="2" borderId="7" xfId="5" applyFont="1" applyFill="1" applyBorder="1" applyAlignment="1">
      <alignment horizontal="left" vertical="center" wrapText="1"/>
    </xf>
    <xf numFmtId="0" fontId="11" fillId="0" borderId="8" xfId="5" applyBorder="1"/>
    <xf numFmtId="0" fontId="13" fillId="0" borderId="0" xfId="4" applyFont="1" applyFill="1" applyBorder="1"/>
    <xf numFmtId="0" fontId="12" fillId="0" borderId="2" xfId="5" applyFont="1" applyBorder="1" applyAlignment="1">
      <alignment horizontal="right"/>
    </xf>
    <xf numFmtId="0" fontId="12" fillId="0" borderId="2" xfId="5" applyFont="1" applyBorder="1" applyAlignment="1">
      <alignment horizontal="right" wrapText="1"/>
    </xf>
    <xf numFmtId="0" fontId="12" fillId="0" borderId="3" xfId="5" applyFont="1" applyBorder="1" applyAlignment="1">
      <alignment horizontal="right" wrapText="1"/>
    </xf>
    <xf numFmtId="0" fontId="11" fillId="0" borderId="0" xfId="5" applyBorder="1"/>
    <xf numFmtId="0" fontId="12" fillId="0" borderId="3" xfId="5" applyFont="1" applyBorder="1" applyAlignment="1">
      <alignment horizontal="right"/>
    </xf>
    <xf numFmtId="165" fontId="11" fillId="0" borderId="0" xfId="6" applyNumberFormat="1" applyFont="1" applyFill="1" applyBorder="1" applyAlignment="1">
      <alignment horizontal="right"/>
    </xf>
    <xf numFmtId="0" fontId="11" fillId="0" borderId="5" xfId="5" applyFill="1" applyBorder="1"/>
    <xf numFmtId="165" fontId="12" fillId="3" borderId="0" xfId="6" applyNumberFormat="1" applyFont="1" applyFill="1" applyBorder="1" applyAlignment="1">
      <alignment horizontal="right"/>
    </xf>
    <xf numFmtId="0" fontId="12" fillId="0" borderId="3" xfId="5" applyFont="1" applyFill="1" applyBorder="1" applyAlignment="1">
      <alignment horizontal="right"/>
    </xf>
    <xf numFmtId="0" fontId="12" fillId="2" borderId="9" xfId="5" applyFont="1" applyFill="1" applyBorder="1" applyAlignment="1">
      <alignment horizontal="left" vertical="center"/>
    </xf>
    <xf numFmtId="0" fontId="12" fillId="2" borderId="10" xfId="5" applyFont="1" applyFill="1" applyBorder="1" applyAlignment="1">
      <alignment horizontal="left" vertical="center" wrapText="1"/>
    </xf>
    <xf numFmtId="0" fontId="12" fillId="2" borderId="6" xfId="5" applyFont="1" applyFill="1" applyBorder="1" applyAlignment="1">
      <alignment horizontal="left" vertical="center"/>
    </xf>
    <xf numFmtId="0" fontId="12" fillId="0" borderId="2" xfId="5" applyFont="1" applyFill="1" applyBorder="1" applyAlignment="1">
      <alignment horizontal="right"/>
    </xf>
    <xf numFmtId="0" fontId="11" fillId="2" borderId="4" xfId="0" applyFont="1" applyFill="1" applyBorder="1" applyAlignment="1"/>
    <xf numFmtId="168" fontId="11" fillId="0" borderId="0" xfId="2" applyNumberFormat="1" applyFont="1" applyFill="1" applyBorder="1" applyAlignment="1">
      <alignment horizontal="right"/>
    </xf>
    <xf numFmtId="0" fontId="14" fillId="2" borderId="0" xfId="5" applyFont="1" applyFill="1" applyBorder="1" applyAlignment="1">
      <alignment horizontal="left" vertical="center" wrapText="1"/>
    </xf>
    <xf numFmtId="168" fontId="11" fillId="0" borderId="0" xfId="2" applyNumberFormat="1" applyFont="1"/>
    <xf numFmtId="0" fontId="12" fillId="2" borderId="9" xfId="5" applyFont="1" applyFill="1" applyBorder="1" applyAlignment="1">
      <alignment horizontal="left" vertical="center" wrapText="1"/>
    </xf>
    <xf numFmtId="0" fontId="11" fillId="2" borderId="10" xfId="0" applyFont="1" applyFill="1" applyBorder="1"/>
    <xf numFmtId="0" fontId="11" fillId="2" borderId="0" xfId="0" applyFont="1" applyFill="1" applyBorder="1"/>
    <xf numFmtId="165" fontId="11" fillId="0" borderId="5" xfId="6" applyNumberFormat="1" applyFont="1" applyFill="1" applyBorder="1" applyAlignment="1">
      <alignment horizontal="right"/>
    </xf>
    <xf numFmtId="164" fontId="11" fillId="0" borderId="5" xfId="6" applyNumberFormat="1" applyFont="1" applyFill="1" applyBorder="1" applyAlignment="1">
      <alignment horizontal="right"/>
    </xf>
    <xf numFmtId="165" fontId="11" fillId="0" borderId="7" xfId="6" applyNumberFormat="1" applyFont="1" applyFill="1" applyBorder="1" applyAlignment="1">
      <alignment horizontal="right"/>
    </xf>
    <xf numFmtId="165" fontId="11" fillId="0" borderId="8" xfId="6" applyNumberFormat="1" applyFont="1" applyFill="1" applyBorder="1" applyAlignment="1">
      <alignment horizontal="right"/>
    </xf>
    <xf numFmtId="0" fontId="11" fillId="2" borderId="7" xfId="0" applyFont="1" applyFill="1" applyBorder="1"/>
    <xf numFmtId="165" fontId="11" fillId="0" borderId="10" xfId="6" applyNumberFormat="1" applyFont="1" applyFill="1" applyBorder="1" applyAlignment="1">
      <alignment horizontal="right"/>
    </xf>
    <xf numFmtId="168" fontId="11" fillId="0" borderId="5" xfId="2" applyNumberFormat="1" applyFont="1" applyFill="1" applyBorder="1" applyAlignment="1">
      <alignment horizontal="right"/>
    </xf>
    <xf numFmtId="0" fontId="11" fillId="2" borderId="6" xfId="0" applyFont="1" applyFill="1" applyBorder="1" applyAlignment="1"/>
    <xf numFmtId="168" fontId="11" fillId="0" borderId="8" xfId="2" applyNumberFormat="1" applyFont="1" applyFill="1" applyBorder="1" applyAlignment="1">
      <alignment horizontal="right"/>
    </xf>
    <xf numFmtId="0" fontId="15" fillId="2" borderId="12" xfId="5" applyFont="1" applyFill="1" applyBorder="1" applyAlignment="1">
      <alignment vertical="center"/>
    </xf>
    <xf numFmtId="0" fontId="15" fillId="2" borderId="12" xfId="7" applyFont="1" applyFill="1" applyBorder="1" applyAlignment="1">
      <alignment horizontal="right" wrapText="1"/>
    </xf>
    <xf numFmtId="169" fontId="12" fillId="3" borderId="0" xfId="6" applyNumberFormat="1" applyFont="1" applyFill="1"/>
    <xf numFmtId="169" fontId="11" fillId="0" borderId="0" xfId="6" applyNumberFormat="1" applyFont="1" applyFill="1"/>
    <xf numFmtId="0" fontId="11" fillId="2" borderId="0" xfId="5" applyFill="1" applyBorder="1"/>
    <xf numFmtId="169" fontId="11" fillId="0" borderId="0" xfId="6" applyNumberFormat="1" applyFont="1" applyFill="1" applyBorder="1"/>
    <xf numFmtId="0" fontId="11" fillId="2" borderId="13" xfId="5" applyFill="1" applyBorder="1"/>
    <xf numFmtId="169" fontId="12" fillId="3" borderId="13" xfId="6" applyNumberFormat="1" applyFont="1" applyFill="1" applyBorder="1"/>
    <xf numFmtId="169" fontId="11" fillId="0" borderId="13" xfId="6" applyNumberFormat="1" applyFont="1" applyFill="1" applyBorder="1"/>
    <xf numFmtId="0" fontId="11" fillId="2" borderId="0" xfId="5" applyFont="1" applyFill="1" applyBorder="1"/>
    <xf numFmtId="0" fontId="11" fillId="2" borderId="0" xfId="3" applyFont="1" applyFill="1"/>
    <xf numFmtId="0" fontId="11" fillId="2" borderId="12" xfId="0" applyFont="1" applyFill="1" applyBorder="1"/>
    <xf numFmtId="169" fontId="12" fillId="3" borderId="12" xfId="0" applyNumberFormat="1" applyFont="1" applyFill="1" applyBorder="1"/>
    <xf numFmtId="169" fontId="11" fillId="0" borderId="12" xfId="0" applyNumberFormat="1" applyFont="1" applyFill="1" applyBorder="1"/>
    <xf numFmtId="0" fontId="16" fillId="2" borderId="14" xfId="5" applyFont="1" applyFill="1" applyBorder="1" applyAlignment="1">
      <alignment vertical="top"/>
    </xf>
    <xf numFmtId="0" fontId="16" fillId="2" borderId="12" xfId="5" applyFont="1" applyFill="1" applyBorder="1" applyAlignment="1">
      <alignment vertical="top"/>
    </xf>
    <xf numFmtId="0" fontId="16" fillId="2" borderId="12" xfId="7" applyFont="1" applyFill="1" applyBorder="1" applyAlignment="1">
      <alignment horizontal="right" wrapText="1"/>
    </xf>
    <xf numFmtId="167" fontId="12" fillId="3" borderId="0" xfId="6" applyNumberFormat="1" applyFont="1" applyFill="1"/>
    <xf numFmtId="167" fontId="11" fillId="0" borderId="0" xfId="6" applyNumberFormat="1" applyFont="1" applyFill="1"/>
    <xf numFmtId="0" fontId="11" fillId="2" borderId="16" xfId="0" applyFont="1" applyFill="1" applyBorder="1"/>
    <xf numFmtId="167" fontId="12" fillId="3" borderId="16" xfId="6" applyNumberFormat="1" applyFont="1" applyFill="1" applyBorder="1"/>
    <xf numFmtId="169" fontId="12" fillId="3" borderId="16" xfId="6" applyNumberFormat="1" applyFont="1" applyFill="1" applyBorder="1"/>
    <xf numFmtId="167" fontId="11" fillId="0" borderId="16" xfId="6" applyNumberFormat="1" applyFont="1" applyFill="1" applyBorder="1"/>
    <xf numFmtId="169" fontId="11" fillId="0" borderId="16" xfId="6" applyNumberFormat="1" applyFont="1" applyFill="1" applyBorder="1"/>
    <xf numFmtId="0" fontId="15" fillId="2" borderId="17" xfId="5" applyFont="1" applyFill="1" applyBorder="1" applyAlignment="1"/>
    <xf numFmtId="0" fontId="15" fillId="2" borderId="17" xfId="7" applyFont="1" applyFill="1" applyBorder="1" applyAlignment="1">
      <alignment horizontal="right" wrapText="1"/>
    </xf>
    <xf numFmtId="0" fontId="11" fillId="2" borderId="0" xfId="0" applyFont="1" applyFill="1"/>
    <xf numFmtId="167" fontId="12" fillId="3" borderId="0" xfId="6" applyNumberFormat="1" applyFont="1" applyFill="1" applyBorder="1"/>
    <xf numFmtId="169" fontId="12" fillId="3" borderId="0" xfId="6" applyNumberFormat="1" applyFont="1" applyFill="1" applyBorder="1"/>
    <xf numFmtId="0" fontId="0" fillId="2" borderId="0" xfId="0" applyFill="1"/>
    <xf numFmtId="0" fontId="12" fillId="2" borderId="18" xfId="0" applyFont="1" applyFill="1" applyBorder="1"/>
    <xf numFmtId="167" fontId="12" fillId="3" borderId="18" xfId="6" applyNumberFormat="1" applyFont="1" applyFill="1" applyBorder="1"/>
    <xf numFmtId="169" fontId="12" fillId="3" borderId="18" xfId="6" applyNumberFormat="1" applyFont="1" applyFill="1" applyBorder="1"/>
    <xf numFmtId="0" fontId="11" fillId="2" borderId="19" xfId="0" applyFont="1" applyFill="1" applyBorder="1"/>
    <xf numFmtId="0" fontId="15" fillId="2" borderId="17" xfId="5" applyFont="1" applyFill="1" applyBorder="1" applyAlignment="1">
      <alignment vertical="top"/>
    </xf>
    <xf numFmtId="167" fontId="12" fillId="4" borderId="0" xfId="6" applyNumberFormat="1" applyFont="1" applyFill="1" applyBorder="1"/>
    <xf numFmtId="167" fontId="11" fillId="0" borderId="0" xfId="6" applyNumberFormat="1" applyFont="1" applyFill="1" applyBorder="1"/>
    <xf numFmtId="165" fontId="12" fillId="3" borderId="0" xfId="6" applyNumberFormat="1" applyFont="1" applyFill="1"/>
    <xf numFmtId="167" fontId="11" fillId="0" borderId="0" xfId="6" applyNumberFormat="1" applyFont="1" applyFill="1" applyBorder="1" applyAlignment="1">
      <alignment horizontal="right"/>
    </xf>
    <xf numFmtId="167" fontId="12" fillId="4" borderId="12" xfId="6" applyNumberFormat="1" applyFont="1" applyFill="1" applyBorder="1"/>
    <xf numFmtId="167" fontId="11" fillId="0" borderId="12" xfId="0" applyNumberFormat="1" applyFont="1" applyFill="1" applyBorder="1" applyAlignment="1">
      <alignment horizontal="right"/>
    </xf>
    <xf numFmtId="0" fontId="15" fillId="2" borderId="12" xfId="5" applyFont="1" applyFill="1" applyBorder="1" applyAlignment="1">
      <alignment horizontal="right" wrapText="1"/>
    </xf>
    <xf numFmtId="0" fontId="11" fillId="2" borderId="0" xfId="7" applyFill="1"/>
    <xf numFmtId="170" fontId="12" fillId="4" borderId="0" xfId="6" applyNumberFormat="1" applyFont="1" applyFill="1" applyBorder="1"/>
    <xf numFmtId="0" fontId="11" fillId="2" borderId="13" xfId="7" applyFill="1" applyBorder="1"/>
    <xf numFmtId="167" fontId="12" fillId="4" borderId="13" xfId="6" applyNumberFormat="1" applyFont="1" applyFill="1" applyBorder="1"/>
    <xf numFmtId="167" fontId="11" fillId="0" borderId="13" xfId="6" applyNumberFormat="1" applyFont="1" applyFill="1" applyBorder="1"/>
    <xf numFmtId="0" fontId="11" fillId="2" borderId="0" xfId="7" applyFill="1" applyBorder="1"/>
    <xf numFmtId="170" fontId="11" fillId="0" borderId="0" xfId="6" applyNumberFormat="1" applyFont="1" applyFill="1" applyBorder="1"/>
    <xf numFmtId="167" fontId="12" fillId="3" borderId="12" xfId="0" applyNumberFormat="1" applyFont="1" applyFill="1" applyBorder="1"/>
    <xf numFmtId="167" fontId="11" fillId="0" borderId="12" xfId="0" applyNumberFormat="1" applyFont="1" applyFill="1" applyBorder="1"/>
    <xf numFmtId="0" fontId="11" fillId="2" borderId="0" xfId="5" applyFill="1"/>
    <xf numFmtId="167" fontId="11" fillId="0" borderId="0" xfId="6" quotePrefix="1" applyNumberFormat="1" applyFont="1" applyFill="1"/>
    <xf numFmtId="167" fontId="12" fillId="3" borderId="13" xfId="6" applyNumberFormat="1" applyFont="1" applyFill="1" applyBorder="1"/>
    <xf numFmtId="167" fontId="11" fillId="0" borderId="0" xfId="6" applyNumberFormat="1" applyFont="1" applyFill="1" applyAlignment="1">
      <alignment horizontal="right"/>
    </xf>
    <xf numFmtId="0" fontId="11" fillId="2" borderId="16" xfId="5" applyFill="1" applyBorder="1"/>
    <xf numFmtId="170" fontId="12" fillId="3" borderId="0" xfId="6" applyNumberFormat="1" applyFont="1" applyFill="1" applyBorder="1"/>
    <xf numFmtId="171" fontId="11" fillId="0" borderId="0" xfId="6" applyNumberFormat="1" applyFont="1" applyFill="1" applyBorder="1"/>
    <xf numFmtId="172" fontId="12" fillId="3" borderId="0" xfId="0" applyNumberFormat="1" applyFont="1" applyFill="1"/>
    <xf numFmtId="0" fontId="11" fillId="2" borderId="12" xfId="5" applyFill="1" applyBorder="1"/>
    <xf numFmtId="9" fontId="12" fillId="3" borderId="12" xfId="2" applyFont="1" applyFill="1" applyBorder="1"/>
    <xf numFmtId="9" fontId="11" fillId="0" borderId="12" xfId="2" applyFont="1" applyFill="1" applyBorder="1"/>
    <xf numFmtId="0" fontId="15" fillId="2" borderId="12" xfId="5" applyFont="1" applyFill="1" applyBorder="1" applyAlignment="1">
      <alignment vertical="top"/>
    </xf>
    <xf numFmtId="173" fontId="12" fillId="3" borderId="0" xfId="2" applyNumberFormat="1" applyFont="1" applyFill="1" applyBorder="1"/>
    <xf numFmtId="169" fontId="12" fillId="3" borderId="12" xfId="6" applyNumberFormat="1" applyFont="1" applyFill="1" applyBorder="1"/>
    <xf numFmtId="169" fontId="11" fillId="0" borderId="12" xfId="6" applyNumberFormat="1" applyFont="1" applyFill="1" applyBorder="1"/>
    <xf numFmtId="0" fontId="15" fillId="2" borderId="14" xfId="5" applyFont="1" applyFill="1" applyBorder="1" applyAlignment="1">
      <alignment vertical="top"/>
    </xf>
    <xf numFmtId="0" fontId="15" fillId="2" borderId="14" xfId="5" applyFont="1" applyFill="1" applyBorder="1" applyAlignment="1">
      <alignment horizontal="centerContinuous" vertical="top" wrapText="1"/>
    </xf>
    <xf numFmtId="0" fontId="15" fillId="2" borderId="16" xfId="7" applyFont="1" applyFill="1" applyBorder="1" applyAlignment="1">
      <alignment horizontal="right" wrapText="1"/>
    </xf>
    <xf numFmtId="0" fontId="11" fillId="5" borderId="0" xfId="0" applyFont="1" applyFill="1" applyBorder="1" applyAlignment="1">
      <alignment wrapText="1"/>
    </xf>
    <xf numFmtId="167" fontId="12" fillId="3" borderId="0" xfId="6" applyNumberFormat="1" applyFont="1" applyFill="1" applyAlignment="1">
      <alignment horizontal="right"/>
    </xf>
    <xf numFmtId="0" fontId="12" fillId="2" borderId="19" xfId="0" applyFont="1" applyFill="1" applyBorder="1"/>
    <xf numFmtId="167" fontId="12" fillId="3" borderId="19" xfId="6" applyNumberFormat="1" applyFont="1" applyFill="1" applyBorder="1"/>
    <xf numFmtId="167" fontId="11" fillId="0" borderId="19" xfId="6" applyNumberFormat="1" applyFont="1" applyFill="1" applyBorder="1"/>
    <xf numFmtId="169" fontId="12" fillId="3" borderId="19" xfId="6" applyNumberFormat="1" applyFont="1" applyFill="1" applyBorder="1"/>
    <xf numFmtId="169" fontId="11" fillId="0" borderId="19" xfId="6" applyNumberFormat="1" applyFont="1" applyFill="1" applyBorder="1"/>
    <xf numFmtId="0" fontId="12" fillId="2" borderId="16" xfId="0" applyFont="1" applyFill="1" applyBorder="1"/>
    <xf numFmtId="167" fontId="11" fillId="5" borderId="0" xfId="6" applyNumberFormat="1" applyFont="1" applyFill="1"/>
    <xf numFmtId="0" fontId="17" fillId="0" borderId="14" xfId="0" applyFont="1" applyBorder="1"/>
    <xf numFmtId="0" fontId="16" fillId="0" borderId="15" xfId="0" applyFont="1" applyBorder="1" applyAlignment="1">
      <alignment horizontal="centerContinuous"/>
    </xf>
    <xf numFmtId="0" fontId="17" fillId="0" borderId="12" xfId="0" applyFont="1" applyBorder="1"/>
    <xf numFmtId="0" fontId="16" fillId="0" borderId="12" xfId="0" applyFont="1" applyBorder="1" applyAlignment="1">
      <alignment horizontal="right"/>
    </xf>
    <xf numFmtId="167" fontId="12" fillId="3" borderId="0" xfId="6" quotePrefix="1" applyNumberFormat="1" applyFont="1" applyFill="1" applyBorder="1"/>
    <xf numFmtId="0" fontId="0" fillId="0" borderId="12" xfId="0" applyBorder="1"/>
    <xf numFmtId="167" fontId="12" fillId="3" borderId="12" xfId="6" applyNumberFormat="1" applyFont="1" applyFill="1" applyBorder="1"/>
    <xf numFmtId="0" fontId="15" fillId="2" borderId="17" xfId="5" applyFont="1" applyFill="1" applyBorder="1" applyAlignment="1">
      <alignment horizontal="left" vertical="top"/>
    </xf>
    <xf numFmtId="0" fontId="11" fillId="2" borderId="13" xfId="5" applyFont="1" applyFill="1" applyBorder="1"/>
    <xf numFmtId="167" fontId="12" fillId="4" borderId="16" xfId="6" applyNumberFormat="1" applyFont="1" applyFill="1" applyBorder="1"/>
    <xf numFmtId="0" fontId="15" fillId="2" borderId="17" xfId="5" applyFont="1" applyFill="1" applyBorder="1" applyAlignment="1">
      <alignment horizontal="right"/>
    </xf>
    <xf numFmtId="0" fontId="15" fillId="2" borderId="17" xfId="5" quotePrefix="1" applyFont="1" applyFill="1" applyBorder="1" applyAlignment="1">
      <alignment horizontal="right" vertical="top" wrapText="1"/>
    </xf>
    <xf numFmtId="0" fontId="11" fillId="2" borderId="14" xfId="5" applyFont="1" applyFill="1" applyBorder="1"/>
    <xf numFmtId="0" fontId="11" fillId="2" borderId="14" xfId="5" quotePrefix="1" applyFont="1" applyFill="1" applyBorder="1" applyAlignment="1">
      <alignment horizontal="right"/>
    </xf>
    <xf numFmtId="168" fontId="12" fillId="3" borderId="0" xfId="2" applyNumberFormat="1" applyFont="1" applyFill="1" applyBorder="1"/>
    <xf numFmtId="168" fontId="11" fillId="0" borderId="0" xfId="2" applyNumberFormat="1" applyFont="1" applyFill="1" applyBorder="1"/>
    <xf numFmtId="0" fontId="11" fillId="2" borderId="0" xfId="5" quotePrefix="1" applyFill="1" applyBorder="1" applyAlignment="1">
      <alignment horizontal="right"/>
    </xf>
    <xf numFmtId="0" fontId="11" fillId="2" borderId="0" xfId="5" applyFill="1" applyBorder="1" applyAlignment="1">
      <alignment horizontal="right"/>
    </xf>
    <xf numFmtId="175" fontId="12" fillId="4" borderId="0" xfId="6" applyNumberFormat="1" applyFont="1" applyFill="1" applyBorder="1" applyAlignment="1">
      <alignment horizontal="right"/>
    </xf>
    <xf numFmtId="174" fontId="11" fillId="0" borderId="0" xfId="6" applyNumberFormat="1" applyFont="1" applyFill="1" applyBorder="1" applyAlignment="1">
      <alignment horizontal="right"/>
    </xf>
    <xf numFmtId="168" fontId="12" fillId="4" borderId="0" xfId="2" quotePrefix="1" applyNumberFormat="1" applyFont="1" applyFill="1" applyBorder="1"/>
    <xf numFmtId="0" fontId="11" fillId="2" borderId="12" xfId="5" quotePrefix="1" applyFill="1" applyBorder="1" applyAlignment="1">
      <alignment horizontal="right"/>
    </xf>
    <xf numFmtId="168" fontId="12" fillId="3" borderId="12" xfId="2" quotePrefix="1" applyNumberFormat="1" applyFont="1" applyFill="1" applyBorder="1"/>
    <xf numFmtId="168" fontId="11" fillId="0" borderId="12" xfId="2" applyNumberFormat="1" applyFont="1" applyFill="1" applyBorder="1"/>
    <xf numFmtId="0" fontId="15" fillId="2" borderId="17" xfId="5" applyNumberFormat="1" applyFont="1" applyFill="1" applyBorder="1" applyAlignment="1">
      <alignment horizontal="right" vertical="top" wrapText="1"/>
    </xf>
    <xf numFmtId="0" fontId="15" fillId="2" borderId="17" xfId="5" applyFont="1" applyFill="1" applyBorder="1" applyAlignment="1">
      <alignment horizontal="right" vertical="top" wrapText="1"/>
    </xf>
    <xf numFmtId="176" fontId="11" fillId="2" borderId="0" xfId="3" applyNumberFormat="1" applyFont="1" applyFill="1" applyAlignment="1">
      <alignment horizontal="left"/>
    </xf>
    <xf numFmtId="0" fontId="11" fillId="2" borderId="12" xfId="3" applyFont="1" applyFill="1" applyBorder="1"/>
    <xf numFmtId="167" fontId="11" fillId="0" borderId="12" xfId="6" applyNumberFormat="1" applyFont="1" applyFill="1" applyBorder="1"/>
    <xf numFmtId="167" fontId="12" fillId="3" borderId="0" xfId="6" quotePrefix="1" applyNumberFormat="1" applyFont="1" applyFill="1"/>
    <xf numFmtId="0" fontId="0" fillId="2" borderId="18" xfId="0" applyFill="1" applyBorder="1"/>
    <xf numFmtId="167" fontId="11" fillId="0" borderId="18" xfId="6" applyNumberFormat="1" applyFont="1" applyFill="1" applyBorder="1"/>
    <xf numFmtId="0" fontId="11" fillId="2" borderId="16" xfId="0" applyFont="1" applyFill="1" applyBorder="1" applyAlignment="1">
      <alignment wrapText="1"/>
    </xf>
    <xf numFmtId="0" fontId="15" fillId="2" borderId="17" xfId="5" applyFont="1" applyFill="1" applyBorder="1" applyAlignment="1">
      <alignment horizontal="center" wrapText="1"/>
    </xf>
    <xf numFmtId="0" fontId="11" fillId="2" borderId="13" xfId="0" applyFont="1" applyFill="1" applyBorder="1"/>
    <xf numFmtId="0" fontId="15" fillId="2" borderId="14" xfId="5" applyFont="1" applyFill="1" applyBorder="1" applyAlignment="1"/>
    <xf numFmtId="0" fontId="15" fillId="2" borderId="15" xfId="5" applyFont="1" applyFill="1" applyBorder="1" applyAlignment="1">
      <alignment horizontal="centerContinuous" wrapText="1"/>
    </xf>
    <xf numFmtId="0" fontId="15" fillId="2" borderId="12" xfId="5" applyFont="1" applyFill="1" applyBorder="1" applyAlignment="1"/>
    <xf numFmtId="0" fontId="18" fillId="0" borderId="14" xfId="5" applyFont="1" applyBorder="1" applyAlignment="1"/>
    <xf numFmtId="0" fontId="15" fillId="2" borderId="14" xfId="5" applyFont="1" applyFill="1" applyBorder="1" applyAlignment="1">
      <alignment horizontal="centerContinuous" wrapText="1"/>
    </xf>
    <xf numFmtId="169" fontId="12" fillId="3" borderId="0" xfId="6" quotePrefix="1" applyNumberFormat="1" applyFont="1" applyFill="1"/>
    <xf numFmtId="0" fontId="11" fillId="2" borderId="0" xfId="0" applyFont="1" applyFill="1" applyAlignment="1">
      <alignment wrapText="1"/>
    </xf>
    <xf numFmtId="0" fontId="11" fillId="0" borderId="0" xfId="8" applyFont="1" applyFill="1" applyAlignment="1">
      <alignment wrapText="1"/>
    </xf>
    <xf numFmtId="0" fontId="11" fillId="0" borderId="0" xfId="0" applyFont="1" applyFill="1"/>
    <xf numFmtId="0" fontId="12" fillId="2" borderId="0" xfId="0" applyFont="1" applyFill="1" applyBorder="1"/>
    <xf numFmtId="167" fontId="12" fillId="3" borderId="12" xfId="6" quotePrefix="1" applyNumberFormat="1" applyFont="1" applyFill="1" applyBorder="1"/>
    <xf numFmtId="0" fontId="15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Continuous" wrapText="1"/>
    </xf>
    <xf numFmtId="0" fontId="15" fillId="2" borderId="12" xfId="5" applyFont="1" applyFill="1" applyBorder="1" applyAlignment="1">
      <alignment horizontal="left" vertical="top"/>
    </xf>
    <xf numFmtId="167" fontId="11" fillId="0" borderId="12" xfId="6" applyNumberFormat="1" applyFont="1" applyFill="1" applyBorder="1" applyAlignment="1">
      <alignment horizontal="right"/>
    </xf>
    <xf numFmtId="0" fontId="15" fillId="2" borderId="17" xfId="5" applyFont="1" applyFill="1" applyBorder="1" applyAlignment="1">
      <alignment vertical="center"/>
    </xf>
    <xf numFmtId="0" fontId="11" fillId="0" borderId="17" xfId="5" applyBorder="1" applyAlignment="1">
      <alignment vertical="center"/>
    </xf>
    <xf numFmtId="0" fontId="15" fillId="2" borderId="17" xfId="5" applyFont="1" applyFill="1" applyBorder="1" applyAlignment="1">
      <alignment horizontal="right" vertical="center" wrapText="1"/>
    </xf>
    <xf numFmtId="0" fontId="11" fillId="2" borderId="0" xfId="0" applyNumberFormat="1" applyFont="1" applyFill="1" applyBorder="1" applyAlignment="1">
      <alignment horizontal="left" vertical="top"/>
    </xf>
    <xf numFmtId="49" fontId="11" fillId="2" borderId="0" xfId="0" applyNumberFormat="1" applyFont="1" applyFill="1" applyBorder="1" applyAlignment="1">
      <alignment horizontal="right" vertical="top"/>
    </xf>
    <xf numFmtId="0" fontId="11" fillId="2" borderId="13" xfId="0" applyNumberFormat="1" applyFont="1" applyFill="1" applyBorder="1" applyAlignment="1">
      <alignment horizontal="left" vertical="top"/>
    </xf>
    <xf numFmtId="49" fontId="11" fillId="2" borderId="13" xfId="0" applyNumberFormat="1" applyFont="1" applyFill="1" applyBorder="1" applyAlignment="1">
      <alignment horizontal="right" vertical="top"/>
    </xf>
    <xf numFmtId="0" fontId="11" fillId="2" borderId="18" xfId="0" applyNumberFormat="1" applyFont="1" applyFill="1" applyBorder="1" applyAlignment="1">
      <alignment horizontal="left" vertical="top"/>
    </xf>
    <xf numFmtId="49" fontId="11" fillId="2" borderId="18" xfId="0" applyNumberFormat="1" applyFont="1" applyFill="1" applyBorder="1" applyAlignment="1">
      <alignment horizontal="right" vertical="top"/>
    </xf>
    <xf numFmtId="0" fontId="11" fillId="2" borderId="12" xfId="0" applyNumberFormat="1" applyFont="1" applyFill="1" applyBorder="1" applyAlignment="1">
      <alignment horizontal="left" vertical="top"/>
    </xf>
    <xf numFmtId="49" fontId="11" fillId="2" borderId="12" xfId="0" applyNumberFormat="1" applyFont="1" applyFill="1" applyBorder="1" applyAlignment="1">
      <alignment horizontal="right" vertical="top"/>
    </xf>
    <xf numFmtId="0" fontId="11" fillId="2" borderId="17" xfId="0" applyNumberFormat="1" applyFont="1" applyFill="1" applyBorder="1" applyAlignment="1">
      <alignment horizontal="left" vertical="top"/>
    </xf>
    <xf numFmtId="49" fontId="11" fillId="2" borderId="17" xfId="0" applyNumberFormat="1" applyFont="1" applyFill="1" applyBorder="1" applyAlignment="1">
      <alignment horizontal="right" vertical="top"/>
    </xf>
    <xf numFmtId="173" fontId="11" fillId="0" borderId="14" xfId="2" applyNumberFormat="1" applyFont="1" applyFill="1" applyBorder="1" applyAlignment="1">
      <alignment horizontal="right"/>
    </xf>
    <xf numFmtId="173" fontId="11" fillId="0" borderId="0" xfId="2" applyNumberFormat="1" applyFont="1" applyFill="1" applyBorder="1" applyAlignment="1">
      <alignment horizontal="right"/>
    </xf>
    <xf numFmtId="0" fontId="11" fillId="2" borderId="0" xfId="0" applyFont="1" applyFill="1" applyBorder="1" applyAlignment="1"/>
    <xf numFmtId="0" fontId="11" fillId="2" borderId="19" xfId="5" applyFill="1" applyBorder="1"/>
    <xf numFmtId="0" fontId="0" fillId="0" borderId="14" xfId="0" applyBorder="1"/>
    <xf numFmtId="0" fontId="15" fillId="2" borderId="15" xfId="5" applyFont="1" applyFill="1" applyBorder="1" applyAlignment="1">
      <alignment horizontal="center" wrapText="1"/>
    </xf>
    <xf numFmtId="174" fontId="12" fillId="4" borderId="12" xfId="0" applyNumberFormat="1" applyFont="1" applyFill="1" applyBorder="1" applyAlignment="1">
      <alignment horizontal="right"/>
    </xf>
    <xf numFmtId="174" fontId="11" fillId="0" borderId="12" xfId="0" applyNumberFormat="1" applyFont="1" applyFill="1" applyBorder="1" applyAlignment="1">
      <alignment horizontal="right"/>
    </xf>
    <xf numFmtId="167" fontId="12" fillId="4" borderId="14" xfId="6" applyNumberFormat="1" applyFont="1" applyFill="1" applyBorder="1"/>
    <xf numFmtId="167" fontId="11" fillId="0" borderId="14" xfId="6" applyNumberFormat="1" applyFont="1" applyFill="1" applyBorder="1"/>
    <xf numFmtId="0" fontId="15" fillId="2" borderId="17" xfId="5" applyFont="1" applyFill="1" applyBorder="1" applyAlignment="1">
      <alignment horizontal="left" vertical="top" wrapText="1"/>
    </xf>
    <xf numFmtId="167" fontId="22" fillId="3" borderId="13" xfId="0" applyNumberFormat="1" applyFont="1" applyFill="1" applyBorder="1" applyAlignment="1"/>
    <xf numFmtId="167" fontId="22" fillId="3" borderId="18" xfId="0" applyNumberFormat="1" applyFont="1" applyFill="1" applyBorder="1" applyAlignment="1"/>
    <xf numFmtId="169" fontId="22" fillId="3" borderId="12" xfId="0" applyNumberFormat="1" applyFont="1" applyFill="1" applyBorder="1" applyAlignment="1"/>
    <xf numFmtId="167" fontId="2" fillId="0" borderId="0" xfId="0" applyNumberFormat="1" applyFont="1" applyFill="1" applyAlignment="1"/>
    <xf numFmtId="167" fontId="2" fillId="0" borderId="13" xfId="0" applyNumberFormat="1" applyFont="1" applyFill="1" applyBorder="1" applyAlignment="1"/>
    <xf numFmtId="167" fontId="2" fillId="0" borderId="0" xfId="0" applyNumberFormat="1" applyFont="1" applyFill="1" applyBorder="1" applyAlignment="1"/>
    <xf numFmtId="167" fontId="2" fillId="0" borderId="18" xfId="0" applyNumberFormat="1" applyFont="1" applyFill="1" applyBorder="1" applyAlignment="1"/>
    <xf numFmtId="169" fontId="2" fillId="0" borderId="0" xfId="0" applyNumberFormat="1" applyFont="1" applyFill="1" applyAlignment="1"/>
    <xf numFmtId="169" fontId="2" fillId="0" borderId="12" xfId="0" applyNumberFormat="1" applyFont="1" applyFill="1" applyBorder="1" applyAlignment="1"/>
    <xf numFmtId="167" fontId="2" fillId="2" borderId="17" xfId="0" applyNumberFormat="1" applyFont="1" applyFill="1" applyBorder="1" applyAlignment="1"/>
    <xf numFmtId="167" fontId="22" fillId="3" borderId="17" xfId="0" applyNumberFormat="1" applyFont="1" applyFill="1" applyBorder="1" applyAlignment="1"/>
    <xf numFmtId="0" fontId="0" fillId="0" borderId="0" xfId="0" applyBorder="1"/>
    <xf numFmtId="0" fontId="11" fillId="2" borderId="12" xfId="0" applyFont="1" applyFill="1" applyBorder="1" applyAlignment="1"/>
    <xf numFmtId="173" fontId="11" fillId="0" borderId="12" xfId="2" applyNumberFormat="1" applyFont="1" applyFill="1" applyBorder="1" applyAlignment="1">
      <alignment horizontal="right"/>
    </xf>
    <xf numFmtId="173" fontId="12" fillId="3" borderId="14" xfId="2" applyNumberFormat="1" applyFont="1" applyFill="1" applyBorder="1" applyAlignment="1">
      <alignment horizontal="right"/>
    </xf>
    <xf numFmtId="173" fontId="12" fillId="3" borderId="0" xfId="2" applyNumberFormat="1" applyFont="1" applyFill="1" applyBorder="1" applyAlignment="1">
      <alignment horizontal="right"/>
    </xf>
    <xf numFmtId="173" fontId="12" fillId="3" borderId="12" xfId="2" applyNumberFormat="1" applyFont="1" applyFill="1" applyBorder="1" applyAlignment="1">
      <alignment horizontal="right"/>
    </xf>
    <xf numFmtId="0" fontId="11" fillId="2" borderId="10" xfId="0" applyFont="1" applyFill="1" applyBorder="1" applyAlignment="1"/>
    <xf numFmtId="0" fontId="11" fillId="2" borderId="14" xfId="0" applyFont="1" applyFill="1" applyBorder="1" applyAlignment="1"/>
    <xf numFmtId="168" fontId="11" fillId="0" borderId="7" xfId="2" applyNumberFormat="1" applyFont="1" applyFill="1" applyBorder="1" applyAlignment="1">
      <alignment horizontal="right"/>
    </xf>
    <xf numFmtId="167" fontId="12" fillId="3" borderId="0" xfId="0" applyNumberFormat="1" applyFont="1" applyFill="1"/>
    <xf numFmtId="168" fontId="12" fillId="3" borderId="0" xfId="2" applyNumberFormat="1" applyFont="1" applyFill="1" applyBorder="1" applyAlignment="1">
      <alignment horizontal="right"/>
    </xf>
    <xf numFmtId="165" fontId="12" fillId="3" borderId="0" xfId="6" quotePrefix="1" applyNumberFormat="1" applyFont="1" applyFill="1" applyBorder="1" applyAlignment="1">
      <alignment horizontal="right"/>
    </xf>
    <xf numFmtId="167" fontId="12" fillId="3" borderId="7" xfId="0" applyNumberFormat="1" applyFont="1" applyFill="1" applyBorder="1"/>
    <xf numFmtId="168" fontId="12" fillId="3" borderId="7" xfId="2" applyNumberFormat="1" applyFont="1" applyFill="1" applyBorder="1" applyAlignment="1">
      <alignment horizontal="right"/>
    </xf>
    <xf numFmtId="165" fontId="11" fillId="0" borderId="0" xfId="6" quotePrefix="1" applyNumberFormat="1" applyFont="1" applyFill="1" applyBorder="1" applyAlignment="1">
      <alignment horizontal="right"/>
    </xf>
    <xf numFmtId="165" fontId="22" fillId="3" borderId="10" xfId="6" applyNumberFormat="1" applyFont="1" applyFill="1" applyBorder="1" applyAlignment="1">
      <alignment horizontal="right"/>
    </xf>
    <xf numFmtId="164" fontId="14" fillId="3" borderId="11" xfId="6" applyNumberFormat="1" applyFont="1" applyFill="1" applyBorder="1" applyAlignment="1">
      <alignment horizontal="right"/>
    </xf>
    <xf numFmtId="165" fontId="22" fillId="3" borderId="0" xfId="6" applyNumberFormat="1" applyFont="1" applyFill="1" applyBorder="1" applyAlignment="1">
      <alignment horizontal="right"/>
    </xf>
    <xf numFmtId="164" fontId="14" fillId="3" borderId="5" xfId="6" applyNumberFormat="1" applyFont="1" applyFill="1" applyBorder="1" applyAlignment="1">
      <alignment horizontal="right"/>
    </xf>
    <xf numFmtId="165" fontId="22" fillId="3" borderId="5" xfId="6" applyNumberFormat="1" applyFont="1" applyFill="1" applyBorder="1" applyAlignment="1">
      <alignment horizontal="right"/>
    </xf>
    <xf numFmtId="1" fontId="11" fillId="0" borderId="0" xfId="5" applyNumberFormat="1" applyFont="1" applyFill="1" applyBorder="1"/>
    <xf numFmtId="1" fontId="11" fillId="0" borderId="0" xfId="5" quotePrefix="1" applyNumberFormat="1" applyFont="1" applyFill="1" applyBorder="1"/>
    <xf numFmtId="164" fontId="11" fillId="0" borderId="8" xfId="6" applyNumberFormat="1" applyFont="1" applyFill="1" applyBorder="1" applyAlignment="1">
      <alignment horizontal="right"/>
    </xf>
    <xf numFmtId="164" fontId="12" fillId="3" borderId="11" xfId="6" applyNumberFormat="1" applyFont="1" applyFill="1" applyBorder="1" applyAlignment="1">
      <alignment horizontal="right"/>
    </xf>
    <xf numFmtId="164" fontId="12" fillId="3" borderId="5" xfId="6" applyNumberFormat="1" applyFont="1" applyFill="1" applyBorder="1" applyAlignment="1">
      <alignment horizontal="right"/>
    </xf>
    <xf numFmtId="164" fontId="11" fillId="0" borderId="0" xfId="6" applyNumberFormat="1" applyFont="1" applyFill="1" applyBorder="1" applyAlignment="1">
      <alignment horizontal="right"/>
    </xf>
    <xf numFmtId="164" fontId="11" fillId="0" borderId="7" xfId="6" applyNumberFormat="1" applyFont="1" applyFill="1" applyBorder="1" applyAlignment="1">
      <alignment horizontal="right"/>
    </xf>
    <xf numFmtId="164" fontId="12" fillId="3" borderId="0" xfId="6" quotePrefix="1" applyNumberFormat="1" applyFont="1" applyFill="1" applyBorder="1" applyAlignment="1">
      <alignment horizontal="right"/>
    </xf>
    <xf numFmtId="164" fontId="12" fillId="3" borderId="0" xfId="6" applyNumberFormat="1" applyFont="1" applyFill="1" applyBorder="1" applyAlignment="1">
      <alignment horizontal="right"/>
    </xf>
    <xf numFmtId="164" fontId="22" fillId="3" borderId="0" xfId="6" applyNumberFormat="1" applyFont="1" applyFill="1" applyBorder="1" applyAlignment="1">
      <alignment horizontal="right"/>
    </xf>
    <xf numFmtId="0" fontId="11" fillId="0" borderId="0" xfId="5" applyFill="1" applyBorder="1"/>
    <xf numFmtId="164" fontId="22" fillId="3" borderId="5" xfId="6" applyNumberFormat="1" applyFont="1" applyFill="1" applyBorder="1" applyAlignment="1">
      <alignment horizontal="right"/>
    </xf>
    <xf numFmtId="165" fontId="12" fillId="0" borderId="0" xfId="6" applyNumberFormat="1" applyFont="1" applyFill="1" applyBorder="1" applyAlignment="1">
      <alignment horizontal="right"/>
    </xf>
    <xf numFmtId="165" fontId="12" fillId="0" borderId="7" xfId="6" applyNumberFormat="1" applyFont="1" applyFill="1" applyBorder="1" applyAlignment="1">
      <alignment horizontal="right"/>
    </xf>
    <xf numFmtId="169" fontId="12" fillId="3" borderId="0" xfId="6" applyNumberFormat="1" applyFont="1" applyFill="1" applyAlignment="1">
      <alignment horizontal="right"/>
    </xf>
    <xf numFmtId="177" fontId="12" fillId="3" borderId="0" xfId="6" applyNumberFormat="1" applyFont="1" applyFill="1" applyAlignment="1">
      <alignment horizontal="right"/>
    </xf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2"/>
    </xf>
    <xf numFmtId="165" fontId="12" fillId="3" borderId="10" xfId="6" quotePrefix="1" applyNumberFormat="1" applyFont="1" applyFill="1" applyBorder="1" applyAlignment="1">
      <alignment horizontal="right"/>
    </xf>
    <xf numFmtId="165" fontId="12" fillId="3" borderId="7" xfId="6" quotePrefix="1" applyNumberFormat="1" applyFont="1" applyFill="1" applyBorder="1" applyAlignment="1">
      <alignment horizontal="right"/>
    </xf>
    <xf numFmtId="9" fontId="12" fillId="3" borderId="5" xfId="2" applyFont="1" applyFill="1" applyBorder="1" applyAlignment="1">
      <alignment horizontal="right"/>
    </xf>
    <xf numFmtId="9" fontId="12" fillId="3" borderId="8" xfId="2" applyFont="1" applyFill="1" applyBorder="1" applyAlignment="1">
      <alignment horizontal="right"/>
    </xf>
    <xf numFmtId="165" fontId="11" fillId="0" borderId="4" xfId="5" applyNumberFormat="1" applyFill="1" applyBorder="1"/>
    <xf numFmtId="0" fontId="11" fillId="0" borderId="4" xfId="5" applyFill="1" applyBorder="1"/>
    <xf numFmtId="0" fontId="12" fillId="0" borderId="4" xfId="5" applyFont="1" applyFill="1" applyBorder="1"/>
    <xf numFmtId="166" fontId="12" fillId="0" borderId="4" xfId="1" applyNumberFormat="1" applyFont="1" applyFill="1" applyBorder="1"/>
    <xf numFmtId="0" fontId="12" fillId="0" borderId="4" xfId="5" applyFont="1" applyBorder="1" applyAlignment="1">
      <alignment horizontal="right"/>
    </xf>
    <xf numFmtId="165" fontId="22" fillId="0" borderId="0" xfId="6" applyNumberFormat="1" applyFont="1" applyFill="1" applyBorder="1" applyAlignment="1">
      <alignment horizontal="right"/>
    </xf>
    <xf numFmtId="164" fontId="12" fillId="0" borderId="5" xfId="6" applyNumberFormat="1" applyFont="1" applyFill="1" applyBorder="1" applyAlignment="1">
      <alignment horizontal="right"/>
    </xf>
    <xf numFmtId="165" fontId="12" fillId="0" borderId="5" xfId="6" applyNumberFormat="1" applyFont="1" applyFill="1" applyBorder="1" applyAlignment="1">
      <alignment horizontal="right"/>
    </xf>
    <xf numFmtId="0" fontId="15" fillId="2" borderId="15" xfId="5" applyFont="1" applyFill="1" applyBorder="1" applyAlignment="1">
      <alignment horizontal="center" wrapText="1"/>
    </xf>
    <xf numFmtId="0" fontId="16" fillId="2" borderId="15" xfId="7" applyFont="1" applyFill="1" applyBorder="1" applyAlignment="1">
      <alignment horizontal="center" wrapText="1"/>
    </xf>
    <xf numFmtId="0" fontId="16" fillId="0" borderId="14" xfId="0" applyFont="1" applyBorder="1" applyAlignment="1">
      <alignment horizontal="right" wrapText="1"/>
    </xf>
    <xf numFmtId="0" fontId="0" fillId="0" borderId="12" xfId="0" applyBorder="1" applyAlignment="1">
      <alignment horizontal="right" wrapText="1"/>
    </xf>
  </cellXfs>
  <cellStyles count="9">
    <cellStyle name="Comma" xfId="1" builtinId="3"/>
    <cellStyle name="Comma_K_FY Back halfTables_Dec13 USD_part2" xfId="6"/>
    <cellStyle name="Hyperlink" xfId="4" builtinId="8"/>
    <cellStyle name="Normal" xfId="0" builtinId="0"/>
    <cellStyle name="Normal 2" xfId="3"/>
    <cellStyle name="Normal 2 2" xfId="8"/>
    <cellStyle name="Normal_Tables back half draft" xfId="5"/>
    <cellStyle name="Normal_Tables back half draft 2" xfId="7"/>
    <cellStyle name="Percent" xfId="2" builtinId="5"/>
  </cellStyles>
  <dxfs count="218"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</dxfs>
  <tableStyles count="0" defaultTableStyle="TableStyleMedium2" defaultPivotStyle="PivotStyleLight16"/>
  <colors>
    <mruColors>
      <color rgb="FF009AE4"/>
      <color rgb="FFE6F2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3333751</xdr:colOff>
      <xdr:row>12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333750" cy="2071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3086100</xdr:colOff>
      <xdr:row>12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33750" cy="207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XFC34"/>
  <sheetViews>
    <sheetView showGridLines="0" showRowColHeaders="0" workbookViewId="0">
      <selection activeCell="A19" sqref="A19"/>
    </sheetView>
  </sheetViews>
  <sheetFormatPr defaultColWidth="0" defaultRowHeight="12.75" customHeight="1" zeroHeight="1" x14ac:dyDescent="0.2"/>
  <cols>
    <col min="1" max="1" width="233.140625" style="1" customWidth="1"/>
    <col min="2" max="2" width="9.140625" style="1" customWidth="1"/>
    <col min="3" max="3" width="6.28515625" style="1" bestFit="1" customWidth="1"/>
    <col min="4" max="15" width="9.140625" style="1" customWidth="1"/>
    <col min="16" max="16383" width="9.140625" style="1" hidden="1"/>
    <col min="16384" max="16384" width="1.140625" style="1" customWidth="1"/>
  </cols>
  <sheetData>
    <row r="1" spans="1:9" x14ac:dyDescent="0.2"/>
    <row r="2" spans="1:9" x14ac:dyDescent="0.2">
      <c r="C2" s="2"/>
    </row>
    <row r="3" spans="1:9" x14ac:dyDescent="0.2"/>
    <row r="4" spans="1:9" x14ac:dyDescent="0.2"/>
    <row r="5" spans="1:9" x14ac:dyDescent="0.2"/>
    <row r="6" spans="1:9" x14ac:dyDescent="0.2"/>
    <row r="7" spans="1:9" x14ac:dyDescent="0.2"/>
    <row r="8" spans="1:9" x14ac:dyDescent="0.2"/>
    <row r="9" spans="1:9" x14ac:dyDescent="0.2"/>
    <row r="10" spans="1:9" x14ac:dyDescent="0.2"/>
    <row r="11" spans="1:9" x14ac:dyDescent="0.2"/>
    <row r="12" spans="1:9" x14ac:dyDescent="0.2"/>
    <row r="13" spans="1:9" x14ac:dyDescent="0.2"/>
    <row r="14" spans="1:9" ht="34.5" x14ac:dyDescent="0.2">
      <c r="A14" s="3" t="s">
        <v>0</v>
      </c>
    </row>
    <row r="15" spans="1:9" ht="59.25" x14ac:dyDescent="0.2">
      <c r="A15" s="4" t="s">
        <v>1</v>
      </c>
      <c r="F15" s="2"/>
      <c r="G15" s="2"/>
      <c r="H15" s="2"/>
      <c r="I15" s="2"/>
    </row>
    <row r="16" spans="1:9" ht="59.25" x14ac:dyDescent="0.2">
      <c r="A16" s="4" t="s">
        <v>2</v>
      </c>
      <c r="C16" s="2"/>
      <c r="F16" s="2"/>
      <c r="G16" s="2"/>
      <c r="H16" s="2"/>
      <c r="I16" s="2"/>
    </row>
    <row r="17" spans="1:9" ht="34.5" x14ac:dyDescent="0.2">
      <c r="A17" s="5" t="s">
        <v>3</v>
      </c>
      <c r="F17" s="2"/>
      <c r="G17" s="2"/>
      <c r="H17" s="2"/>
      <c r="I17" s="2"/>
    </row>
    <row r="18" spans="1:9" ht="34.5" x14ac:dyDescent="0.2">
      <c r="A18" s="6" t="s">
        <v>4</v>
      </c>
      <c r="B18" s="3"/>
      <c r="C18" s="3"/>
      <c r="F18" s="2"/>
      <c r="G18" s="2"/>
      <c r="H18" s="2"/>
      <c r="I18" s="2"/>
    </row>
    <row r="19" spans="1:9" x14ac:dyDescent="0.2"/>
    <row r="20" spans="1:9" x14ac:dyDescent="0.2"/>
    <row r="21" spans="1:9" x14ac:dyDescent="0.2"/>
    <row r="22" spans="1:9" x14ac:dyDescent="0.2"/>
    <row r="23" spans="1:9" x14ac:dyDescent="0.2"/>
    <row r="24" spans="1:9" x14ac:dyDescent="0.2"/>
    <row r="25" spans="1:9" x14ac:dyDescent="0.2"/>
    <row r="26" spans="1:9" x14ac:dyDescent="0.2"/>
    <row r="27" spans="1:9" x14ac:dyDescent="0.2"/>
    <row r="28" spans="1:9" x14ac:dyDescent="0.2"/>
    <row r="29" spans="1:9" x14ac:dyDescent="0.2"/>
    <row r="30" spans="1:9" x14ac:dyDescent="0.2"/>
    <row r="31" spans="1:9" x14ac:dyDescent="0.2"/>
    <row r="32" spans="1:9" x14ac:dyDescent="0.2"/>
    <row r="33" x14ac:dyDescent="0.2"/>
    <row r="34" x14ac:dyDescent="0.2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K17" sqref="K17"/>
    </sheetView>
  </sheetViews>
  <sheetFormatPr defaultRowHeight="15" x14ac:dyDescent="0.25"/>
  <cols>
    <col min="1" max="1" width="31.42578125" customWidth="1"/>
    <col min="2" max="2" width="10.42578125" customWidth="1"/>
    <col min="3" max="6" width="14.85546875" customWidth="1"/>
  </cols>
  <sheetData>
    <row r="1" spans="1:9" ht="20.25" x14ac:dyDescent="0.3">
      <c r="A1" s="10" t="s">
        <v>296</v>
      </c>
      <c r="I1" s="9" t="s">
        <v>6</v>
      </c>
    </row>
    <row r="2" spans="1:9" ht="15.75" thickBot="1" x14ac:dyDescent="0.3"/>
    <row r="3" spans="1:9" ht="15.75" thickBot="1" x14ac:dyDescent="0.3">
      <c r="A3" s="179" t="s">
        <v>272</v>
      </c>
      <c r="B3" s="180"/>
      <c r="C3" s="181">
        <v>2015</v>
      </c>
      <c r="D3" s="181">
        <v>2014</v>
      </c>
      <c r="E3" s="181">
        <v>2013</v>
      </c>
      <c r="F3" s="181">
        <v>2012</v>
      </c>
    </row>
    <row r="4" spans="1:9" x14ac:dyDescent="0.25">
      <c r="A4" s="182" t="s">
        <v>130</v>
      </c>
      <c r="B4" s="183" t="s">
        <v>25</v>
      </c>
      <c r="C4" s="68">
        <v>976</v>
      </c>
      <c r="D4" s="206">
        <v>607</v>
      </c>
      <c r="E4" s="206">
        <v>775.20399999999995</v>
      </c>
      <c r="F4" s="206">
        <v>796</v>
      </c>
    </row>
    <row r="5" spans="1:9" x14ac:dyDescent="0.25">
      <c r="A5" s="182" t="s">
        <v>182</v>
      </c>
      <c r="B5" s="183" t="s">
        <v>25</v>
      </c>
      <c r="C5" s="68">
        <v>485</v>
      </c>
      <c r="D5" s="206">
        <v>404</v>
      </c>
      <c r="E5" s="206">
        <v>417.18900000000002</v>
      </c>
      <c r="F5" s="206">
        <v>412</v>
      </c>
    </row>
    <row r="6" spans="1:9" x14ac:dyDescent="0.25">
      <c r="A6" s="184" t="s">
        <v>132</v>
      </c>
      <c r="B6" s="185" t="s">
        <v>25</v>
      </c>
      <c r="C6" s="203">
        <v>182</v>
      </c>
      <c r="D6" s="207">
        <v>280</v>
      </c>
      <c r="E6" s="207">
        <v>266.14</v>
      </c>
      <c r="F6" s="207">
        <v>273</v>
      </c>
    </row>
    <row r="7" spans="1:9" x14ac:dyDescent="0.25">
      <c r="A7" s="182" t="s">
        <v>273</v>
      </c>
      <c r="B7" s="183" t="s">
        <v>25</v>
      </c>
      <c r="C7" s="68">
        <v>106</v>
      </c>
      <c r="D7" s="206">
        <v>267</v>
      </c>
      <c r="E7" s="206">
        <v>196.98099999999999</v>
      </c>
      <c r="F7" s="206">
        <v>246</v>
      </c>
    </row>
    <row r="8" spans="1:9" x14ac:dyDescent="0.25">
      <c r="A8" s="182" t="s">
        <v>134</v>
      </c>
      <c r="B8" s="183" t="s">
        <v>25</v>
      </c>
      <c r="C8" s="68">
        <v>13</v>
      </c>
      <c r="D8" s="206">
        <v>5</v>
      </c>
      <c r="E8" s="206">
        <v>10.958</v>
      </c>
      <c r="F8" s="206">
        <v>9</v>
      </c>
    </row>
    <row r="9" spans="1:9" x14ac:dyDescent="0.25">
      <c r="A9" s="182" t="s">
        <v>274</v>
      </c>
      <c r="B9" s="183" t="s">
        <v>25</v>
      </c>
      <c r="C9" s="68">
        <v>6</v>
      </c>
      <c r="D9" s="208">
        <v>4</v>
      </c>
      <c r="E9" s="208">
        <v>4.476</v>
      </c>
      <c r="F9" s="208">
        <v>4</v>
      </c>
    </row>
    <row r="10" spans="1:9" x14ac:dyDescent="0.25">
      <c r="A10" s="186" t="s">
        <v>136</v>
      </c>
      <c r="B10" s="187" t="s">
        <v>25</v>
      </c>
      <c r="C10" s="204">
        <v>57</v>
      </c>
      <c r="D10" s="209">
        <v>4</v>
      </c>
      <c r="E10" s="209">
        <v>53.723999999999997</v>
      </c>
      <c r="F10" s="209">
        <v>14</v>
      </c>
    </row>
    <row r="11" spans="1:9" x14ac:dyDescent="0.25">
      <c r="A11" s="182" t="s">
        <v>159</v>
      </c>
      <c r="B11" s="183" t="s">
        <v>18</v>
      </c>
      <c r="C11" s="53">
        <v>58.2</v>
      </c>
      <c r="D11" s="210">
        <v>95.399999999999991</v>
      </c>
      <c r="E11" s="210">
        <v>74</v>
      </c>
      <c r="F11" s="210">
        <v>90.2</v>
      </c>
    </row>
    <row r="12" spans="1:9" x14ac:dyDescent="0.25">
      <c r="A12" s="182" t="s">
        <v>160</v>
      </c>
      <c r="B12" s="183" t="s">
        <v>18</v>
      </c>
      <c r="C12" s="53">
        <v>7.1</v>
      </c>
      <c r="D12" s="210">
        <v>1.7999999999999998</v>
      </c>
      <c r="E12" s="210">
        <v>4.1000000000000005</v>
      </c>
      <c r="F12" s="210">
        <v>3.5000000000000004</v>
      </c>
    </row>
    <row r="13" spans="1:9" x14ac:dyDescent="0.25">
      <c r="A13" s="182" t="s">
        <v>161</v>
      </c>
      <c r="B13" s="183" t="s">
        <v>18</v>
      </c>
      <c r="C13" s="53">
        <v>3.3</v>
      </c>
      <c r="D13" s="210">
        <v>1.4000000000000001</v>
      </c>
      <c r="E13" s="210">
        <v>1.7000000000000002</v>
      </c>
      <c r="F13" s="210">
        <v>1.3</v>
      </c>
    </row>
    <row r="14" spans="1:9" x14ac:dyDescent="0.25">
      <c r="A14" s="182" t="s">
        <v>162</v>
      </c>
      <c r="B14" s="183" t="s">
        <v>18</v>
      </c>
      <c r="C14" s="53">
        <v>68.599999999999994</v>
      </c>
      <c r="D14" s="210">
        <v>98.6</v>
      </c>
      <c r="E14" s="210">
        <v>79.800000000000011</v>
      </c>
      <c r="F14" s="210">
        <v>95</v>
      </c>
    </row>
    <row r="15" spans="1:9" ht="15.75" thickBot="1" x14ac:dyDescent="0.3">
      <c r="A15" s="188" t="s">
        <v>163</v>
      </c>
      <c r="B15" s="189" t="s">
        <v>18</v>
      </c>
      <c r="C15" s="205">
        <v>47.8</v>
      </c>
      <c r="D15" s="211">
        <v>9</v>
      </c>
      <c r="E15" s="211">
        <v>21.8</v>
      </c>
      <c r="F15" s="211">
        <v>14.499999999999998</v>
      </c>
    </row>
    <row r="17" spans="1:6" ht="18" x14ac:dyDescent="0.25">
      <c r="A17" s="10" t="s">
        <v>297</v>
      </c>
    </row>
    <row r="18" spans="1:6" ht="15.75" thickBot="1" x14ac:dyDescent="0.3"/>
    <row r="19" spans="1:6" ht="15.75" thickBot="1" x14ac:dyDescent="0.3">
      <c r="A19" s="179" t="s">
        <v>272</v>
      </c>
      <c r="B19" s="180"/>
      <c r="C19" s="181">
        <v>2015</v>
      </c>
      <c r="D19" s="181">
        <v>2014</v>
      </c>
      <c r="E19" s="181">
        <v>2013</v>
      </c>
      <c r="F19" s="181">
        <v>2012</v>
      </c>
    </row>
    <row r="20" spans="1:6" ht="15.75" thickBot="1" x14ac:dyDescent="0.3">
      <c r="A20" s="190" t="s">
        <v>276</v>
      </c>
      <c r="B20" s="191" t="s">
        <v>25</v>
      </c>
      <c r="C20" s="213">
        <v>87</v>
      </c>
      <c r="D20" s="212">
        <v>25</v>
      </c>
      <c r="E20" s="212">
        <v>58</v>
      </c>
      <c r="F20" s="212">
        <v>40</v>
      </c>
    </row>
    <row r="22" spans="1:6" ht="18" x14ac:dyDescent="0.25">
      <c r="A22" s="10" t="s">
        <v>298</v>
      </c>
    </row>
    <row r="23" spans="1:6" ht="15.75" thickBot="1" x14ac:dyDescent="0.3"/>
    <row r="24" spans="1:6" ht="39" thickBot="1" x14ac:dyDescent="0.3">
      <c r="A24" s="179" t="s">
        <v>118</v>
      </c>
      <c r="B24" s="153" t="s">
        <v>169</v>
      </c>
      <c r="C24" s="153" t="s">
        <v>339</v>
      </c>
    </row>
    <row r="25" spans="1:6" x14ac:dyDescent="0.25">
      <c r="A25" s="220" t="s">
        <v>66</v>
      </c>
      <c r="B25" s="217">
        <v>73.599999999999994</v>
      </c>
      <c r="C25" s="192">
        <v>56.499999999999993</v>
      </c>
    </row>
    <row r="26" spans="1:6" x14ac:dyDescent="0.25">
      <c r="A26" s="194" t="s">
        <v>68</v>
      </c>
      <c r="B26" s="218">
        <v>6.3</v>
      </c>
      <c r="C26" s="193">
        <v>13.900000000000002</v>
      </c>
    </row>
    <row r="27" spans="1:6" x14ac:dyDescent="0.25">
      <c r="A27" s="194" t="s">
        <v>71</v>
      </c>
      <c r="B27" s="218">
        <v>6.1</v>
      </c>
      <c r="C27" s="193">
        <v>5.5</v>
      </c>
    </row>
    <row r="28" spans="1:6" x14ac:dyDescent="0.25">
      <c r="A28" s="194" t="s">
        <v>73</v>
      </c>
      <c r="B28" s="218">
        <v>5.3</v>
      </c>
      <c r="C28" s="193">
        <v>7.6</v>
      </c>
    </row>
    <row r="29" spans="1:6" x14ac:dyDescent="0.25">
      <c r="A29" s="194" t="s">
        <v>72</v>
      </c>
      <c r="B29" s="218">
        <v>4.5999999999999996</v>
      </c>
      <c r="C29" s="193">
        <v>10.299999999999999</v>
      </c>
    </row>
    <row r="30" spans="1:6" x14ac:dyDescent="0.25">
      <c r="A30" s="194" t="s">
        <v>75</v>
      </c>
      <c r="B30" s="218">
        <v>2.5</v>
      </c>
      <c r="C30" s="193">
        <v>0.7</v>
      </c>
    </row>
    <row r="31" spans="1:6" x14ac:dyDescent="0.25">
      <c r="A31" s="194" t="s">
        <v>69</v>
      </c>
      <c r="B31" s="218">
        <v>1</v>
      </c>
      <c r="C31" s="193">
        <v>2.7</v>
      </c>
    </row>
    <row r="32" spans="1:6" ht="15.75" thickBot="1" x14ac:dyDescent="0.3">
      <c r="A32" s="215" t="s">
        <v>67</v>
      </c>
      <c r="B32" s="219">
        <v>0.6</v>
      </c>
      <c r="C32" s="216">
        <v>2.8000000000000003</v>
      </c>
    </row>
  </sheetData>
  <conditionalFormatting sqref="B26:C32">
    <cfRule type="expression" dxfId="3" priority="3">
      <formula>Display="no"</formula>
    </cfRule>
  </conditionalFormatting>
  <conditionalFormatting sqref="C4:C5 C11:C14 C7:C9">
    <cfRule type="expression" dxfId="2" priority="4">
      <formula>Display="no"</formula>
    </cfRule>
    <cfRule type="expression" dxfId="1" priority="5">
      <formula>Display="no"</formula>
    </cfRule>
  </conditionalFormatting>
  <conditionalFormatting sqref="B25:C25">
    <cfRule type="expression" dxfId="0" priority="2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5:B69"/>
  <sheetViews>
    <sheetView showGridLines="0" showRowColHeaders="0" zoomScaleNormal="100" workbookViewId="0">
      <pane ySplit="15" topLeftCell="A16" activePane="bottomLeft" state="frozen"/>
      <selection pane="bottomLeft" activeCell="B28" sqref="B28"/>
    </sheetView>
  </sheetViews>
  <sheetFormatPr defaultRowHeight="12.75" x14ac:dyDescent="0.2"/>
  <cols>
    <col min="1" max="1" width="3.7109375" style="1" customWidth="1"/>
    <col min="2" max="2" width="228.5703125" style="1" customWidth="1"/>
    <col min="3" max="3" width="10.42578125" style="1" customWidth="1"/>
    <col min="4" max="4" width="14.85546875" style="1" customWidth="1"/>
    <col min="5" max="16384" width="9.140625" style="1"/>
  </cols>
  <sheetData>
    <row r="15" spans="2:2" ht="18" x14ac:dyDescent="0.25">
      <c r="B15" s="7" t="s">
        <v>5</v>
      </c>
    </row>
    <row r="16" spans="2:2" ht="15.75" x14ac:dyDescent="0.25">
      <c r="B16" s="21" t="s">
        <v>7</v>
      </c>
    </row>
    <row r="17" spans="1:2" ht="15.75" x14ac:dyDescent="0.25">
      <c r="B17" s="21" t="s">
        <v>17</v>
      </c>
    </row>
    <row r="18" spans="1:2" ht="15.75" x14ac:dyDescent="0.25">
      <c r="B18" s="21" t="s">
        <v>20</v>
      </c>
    </row>
    <row r="19" spans="1:2" ht="15.75" x14ac:dyDescent="0.25">
      <c r="B19" s="21" t="s">
        <v>24</v>
      </c>
    </row>
    <row r="20" spans="1:2" ht="15.75" x14ac:dyDescent="0.25">
      <c r="A20" s="8"/>
      <c r="B20" s="21" t="s">
        <v>28</v>
      </c>
    </row>
    <row r="21" spans="1:2" ht="15.75" x14ac:dyDescent="0.25">
      <c r="A21" s="8"/>
      <c r="B21" s="21" t="s">
        <v>30</v>
      </c>
    </row>
    <row r="22" spans="1:2" ht="15.75" x14ac:dyDescent="0.25">
      <c r="A22" s="8"/>
      <c r="B22" s="21" t="s">
        <v>35</v>
      </c>
    </row>
    <row r="23" spans="1:2" ht="15.75" x14ac:dyDescent="0.25">
      <c r="B23" s="21" t="s">
        <v>39</v>
      </c>
    </row>
    <row r="24" spans="1:2" ht="15.75" x14ac:dyDescent="0.25">
      <c r="B24" s="21" t="s">
        <v>52</v>
      </c>
    </row>
    <row r="25" spans="1:2" ht="15.75" x14ac:dyDescent="0.25">
      <c r="B25" s="21" t="s">
        <v>60</v>
      </c>
    </row>
    <row r="26" spans="1:2" ht="15.75" x14ac:dyDescent="0.25">
      <c r="B26" s="21" t="s">
        <v>63</v>
      </c>
    </row>
    <row r="27" spans="1:2" ht="15.75" x14ac:dyDescent="0.25">
      <c r="B27" s="21" t="s">
        <v>65</v>
      </c>
    </row>
    <row r="28" spans="1:2" ht="15.75" x14ac:dyDescent="0.25">
      <c r="B28" s="21" t="s">
        <v>76</v>
      </c>
    </row>
    <row r="29" spans="1:2" ht="15.75" x14ac:dyDescent="0.25">
      <c r="B29" s="21" t="s">
        <v>87</v>
      </c>
    </row>
    <row r="30" spans="1:2" ht="15.75" x14ac:dyDescent="0.25">
      <c r="B30" s="21" t="s">
        <v>79</v>
      </c>
    </row>
    <row r="31" spans="1:2" ht="15.75" x14ac:dyDescent="0.25">
      <c r="B31" s="21" t="s">
        <v>117</v>
      </c>
    </row>
    <row r="32" spans="1:2" ht="15.75" x14ac:dyDescent="0.25">
      <c r="B32" s="21" t="s">
        <v>127</v>
      </c>
    </row>
    <row r="33" spans="2:2" ht="15.75" x14ac:dyDescent="0.25">
      <c r="B33" s="21" t="s">
        <v>148</v>
      </c>
    </row>
    <row r="34" spans="2:2" ht="15.75" x14ac:dyDescent="0.25">
      <c r="B34" s="21" t="s">
        <v>158</v>
      </c>
    </row>
    <row r="35" spans="2:2" ht="15.75" x14ac:dyDescent="0.25">
      <c r="B35" s="21" t="s">
        <v>164</v>
      </c>
    </row>
    <row r="36" spans="2:2" ht="15.75" x14ac:dyDescent="0.25">
      <c r="B36" s="21" t="s">
        <v>179</v>
      </c>
    </row>
    <row r="37" spans="2:2" ht="15.75" x14ac:dyDescent="0.25">
      <c r="B37" s="21" t="s">
        <v>187</v>
      </c>
    </row>
    <row r="38" spans="2:2" ht="15.75" x14ac:dyDescent="0.25">
      <c r="B38" s="21" t="s">
        <v>194</v>
      </c>
    </row>
    <row r="39" spans="2:2" ht="15.75" x14ac:dyDescent="0.25">
      <c r="B39" s="21" t="s">
        <v>199</v>
      </c>
    </row>
    <row r="40" spans="2:2" ht="15.75" x14ac:dyDescent="0.25">
      <c r="B40" s="21" t="s">
        <v>208</v>
      </c>
    </row>
    <row r="41" spans="2:2" ht="15.75" x14ac:dyDescent="0.25">
      <c r="B41" s="21" t="s">
        <v>212</v>
      </c>
    </row>
    <row r="42" spans="2:2" ht="15.75" x14ac:dyDescent="0.25">
      <c r="B42" s="21" t="s">
        <v>216</v>
      </c>
    </row>
    <row r="43" spans="2:2" ht="15.75" x14ac:dyDescent="0.25">
      <c r="B43" s="21" t="s">
        <v>226</v>
      </c>
    </row>
    <row r="44" spans="2:2" ht="15.75" x14ac:dyDescent="0.25">
      <c r="B44" s="21" t="s">
        <v>236</v>
      </c>
    </row>
    <row r="45" spans="2:2" ht="15.75" x14ac:dyDescent="0.25">
      <c r="B45" s="21" t="s">
        <v>249</v>
      </c>
    </row>
    <row r="46" spans="2:2" ht="15.75" x14ac:dyDescent="0.25">
      <c r="B46" s="21" t="s">
        <v>183</v>
      </c>
    </row>
    <row r="47" spans="2:2" ht="15.75" x14ac:dyDescent="0.25">
      <c r="B47" s="21" t="s">
        <v>258</v>
      </c>
    </row>
    <row r="48" spans="2:2" ht="15.75" x14ac:dyDescent="0.25">
      <c r="B48" s="21" t="s">
        <v>264</v>
      </c>
    </row>
    <row r="49" spans="2:2" ht="15.75" x14ac:dyDescent="0.25">
      <c r="B49" s="21" t="s">
        <v>271</v>
      </c>
    </row>
    <row r="50" spans="2:2" ht="15.75" x14ac:dyDescent="0.25">
      <c r="B50" s="21" t="s">
        <v>275</v>
      </c>
    </row>
    <row r="51" spans="2:2" ht="15.75" x14ac:dyDescent="0.25">
      <c r="B51" s="21" t="s">
        <v>277</v>
      </c>
    </row>
    <row r="52" spans="2:2" ht="15.75" x14ac:dyDescent="0.25">
      <c r="B52" s="21" t="s">
        <v>278</v>
      </c>
    </row>
    <row r="53" spans="2:2" ht="15.75" x14ac:dyDescent="0.25">
      <c r="B53" s="21" t="s">
        <v>279</v>
      </c>
    </row>
    <row r="54" spans="2:2" ht="15.75" x14ac:dyDescent="0.25">
      <c r="B54" s="21" t="s">
        <v>280</v>
      </c>
    </row>
    <row r="55" spans="2:2" ht="15.75" x14ac:dyDescent="0.25">
      <c r="B55" s="21" t="s">
        <v>282</v>
      </c>
    </row>
    <row r="56" spans="2:2" ht="15.75" x14ac:dyDescent="0.25">
      <c r="B56" s="21" t="s">
        <v>283</v>
      </c>
    </row>
    <row r="57" spans="2:2" ht="15.75" x14ac:dyDescent="0.25">
      <c r="B57" s="21" t="s">
        <v>284</v>
      </c>
    </row>
    <row r="58" spans="2:2" ht="15.75" x14ac:dyDescent="0.25">
      <c r="B58" s="21" t="s">
        <v>285</v>
      </c>
    </row>
    <row r="59" spans="2:2" ht="15.75" x14ac:dyDescent="0.25">
      <c r="B59" s="21" t="s">
        <v>286</v>
      </c>
    </row>
    <row r="60" spans="2:2" ht="15.75" x14ac:dyDescent="0.25">
      <c r="B60" s="21" t="s">
        <v>287</v>
      </c>
    </row>
    <row r="61" spans="2:2" ht="15.75" x14ac:dyDescent="0.25">
      <c r="B61" s="21" t="s">
        <v>288</v>
      </c>
    </row>
    <row r="62" spans="2:2" ht="15.75" x14ac:dyDescent="0.25">
      <c r="B62" s="21" t="s">
        <v>290</v>
      </c>
    </row>
    <row r="63" spans="2:2" ht="15.75" x14ac:dyDescent="0.25">
      <c r="B63" s="21" t="s">
        <v>291</v>
      </c>
    </row>
    <row r="64" spans="2:2" ht="15.75" x14ac:dyDescent="0.25">
      <c r="B64" s="21" t="s">
        <v>292</v>
      </c>
    </row>
    <row r="65" spans="2:2" ht="15.75" x14ac:dyDescent="0.25">
      <c r="B65" s="21" t="s">
        <v>293</v>
      </c>
    </row>
    <row r="66" spans="2:2" ht="15.75" x14ac:dyDescent="0.25">
      <c r="B66" s="21" t="s">
        <v>295</v>
      </c>
    </row>
    <row r="67" spans="2:2" ht="15.75" x14ac:dyDescent="0.25">
      <c r="B67" s="21" t="s">
        <v>296</v>
      </c>
    </row>
    <row r="68" spans="2:2" ht="15.75" x14ac:dyDescent="0.25">
      <c r="B68" s="21" t="s">
        <v>297</v>
      </c>
    </row>
    <row r="69" spans="2:2" ht="15.75" x14ac:dyDescent="0.25">
      <c r="B69" s="21" t="s">
        <v>298</v>
      </c>
    </row>
  </sheetData>
  <hyperlinks>
    <hyperlink ref="B16" location="'2015 snapshot - performance'!A1" display="Earnings per share (EPS)"/>
    <hyperlink ref="B17" location="'2015 snapshot - performance'!A19" display="Return on average shareholders' funds"/>
    <hyperlink ref="B18" location="'2015 snapshot - performance'!A32" display="Combined operating ratio (COR)"/>
    <hyperlink ref="B19" location="'2015 snapshot - performance'!A45" display="Insurance profit and underwriting result"/>
    <hyperlink ref="B20" location="'2015 snapshot - performance'!A63" display="Net profit after income tax"/>
    <hyperlink ref="B21" location="'2015 snapshot - performance'!A76" display="Dividend per share and dividend payout"/>
    <hyperlink ref="B22" location="'2015 snapshot - profile'!A1" display="Net earned premium by type"/>
    <hyperlink ref="B23" location="'2015 snapshot - profile'!A8" display="Investments and cash at 30 June"/>
    <hyperlink ref="B24" location="'2015 snapshot - profile'!A23" display="Net profit after income tax by division"/>
    <hyperlink ref="B25" location="'2015 snapshot - profile'!A55" display="Gross written premium and net earned premium"/>
    <hyperlink ref="B26" location="'2015 snapshot - profile'!A73" display="Divisional analysis of net earned premium"/>
    <hyperlink ref="B27" location="'2015 snapshot - profile'!A104" display="Gross earned premium by class of business"/>
    <hyperlink ref="B28" location="'CFO report'!A1" display="Analysis of net claims ratio"/>
    <hyperlink ref="B29" location="'CFO report'!A16" display="Analysis of attritional claims ratio"/>
    <hyperlink ref="B30" location="'CFO report'!A26" display="Large individual risk and catastrophe claims"/>
    <hyperlink ref="B31" location="'CFO report'!A51" display="Significant items in profit before tax"/>
    <hyperlink ref="B32" location="'CFO report'!A62" display="Summary income statement"/>
    <hyperlink ref="B33" location="'CFO report'!A86" display="Cash profit"/>
    <hyperlink ref="B34" location="'CFO report'!A101" display="Key ratios - Group"/>
    <hyperlink ref="B35" location="'CFO report'!A110" display="Contributions by region"/>
    <hyperlink ref="B36" location="'CFO report'!A129" display="Impact of foreign exchange rate movements"/>
    <hyperlink ref="B37" location="'CFO report'!A142" display="Capital summary"/>
    <hyperlink ref="B38" location="'CFO report'!A151" display="Regulatory capital"/>
    <hyperlink ref="B39" location="'CFO report'!A158" display="Key financial strength ratios"/>
    <hyperlink ref="B40" location="'CFO report'!A167" display="Borrowings maturity"/>
    <hyperlink ref="B41" location="'CFO report'!A174" display="Borrowings profile"/>
    <hyperlink ref="B42" location="'CFO report'!A182" display="Insurance liabilities"/>
    <hyperlink ref="B43" location="'CFO report'!A201" display="Reconciliation of movement in intangible assets"/>
    <hyperlink ref="B44" location="'CFO report'!A214" display="Total net investment income"/>
    <hyperlink ref="B45" location="'CFO report'!A230" display="Gross and net yield"/>
    <hyperlink ref="B46" location="'CFO report'!A238" display="Total investments and cash"/>
    <hyperlink ref="B47" location="'CFO report'!A257" display="Interest bearing financial assets - security grading"/>
    <hyperlink ref="B48" location="'CFO report'!A266" display="Currency mix"/>
    <hyperlink ref="B49" location="'North American Operations BR'!A1" display="NA - Underwriting result"/>
    <hyperlink ref="B50" location="'North American Operations BR'!A17" display="NA - Insurance profit"/>
    <hyperlink ref="B51" location="'North American Operations BR'!A22" display="NA - Gross earned premium by class of business"/>
    <hyperlink ref="B52" location="'European Operations BR'!A1" display="EO - Underwriting result"/>
    <hyperlink ref="B53" location="'European Operations BR'!A17" display="EO - Insurance profit"/>
    <hyperlink ref="B54" location="'European Operations BR'!A22" display="EO - Gross earned premium by class of business"/>
    <hyperlink ref="B55" location="'Australian &amp; NZ Operations BR'!A1" display="ANZ - Underwriting result"/>
    <hyperlink ref="B56" location="'Australian &amp; NZ Operations BR'!A17" display="ANZ - Insurance profit"/>
    <hyperlink ref="B57" location="'Australian &amp; NZ Operations BR'!A22" display="ANZ - Gross earned premium by class of business"/>
    <hyperlink ref="B58" location="'Emerging Markets BR'!A1" display="LA - Underwriting result excluding Argentine workers' compensation"/>
    <hyperlink ref="B59" location="'Emerging Markets BR'!A17" display="LA - Underwriting result including Argentine workers' compensation"/>
    <hyperlink ref="B60" location="'Emerging Markets BR'!A33" display="LA - Insurance profit excluding Argentine workers' compensation"/>
    <hyperlink ref="B61" location="'Emerging Markets BR'!A38" display="LA - Gross earned premium by class of business"/>
    <hyperlink ref="B62" location="'Emerging Markets BR'!A53" display="AP - Underwriting result"/>
    <hyperlink ref="B63" location="'Emerging Markets BR'!A69" display="AP - Insurance profit"/>
    <hyperlink ref="B64" location="'Emerging Markets BR'!A74" display="AP - Gross earned premium by class of business"/>
    <hyperlink ref="B65" location="'Emerging Markets BR'!A86" display="EM - Underwriting result"/>
    <hyperlink ref="B66" location="'Emerging Markets BR'!A102" display="EM - Insurance profit"/>
    <hyperlink ref="B67" location="'Equator Re BR'!A1" display="EQRe - Underwriting result"/>
    <hyperlink ref="B68" location="'Equator Re BR'!A17" display="EQRe - Insurance profit"/>
    <hyperlink ref="B69" location="'Equator Re BR'!A22" display="EQRe - Gross earned premium by class of business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69" zoomScaleNormal="100" workbookViewId="0">
      <selection activeCell="L84" sqref="L84"/>
    </sheetView>
  </sheetViews>
  <sheetFormatPr defaultRowHeight="15" x14ac:dyDescent="0.25"/>
  <cols>
    <col min="1" max="1" width="13.5703125" customWidth="1"/>
    <col min="2" max="2" width="11.85546875" customWidth="1"/>
    <col min="3" max="3" width="10.42578125" customWidth="1"/>
    <col min="4" max="5" width="14.85546875" customWidth="1"/>
  </cols>
  <sheetData>
    <row r="1" spans="1:9" ht="20.25" x14ac:dyDescent="0.3">
      <c r="A1" s="10" t="s">
        <v>7</v>
      </c>
      <c r="I1" s="9" t="s">
        <v>6</v>
      </c>
    </row>
    <row r="3" spans="1:9" x14ac:dyDescent="0.25">
      <c r="A3" s="11" t="s">
        <v>8</v>
      </c>
      <c r="B3" s="12"/>
      <c r="C3" s="13" t="s">
        <v>9</v>
      </c>
      <c r="D3" s="14"/>
    </row>
    <row r="4" spans="1:9" x14ac:dyDescent="0.25">
      <c r="A4" s="15" t="s">
        <v>10</v>
      </c>
      <c r="B4" s="16" t="s">
        <v>11</v>
      </c>
      <c r="C4" s="241">
        <v>35.799999999999997</v>
      </c>
      <c r="D4" s="17"/>
    </row>
    <row r="5" spans="1:9" x14ac:dyDescent="0.25">
      <c r="A5" s="15"/>
      <c r="B5" s="16" t="s">
        <v>12</v>
      </c>
      <c r="C5" s="242">
        <v>35.5</v>
      </c>
      <c r="D5" s="17"/>
    </row>
    <row r="6" spans="1:9" x14ac:dyDescent="0.25">
      <c r="A6" s="15"/>
      <c r="B6" s="16"/>
      <c r="C6" s="239"/>
      <c r="D6" s="17"/>
    </row>
    <row r="7" spans="1:9" x14ac:dyDescent="0.25">
      <c r="A7" s="15" t="s">
        <v>13</v>
      </c>
      <c r="B7" s="16" t="s">
        <v>11</v>
      </c>
      <c r="C7" s="239">
        <v>31.3</v>
      </c>
      <c r="D7" s="17"/>
    </row>
    <row r="8" spans="1:9" x14ac:dyDescent="0.25">
      <c r="A8" s="15"/>
      <c r="B8" s="16" t="s">
        <v>12</v>
      </c>
      <c r="C8" s="239">
        <v>30.5</v>
      </c>
      <c r="D8" s="17"/>
    </row>
    <row r="9" spans="1:9" x14ac:dyDescent="0.25">
      <c r="A9" s="15"/>
      <c r="B9" s="16"/>
      <c r="C9" s="239"/>
      <c r="D9" s="17"/>
    </row>
    <row r="10" spans="1:9" x14ac:dyDescent="0.25">
      <c r="A10" s="15" t="s">
        <v>14</v>
      </c>
      <c r="B10" s="16" t="s">
        <v>11</v>
      </c>
      <c r="C10" s="239">
        <v>38</v>
      </c>
      <c r="D10" s="17"/>
    </row>
    <row r="11" spans="1:9" x14ac:dyDescent="0.25">
      <c r="A11" s="15"/>
      <c r="B11" s="16" t="s">
        <v>12</v>
      </c>
      <c r="C11" s="239">
        <v>35.799999999999997</v>
      </c>
      <c r="D11" s="17"/>
    </row>
    <row r="12" spans="1:9" x14ac:dyDescent="0.25">
      <c r="A12" s="15"/>
      <c r="B12" s="16"/>
      <c r="C12" s="239"/>
      <c r="D12" s="17"/>
    </row>
    <row r="13" spans="1:9" x14ac:dyDescent="0.25">
      <c r="A13" s="15" t="s">
        <v>15</v>
      </c>
      <c r="B13" s="16" t="s">
        <v>11</v>
      </c>
      <c r="C13" s="239">
        <v>67.7</v>
      </c>
      <c r="D13" s="17"/>
    </row>
    <row r="14" spans="1:9" x14ac:dyDescent="0.25">
      <c r="A14" s="15"/>
      <c r="B14" s="16" t="s">
        <v>12</v>
      </c>
      <c r="C14" s="239">
        <v>63.1</v>
      </c>
      <c r="D14" s="17"/>
    </row>
    <row r="15" spans="1:9" x14ac:dyDescent="0.25">
      <c r="A15" s="15"/>
      <c r="B15" s="16"/>
      <c r="C15" s="239"/>
      <c r="D15" s="17"/>
    </row>
    <row r="16" spans="1:9" x14ac:dyDescent="0.25">
      <c r="A16" s="15" t="s">
        <v>16</v>
      </c>
      <c r="B16" s="16" t="s">
        <v>11</v>
      </c>
      <c r="C16" s="239">
        <v>63.1</v>
      </c>
      <c r="D16" s="17"/>
    </row>
    <row r="17" spans="1:4" x14ac:dyDescent="0.25">
      <c r="A17" s="18"/>
      <c r="B17" s="19" t="s">
        <v>12</v>
      </c>
      <c r="C17" s="240">
        <v>59.9</v>
      </c>
      <c r="D17" s="20"/>
    </row>
    <row r="19" spans="1:4" ht="18" x14ac:dyDescent="0.25">
      <c r="A19" s="10" t="s">
        <v>17</v>
      </c>
    </row>
    <row r="21" spans="1:4" x14ac:dyDescent="0.25">
      <c r="A21" s="11" t="s">
        <v>8</v>
      </c>
      <c r="B21" s="12"/>
      <c r="C21" s="22" t="s">
        <v>18</v>
      </c>
      <c r="D21" s="14"/>
    </row>
    <row r="22" spans="1:4" x14ac:dyDescent="0.25">
      <c r="A22" s="15" t="s">
        <v>10</v>
      </c>
      <c r="B22" s="16" t="s">
        <v>19</v>
      </c>
      <c r="C22" s="243">
        <v>8.8808007279344867</v>
      </c>
      <c r="D22" s="17"/>
    </row>
    <row r="23" spans="1:4" x14ac:dyDescent="0.25">
      <c r="A23" s="15"/>
      <c r="B23" s="16"/>
      <c r="C23" s="239"/>
      <c r="D23" s="17"/>
    </row>
    <row r="24" spans="1:4" x14ac:dyDescent="0.25">
      <c r="A24" s="15" t="s">
        <v>13</v>
      </c>
      <c r="B24" s="16" t="s">
        <v>19</v>
      </c>
      <c r="C24" s="239">
        <v>7.264303914755617</v>
      </c>
      <c r="D24" s="17"/>
    </row>
    <row r="25" spans="1:4" x14ac:dyDescent="0.25">
      <c r="A25" s="15"/>
      <c r="B25" s="16"/>
      <c r="C25" s="239"/>
      <c r="D25" s="17"/>
    </row>
    <row r="26" spans="1:4" x14ac:dyDescent="0.25">
      <c r="A26" s="15" t="s">
        <v>14</v>
      </c>
      <c r="B26" s="16" t="s">
        <v>19</v>
      </c>
      <c r="C26" s="239">
        <v>8.5</v>
      </c>
      <c r="D26" s="17"/>
    </row>
    <row r="27" spans="1:4" x14ac:dyDescent="0.25">
      <c r="A27" s="15"/>
      <c r="B27" s="16"/>
      <c r="C27" s="239"/>
      <c r="D27" s="17"/>
    </row>
    <row r="28" spans="1:4" x14ac:dyDescent="0.25">
      <c r="A28" s="15" t="s">
        <v>15</v>
      </c>
      <c r="B28" s="16" t="s">
        <v>19</v>
      </c>
      <c r="C28" s="239">
        <v>13.9</v>
      </c>
      <c r="D28" s="17"/>
    </row>
    <row r="29" spans="1:4" x14ac:dyDescent="0.25">
      <c r="A29" s="15"/>
      <c r="B29" s="16"/>
      <c r="C29" s="239"/>
      <c r="D29" s="17"/>
    </row>
    <row r="30" spans="1:4" x14ac:dyDescent="0.25">
      <c r="A30" s="18" t="s">
        <v>16</v>
      </c>
      <c r="B30" s="19" t="s">
        <v>19</v>
      </c>
      <c r="C30" s="240">
        <v>12.5</v>
      </c>
      <c r="D30" s="20"/>
    </row>
    <row r="32" spans="1:4" ht="18" x14ac:dyDescent="0.25">
      <c r="A32" s="10" t="s">
        <v>20</v>
      </c>
    </row>
    <row r="34" spans="1:5" ht="51.75" x14ac:dyDescent="0.25">
      <c r="A34" s="11" t="s">
        <v>8</v>
      </c>
      <c r="B34" s="12"/>
      <c r="C34" s="23" t="s">
        <v>21</v>
      </c>
      <c r="D34" s="23" t="s">
        <v>22</v>
      </c>
      <c r="E34" s="24" t="s">
        <v>23</v>
      </c>
    </row>
    <row r="35" spans="1:5" x14ac:dyDescent="0.25">
      <c r="A35" s="15" t="s">
        <v>10</v>
      </c>
      <c r="B35" s="16"/>
      <c r="C35" s="243">
        <v>95.3</v>
      </c>
      <c r="D35" s="243">
        <v>59.8</v>
      </c>
      <c r="E35" s="245">
        <v>35.5</v>
      </c>
    </row>
    <row r="36" spans="1:5" x14ac:dyDescent="0.25">
      <c r="A36" s="15"/>
      <c r="B36" s="16"/>
      <c r="C36" s="25"/>
      <c r="D36" s="25"/>
      <c r="E36" s="17"/>
    </row>
    <row r="37" spans="1:5" x14ac:dyDescent="0.25">
      <c r="A37" s="15" t="s">
        <v>13</v>
      </c>
      <c r="B37" s="16"/>
      <c r="C37" s="239">
        <v>96.5</v>
      </c>
      <c r="D37" s="239">
        <v>63.1</v>
      </c>
      <c r="E37" s="43">
        <v>33.400000000000006</v>
      </c>
    </row>
    <row r="38" spans="1:5" x14ac:dyDescent="0.25">
      <c r="A38" s="15"/>
      <c r="B38" s="16"/>
      <c r="C38" s="244"/>
      <c r="D38" s="244"/>
      <c r="E38" s="28"/>
    </row>
    <row r="39" spans="1:5" x14ac:dyDescent="0.25">
      <c r="A39" s="15" t="s">
        <v>14</v>
      </c>
      <c r="B39" s="16"/>
      <c r="C39" s="239">
        <v>92.8</v>
      </c>
      <c r="D39" s="239">
        <v>59.4</v>
      </c>
      <c r="E39" s="43">
        <v>33.4</v>
      </c>
    </row>
    <row r="40" spans="1:5" x14ac:dyDescent="0.25">
      <c r="A40" s="15"/>
      <c r="B40" s="16"/>
      <c r="C40" s="244"/>
      <c r="D40" s="244"/>
      <c r="E40" s="28"/>
    </row>
    <row r="41" spans="1:5" x14ac:dyDescent="0.25">
      <c r="A41" s="15" t="s">
        <v>15</v>
      </c>
      <c r="B41" s="16"/>
      <c r="C41" s="239">
        <v>92.9</v>
      </c>
      <c r="D41" s="239">
        <v>61.5</v>
      </c>
      <c r="E41" s="43">
        <v>31.400000000000006</v>
      </c>
    </row>
    <row r="42" spans="1:5" x14ac:dyDescent="0.25">
      <c r="A42" s="15"/>
      <c r="B42" s="16"/>
      <c r="C42" s="244"/>
      <c r="D42" s="244"/>
      <c r="E42" s="28"/>
    </row>
    <row r="43" spans="1:5" x14ac:dyDescent="0.25">
      <c r="A43" s="18" t="s">
        <v>16</v>
      </c>
      <c r="B43" s="19"/>
      <c r="C43" s="240">
        <v>95.7</v>
      </c>
      <c r="D43" s="240">
        <v>65.900000000000006</v>
      </c>
      <c r="E43" s="236">
        <v>29.799999999999997</v>
      </c>
    </row>
    <row r="45" spans="1:5" ht="18" x14ac:dyDescent="0.25">
      <c r="A45" s="10" t="s">
        <v>24</v>
      </c>
    </row>
    <row r="47" spans="1:5" x14ac:dyDescent="0.25">
      <c r="A47" s="11" t="s">
        <v>8</v>
      </c>
      <c r="B47" s="12"/>
      <c r="C47" s="22" t="s">
        <v>25</v>
      </c>
      <c r="D47" s="14"/>
    </row>
    <row r="48" spans="1:5" x14ac:dyDescent="0.25">
      <c r="A48" s="15" t="s">
        <v>10</v>
      </c>
      <c r="B48" s="16" t="s">
        <v>26</v>
      </c>
      <c r="C48" s="231">
        <v>536</v>
      </c>
      <c r="D48" s="17"/>
    </row>
    <row r="49" spans="1:4" x14ac:dyDescent="0.25">
      <c r="A49" s="15"/>
      <c r="B49" s="16" t="s">
        <v>27</v>
      </c>
      <c r="C49" s="231">
        <v>295</v>
      </c>
      <c r="D49" s="17"/>
    </row>
    <row r="50" spans="1:4" x14ac:dyDescent="0.25">
      <c r="A50" s="15"/>
      <c r="B50" s="16"/>
      <c r="C50" s="27"/>
      <c r="D50" s="17"/>
    </row>
    <row r="51" spans="1:4" x14ac:dyDescent="0.25">
      <c r="A51" s="15" t="s">
        <v>13</v>
      </c>
      <c r="B51" s="16" t="s">
        <v>26</v>
      </c>
      <c r="C51" s="27">
        <v>530</v>
      </c>
      <c r="D51" s="17"/>
    </row>
    <row r="52" spans="1:4" x14ac:dyDescent="0.25">
      <c r="A52" s="15"/>
      <c r="B52" s="16" t="s">
        <v>27</v>
      </c>
      <c r="C52" s="27">
        <v>244</v>
      </c>
      <c r="D52" s="17"/>
    </row>
    <row r="53" spans="1:4" x14ac:dyDescent="0.25">
      <c r="A53" s="15"/>
      <c r="B53" s="16"/>
      <c r="C53" s="27"/>
      <c r="D53" s="17"/>
    </row>
    <row r="54" spans="1:4" x14ac:dyDescent="0.25">
      <c r="A54" s="15" t="s">
        <v>14</v>
      </c>
      <c r="B54" s="16" t="s">
        <v>26</v>
      </c>
      <c r="C54" s="27">
        <v>790</v>
      </c>
      <c r="D54" s="17"/>
    </row>
    <row r="55" spans="1:4" x14ac:dyDescent="0.25">
      <c r="A55" s="15"/>
      <c r="B55" s="16" t="s">
        <v>27</v>
      </c>
      <c r="C55" s="27">
        <v>530</v>
      </c>
      <c r="D55" s="17"/>
    </row>
    <row r="56" spans="1:4" x14ac:dyDescent="0.25">
      <c r="A56" s="15"/>
      <c r="B56" s="16"/>
      <c r="C56" s="27"/>
      <c r="D56" s="17"/>
    </row>
    <row r="57" spans="1:4" x14ac:dyDescent="0.25">
      <c r="A57" s="15" t="s">
        <v>15</v>
      </c>
      <c r="B57" s="16" t="s">
        <v>26</v>
      </c>
      <c r="C57" s="27">
        <v>958</v>
      </c>
      <c r="D57" s="17"/>
    </row>
    <row r="58" spans="1:4" x14ac:dyDescent="0.25">
      <c r="A58" s="15"/>
      <c r="B58" s="16" t="s">
        <v>27</v>
      </c>
      <c r="C58" s="27">
        <v>522</v>
      </c>
      <c r="D58" s="17"/>
    </row>
    <row r="59" spans="1:4" x14ac:dyDescent="0.25">
      <c r="A59" s="15"/>
      <c r="B59" s="16"/>
      <c r="C59" s="27"/>
      <c r="D59" s="17"/>
    </row>
    <row r="60" spans="1:4" x14ac:dyDescent="0.25">
      <c r="A60" s="15" t="s">
        <v>16</v>
      </c>
      <c r="B60" s="16" t="s">
        <v>26</v>
      </c>
      <c r="C60" s="27">
        <v>762</v>
      </c>
      <c r="D60" s="17"/>
    </row>
    <row r="61" spans="1:4" x14ac:dyDescent="0.25">
      <c r="A61" s="18"/>
      <c r="B61" s="19" t="s">
        <v>27</v>
      </c>
      <c r="C61" s="44">
        <v>291</v>
      </c>
      <c r="D61" s="20"/>
    </row>
    <row r="63" spans="1:4" ht="18" x14ac:dyDescent="0.25">
      <c r="A63" s="10" t="s">
        <v>28</v>
      </c>
    </row>
    <row r="65" spans="1:4" x14ac:dyDescent="0.25">
      <c r="A65" s="11" t="s">
        <v>8</v>
      </c>
      <c r="B65" s="12"/>
      <c r="C65" s="22" t="s">
        <v>25</v>
      </c>
      <c r="D65" s="14"/>
    </row>
    <row r="66" spans="1:4" x14ac:dyDescent="0.25">
      <c r="A66" s="15" t="s">
        <v>10</v>
      </c>
      <c r="B66" s="16" t="s">
        <v>29</v>
      </c>
      <c r="C66" s="231">
        <v>488</v>
      </c>
      <c r="D66" s="17"/>
    </row>
    <row r="67" spans="1:4" x14ac:dyDescent="0.25">
      <c r="A67" s="15"/>
      <c r="B67" s="16"/>
      <c r="C67" s="27"/>
      <c r="D67" s="17"/>
    </row>
    <row r="68" spans="1:4" x14ac:dyDescent="0.25">
      <c r="A68" s="15" t="s">
        <v>13</v>
      </c>
      <c r="B68" s="16" t="s">
        <v>29</v>
      </c>
      <c r="C68" s="27">
        <v>392</v>
      </c>
      <c r="D68" s="17"/>
    </row>
    <row r="69" spans="1:4" x14ac:dyDescent="0.25">
      <c r="A69" s="15"/>
      <c r="B69" s="16"/>
      <c r="C69" s="27"/>
      <c r="D69" s="17"/>
    </row>
    <row r="70" spans="1:4" x14ac:dyDescent="0.25">
      <c r="A70" s="15" t="s">
        <v>14</v>
      </c>
      <c r="B70" s="16" t="s">
        <v>29</v>
      </c>
      <c r="C70" s="27">
        <v>477</v>
      </c>
      <c r="D70" s="17"/>
    </row>
    <row r="71" spans="1:4" x14ac:dyDescent="0.25">
      <c r="A71" s="15"/>
      <c r="B71" s="16"/>
      <c r="C71" s="27"/>
      <c r="D71" s="17"/>
    </row>
    <row r="72" spans="1:4" x14ac:dyDescent="0.25">
      <c r="A72" s="15" t="s">
        <v>15</v>
      </c>
      <c r="B72" s="16" t="s">
        <v>29</v>
      </c>
      <c r="C72" s="27">
        <v>760</v>
      </c>
      <c r="D72" s="17"/>
    </row>
    <row r="73" spans="1:4" x14ac:dyDescent="0.25">
      <c r="A73" s="15"/>
      <c r="B73" s="16"/>
      <c r="C73" s="27"/>
      <c r="D73" s="17"/>
    </row>
    <row r="74" spans="1:4" x14ac:dyDescent="0.25">
      <c r="A74" s="18" t="s">
        <v>16</v>
      </c>
      <c r="B74" s="19" t="s">
        <v>29</v>
      </c>
      <c r="C74" s="44">
        <v>673</v>
      </c>
      <c r="D74" s="20"/>
    </row>
    <row r="76" spans="1:4" ht="18" x14ac:dyDescent="0.25">
      <c r="A76" s="10" t="s">
        <v>30</v>
      </c>
    </row>
    <row r="78" spans="1:4" x14ac:dyDescent="0.25">
      <c r="A78" s="11" t="s">
        <v>8</v>
      </c>
      <c r="B78" s="12"/>
      <c r="C78" s="22" t="s">
        <v>31</v>
      </c>
      <c r="D78" s="261"/>
    </row>
    <row r="79" spans="1:4" x14ac:dyDescent="0.25">
      <c r="A79" s="15">
        <v>2015</v>
      </c>
      <c r="B79" s="16" t="s">
        <v>32</v>
      </c>
      <c r="C79" s="27"/>
      <c r="D79" s="257"/>
    </row>
    <row r="80" spans="1:4" x14ac:dyDescent="0.25">
      <c r="A80" s="15"/>
      <c r="B80" s="16" t="s">
        <v>33</v>
      </c>
      <c r="C80" s="29">
        <v>20</v>
      </c>
      <c r="D80" s="259"/>
    </row>
    <row r="81" spans="1:4" x14ac:dyDescent="0.25">
      <c r="A81" s="15"/>
      <c r="B81" s="16" t="s">
        <v>34</v>
      </c>
      <c r="C81" s="29">
        <v>20</v>
      </c>
      <c r="D81" s="259"/>
    </row>
    <row r="82" spans="1:4" x14ac:dyDescent="0.25">
      <c r="A82" s="15"/>
      <c r="B82" s="16"/>
      <c r="C82" s="27"/>
      <c r="D82" s="258"/>
    </row>
    <row r="83" spans="1:4" x14ac:dyDescent="0.25">
      <c r="A83" s="15">
        <v>2014</v>
      </c>
      <c r="B83" s="16" t="s">
        <v>32</v>
      </c>
      <c r="C83" s="27">
        <v>22</v>
      </c>
      <c r="D83" s="258"/>
    </row>
    <row r="84" spans="1:4" x14ac:dyDescent="0.25">
      <c r="A84" s="15"/>
      <c r="B84" s="16" t="s">
        <v>33</v>
      </c>
      <c r="C84" s="27">
        <v>15</v>
      </c>
      <c r="D84" s="258"/>
    </row>
    <row r="85" spans="1:4" x14ac:dyDescent="0.25">
      <c r="A85" s="15"/>
      <c r="B85" s="16" t="s">
        <v>34</v>
      </c>
      <c r="C85" s="246">
        <v>37</v>
      </c>
      <c r="D85" s="259"/>
    </row>
    <row r="86" spans="1:4" x14ac:dyDescent="0.25">
      <c r="A86" s="15"/>
      <c r="B86" s="16"/>
      <c r="C86" s="27"/>
      <c r="D86" s="258"/>
    </row>
    <row r="87" spans="1:4" x14ac:dyDescent="0.25">
      <c r="A87" s="15">
        <v>2013</v>
      </c>
      <c r="B87" s="16" t="s">
        <v>32</v>
      </c>
      <c r="C87" s="27">
        <v>12</v>
      </c>
      <c r="D87" s="258"/>
    </row>
    <row r="88" spans="1:4" x14ac:dyDescent="0.25">
      <c r="A88" s="15"/>
      <c r="B88" s="16" t="s">
        <v>33</v>
      </c>
      <c r="C88" s="27">
        <v>20</v>
      </c>
      <c r="D88" s="258"/>
    </row>
    <row r="89" spans="1:4" x14ac:dyDescent="0.25">
      <c r="A89" s="15"/>
      <c r="B89" s="16" t="s">
        <v>34</v>
      </c>
      <c r="C89" s="246">
        <v>32</v>
      </c>
      <c r="D89" s="259"/>
    </row>
    <row r="90" spans="1:4" x14ac:dyDescent="0.25">
      <c r="A90" s="15"/>
      <c r="B90" s="16"/>
      <c r="C90" s="27"/>
      <c r="D90" s="258"/>
    </row>
    <row r="91" spans="1:4" x14ac:dyDescent="0.25">
      <c r="A91" s="15">
        <v>2012</v>
      </c>
      <c r="B91" s="16" t="s">
        <v>32</v>
      </c>
      <c r="C91" s="27">
        <v>10</v>
      </c>
      <c r="D91" s="258"/>
    </row>
    <row r="92" spans="1:4" x14ac:dyDescent="0.25">
      <c r="A92" s="15"/>
      <c r="B92" s="16" t="s">
        <v>33</v>
      </c>
      <c r="C92" s="27">
        <v>40</v>
      </c>
      <c r="D92" s="258"/>
    </row>
    <row r="93" spans="1:4" x14ac:dyDescent="0.25">
      <c r="A93" s="15"/>
      <c r="B93" s="16" t="s">
        <v>34</v>
      </c>
      <c r="C93" s="246">
        <v>50</v>
      </c>
      <c r="D93" s="259"/>
    </row>
    <row r="94" spans="1:4" x14ac:dyDescent="0.25">
      <c r="A94" s="15"/>
      <c r="B94" s="16"/>
      <c r="C94" s="27"/>
      <c r="D94" s="258"/>
    </row>
    <row r="95" spans="1:4" x14ac:dyDescent="0.25">
      <c r="A95" s="15">
        <v>2011</v>
      </c>
      <c r="B95" s="16" t="s">
        <v>32</v>
      </c>
      <c r="C95" s="27">
        <v>25</v>
      </c>
      <c r="D95" s="258"/>
    </row>
    <row r="96" spans="1:4" x14ac:dyDescent="0.25">
      <c r="A96" s="15"/>
      <c r="B96" s="16" t="s">
        <v>33</v>
      </c>
      <c r="C96" s="27">
        <v>62</v>
      </c>
      <c r="D96" s="258"/>
    </row>
    <row r="97" spans="1:4" x14ac:dyDescent="0.25">
      <c r="A97" s="18"/>
      <c r="B97" s="19" t="s">
        <v>34</v>
      </c>
      <c r="C97" s="247">
        <v>87</v>
      </c>
      <c r="D97" s="260"/>
    </row>
  </sheetData>
  <conditionalFormatting sqref="D3:D17">
    <cfRule type="expression" dxfId="217" priority="15">
      <formula>Display="no"</formula>
    </cfRule>
  </conditionalFormatting>
  <conditionalFormatting sqref="C4:C5">
    <cfRule type="expression" dxfId="216" priority="14">
      <formula>Display="no"</formula>
    </cfRule>
  </conditionalFormatting>
  <conditionalFormatting sqref="C22 D21:D30">
    <cfRule type="expression" dxfId="215" priority="13">
      <formula>Display="no"</formula>
    </cfRule>
  </conditionalFormatting>
  <conditionalFormatting sqref="C35:E36">
    <cfRule type="expression" dxfId="214" priority="12">
      <formula>Display="no"</formula>
    </cfRule>
  </conditionalFormatting>
  <conditionalFormatting sqref="C48:C49 D47:D61">
    <cfRule type="expression" dxfId="213" priority="11">
      <formula>Display="no"</formula>
    </cfRule>
  </conditionalFormatting>
  <conditionalFormatting sqref="C51:C52">
    <cfRule type="expression" dxfId="212" priority="10">
      <formula>Display="no"</formula>
    </cfRule>
  </conditionalFormatting>
  <conditionalFormatting sqref="C54">
    <cfRule type="expression" dxfId="211" priority="9">
      <formula>Display="no"</formula>
    </cfRule>
  </conditionalFormatting>
  <conditionalFormatting sqref="C55">
    <cfRule type="expression" dxfId="210" priority="8">
      <formula>Display="no"</formula>
    </cfRule>
  </conditionalFormatting>
  <conditionalFormatting sqref="C57">
    <cfRule type="expression" dxfId="209" priority="7">
      <formula>Display="no"</formula>
    </cfRule>
  </conditionalFormatting>
  <conditionalFormatting sqref="C58">
    <cfRule type="expression" dxfId="208" priority="6">
      <formula>Display="no"</formula>
    </cfRule>
  </conditionalFormatting>
  <conditionalFormatting sqref="C60">
    <cfRule type="expression" dxfId="207" priority="5">
      <formula>Display="no"</formula>
    </cfRule>
  </conditionalFormatting>
  <conditionalFormatting sqref="C61">
    <cfRule type="expression" dxfId="206" priority="4">
      <formula>Display="no"</formula>
    </cfRule>
  </conditionalFormatting>
  <conditionalFormatting sqref="C66">
    <cfRule type="expression" dxfId="205" priority="3">
      <formula>Display="no"</formula>
    </cfRule>
  </conditionalFormatting>
  <conditionalFormatting sqref="C79 D79:D96">
    <cfRule type="expression" dxfId="204" priority="2">
      <formula>Display="no"</formula>
    </cfRule>
  </conditionalFormatting>
  <conditionalFormatting sqref="D97">
    <cfRule type="expression" dxfId="203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86" orientation="portrait" r:id="rId1"/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A73" zoomScaleNormal="100" workbookViewId="0">
      <selection activeCell="H81" sqref="H81"/>
    </sheetView>
  </sheetViews>
  <sheetFormatPr defaultRowHeight="15" x14ac:dyDescent="0.25"/>
  <cols>
    <col min="1" max="1" width="13.5703125" customWidth="1"/>
    <col min="2" max="2" width="21.7109375" bestFit="1" customWidth="1"/>
    <col min="3" max="3" width="11.42578125" customWidth="1"/>
    <col min="4" max="4" width="10.7109375" customWidth="1"/>
    <col min="5" max="5" width="11.140625" customWidth="1"/>
  </cols>
  <sheetData>
    <row r="1" spans="1:9" ht="20.25" x14ac:dyDescent="0.3">
      <c r="A1" s="10" t="s">
        <v>35</v>
      </c>
      <c r="I1" s="9" t="s">
        <v>6</v>
      </c>
    </row>
    <row r="3" spans="1:9" x14ac:dyDescent="0.25">
      <c r="A3" s="11" t="s">
        <v>36</v>
      </c>
      <c r="B3" s="12"/>
      <c r="C3" s="22" t="s">
        <v>25</v>
      </c>
      <c r="D3" s="30" t="s">
        <v>18</v>
      </c>
    </row>
    <row r="4" spans="1:9" x14ac:dyDescent="0.25">
      <c r="A4" s="31" t="s">
        <v>37</v>
      </c>
      <c r="B4" s="32"/>
      <c r="C4" s="253">
        <v>5851</v>
      </c>
      <c r="D4" s="255">
        <v>0.93931610210306626</v>
      </c>
    </row>
    <row r="5" spans="1:9" x14ac:dyDescent="0.25">
      <c r="A5" s="15"/>
      <c r="B5" s="16"/>
      <c r="C5" s="29"/>
      <c r="D5" s="255"/>
    </row>
    <row r="6" spans="1:9" x14ac:dyDescent="0.25">
      <c r="A6" s="33" t="s">
        <v>38</v>
      </c>
      <c r="B6" s="19"/>
      <c r="C6" s="254">
        <v>378</v>
      </c>
      <c r="D6" s="256">
        <v>6.0683897896933695E-2</v>
      </c>
    </row>
    <row r="8" spans="1:9" ht="18" x14ac:dyDescent="0.25">
      <c r="A8" s="10" t="s">
        <v>39</v>
      </c>
    </row>
    <row r="10" spans="1:9" x14ac:dyDescent="0.25">
      <c r="A10" s="11" t="s">
        <v>36</v>
      </c>
      <c r="B10" s="12"/>
      <c r="C10" s="22" t="s">
        <v>25</v>
      </c>
      <c r="D10" s="34" t="s">
        <v>10</v>
      </c>
      <c r="E10" s="30" t="s">
        <v>40</v>
      </c>
    </row>
    <row r="11" spans="1:9" x14ac:dyDescent="0.25">
      <c r="A11" s="35" t="s">
        <v>41</v>
      </c>
      <c r="B11" s="16"/>
      <c r="C11" s="223">
        <v>13293</v>
      </c>
      <c r="D11" s="224">
        <v>0.47600000000000003</v>
      </c>
      <c r="E11" s="36">
        <v>0.42899999999999999</v>
      </c>
    </row>
    <row r="12" spans="1:9" x14ac:dyDescent="0.25">
      <c r="A12" s="35" t="s">
        <v>42</v>
      </c>
      <c r="B12" s="16"/>
      <c r="C12" s="225">
        <v>5327</v>
      </c>
      <c r="D12" s="224">
        <v>0.191</v>
      </c>
      <c r="E12" s="36">
        <v>0.27200000000000002</v>
      </c>
    </row>
    <row r="13" spans="1:9" x14ac:dyDescent="0.25">
      <c r="A13" s="35" t="s">
        <v>43</v>
      </c>
      <c r="B13" s="16"/>
      <c r="C13" s="223">
        <v>4350</v>
      </c>
      <c r="D13" s="224">
        <v>0.156</v>
      </c>
      <c r="E13" s="36">
        <v>0.16800000000000001</v>
      </c>
    </row>
    <row r="14" spans="1:9" x14ac:dyDescent="0.25">
      <c r="A14" s="35" t="s">
        <v>44</v>
      </c>
      <c r="B14" s="16"/>
      <c r="C14" s="223">
        <v>1010</v>
      </c>
      <c r="D14" s="224">
        <v>3.6000000000000004E-2</v>
      </c>
      <c r="E14" s="36">
        <v>3.3000000000000002E-2</v>
      </c>
    </row>
    <row r="15" spans="1:9" x14ac:dyDescent="0.25">
      <c r="A15" s="35" t="s">
        <v>45</v>
      </c>
      <c r="B15" s="16"/>
      <c r="C15" s="225">
        <v>964</v>
      </c>
      <c r="D15" s="224">
        <v>3.5000000000000003E-2</v>
      </c>
      <c r="E15" s="36">
        <v>0.03</v>
      </c>
    </row>
    <row r="16" spans="1:9" x14ac:dyDescent="0.25">
      <c r="A16" s="35" t="s">
        <v>46</v>
      </c>
      <c r="B16" s="16"/>
      <c r="C16" s="223">
        <v>944</v>
      </c>
      <c r="D16" s="224">
        <v>3.4000000000000002E-2</v>
      </c>
      <c r="E16" s="36">
        <v>2.8999999999999998E-2</v>
      </c>
    </row>
    <row r="17" spans="1:5" x14ac:dyDescent="0.25">
      <c r="A17" s="35" t="s">
        <v>47</v>
      </c>
      <c r="B17" s="37"/>
      <c r="C17" s="223">
        <v>691</v>
      </c>
      <c r="D17" s="224">
        <v>2.4E-2</v>
      </c>
      <c r="E17" s="36">
        <v>1.8000000000000002E-2</v>
      </c>
    </row>
    <row r="18" spans="1:5" x14ac:dyDescent="0.25">
      <c r="A18" s="35" t="s">
        <v>48</v>
      </c>
      <c r="B18" s="16"/>
      <c r="C18" s="223">
        <v>492</v>
      </c>
      <c r="D18" s="224">
        <v>1.8000000000000002E-2</v>
      </c>
      <c r="E18" s="36">
        <v>0</v>
      </c>
    </row>
    <row r="19" spans="1:5" x14ac:dyDescent="0.25">
      <c r="A19" s="35" t="s">
        <v>49</v>
      </c>
      <c r="B19" s="16"/>
      <c r="C19" s="223">
        <v>433</v>
      </c>
      <c r="D19" s="224">
        <v>1.6E-2</v>
      </c>
      <c r="E19" s="36">
        <v>0.01</v>
      </c>
    </row>
    <row r="20" spans="1:5" x14ac:dyDescent="0.25">
      <c r="A20" s="35" t="s">
        <v>50</v>
      </c>
      <c r="B20" s="16"/>
      <c r="C20" s="223">
        <v>315</v>
      </c>
      <c r="D20" s="224">
        <v>1.1000000000000001E-2</v>
      </c>
      <c r="E20" s="38">
        <v>8.9999999999999993E-3</v>
      </c>
    </row>
    <row r="21" spans="1:5" x14ac:dyDescent="0.25">
      <c r="A21" s="49" t="s">
        <v>51</v>
      </c>
      <c r="B21" s="19"/>
      <c r="C21" s="226">
        <v>84</v>
      </c>
      <c r="D21" s="227">
        <v>3.0000000000000001E-3</v>
      </c>
      <c r="E21" s="222">
        <v>2E-3</v>
      </c>
    </row>
    <row r="23" spans="1:5" ht="18" x14ac:dyDescent="0.25">
      <c r="A23" s="10" t="s">
        <v>52</v>
      </c>
    </row>
    <row r="25" spans="1:5" x14ac:dyDescent="0.25">
      <c r="A25" s="11" t="s">
        <v>8</v>
      </c>
      <c r="B25" s="12"/>
      <c r="C25" s="22" t="s">
        <v>25</v>
      </c>
      <c r="D25" s="30" t="s">
        <v>53</v>
      </c>
    </row>
    <row r="26" spans="1:5" x14ac:dyDescent="0.25">
      <c r="A26" s="39" t="s">
        <v>10</v>
      </c>
      <c r="B26" s="40" t="s">
        <v>54</v>
      </c>
      <c r="C26" s="229">
        <v>54</v>
      </c>
      <c r="D26" s="230"/>
    </row>
    <row r="27" spans="1:5" x14ac:dyDescent="0.25">
      <c r="A27" s="15"/>
      <c r="B27" s="41" t="s">
        <v>55</v>
      </c>
      <c r="C27" s="231">
        <v>241</v>
      </c>
      <c r="D27" s="232"/>
    </row>
    <row r="28" spans="1:5" x14ac:dyDescent="0.25">
      <c r="A28" s="15"/>
      <c r="B28" s="41" t="s">
        <v>56</v>
      </c>
      <c r="C28" s="231">
        <v>205</v>
      </c>
      <c r="D28" s="232"/>
    </row>
    <row r="29" spans="1:5" x14ac:dyDescent="0.25">
      <c r="A29" s="15"/>
      <c r="B29" s="41" t="s">
        <v>57</v>
      </c>
      <c r="C29" s="231">
        <v>80</v>
      </c>
      <c r="D29" s="232"/>
    </row>
    <row r="30" spans="1:5" x14ac:dyDescent="0.25">
      <c r="A30" s="15"/>
      <c r="B30" s="41" t="s">
        <v>58</v>
      </c>
      <c r="C30" s="231">
        <v>95</v>
      </c>
      <c r="D30" s="232"/>
    </row>
    <row r="31" spans="1:5" x14ac:dyDescent="0.25">
      <c r="A31" s="15"/>
      <c r="B31" s="41" t="s">
        <v>59</v>
      </c>
      <c r="C31" s="231">
        <v>-187</v>
      </c>
      <c r="D31" s="233">
        <v>488</v>
      </c>
    </row>
    <row r="32" spans="1:5" x14ac:dyDescent="0.25">
      <c r="A32" s="15"/>
      <c r="B32" s="16"/>
      <c r="C32" s="27"/>
      <c r="D32" s="42"/>
    </row>
    <row r="33" spans="1:4" x14ac:dyDescent="0.25">
      <c r="A33" s="15" t="s">
        <v>13</v>
      </c>
      <c r="B33" s="41" t="s">
        <v>54</v>
      </c>
      <c r="C33" s="27">
        <v>77.024000000000001</v>
      </c>
      <c r="D33" s="43"/>
    </row>
    <row r="34" spans="1:4" x14ac:dyDescent="0.25">
      <c r="A34" s="15"/>
      <c r="B34" s="41" t="s">
        <v>55</v>
      </c>
      <c r="C34" s="27">
        <v>162.739</v>
      </c>
      <c r="D34" s="43"/>
    </row>
    <row r="35" spans="1:4" x14ac:dyDescent="0.25">
      <c r="A35" s="15"/>
      <c r="B35" s="41" t="s">
        <v>56</v>
      </c>
      <c r="C35" s="27">
        <v>259.09100000000001</v>
      </c>
      <c r="D35" s="43"/>
    </row>
    <row r="36" spans="1:4" x14ac:dyDescent="0.25">
      <c r="A36" s="15"/>
      <c r="B36" s="41" t="s">
        <v>57</v>
      </c>
      <c r="C36" s="228">
        <v>-48</v>
      </c>
      <c r="D36" s="43"/>
    </row>
    <row r="37" spans="1:4" x14ac:dyDescent="0.25">
      <c r="A37" s="15"/>
      <c r="B37" s="41" t="s">
        <v>58</v>
      </c>
      <c r="C37" s="27">
        <v>24.977</v>
      </c>
      <c r="D37" s="43"/>
    </row>
    <row r="38" spans="1:4" x14ac:dyDescent="0.25">
      <c r="A38" s="15"/>
      <c r="B38" s="41" t="s">
        <v>59</v>
      </c>
      <c r="C38" s="27">
        <v>-83.900999999999954</v>
      </c>
      <c r="D38" s="42">
        <v>391.93000000000006</v>
      </c>
    </row>
    <row r="39" spans="1:4" x14ac:dyDescent="0.25">
      <c r="A39" s="15"/>
      <c r="B39" s="16"/>
      <c r="C39" s="27"/>
      <c r="D39" s="42"/>
    </row>
    <row r="40" spans="1:4" x14ac:dyDescent="0.25">
      <c r="A40" s="15" t="s">
        <v>14</v>
      </c>
      <c r="B40" s="41" t="s">
        <v>54</v>
      </c>
      <c r="C40" s="27">
        <v>77</v>
      </c>
      <c r="D40" s="43"/>
    </row>
    <row r="41" spans="1:4" x14ac:dyDescent="0.25">
      <c r="A41" s="15"/>
      <c r="B41" s="41" t="s">
        <v>55</v>
      </c>
      <c r="C41" s="27">
        <v>161</v>
      </c>
      <c r="D41" s="43"/>
    </row>
    <row r="42" spans="1:4" x14ac:dyDescent="0.25">
      <c r="A42" s="15"/>
      <c r="B42" s="41" t="s">
        <v>56</v>
      </c>
      <c r="C42" s="27">
        <v>280</v>
      </c>
      <c r="D42" s="43"/>
    </row>
    <row r="43" spans="1:4" x14ac:dyDescent="0.25">
      <c r="A43" s="15"/>
      <c r="B43" s="41" t="s">
        <v>57</v>
      </c>
      <c r="C43" s="228">
        <v>55</v>
      </c>
      <c r="D43" s="43"/>
    </row>
    <row r="44" spans="1:4" x14ac:dyDescent="0.25">
      <c r="A44" s="15"/>
      <c r="B44" s="41" t="s">
        <v>58</v>
      </c>
      <c r="C44" s="27">
        <v>87</v>
      </c>
      <c r="D44" s="43"/>
    </row>
    <row r="45" spans="1:4" x14ac:dyDescent="0.25">
      <c r="A45" s="15"/>
      <c r="B45" s="41" t="s">
        <v>59</v>
      </c>
      <c r="C45" s="27">
        <v>-183</v>
      </c>
      <c r="D45" s="42">
        <v>477</v>
      </c>
    </row>
    <row r="46" spans="1:4" x14ac:dyDescent="0.25">
      <c r="A46" s="15"/>
      <c r="B46" s="16"/>
      <c r="C46" s="27"/>
      <c r="D46" s="42"/>
    </row>
    <row r="47" spans="1:4" x14ac:dyDescent="0.25">
      <c r="A47" s="15" t="s">
        <v>15</v>
      </c>
      <c r="B47" s="41" t="s">
        <v>54</v>
      </c>
      <c r="C47" s="27">
        <v>286</v>
      </c>
      <c r="D47" s="43"/>
    </row>
    <row r="48" spans="1:4" x14ac:dyDescent="0.25">
      <c r="A48" s="15"/>
      <c r="B48" s="41" t="s">
        <v>55</v>
      </c>
      <c r="C48" s="27">
        <v>161</v>
      </c>
      <c r="D48" s="43"/>
    </row>
    <row r="49" spans="1:4" x14ac:dyDescent="0.25">
      <c r="A49" s="15"/>
      <c r="B49" s="41" t="s">
        <v>56</v>
      </c>
      <c r="C49" s="27">
        <v>242</v>
      </c>
      <c r="D49" s="43"/>
    </row>
    <row r="50" spans="1:4" x14ac:dyDescent="0.25">
      <c r="A50" s="15"/>
      <c r="B50" s="41" t="s">
        <v>57</v>
      </c>
      <c r="C50" s="228">
        <v>51</v>
      </c>
      <c r="D50" s="43"/>
    </row>
    <row r="51" spans="1:4" x14ac:dyDescent="0.25">
      <c r="A51" s="15"/>
      <c r="B51" s="41" t="s">
        <v>58</v>
      </c>
      <c r="C51" s="27">
        <v>89</v>
      </c>
      <c r="D51" s="43"/>
    </row>
    <row r="52" spans="1:4" x14ac:dyDescent="0.25">
      <c r="A52" s="15"/>
      <c r="B52" s="41" t="s">
        <v>59</v>
      </c>
      <c r="C52" s="27">
        <v>-69</v>
      </c>
      <c r="D52" s="42">
        <v>760</v>
      </c>
    </row>
    <row r="53" spans="1:4" x14ac:dyDescent="0.25">
      <c r="A53" s="18"/>
      <c r="B53" s="19"/>
      <c r="C53" s="44"/>
      <c r="D53" s="45"/>
    </row>
    <row r="55" spans="1:4" ht="18" x14ac:dyDescent="0.25">
      <c r="A55" s="10" t="s">
        <v>60</v>
      </c>
    </row>
    <row r="57" spans="1:4" x14ac:dyDescent="0.25">
      <c r="A57" s="11" t="s">
        <v>8</v>
      </c>
      <c r="B57" s="12"/>
      <c r="C57" s="22" t="s">
        <v>25</v>
      </c>
      <c r="D57" s="14"/>
    </row>
    <row r="58" spans="1:4" x14ac:dyDescent="0.25">
      <c r="A58" s="15" t="s">
        <v>10</v>
      </c>
      <c r="B58" s="16" t="s">
        <v>61</v>
      </c>
      <c r="C58" s="225">
        <v>8692</v>
      </c>
      <c r="D58" s="17"/>
    </row>
    <row r="59" spans="1:4" x14ac:dyDescent="0.25">
      <c r="A59" s="15"/>
      <c r="B59" s="16" t="s">
        <v>62</v>
      </c>
      <c r="C59" s="225">
        <v>6229</v>
      </c>
      <c r="D59" s="17"/>
    </row>
    <row r="60" spans="1:4" x14ac:dyDescent="0.25">
      <c r="A60" s="15"/>
      <c r="B60" s="16"/>
      <c r="C60" s="27"/>
      <c r="D60" s="17"/>
    </row>
    <row r="61" spans="1:4" x14ac:dyDescent="0.25">
      <c r="A61" s="15" t="s">
        <v>13</v>
      </c>
      <c r="B61" s="16" t="s">
        <v>61</v>
      </c>
      <c r="C61" s="27">
        <v>8491</v>
      </c>
      <c r="D61" s="17"/>
    </row>
    <row r="62" spans="1:4" x14ac:dyDescent="0.25">
      <c r="A62" s="15"/>
      <c r="B62" s="16" t="s">
        <v>62</v>
      </c>
      <c r="C62" s="27">
        <v>6947</v>
      </c>
      <c r="D62" s="17"/>
    </row>
    <row r="63" spans="1:4" x14ac:dyDescent="0.25">
      <c r="A63" s="15"/>
      <c r="B63" s="16"/>
      <c r="C63" s="27"/>
      <c r="D63" s="17"/>
    </row>
    <row r="64" spans="1:4" x14ac:dyDescent="0.25">
      <c r="A64" s="15" t="s">
        <v>14</v>
      </c>
      <c r="B64" s="16" t="s">
        <v>61</v>
      </c>
      <c r="C64" s="27">
        <v>9446</v>
      </c>
      <c r="D64" s="17"/>
    </row>
    <row r="65" spans="1:4" x14ac:dyDescent="0.25">
      <c r="A65" s="15"/>
      <c r="B65" s="16" t="s">
        <v>62</v>
      </c>
      <c r="C65" s="27">
        <v>7333</v>
      </c>
      <c r="D65" s="17"/>
    </row>
    <row r="66" spans="1:4" x14ac:dyDescent="0.25">
      <c r="A66" s="15"/>
      <c r="B66" s="16"/>
      <c r="C66" s="27"/>
      <c r="D66" s="17"/>
    </row>
    <row r="67" spans="1:4" x14ac:dyDescent="0.25">
      <c r="A67" s="15" t="s">
        <v>15</v>
      </c>
      <c r="B67" s="16" t="s">
        <v>61</v>
      </c>
      <c r="C67" s="27">
        <v>9223</v>
      </c>
      <c r="D67" s="17"/>
    </row>
    <row r="68" spans="1:4" x14ac:dyDescent="0.25">
      <c r="A68" s="15"/>
      <c r="B68" s="16" t="s">
        <v>62</v>
      </c>
      <c r="C68" s="27">
        <v>7359</v>
      </c>
      <c r="D68" s="17"/>
    </row>
    <row r="69" spans="1:4" x14ac:dyDescent="0.25">
      <c r="A69" s="15"/>
      <c r="B69" s="16"/>
      <c r="C69" s="27"/>
      <c r="D69" s="17"/>
    </row>
    <row r="70" spans="1:4" x14ac:dyDescent="0.25">
      <c r="A70" s="15" t="s">
        <v>16</v>
      </c>
      <c r="B70" s="16" t="s">
        <v>61</v>
      </c>
      <c r="C70" s="27">
        <v>8942</v>
      </c>
      <c r="D70" s="17"/>
    </row>
    <row r="71" spans="1:4" x14ac:dyDescent="0.25">
      <c r="A71" s="18"/>
      <c r="B71" s="19" t="s">
        <v>62</v>
      </c>
      <c r="C71" s="44">
        <v>6778</v>
      </c>
      <c r="D71" s="20"/>
    </row>
    <row r="73" spans="1:4" ht="18" x14ac:dyDescent="0.25">
      <c r="A73" s="10" t="s">
        <v>63</v>
      </c>
    </row>
    <row r="75" spans="1:4" x14ac:dyDescent="0.25">
      <c r="A75" s="11" t="s">
        <v>8</v>
      </c>
      <c r="B75" s="12"/>
      <c r="C75" s="22" t="s">
        <v>25</v>
      </c>
      <c r="D75" s="26" t="s">
        <v>18</v>
      </c>
    </row>
    <row r="76" spans="1:4" x14ac:dyDescent="0.25">
      <c r="A76" s="39" t="s">
        <v>10</v>
      </c>
      <c r="B76" s="40" t="s">
        <v>54</v>
      </c>
      <c r="C76" s="229">
        <v>1832</v>
      </c>
      <c r="D76" s="237">
        <v>29.415542710340397</v>
      </c>
    </row>
    <row r="77" spans="1:4" x14ac:dyDescent="0.25">
      <c r="A77" s="15"/>
      <c r="B77" s="41" t="s">
        <v>55</v>
      </c>
      <c r="C77" s="231">
        <v>1660</v>
      </c>
      <c r="D77" s="238">
        <v>26.653821451509312</v>
      </c>
    </row>
    <row r="78" spans="1:4" x14ac:dyDescent="0.25">
      <c r="A78" s="15"/>
      <c r="B78" s="41" t="s">
        <v>56</v>
      </c>
      <c r="C78" s="231">
        <v>1668</v>
      </c>
      <c r="D78" s="238">
        <v>26.782273603082853</v>
      </c>
    </row>
    <row r="79" spans="1:4" x14ac:dyDescent="0.25">
      <c r="A79" s="15"/>
      <c r="B79" s="41" t="s">
        <v>57</v>
      </c>
      <c r="C79" s="231">
        <v>886</v>
      </c>
      <c r="D79" s="238">
        <v>14.226075786769428</v>
      </c>
    </row>
    <row r="80" spans="1:4" x14ac:dyDescent="0.25">
      <c r="A80" s="15"/>
      <c r="B80" s="41" t="s">
        <v>58</v>
      </c>
      <c r="C80" s="231">
        <v>182</v>
      </c>
      <c r="D80" s="238">
        <v>2.9222864482980091</v>
      </c>
    </row>
    <row r="81" spans="1:4" x14ac:dyDescent="0.25">
      <c r="A81" s="15"/>
      <c r="B81" s="41"/>
      <c r="C81" s="262"/>
      <c r="D81" s="263"/>
    </row>
    <row r="82" spans="1:4" x14ac:dyDescent="0.25">
      <c r="A82" s="15"/>
      <c r="B82" s="16"/>
      <c r="C82" s="246"/>
      <c r="D82" s="264"/>
    </row>
    <row r="83" spans="1:4" x14ac:dyDescent="0.25">
      <c r="A83" s="15" t="s">
        <v>13</v>
      </c>
      <c r="B83" s="41" t="s">
        <v>54</v>
      </c>
      <c r="C83" s="234">
        <v>1917</v>
      </c>
      <c r="D83" s="43">
        <v>27.468118641639204</v>
      </c>
    </row>
    <row r="84" spans="1:4" x14ac:dyDescent="0.25">
      <c r="A84" s="15"/>
      <c r="B84" s="41" t="s">
        <v>55</v>
      </c>
      <c r="C84" s="234">
        <v>2033</v>
      </c>
      <c r="D84" s="43">
        <v>29.130247886516692</v>
      </c>
    </row>
    <row r="85" spans="1:4" x14ac:dyDescent="0.25">
      <c r="A85" s="15"/>
      <c r="B85" s="41" t="s">
        <v>56</v>
      </c>
      <c r="C85" s="234">
        <v>1916</v>
      </c>
      <c r="D85" s="43">
        <v>27.453789941252328</v>
      </c>
    </row>
    <row r="86" spans="1:4" x14ac:dyDescent="0.25">
      <c r="A86" s="15"/>
      <c r="B86" s="41" t="s">
        <v>57</v>
      </c>
      <c r="C86" s="235">
        <v>833</v>
      </c>
      <c r="D86" s="43">
        <v>11.9358074222668</v>
      </c>
    </row>
    <row r="87" spans="1:4" x14ac:dyDescent="0.25">
      <c r="A87" s="15"/>
      <c r="B87" s="41" t="s">
        <v>58</v>
      </c>
      <c r="C87" s="234">
        <v>280</v>
      </c>
      <c r="D87" s="43">
        <v>4.0120361083249749</v>
      </c>
    </row>
    <row r="88" spans="1:4" x14ac:dyDescent="0.25">
      <c r="A88" s="15"/>
      <c r="B88" s="41"/>
      <c r="C88" s="27"/>
      <c r="D88" s="43"/>
    </row>
    <row r="89" spans="1:4" x14ac:dyDescent="0.25">
      <c r="A89" s="15"/>
      <c r="B89" s="16"/>
      <c r="C89" s="27"/>
      <c r="D89" s="42"/>
    </row>
    <row r="90" spans="1:4" x14ac:dyDescent="0.25">
      <c r="A90" s="15" t="s">
        <v>14</v>
      </c>
      <c r="B90" s="41" t="s">
        <v>54</v>
      </c>
      <c r="C90" s="234">
        <v>2115</v>
      </c>
      <c r="D90" s="43">
        <v>28.783342406096896</v>
      </c>
    </row>
    <row r="91" spans="1:4" x14ac:dyDescent="0.25">
      <c r="A91" s="15"/>
      <c r="B91" s="41" t="s">
        <v>55</v>
      </c>
      <c r="C91" s="234">
        <v>2003</v>
      </c>
      <c r="D91" s="43">
        <v>27.259118127381598</v>
      </c>
    </row>
    <row r="92" spans="1:4" x14ac:dyDescent="0.25">
      <c r="A92" s="15"/>
      <c r="B92" s="41" t="s">
        <v>56</v>
      </c>
      <c r="C92" s="234">
        <v>2106</v>
      </c>
      <c r="D92" s="43">
        <v>28.660860097985847</v>
      </c>
    </row>
    <row r="93" spans="1:4" x14ac:dyDescent="0.25">
      <c r="A93" s="15"/>
      <c r="B93" s="41" t="s">
        <v>57</v>
      </c>
      <c r="C93" s="235">
        <v>858</v>
      </c>
      <c r="D93" s="43">
        <v>11.676646706586826</v>
      </c>
    </row>
    <row r="94" spans="1:4" x14ac:dyDescent="0.25">
      <c r="A94" s="15"/>
      <c r="B94" s="41" t="s">
        <v>58</v>
      </c>
      <c r="C94" s="234">
        <v>266</v>
      </c>
      <c r="D94" s="43">
        <v>3.6200326619488301</v>
      </c>
    </row>
    <row r="95" spans="1:4" x14ac:dyDescent="0.25">
      <c r="A95" s="15"/>
      <c r="B95" s="41"/>
      <c r="C95" s="27"/>
      <c r="D95" s="43"/>
    </row>
    <row r="96" spans="1:4" x14ac:dyDescent="0.25">
      <c r="A96" s="15"/>
      <c r="B96" s="41"/>
      <c r="C96" s="27"/>
      <c r="D96" s="43"/>
    </row>
    <row r="97" spans="1:5" x14ac:dyDescent="0.25">
      <c r="A97" s="15" t="s">
        <v>15</v>
      </c>
      <c r="B97" s="41" t="s">
        <v>54</v>
      </c>
      <c r="C97" s="234">
        <v>2557</v>
      </c>
      <c r="D97" s="43">
        <v>34.793849503333782</v>
      </c>
    </row>
    <row r="98" spans="1:5" x14ac:dyDescent="0.25">
      <c r="A98" s="15"/>
      <c r="B98" s="41" t="s">
        <v>55</v>
      </c>
      <c r="C98" s="234">
        <v>1863</v>
      </c>
      <c r="D98" s="43">
        <v>25.350387807865015</v>
      </c>
    </row>
    <row r="99" spans="1:5" x14ac:dyDescent="0.25">
      <c r="A99" s="15"/>
      <c r="B99" s="41" t="s">
        <v>56</v>
      </c>
      <c r="C99" s="234">
        <v>2041</v>
      </c>
      <c r="D99" s="43">
        <v>27.772486052524155</v>
      </c>
    </row>
    <row r="100" spans="1:5" x14ac:dyDescent="0.25">
      <c r="A100" s="15"/>
      <c r="B100" s="41" t="s">
        <v>57</v>
      </c>
      <c r="C100" s="235">
        <v>615</v>
      </c>
      <c r="D100" s="43">
        <v>8.3684855082324123</v>
      </c>
    </row>
    <row r="101" spans="1:5" x14ac:dyDescent="0.25">
      <c r="A101" s="15"/>
      <c r="B101" s="41" t="s">
        <v>58</v>
      </c>
      <c r="C101" s="234">
        <v>273</v>
      </c>
      <c r="D101" s="43">
        <v>3.7147911280446317</v>
      </c>
    </row>
    <row r="102" spans="1:5" x14ac:dyDescent="0.25">
      <c r="A102" s="18"/>
      <c r="B102" s="46"/>
      <c r="C102" s="44"/>
      <c r="D102" s="236"/>
    </row>
    <row r="104" spans="1:5" ht="18" x14ac:dyDescent="0.25">
      <c r="A104" s="10" t="s">
        <v>65</v>
      </c>
    </row>
    <row r="106" spans="1:5" x14ac:dyDescent="0.25">
      <c r="A106" s="11" t="s">
        <v>36</v>
      </c>
      <c r="B106" s="12"/>
      <c r="C106" s="22"/>
      <c r="D106" s="34" t="s">
        <v>10</v>
      </c>
      <c r="E106" s="30" t="s">
        <v>13</v>
      </c>
    </row>
    <row r="107" spans="1:5" x14ac:dyDescent="0.25">
      <c r="A107" s="35" t="s">
        <v>66</v>
      </c>
      <c r="B107" s="32"/>
      <c r="C107" s="47"/>
      <c r="D107" s="224">
        <v>0.32200000000000001</v>
      </c>
      <c r="E107" s="48">
        <v>0.34300000000000003</v>
      </c>
    </row>
    <row r="108" spans="1:5" x14ac:dyDescent="0.25">
      <c r="A108" s="35" t="s">
        <v>67</v>
      </c>
      <c r="B108" s="16"/>
      <c r="C108" s="27"/>
      <c r="D108" s="224">
        <v>0.18</v>
      </c>
      <c r="E108" s="48">
        <v>0.183</v>
      </c>
    </row>
    <row r="109" spans="1:5" x14ac:dyDescent="0.25">
      <c r="A109" s="35" t="s">
        <v>68</v>
      </c>
      <c r="B109" s="16"/>
      <c r="C109" s="27"/>
      <c r="D109" s="224">
        <v>0.10946744182026275</v>
      </c>
      <c r="E109" s="48">
        <v>0.122</v>
      </c>
    </row>
    <row r="110" spans="1:5" x14ac:dyDescent="0.25">
      <c r="A110" s="35" t="s">
        <v>69</v>
      </c>
      <c r="B110" s="16"/>
      <c r="C110" s="27"/>
      <c r="D110" s="224">
        <v>9.2999999999999999E-2</v>
      </c>
      <c r="E110" s="48">
        <v>9.2999999999999999E-2</v>
      </c>
    </row>
    <row r="111" spans="1:5" x14ac:dyDescent="0.25">
      <c r="A111" s="35" t="s">
        <v>70</v>
      </c>
      <c r="B111" s="16"/>
      <c r="C111" s="27"/>
      <c r="D111" s="224">
        <v>7.9000000000000001E-2</v>
      </c>
      <c r="E111" s="48">
        <v>5.1999999999999998E-2</v>
      </c>
    </row>
    <row r="112" spans="1:5" x14ac:dyDescent="0.25">
      <c r="A112" s="35" t="s">
        <v>71</v>
      </c>
      <c r="B112" s="16"/>
      <c r="C112" s="27"/>
      <c r="D112" s="224">
        <v>6.8000000000000005E-2</v>
      </c>
      <c r="E112" s="48">
        <v>7.400000000000001E-2</v>
      </c>
    </row>
    <row r="113" spans="1:5" x14ac:dyDescent="0.25">
      <c r="A113" s="35" t="s">
        <v>72</v>
      </c>
      <c r="B113" s="16"/>
      <c r="C113" s="27"/>
      <c r="D113" s="224">
        <v>5.5E-2</v>
      </c>
      <c r="E113" s="48">
        <v>4.9999999999999996E-2</v>
      </c>
    </row>
    <row r="114" spans="1:5" x14ac:dyDescent="0.25">
      <c r="A114" s="35" t="s">
        <v>73</v>
      </c>
      <c r="B114" s="16"/>
      <c r="C114" s="27"/>
      <c r="D114" s="224">
        <v>4.4999999999999998E-2</v>
      </c>
      <c r="E114" s="48">
        <v>4.3000000000000003E-2</v>
      </c>
    </row>
    <row r="115" spans="1:5" x14ac:dyDescent="0.25">
      <c r="A115" s="35" t="s">
        <v>74</v>
      </c>
      <c r="B115" s="16"/>
      <c r="C115" s="27"/>
      <c r="D115" s="224">
        <v>3.5000000000000003E-2</v>
      </c>
      <c r="E115" s="48">
        <v>3.1E-2</v>
      </c>
    </row>
    <row r="116" spans="1:5" x14ac:dyDescent="0.25">
      <c r="A116" s="49" t="s">
        <v>75</v>
      </c>
      <c r="B116" s="19"/>
      <c r="C116" s="44"/>
      <c r="D116" s="227">
        <v>1.4E-2</v>
      </c>
      <c r="E116" s="50">
        <v>8.8108424678672841E-3</v>
      </c>
    </row>
  </sheetData>
  <conditionalFormatting sqref="C4 D4:D6 C6">
    <cfRule type="expression" dxfId="202" priority="19">
      <formula>Display="no"</formula>
    </cfRule>
  </conditionalFormatting>
  <conditionalFormatting sqref="C11:D11 C12 E21 D12:D21 E12:E17 E19">
    <cfRule type="expression" dxfId="201" priority="18">
      <formula>Display="no"</formula>
    </cfRule>
  </conditionalFormatting>
  <conditionalFormatting sqref="E11">
    <cfRule type="expression" dxfId="200" priority="17">
      <formula>Display="no"</formula>
    </cfRule>
  </conditionalFormatting>
  <conditionalFormatting sqref="E18">
    <cfRule type="expression" dxfId="199" priority="16">
      <formula>Display="no"</formula>
    </cfRule>
  </conditionalFormatting>
  <conditionalFormatting sqref="D26:D31">
    <cfRule type="expression" dxfId="198" priority="15">
      <formula>Display="no"</formula>
    </cfRule>
  </conditionalFormatting>
  <conditionalFormatting sqref="C36">
    <cfRule type="expression" dxfId="197" priority="14">
      <formula>Display="no"</formula>
    </cfRule>
  </conditionalFormatting>
  <conditionalFormatting sqref="C33:C35">
    <cfRule type="expression" dxfId="196" priority="13">
      <formula>Display="no"</formula>
    </cfRule>
  </conditionalFormatting>
  <conditionalFormatting sqref="C37">
    <cfRule type="expression" dxfId="195" priority="12">
      <formula>Display="no"</formula>
    </cfRule>
  </conditionalFormatting>
  <conditionalFormatting sqref="C43">
    <cfRule type="expression" dxfId="194" priority="11">
      <formula>Display="no"</formula>
    </cfRule>
  </conditionalFormatting>
  <conditionalFormatting sqref="C40:C42">
    <cfRule type="expression" dxfId="193" priority="10">
      <formula>Display="no"</formula>
    </cfRule>
  </conditionalFormatting>
  <conditionalFormatting sqref="C44">
    <cfRule type="expression" dxfId="192" priority="9">
      <formula>Display="no"</formula>
    </cfRule>
  </conditionalFormatting>
  <conditionalFormatting sqref="C50">
    <cfRule type="expression" dxfId="191" priority="8">
      <formula>Display="no"</formula>
    </cfRule>
  </conditionalFormatting>
  <conditionalFormatting sqref="C47:C49">
    <cfRule type="expression" dxfId="190" priority="7">
      <formula>Display="no"</formula>
    </cfRule>
  </conditionalFormatting>
  <conditionalFormatting sqref="C51">
    <cfRule type="expression" dxfId="189" priority="6">
      <formula>Display="no"</formula>
    </cfRule>
  </conditionalFormatting>
  <conditionalFormatting sqref="C26:C31">
    <cfRule type="expression" dxfId="188" priority="5">
      <formula>Display="no"</formula>
    </cfRule>
  </conditionalFormatting>
  <conditionalFormatting sqref="D57:D71 C58:C59">
    <cfRule type="expression" dxfId="187" priority="4">
      <formula>Display="no"</formula>
    </cfRule>
  </conditionalFormatting>
  <conditionalFormatting sqref="C76:D81">
    <cfRule type="expression" dxfId="186" priority="3">
      <formula>Display="no"</formula>
    </cfRule>
  </conditionalFormatting>
  <conditionalFormatting sqref="C107:C108 C109:E116">
    <cfRule type="expression" dxfId="185" priority="2">
      <formula>Display="no"</formula>
    </cfRule>
  </conditionalFormatting>
  <conditionalFormatting sqref="D107:E108">
    <cfRule type="expression" dxfId="184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69" orientation="portrait" r:id="rId1"/>
  <rowBreaks count="1" manualBreakCount="1">
    <brk id="7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opLeftCell="A219" zoomScaleNormal="100" workbookViewId="0">
      <selection activeCell="K240" sqref="K240"/>
    </sheetView>
  </sheetViews>
  <sheetFormatPr defaultRowHeight="15" x14ac:dyDescent="0.25"/>
  <cols>
    <col min="1" max="1" width="69.42578125" bestFit="1" customWidth="1"/>
    <col min="2" max="2" width="14.42578125" bestFit="1" customWidth="1"/>
    <col min="3" max="3" width="12.140625" customWidth="1"/>
    <col min="4" max="4" width="15.28515625" bestFit="1" customWidth="1"/>
    <col min="5" max="5" width="16.7109375" customWidth="1"/>
    <col min="6" max="7" width="12.85546875" customWidth="1"/>
    <col min="8" max="9" width="10.7109375" customWidth="1"/>
  </cols>
  <sheetData>
    <row r="1" spans="1:9" ht="20.25" x14ac:dyDescent="0.3">
      <c r="A1" s="10" t="s">
        <v>76</v>
      </c>
      <c r="I1" s="9" t="s">
        <v>6</v>
      </c>
    </row>
    <row r="2" spans="1:9" ht="15.75" thickBot="1" x14ac:dyDescent="0.3"/>
    <row r="3" spans="1:9" ht="52.5" thickBot="1" x14ac:dyDescent="0.3">
      <c r="A3" s="179" t="s">
        <v>77</v>
      </c>
      <c r="B3" s="76" t="s">
        <v>307</v>
      </c>
      <c r="C3" s="76" t="s">
        <v>340</v>
      </c>
      <c r="D3" s="76" t="s">
        <v>308</v>
      </c>
      <c r="E3" s="76" t="s">
        <v>341</v>
      </c>
    </row>
    <row r="4" spans="1:9" x14ac:dyDescent="0.25">
      <c r="A4" s="41" t="s">
        <v>78</v>
      </c>
      <c r="B4" s="53">
        <v>54.2</v>
      </c>
      <c r="C4" s="53">
        <v>49.06054901012881</v>
      </c>
      <c r="D4" s="54">
        <v>49.8</v>
      </c>
      <c r="E4" s="54">
        <v>47.510234271776739</v>
      </c>
    </row>
    <row r="5" spans="1:9" x14ac:dyDescent="0.25">
      <c r="A5" s="55" t="s">
        <v>79</v>
      </c>
      <c r="B5" s="53">
        <v>8.9</v>
      </c>
      <c r="C5" s="53">
        <v>9.0726556021952796</v>
      </c>
      <c r="D5" s="56">
        <v>9.9</v>
      </c>
      <c r="E5" s="56">
        <v>10.101839735144925</v>
      </c>
    </row>
    <row r="6" spans="1:9" x14ac:dyDescent="0.25">
      <c r="A6" s="55" t="s">
        <v>80</v>
      </c>
      <c r="B6" s="53">
        <v>2.8</v>
      </c>
      <c r="C6" s="53">
        <v>3.0343444825008992</v>
      </c>
      <c r="D6" s="56">
        <v>2.5</v>
      </c>
      <c r="E6" s="56">
        <v>2.4774953913981981</v>
      </c>
    </row>
    <row r="7" spans="1:9" x14ac:dyDescent="0.25">
      <c r="A7" s="57" t="s">
        <v>81</v>
      </c>
      <c r="B7" s="58">
        <v>-6.6</v>
      </c>
      <c r="C7" s="58">
        <v>-1.8538342147850926</v>
      </c>
      <c r="D7" s="59">
        <v>-4.5999999999999996</v>
      </c>
      <c r="E7" s="59">
        <v>-2.487143336997375</v>
      </c>
    </row>
    <row r="8" spans="1:9" x14ac:dyDescent="0.25">
      <c r="A8" s="60" t="s">
        <v>82</v>
      </c>
      <c r="B8" s="53">
        <v>59.300000000000004</v>
      </c>
      <c r="C8" s="53">
        <v>59.313714880039896</v>
      </c>
      <c r="D8" s="56">
        <v>57.599999999999994</v>
      </c>
      <c r="E8" s="56">
        <v>57.602426061322475</v>
      </c>
    </row>
    <row r="9" spans="1:9" x14ac:dyDescent="0.25">
      <c r="A9" s="60" t="s">
        <v>301</v>
      </c>
      <c r="B9" s="248" t="s">
        <v>342</v>
      </c>
      <c r="C9" s="249" t="s">
        <v>343</v>
      </c>
      <c r="D9" s="56">
        <v>1.9</v>
      </c>
      <c r="E9" s="56">
        <v>0.23434782513179411</v>
      </c>
    </row>
    <row r="10" spans="1:9" x14ac:dyDescent="0.25">
      <c r="A10" s="57" t="s">
        <v>83</v>
      </c>
      <c r="B10" s="58">
        <v>1.7775726440841226</v>
      </c>
      <c r="C10" s="58">
        <v>0.82637205236491784</v>
      </c>
      <c r="D10" s="59">
        <v>4.3999999999999995</v>
      </c>
      <c r="E10" s="59">
        <v>3.7575882256785373</v>
      </c>
    </row>
    <row r="11" spans="1:9" x14ac:dyDescent="0.25">
      <c r="A11" s="55" t="s">
        <v>84</v>
      </c>
      <c r="B11" s="53">
        <v>59.977572644084127</v>
      </c>
      <c r="C11" s="53">
        <v>58.830471228597439</v>
      </c>
      <c r="D11" s="56">
        <v>63.899999999999991</v>
      </c>
      <c r="E11" s="56">
        <v>61.604362112132819</v>
      </c>
    </row>
    <row r="12" spans="1:9" x14ac:dyDescent="0.25">
      <c r="A12" s="57" t="s">
        <v>85</v>
      </c>
      <c r="B12" s="58">
        <v>-0.2</v>
      </c>
      <c r="C12" s="58">
        <v>-0.21369817611641739</v>
      </c>
      <c r="D12" s="59">
        <v>-0.80187019074016641</v>
      </c>
      <c r="E12" s="59">
        <v>-0.815845609584813</v>
      </c>
    </row>
    <row r="13" spans="1:9" ht="15.75" thickBot="1" x14ac:dyDescent="0.3">
      <c r="A13" s="62" t="s">
        <v>86</v>
      </c>
      <c r="B13" s="63">
        <v>59.777572644084124</v>
      </c>
      <c r="C13" s="63">
        <v>58.616773052481022</v>
      </c>
      <c r="D13" s="64">
        <v>63.098129809259824</v>
      </c>
      <c r="E13" s="64">
        <v>60.788516502548006</v>
      </c>
    </row>
    <row r="14" spans="1:9" x14ac:dyDescent="0.25">
      <c r="A14" s="250" t="s">
        <v>344</v>
      </c>
    </row>
    <row r="15" spans="1:9" x14ac:dyDescent="0.25">
      <c r="A15" s="250" t="s">
        <v>345</v>
      </c>
    </row>
    <row r="17" spans="1:5" ht="18" x14ac:dyDescent="0.25">
      <c r="A17" s="10" t="s">
        <v>87</v>
      </c>
    </row>
    <row r="18" spans="1:5" ht="15.75" thickBot="1" x14ac:dyDescent="0.3"/>
    <row r="19" spans="1:5" x14ac:dyDescent="0.25">
      <c r="A19" s="65" t="s">
        <v>77</v>
      </c>
      <c r="B19" s="266" t="s">
        <v>4</v>
      </c>
      <c r="C19" s="266"/>
      <c r="D19" s="266" t="s">
        <v>88</v>
      </c>
      <c r="E19" s="266"/>
    </row>
    <row r="20" spans="1:5" ht="24" thickBot="1" x14ac:dyDescent="0.3">
      <c r="A20" s="66"/>
      <c r="B20" s="67" t="s">
        <v>89</v>
      </c>
      <c r="C20" s="67" t="s">
        <v>90</v>
      </c>
      <c r="D20" s="67" t="s">
        <v>89</v>
      </c>
      <c r="E20" s="67" t="s">
        <v>90</v>
      </c>
    </row>
    <row r="21" spans="1:5" x14ac:dyDescent="0.25">
      <c r="A21" s="41" t="s">
        <v>91</v>
      </c>
      <c r="B21" s="68">
        <v>5719.3200000000006</v>
      </c>
      <c r="C21" s="53">
        <v>47.043385577306381</v>
      </c>
      <c r="D21" s="69">
        <v>6413.9</v>
      </c>
      <c r="E21" s="54">
        <v>47.089898501691643</v>
      </c>
    </row>
    <row r="22" spans="1:5" x14ac:dyDescent="0.25">
      <c r="A22" s="55" t="s">
        <v>346</v>
      </c>
      <c r="B22" s="68">
        <v>-112</v>
      </c>
      <c r="C22" s="53">
        <v>0</v>
      </c>
      <c r="D22" s="69">
        <v>0</v>
      </c>
      <c r="E22" s="54">
        <v>0</v>
      </c>
    </row>
    <row r="23" spans="1:5" x14ac:dyDescent="0.25">
      <c r="A23" s="55" t="s">
        <v>347</v>
      </c>
      <c r="B23" s="68">
        <v>216</v>
      </c>
      <c r="C23" s="53">
        <v>85.1</v>
      </c>
      <c r="D23" s="69">
        <v>145</v>
      </c>
      <c r="E23" s="54">
        <v>67</v>
      </c>
    </row>
    <row r="24" spans="1:5" x14ac:dyDescent="0.25">
      <c r="A24" s="55" t="s">
        <v>348</v>
      </c>
      <c r="B24" s="68">
        <v>261</v>
      </c>
      <c r="C24" s="53">
        <v>39.700000000000003</v>
      </c>
      <c r="D24" s="69">
        <v>269</v>
      </c>
      <c r="E24" s="54">
        <v>46.9</v>
      </c>
    </row>
    <row r="25" spans="1:5" ht="15.75" thickBot="1" x14ac:dyDescent="0.3">
      <c r="A25" s="70" t="s">
        <v>92</v>
      </c>
      <c r="B25" s="71">
        <v>6084.3200000000006</v>
      </c>
      <c r="C25" s="72">
        <v>49.117915874884105</v>
      </c>
      <c r="D25" s="73">
        <v>6827.9</v>
      </c>
      <c r="E25" s="74">
        <v>47.493781396915601</v>
      </c>
    </row>
    <row r="26" spans="1:5" x14ac:dyDescent="0.25">
      <c r="A26" s="251" t="s">
        <v>349</v>
      </c>
    </row>
    <row r="27" spans="1:5" x14ac:dyDescent="0.25">
      <c r="A27" s="251" t="s">
        <v>350</v>
      </c>
    </row>
    <row r="28" spans="1:5" x14ac:dyDescent="0.25">
      <c r="A28" s="251" t="s">
        <v>351</v>
      </c>
    </row>
    <row r="30" spans="1:5" ht="18" x14ac:dyDescent="0.25">
      <c r="A30" s="10" t="s">
        <v>79</v>
      </c>
    </row>
    <row r="31" spans="1:5" ht="15.75" thickBot="1" x14ac:dyDescent="0.3"/>
    <row r="32" spans="1:5" ht="39.75" thickBot="1" x14ac:dyDescent="0.3">
      <c r="A32" s="75" t="s">
        <v>93</v>
      </c>
      <c r="B32" s="76" t="s">
        <v>94</v>
      </c>
      <c r="C32" s="76" t="s">
        <v>95</v>
      </c>
    </row>
    <row r="33" spans="1:3" x14ac:dyDescent="0.25">
      <c r="A33" s="77" t="s">
        <v>96</v>
      </c>
      <c r="B33" s="68">
        <v>84.999999689767648</v>
      </c>
      <c r="C33" s="53">
        <v>1.4</v>
      </c>
    </row>
    <row r="34" spans="1:3" x14ac:dyDescent="0.25">
      <c r="A34" s="77" t="s">
        <v>97</v>
      </c>
      <c r="B34" s="68">
        <v>61.08670665309387</v>
      </c>
      <c r="C34" s="53">
        <v>1</v>
      </c>
    </row>
    <row r="35" spans="1:3" x14ac:dyDescent="0.25">
      <c r="A35" s="77" t="s">
        <v>98</v>
      </c>
      <c r="B35" s="68">
        <v>38.780445937010882</v>
      </c>
      <c r="C35" s="53">
        <v>0.6</v>
      </c>
    </row>
    <row r="36" spans="1:3" x14ac:dyDescent="0.25">
      <c r="A36" s="77" t="s">
        <v>99</v>
      </c>
      <c r="B36" s="68">
        <v>38.989319828436074</v>
      </c>
      <c r="C36" s="53">
        <v>0.6</v>
      </c>
    </row>
    <row r="37" spans="1:3" x14ac:dyDescent="0.25">
      <c r="A37" s="77" t="s">
        <v>100</v>
      </c>
      <c r="B37" s="78">
        <v>39.413546819698922</v>
      </c>
      <c r="C37" s="79">
        <v>0.6</v>
      </c>
    </row>
    <row r="38" spans="1:3" x14ac:dyDescent="0.25">
      <c r="A38" s="77" t="s">
        <v>101</v>
      </c>
      <c r="B38" s="68">
        <v>29.913773577037663</v>
      </c>
      <c r="C38" s="53">
        <v>0.5</v>
      </c>
    </row>
    <row r="39" spans="1:3" x14ac:dyDescent="0.25">
      <c r="A39" s="77" t="s">
        <v>102</v>
      </c>
      <c r="B39" s="68">
        <v>19.391757475900636</v>
      </c>
      <c r="C39" s="53">
        <v>0.3</v>
      </c>
    </row>
    <row r="40" spans="1:3" x14ac:dyDescent="0.25">
      <c r="A40" s="77" t="s">
        <v>103</v>
      </c>
      <c r="B40" s="68">
        <v>15.325128736460126</v>
      </c>
      <c r="C40" s="53">
        <v>0.3</v>
      </c>
    </row>
    <row r="41" spans="1:3" x14ac:dyDescent="0.25">
      <c r="A41" s="77" t="s">
        <v>104</v>
      </c>
      <c r="B41" s="68">
        <v>14.723111243144226</v>
      </c>
      <c r="C41" s="53">
        <v>0.2</v>
      </c>
    </row>
    <row r="42" spans="1:3" x14ac:dyDescent="0.25">
      <c r="A42" s="80" t="s">
        <v>105</v>
      </c>
      <c r="B42" s="68">
        <v>76.712892542637746</v>
      </c>
      <c r="C42" s="53">
        <v>1.3</v>
      </c>
    </row>
    <row r="43" spans="1:3" x14ac:dyDescent="0.25">
      <c r="A43" s="77" t="s">
        <v>106</v>
      </c>
      <c r="B43" s="68">
        <v>-106</v>
      </c>
      <c r="C43" s="53">
        <v>-1.6999999999999993</v>
      </c>
    </row>
    <row r="44" spans="1:3" x14ac:dyDescent="0.25">
      <c r="A44" s="81" t="s">
        <v>107</v>
      </c>
      <c r="B44" s="82">
        <v>313.33668250318777</v>
      </c>
      <c r="C44" s="83">
        <v>5.1000000000000005</v>
      </c>
    </row>
    <row r="45" spans="1:3" x14ac:dyDescent="0.25">
      <c r="A45" s="84" t="s">
        <v>108</v>
      </c>
      <c r="B45" s="68">
        <v>79.378728850618259</v>
      </c>
      <c r="C45" s="53">
        <v>1.3</v>
      </c>
    </row>
    <row r="46" spans="1:3" x14ac:dyDescent="0.25">
      <c r="A46" s="77" t="s">
        <v>109</v>
      </c>
      <c r="B46" s="68">
        <v>39.50902913548147</v>
      </c>
      <c r="C46" s="53">
        <v>0.6</v>
      </c>
    </row>
    <row r="47" spans="1:3" x14ac:dyDescent="0.25">
      <c r="A47" s="77" t="s">
        <v>110</v>
      </c>
      <c r="B47" s="68">
        <v>22.39400000557351</v>
      </c>
      <c r="C47" s="53">
        <v>0.4</v>
      </c>
    </row>
    <row r="48" spans="1:3" x14ac:dyDescent="0.25">
      <c r="A48" s="77" t="s">
        <v>111</v>
      </c>
      <c r="B48" s="68">
        <v>20</v>
      </c>
      <c r="C48" s="53">
        <v>0.3</v>
      </c>
    </row>
    <row r="49" spans="1:3" x14ac:dyDescent="0.25">
      <c r="A49" s="77" t="s">
        <v>112</v>
      </c>
      <c r="B49" s="68">
        <v>15.000000003733259</v>
      </c>
      <c r="C49" s="53">
        <v>0.2</v>
      </c>
    </row>
    <row r="50" spans="1:3" x14ac:dyDescent="0.25">
      <c r="A50" s="77" t="s">
        <v>113</v>
      </c>
      <c r="B50" s="68">
        <v>169</v>
      </c>
      <c r="C50" s="53">
        <v>2.8</v>
      </c>
    </row>
    <row r="51" spans="1:3" x14ac:dyDescent="0.25">
      <c r="A51" s="77" t="s">
        <v>114</v>
      </c>
      <c r="B51" s="68">
        <v>-107</v>
      </c>
      <c r="C51" s="53">
        <v>-1.5999999999999996</v>
      </c>
    </row>
    <row r="52" spans="1:3" x14ac:dyDescent="0.25">
      <c r="A52" s="81" t="s">
        <v>115</v>
      </c>
      <c r="B52" s="82">
        <v>238.58437256602085</v>
      </c>
      <c r="C52" s="83">
        <v>4</v>
      </c>
    </row>
    <row r="53" spans="1:3" x14ac:dyDescent="0.25">
      <c r="A53" s="81" t="s">
        <v>116</v>
      </c>
      <c r="B53" s="82">
        <v>551.92105506920859</v>
      </c>
      <c r="C53" s="83">
        <v>9.1000000000000014</v>
      </c>
    </row>
    <row r="55" spans="1:3" ht="18" x14ac:dyDescent="0.25">
      <c r="A55" s="10" t="s">
        <v>117</v>
      </c>
    </row>
    <row r="56" spans="1:3" ht="15.75" thickBot="1" x14ac:dyDescent="0.3"/>
    <row r="57" spans="1:3" ht="39.75" thickBot="1" x14ac:dyDescent="0.3">
      <c r="A57" s="75" t="s">
        <v>118</v>
      </c>
      <c r="B57" s="76" t="s">
        <v>128</v>
      </c>
      <c r="C57" s="76" t="s">
        <v>313</v>
      </c>
    </row>
    <row r="58" spans="1:3" x14ac:dyDescent="0.25">
      <c r="A58" s="55" t="s">
        <v>121</v>
      </c>
      <c r="B58" s="86">
        <v>-551.92105506920859</v>
      </c>
      <c r="C58" s="87">
        <v>-690</v>
      </c>
    </row>
    <row r="59" spans="1:3" x14ac:dyDescent="0.25">
      <c r="A59" s="55" t="s">
        <v>122</v>
      </c>
      <c r="B59" s="88">
        <v>45</v>
      </c>
      <c r="C59" s="87">
        <v>-118</v>
      </c>
    </row>
    <row r="60" spans="1:3" x14ac:dyDescent="0.25">
      <c r="A60" s="55" t="s">
        <v>123</v>
      </c>
      <c r="B60" s="88">
        <v>20</v>
      </c>
      <c r="C60" s="89" t="s">
        <v>124</v>
      </c>
    </row>
    <row r="61" spans="1:3" x14ac:dyDescent="0.25">
      <c r="A61" s="55" t="s">
        <v>352</v>
      </c>
      <c r="B61" s="86">
        <v>79</v>
      </c>
      <c r="C61" s="87">
        <v>-16</v>
      </c>
    </row>
    <row r="62" spans="1:3" ht="15.75" thickBot="1" x14ac:dyDescent="0.3">
      <c r="A62" s="62" t="s">
        <v>125</v>
      </c>
      <c r="B62" s="90">
        <v>14</v>
      </c>
      <c r="C62" s="91">
        <v>56</v>
      </c>
    </row>
    <row r="63" spans="1:3" x14ac:dyDescent="0.25">
      <c r="A63" s="250" t="s">
        <v>353</v>
      </c>
    </row>
    <row r="65" spans="1:7" ht="18" x14ac:dyDescent="0.25">
      <c r="A65" s="10" t="s">
        <v>127</v>
      </c>
    </row>
    <row r="66" spans="1:7" ht="15.75" thickBot="1" x14ac:dyDescent="0.3"/>
    <row r="67" spans="1:7" ht="26.25" x14ac:dyDescent="0.25">
      <c r="A67" s="196"/>
      <c r="B67" s="265" t="s">
        <v>305</v>
      </c>
      <c r="C67" s="265"/>
      <c r="D67" s="197" t="s">
        <v>302</v>
      </c>
      <c r="E67" s="197" t="s">
        <v>303</v>
      </c>
      <c r="F67" s="265" t="s">
        <v>304</v>
      </c>
      <c r="G67" s="265"/>
    </row>
    <row r="68" spans="1:7" ht="39.75" thickBot="1" x14ac:dyDescent="0.3">
      <c r="A68" s="51" t="s">
        <v>77</v>
      </c>
      <c r="B68" s="52" t="s">
        <v>119</v>
      </c>
      <c r="C68" s="52" t="s">
        <v>120</v>
      </c>
      <c r="D68" s="92" t="s">
        <v>306</v>
      </c>
      <c r="E68" s="92" t="s">
        <v>306</v>
      </c>
      <c r="F68" s="92" t="s">
        <v>128</v>
      </c>
      <c r="G68" s="92" t="s">
        <v>129</v>
      </c>
    </row>
    <row r="69" spans="1:7" x14ac:dyDescent="0.25">
      <c r="A69" s="93" t="s">
        <v>130</v>
      </c>
      <c r="B69" s="94">
        <v>8692</v>
      </c>
      <c r="C69" s="69">
        <v>8491</v>
      </c>
      <c r="D69" s="94">
        <v>135</v>
      </c>
      <c r="E69" s="94">
        <v>0</v>
      </c>
      <c r="F69" s="94">
        <v>8557</v>
      </c>
      <c r="G69" s="69">
        <v>8277</v>
      </c>
    </row>
    <row r="70" spans="1:7" x14ac:dyDescent="0.25">
      <c r="A70" s="55" t="s">
        <v>131</v>
      </c>
      <c r="B70" s="94">
        <v>7293</v>
      </c>
      <c r="C70" s="69">
        <v>7819</v>
      </c>
      <c r="D70" s="94">
        <v>145</v>
      </c>
      <c r="E70" s="94">
        <v>0</v>
      </c>
      <c r="F70" s="94">
        <v>7148</v>
      </c>
      <c r="G70" s="69">
        <v>7704</v>
      </c>
    </row>
    <row r="71" spans="1:7" x14ac:dyDescent="0.25">
      <c r="A71" s="95" t="s">
        <v>132</v>
      </c>
      <c r="B71" s="96">
        <v>6229</v>
      </c>
      <c r="C71" s="97">
        <v>6947</v>
      </c>
      <c r="D71" s="96">
        <v>145</v>
      </c>
      <c r="E71" s="96">
        <v>0</v>
      </c>
      <c r="F71" s="96">
        <v>6084</v>
      </c>
      <c r="G71" s="97">
        <v>6828</v>
      </c>
    </row>
    <row r="72" spans="1:7" x14ac:dyDescent="0.25">
      <c r="A72" s="98" t="s">
        <v>133</v>
      </c>
      <c r="B72" s="86">
        <v>-3727</v>
      </c>
      <c r="C72" s="87">
        <v>-4378</v>
      </c>
      <c r="D72" s="86">
        <v>-165</v>
      </c>
      <c r="E72" s="86">
        <v>0</v>
      </c>
      <c r="F72" s="86">
        <v>-3562</v>
      </c>
      <c r="G72" s="87">
        <v>-4151</v>
      </c>
    </row>
    <row r="73" spans="1:7" x14ac:dyDescent="0.25">
      <c r="A73" s="98" t="s">
        <v>134</v>
      </c>
      <c r="B73" s="86">
        <v>-1073</v>
      </c>
      <c r="C73" s="87">
        <v>-1191</v>
      </c>
      <c r="D73" s="86">
        <v>-7</v>
      </c>
      <c r="E73" s="86">
        <v>0</v>
      </c>
      <c r="F73" s="86">
        <v>-1066</v>
      </c>
      <c r="G73" s="87">
        <v>-1184</v>
      </c>
    </row>
    <row r="74" spans="1:7" x14ac:dyDescent="0.25">
      <c r="A74" s="95" t="s">
        <v>135</v>
      </c>
      <c r="B74" s="96">
        <v>-1134</v>
      </c>
      <c r="C74" s="97">
        <v>-1134</v>
      </c>
      <c r="D74" s="96">
        <v>-24</v>
      </c>
      <c r="E74" s="96">
        <v>-55</v>
      </c>
      <c r="F74" s="96">
        <v>-1055</v>
      </c>
      <c r="G74" s="97">
        <v>-1114</v>
      </c>
    </row>
    <row r="75" spans="1:7" x14ac:dyDescent="0.25">
      <c r="A75" s="98" t="s">
        <v>136</v>
      </c>
      <c r="B75" s="86">
        <v>295</v>
      </c>
      <c r="C75" s="87">
        <v>244</v>
      </c>
      <c r="D75" s="86">
        <v>-51</v>
      </c>
      <c r="E75" s="86">
        <v>-55</v>
      </c>
      <c r="F75" s="86">
        <v>401</v>
      </c>
      <c r="G75" s="87">
        <v>379</v>
      </c>
    </row>
    <row r="76" spans="1:7" x14ac:dyDescent="0.25">
      <c r="A76" s="95" t="s">
        <v>137</v>
      </c>
      <c r="B76" s="96">
        <v>241</v>
      </c>
      <c r="C76" s="97">
        <v>286</v>
      </c>
      <c r="D76" s="96">
        <v>32</v>
      </c>
      <c r="E76" s="96">
        <v>0</v>
      </c>
      <c r="F76" s="96">
        <v>209</v>
      </c>
      <c r="G76" s="87">
        <v>256</v>
      </c>
    </row>
    <row r="77" spans="1:7" x14ac:dyDescent="0.25">
      <c r="A77" s="41" t="s">
        <v>138</v>
      </c>
      <c r="B77" s="86">
        <v>536</v>
      </c>
      <c r="C77" s="87">
        <v>530</v>
      </c>
      <c r="D77" s="86">
        <v>-19</v>
      </c>
      <c r="E77" s="86">
        <v>-55</v>
      </c>
      <c r="F77" s="86">
        <v>610</v>
      </c>
      <c r="G77" s="87">
        <v>635</v>
      </c>
    </row>
    <row r="78" spans="1:7" x14ac:dyDescent="0.25">
      <c r="A78" s="55" t="s">
        <v>139</v>
      </c>
      <c r="B78" s="86">
        <v>145</v>
      </c>
      <c r="C78" s="87">
        <v>143</v>
      </c>
      <c r="D78" s="86">
        <v>20</v>
      </c>
      <c r="E78" s="86">
        <v>-12</v>
      </c>
      <c r="F78" s="86">
        <v>137</v>
      </c>
      <c r="G78" s="87">
        <v>125</v>
      </c>
    </row>
    <row r="79" spans="1:7" x14ac:dyDescent="0.25">
      <c r="A79" s="55" t="s">
        <v>140</v>
      </c>
      <c r="B79" s="86">
        <v>-127</v>
      </c>
      <c r="C79" s="87">
        <v>-150</v>
      </c>
      <c r="D79" s="86">
        <v>0</v>
      </c>
      <c r="E79" s="86">
        <v>0</v>
      </c>
      <c r="F79" s="86">
        <v>-127</v>
      </c>
      <c r="G79" s="87">
        <v>-150</v>
      </c>
    </row>
    <row r="80" spans="1:7" x14ac:dyDescent="0.25">
      <c r="A80" s="55" t="s">
        <v>141</v>
      </c>
      <c r="B80" s="86">
        <v>150</v>
      </c>
      <c r="C80" s="99">
        <v>-2</v>
      </c>
      <c r="D80" s="86">
        <v>0</v>
      </c>
      <c r="E80" s="86">
        <v>150</v>
      </c>
      <c r="F80" s="86">
        <v>0</v>
      </c>
      <c r="G80" s="99">
        <v>-2</v>
      </c>
    </row>
    <row r="81" spans="1:7" x14ac:dyDescent="0.25">
      <c r="A81" s="55" t="s">
        <v>142</v>
      </c>
      <c r="B81" s="86">
        <v>0</v>
      </c>
      <c r="C81" s="87">
        <v>1</v>
      </c>
      <c r="D81" s="86">
        <v>0</v>
      </c>
      <c r="E81" s="86">
        <v>0</v>
      </c>
      <c r="F81" s="86">
        <v>0</v>
      </c>
      <c r="G81" s="87">
        <v>1</v>
      </c>
    </row>
    <row r="82" spans="1:7" x14ac:dyDescent="0.25">
      <c r="A82" s="57" t="s">
        <v>143</v>
      </c>
      <c r="B82" s="96">
        <v>-25</v>
      </c>
      <c r="C82" s="97">
        <v>-35</v>
      </c>
      <c r="D82" s="96">
        <v>0</v>
      </c>
      <c r="E82" s="96">
        <v>0</v>
      </c>
      <c r="F82" s="96">
        <v>-25</v>
      </c>
      <c r="G82" s="97">
        <v>-35</v>
      </c>
    </row>
    <row r="83" spans="1:7" x14ac:dyDescent="0.25">
      <c r="A83" s="55" t="s">
        <v>144</v>
      </c>
      <c r="B83" s="86">
        <v>679</v>
      </c>
      <c r="C83" s="87">
        <v>487</v>
      </c>
      <c r="D83" s="86">
        <v>1</v>
      </c>
      <c r="E83" s="86">
        <v>83</v>
      </c>
      <c r="F83" s="86">
        <v>595</v>
      </c>
      <c r="G83" s="87">
        <v>574</v>
      </c>
    </row>
    <row r="84" spans="1:7" x14ac:dyDescent="0.25">
      <c r="A84" s="57" t="s">
        <v>145</v>
      </c>
      <c r="B84" s="96">
        <v>-189</v>
      </c>
      <c r="C84" s="97">
        <v>-91</v>
      </c>
      <c r="D84" s="96">
        <v>-1</v>
      </c>
      <c r="E84" s="96">
        <v>-50</v>
      </c>
      <c r="F84" s="96">
        <v>-138</v>
      </c>
      <c r="G84" s="97">
        <v>-121</v>
      </c>
    </row>
    <row r="85" spans="1:7" x14ac:dyDescent="0.25">
      <c r="A85" s="195" t="s">
        <v>146</v>
      </c>
      <c r="B85" s="86">
        <v>490</v>
      </c>
      <c r="C85" s="87">
        <v>396</v>
      </c>
      <c r="D85" s="86">
        <v>0</v>
      </c>
      <c r="E85" s="86">
        <v>33</v>
      </c>
      <c r="F85" s="86">
        <v>457</v>
      </c>
      <c r="G85" s="87">
        <v>453</v>
      </c>
    </row>
    <row r="86" spans="1:7" x14ac:dyDescent="0.25">
      <c r="A86" s="55" t="s">
        <v>147</v>
      </c>
      <c r="B86" s="96">
        <v>-2</v>
      </c>
      <c r="C86" s="97">
        <v>-4</v>
      </c>
      <c r="D86" s="96">
        <v>0</v>
      </c>
      <c r="E86" s="96">
        <v>0</v>
      </c>
      <c r="F86" s="96">
        <v>-2</v>
      </c>
      <c r="G86" s="97">
        <v>-4</v>
      </c>
    </row>
    <row r="87" spans="1:7" ht="15.75" thickBot="1" x14ac:dyDescent="0.3">
      <c r="A87" s="110" t="s">
        <v>28</v>
      </c>
      <c r="B87" s="100">
        <v>488</v>
      </c>
      <c r="C87" s="101">
        <v>392</v>
      </c>
      <c r="D87" s="100">
        <v>0</v>
      </c>
      <c r="E87" s="100">
        <v>33</v>
      </c>
      <c r="F87" s="100">
        <v>455</v>
      </c>
      <c r="G87" s="101">
        <v>449</v>
      </c>
    </row>
    <row r="89" spans="1:7" ht="18" x14ac:dyDescent="0.25">
      <c r="A89" s="10" t="s">
        <v>148</v>
      </c>
    </row>
    <row r="90" spans="1:7" ht="15.75" thickBot="1" x14ac:dyDescent="0.3"/>
    <row r="91" spans="1:7" ht="39.75" thickBot="1" x14ac:dyDescent="0.3">
      <c r="A91" s="85" t="s">
        <v>118</v>
      </c>
      <c r="B91" s="76" t="s">
        <v>128</v>
      </c>
      <c r="C91" s="76" t="s">
        <v>120</v>
      </c>
    </row>
    <row r="92" spans="1:7" x14ac:dyDescent="0.25">
      <c r="A92" s="102" t="s">
        <v>149</v>
      </c>
      <c r="B92" s="68">
        <v>621</v>
      </c>
      <c r="C92" s="69">
        <v>522</v>
      </c>
    </row>
    <row r="93" spans="1:7" x14ac:dyDescent="0.25">
      <c r="A93" s="102" t="s">
        <v>150</v>
      </c>
      <c r="B93" s="68">
        <v>-148</v>
      </c>
      <c r="C93" s="103">
        <v>-102</v>
      </c>
    </row>
    <row r="94" spans="1:7" x14ac:dyDescent="0.25">
      <c r="A94" s="57" t="s">
        <v>151</v>
      </c>
      <c r="B94" s="104">
        <v>-2</v>
      </c>
      <c r="C94" s="97">
        <v>-4</v>
      </c>
    </row>
    <row r="95" spans="1:7" x14ac:dyDescent="0.25">
      <c r="A95" s="102" t="s">
        <v>152</v>
      </c>
      <c r="B95" s="68">
        <v>471</v>
      </c>
      <c r="C95" s="69">
        <v>416</v>
      </c>
    </row>
    <row r="96" spans="1:7" x14ac:dyDescent="0.25">
      <c r="A96" s="102" t="s">
        <v>153</v>
      </c>
      <c r="B96" s="68">
        <v>88</v>
      </c>
      <c r="C96" s="105" t="s">
        <v>124</v>
      </c>
    </row>
    <row r="97" spans="1:5" x14ac:dyDescent="0.25">
      <c r="A97" s="102" t="s">
        <v>126</v>
      </c>
      <c r="B97" s="68">
        <v>-55</v>
      </c>
      <c r="C97" s="105" t="s">
        <v>124</v>
      </c>
    </row>
    <row r="98" spans="1:5" x14ac:dyDescent="0.25">
      <c r="A98" s="55" t="s">
        <v>154</v>
      </c>
      <c r="B98" s="68">
        <v>-16</v>
      </c>
      <c r="C98" s="103">
        <v>-24</v>
      </c>
    </row>
    <row r="99" spans="1:5" ht="15.75" thickBot="1" x14ac:dyDescent="0.3">
      <c r="A99" s="106" t="s">
        <v>155</v>
      </c>
      <c r="B99" s="71">
        <v>488</v>
      </c>
      <c r="C99" s="73">
        <v>392</v>
      </c>
    </row>
    <row r="100" spans="1:5" x14ac:dyDescent="0.25">
      <c r="A100" s="55"/>
      <c r="B100" s="107"/>
      <c r="C100" s="108"/>
    </row>
    <row r="101" spans="1:5" x14ac:dyDescent="0.25">
      <c r="A101" s="55" t="s">
        <v>156</v>
      </c>
      <c r="B101" s="109">
        <v>34.5</v>
      </c>
      <c r="C101" s="56">
        <v>33.200000000000003</v>
      </c>
    </row>
    <row r="102" spans="1:5" ht="15.75" thickBot="1" x14ac:dyDescent="0.3">
      <c r="A102" s="110" t="s">
        <v>157</v>
      </c>
      <c r="B102" s="111">
        <v>0.42467091295116777</v>
      </c>
      <c r="C102" s="112">
        <v>0.42108176748229736</v>
      </c>
    </row>
    <row r="104" spans="1:5" ht="18" x14ac:dyDescent="0.25">
      <c r="A104" s="10" t="s">
        <v>158</v>
      </c>
    </row>
    <row r="105" spans="1:5" ht="15.75" thickBot="1" x14ac:dyDescent="0.3"/>
    <row r="106" spans="1:5" ht="54" thickBot="1" x14ac:dyDescent="0.3">
      <c r="A106" s="85" t="s">
        <v>118</v>
      </c>
      <c r="B106" s="76" t="s">
        <v>309</v>
      </c>
      <c r="C106" s="76" t="s">
        <v>299</v>
      </c>
      <c r="D106" s="76" t="s">
        <v>308</v>
      </c>
      <c r="E106" s="76" t="s">
        <v>310</v>
      </c>
    </row>
    <row r="107" spans="1:5" x14ac:dyDescent="0.25">
      <c r="A107" s="55" t="s">
        <v>159</v>
      </c>
      <c r="B107" s="114">
        <v>59.8</v>
      </c>
      <c r="C107" s="114">
        <v>58.6</v>
      </c>
      <c r="D107" s="56">
        <v>63.1</v>
      </c>
      <c r="E107" s="25">
        <v>60.8</v>
      </c>
    </row>
    <row r="108" spans="1:5" x14ac:dyDescent="0.25">
      <c r="A108" s="55" t="s">
        <v>160</v>
      </c>
      <c r="B108" s="114">
        <v>17.299999999999997</v>
      </c>
      <c r="C108" s="114">
        <v>17.5</v>
      </c>
      <c r="D108" s="56">
        <v>17.100000000000001</v>
      </c>
      <c r="E108" s="25">
        <v>17.3</v>
      </c>
    </row>
    <row r="109" spans="1:5" x14ac:dyDescent="0.25">
      <c r="A109" s="55" t="s">
        <v>161</v>
      </c>
      <c r="B109" s="114">
        <v>18.2</v>
      </c>
      <c r="C109" s="114">
        <v>17.3</v>
      </c>
      <c r="D109" s="56">
        <v>16.3</v>
      </c>
      <c r="E109" s="25">
        <v>16.3</v>
      </c>
    </row>
    <row r="110" spans="1:5" x14ac:dyDescent="0.25">
      <c r="A110" s="55" t="s">
        <v>162</v>
      </c>
      <c r="B110" s="114">
        <v>95.3</v>
      </c>
      <c r="C110" s="114">
        <v>93.4</v>
      </c>
      <c r="D110" s="56">
        <v>96.5</v>
      </c>
      <c r="E110" s="25">
        <v>94.4</v>
      </c>
    </row>
    <row r="111" spans="1:5" ht="15.75" thickBot="1" x14ac:dyDescent="0.3">
      <c r="A111" s="110" t="s">
        <v>163</v>
      </c>
      <c r="B111" s="115">
        <v>8.6</v>
      </c>
      <c r="C111" s="115">
        <v>10</v>
      </c>
      <c r="D111" s="116">
        <v>7.6</v>
      </c>
      <c r="E111" s="116">
        <v>9.3000000000000007</v>
      </c>
    </row>
    <row r="112" spans="1:5" x14ac:dyDescent="0.25">
      <c r="A112" s="250" t="s">
        <v>354</v>
      </c>
    </row>
    <row r="114" spans="1:9" ht="18" x14ac:dyDescent="0.25">
      <c r="A114" s="10" t="s">
        <v>164</v>
      </c>
    </row>
    <row r="115" spans="1:9" ht="15.75" thickBot="1" x14ac:dyDescent="0.3"/>
    <row r="116" spans="1:9" ht="25.5" x14ac:dyDescent="0.25">
      <c r="A116" s="117"/>
      <c r="B116" s="118" t="s">
        <v>165</v>
      </c>
      <c r="C116" s="118"/>
      <c r="D116" s="118" t="s">
        <v>166</v>
      </c>
      <c r="E116" s="118"/>
      <c r="F116" s="118" t="s">
        <v>167</v>
      </c>
      <c r="G116" s="118"/>
      <c r="H116" s="118" t="s">
        <v>168</v>
      </c>
      <c r="I116" s="118"/>
    </row>
    <row r="117" spans="1:9" ht="39.75" thickBot="1" x14ac:dyDescent="0.3">
      <c r="A117" s="113" t="s">
        <v>118</v>
      </c>
      <c r="B117" s="119" t="s">
        <v>312</v>
      </c>
      <c r="C117" s="119" t="s">
        <v>120</v>
      </c>
      <c r="D117" s="119" t="s">
        <v>312</v>
      </c>
      <c r="E117" s="119" t="s">
        <v>313</v>
      </c>
      <c r="F117" s="119" t="s">
        <v>314</v>
      </c>
      <c r="G117" s="119" t="s">
        <v>315</v>
      </c>
      <c r="H117" s="119" t="s">
        <v>119</v>
      </c>
      <c r="I117" s="119" t="s">
        <v>120</v>
      </c>
    </row>
    <row r="118" spans="1:9" x14ac:dyDescent="0.25">
      <c r="A118" s="77" t="s">
        <v>170</v>
      </c>
      <c r="B118" s="68">
        <v>3109</v>
      </c>
      <c r="C118" s="69">
        <v>2471.8069999999998</v>
      </c>
      <c r="D118" s="68">
        <v>1832</v>
      </c>
      <c r="E118" s="69">
        <v>1916.7049999999999</v>
      </c>
      <c r="F118" s="53">
        <v>100.2</v>
      </c>
      <c r="G118" s="54">
        <v>98.4</v>
      </c>
      <c r="H118" s="68">
        <v>29</v>
      </c>
      <c r="I118" s="69">
        <v>56</v>
      </c>
    </row>
    <row r="119" spans="1:9" x14ac:dyDescent="0.25">
      <c r="A119" s="77" t="s">
        <v>171</v>
      </c>
      <c r="B119" s="68">
        <v>2659</v>
      </c>
      <c r="C119" s="69">
        <v>2705.252</v>
      </c>
      <c r="D119" s="68">
        <v>1660</v>
      </c>
      <c r="E119" s="69">
        <v>2032.672</v>
      </c>
      <c r="F119" s="53">
        <v>85.800000000000011</v>
      </c>
      <c r="G119" s="54">
        <v>94.199999999999989</v>
      </c>
      <c r="H119" s="68">
        <v>278</v>
      </c>
      <c r="I119" s="69">
        <v>180</v>
      </c>
    </row>
    <row r="120" spans="1:9" x14ac:dyDescent="0.25">
      <c r="A120" s="77" t="s">
        <v>172</v>
      </c>
      <c r="B120" s="68">
        <v>1928</v>
      </c>
      <c r="C120" s="69">
        <v>2275.1060000000002</v>
      </c>
      <c r="D120" s="68">
        <v>1668</v>
      </c>
      <c r="E120" s="69">
        <v>1915.8340000000001</v>
      </c>
      <c r="F120" s="53">
        <v>90.8</v>
      </c>
      <c r="G120" s="54">
        <v>87.4</v>
      </c>
      <c r="H120" s="68">
        <v>247</v>
      </c>
      <c r="I120" s="69">
        <v>330</v>
      </c>
    </row>
    <row r="121" spans="1:9" x14ac:dyDescent="0.25">
      <c r="A121" s="120" t="s">
        <v>173</v>
      </c>
      <c r="B121" s="68">
        <v>929</v>
      </c>
      <c r="C121" s="103">
        <v>896</v>
      </c>
      <c r="D121" s="68">
        <v>741</v>
      </c>
      <c r="E121" s="69">
        <v>718</v>
      </c>
      <c r="F121" s="53">
        <v>99.5</v>
      </c>
      <c r="G121" s="54">
        <v>102.4</v>
      </c>
      <c r="H121" s="68">
        <v>34</v>
      </c>
      <c r="I121" s="69">
        <v>11</v>
      </c>
    </row>
    <row r="122" spans="1:9" x14ac:dyDescent="0.25">
      <c r="A122" s="77" t="s">
        <v>58</v>
      </c>
      <c r="B122" s="68">
        <v>976</v>
      </c>
      <c r="C122" s="69">
        <v>606.61099999999999</v>
      </c>
      <c r="D122" s="68">
        <v>182</v>
      </c>
      <c r="E122" s="69">
        <v>279.75900000000001</v>
      </c>
      <c r="F122" s="53">
        <v>68.599999999999994</v>
      </c>
      <c r="G122" s="54">
        <v>98.6</v>
      </c>
      <c r="H122" s="68">
        <v>87</v>
      </c>
      <c r="I122" s="69">
        <v>25</v>
      </c>
    </row>
    <row r="123" spans="1:9" x14ac:dyDescent="0.25">
      <c r="A123" s="77" t="s">
        <v>174</v>
      </c>
      <c r="B123" s="68">
        <v>-976</v>
      </c>
      <c r="C123" s="69">
        <v>-606.61099999999999</v>
      </c>
      <c r="D123" s="68">
        <v>0</v>
      </c>
      <c r="E123" s="69">
        <v>0</v>
      </c>
      <c r="F123" s="53">
        <v>0</v>
      </c>
      <c r="G123" s="54">
        <v>0</v>
      </c>
      <c r="H123" s="68">
        <v>0</v>
      </c>
      <c r="I123" s="69">
        <v>0</v>
      </c>
    </row>
    <row r="124" spans="1:9" x14ac:dyDescent="0.25">
      <c r="A124" s="77" t="s">
        <v>64</v>
      </c>
      <c r="B124" s="68">
        <v>-68</v>
      </c>
      <c r="C124" s="69">
        <v>-71</v>
      </c>
      <c r="D124" s="68">
        <v>1</v>
      </c>
      <c r="E124" s="69">
        <v>-36</v>
      </c>
      <c r="F124" s="121" t="s">
        <v>124</v>
      </c>
      <c r="G124" s="105" t="s">
        <v>124</v>
      </c>
      <c r="H124" s="68">
        <v>-65</v>
      </c>
      <c r="I124" s="69">
        <v>33</v>
      </c>
    </row>
    <row r="125" spans="1:9" x14ac:dyDescent="0.25">
      <c r="A125" s="122" t="s">
        <v>175</v>
      </c>
      <c r="B125" s="123">
        <v>8557</v>
      </c>
      <c r="C125" s="124">
        <v>8277</v>
      </c>
      <c r="D125" s="123">
        <v>6084</v>
      </c>
      <c r="E125" s="124">
        <v>6828</v>
      </c>
      <c r="F125" s="125">
        <v>93.4</v>
      </c>
      <c r="G125" s="126">
        <v>94.4</v>
      </c>
      <c r="H125" s="123">
        <v>610</v>
      </c>
      <c r="I125" s="124">
        <v>635</v>
      </c>
    </row>
    <row r="126" spans="1:9" x14ac:dyDescent="0.25">
      <c r="A126" s="41" t="s">
        <v>176</v>
      </c>
      <c r="B126" s="68">
        <v>0</v>
      </c>
      <c r="C126" s="69">
        <v>0</v>
      </c>
      <c r="D126" s="68">
        <v>0</v>
      </c>
      <c r="E126" s="69">
        <v>0</v>
      </c>
      <c r="F126" s="79">
        <v>0.9</v>
      </c>
      <c r="G126" s="54">
        <v>0</v>
      </c>
      <c r="H126" s="78">
        <v>-55</v>
      </c>
      <c r="I126" s="54">
        <v>0</v>
      </c>
    </row>
    <row r="127" spans="1:9" x14ac:dyDescent="0.25">
      <c r="A127" s="77" t="s">
        <v>177</v>
      </c>
      <c r="B127" s="68">
        <v>135</v>
      </c>
      <c r="C127" s="69">
        <v>214</v>
      </c>
      <c r="D127" s="68">
        <v>145</v>
      </c>
      <c r="E127" s="69">
        <v>119</v>
      </c>
      <c r="F127" s="79">
        <v>135.17241379310346</v>
      </c>
      <c r="G127" s="56">
        <v>213.44537815126051</v>
      </c>
      <c r="H127" s="68">
        <v>-19</v>
      </c>
      <c r="I127" s="69">
        <v>-105</v>
      </c>
    </row>
    <row r="128" spans="1:9" ht="15.75" thickBot="1" x14ac:dyDescent="0.3">
      <c r="A128" s="127" t="s">
        <v>178</v>
      </c>
      <c r="B128" s="71">
        <v>8692</v>
      </c>
      <c r="C128" s="73">
        <v>8491</v>
      </c>
      <c r="D128" s="71">
        <v>6229</v>
      </c>
      <c r="E128" s="73">
        <v>6947</v>
      </c>
      <c r="F128" s="72">
        <v>95.3</v>
      </c>
      <c r="G128" s="74">
        <v>96.5</v>
      </c>
      <c r="H128" s="71">
        <v>536</v>
      </c>
      <c r="I128" s="73">
        <v>530</v>
      </c>
    </row>
    <row r="129" spans="1:9" x14ac:dyDescent="0.25">
      <c r="A129" s="77" t="s">
        <v>37</v>
      </c>
      <c r="B129" s="68">
        <v>7871</v>
      </c>
      <c r="C129" s="128">
        <v>7668</v>
      </c>
      <c r="D129" s="68">
        <v>5851</v>
      </c>
      <c r="E129" s="69">
        <v>6457</v>
      </c>
      <c r="F129" s="53">
        <v>96</v>
      </c>
      <c r="G129" s="54">
        <v>96.856125135511846</v>
      </c>
      <c r="H129" s="68">
        <v>454</v>
      </c>
      <c r="I129" s="69">
        <v>468</v>
      </c>
    </row>
    <row r="130" spans="1:9" x14ac:dyDescent="0.25">
      <c r="A130" s="77" t="s">
        <v>38</v>
      </c>
      <c r="B130" s="68">
        <v>821</v>
      </c>
      <c r="C130" s="128">
        <v>823</v>
      </c>
      <c r="D130" s="68">
        <v>378</v>
      </c>
      <c r="E130" s="69">
        <v>490</v>
      </c>
      <c r="F130" s="53">
        <v>83</v>
      </c>
      <c r="G130" s="54">
        <v>91.632653061224488</v>
      </c>
      <c r="H130" s="68">
        <v>82</v>
      </c>
      <c r="I130" s="69">
        <v>62</v>
      </c>
    </row>
    <row r="131" spans="1:9" ht="15.75" thickBot="1" x14ac:dyDescent="0.3">
      <c r="A131" s="127" t="s">
        <v>178</v>
      </c>
      <c r="B131" s="71">
        <v>8692</v>
      </c>
      <c r="C131" s="73">
        <v>8491</v>
      </c>
      <c r="D131" s="71">
        <v>6229</v>
      </c>
      <c r="E131" s="73">
        <v>6947</v>
      </c>
      <c r="F131" s="72">
        <v>95.3</v>
      </c>
      <c r="G131" s="74">
        <v>96.5</v>
      </c>
      <c r="H131" s="71">
        <v>536</v>
      </c>
      <c r="I131" s="73">
        <v>530</v>
      </c>
    </row>
    <row r="133" spans="1:9" ht="18" x14ac:dyDescent="0.25">
      <c r="A133" s="10" t="s">
        <v>179</v>
      </c>
    </row>
    <row r="134" spans="1:9" ht="15.75" thickBot="1" x14ac:dyDescent="0.3"/>
    <row r="135" spans="1:9" ht="18.75" customHeight="1" x14ac:dyDescent="0.25">
      <c r="A135" s="129"/>
      <c r="B135" s="267" t="s">
        <v>180</v>
      </c>
      <c r="C135" s="267" t="s">
        <v>311</v>
      </c>
      <c r="D135" s="130" t="s">
        <v>181</v>
      </c>
      <c r="E135" s="130"/>
    </row>
    <row r="136" spans="1:9" ht="15.75" thickBot="1" x14ac:dyDescent="0.3">
      <c r="A136" s="131"/>
      <c r="B136" s="268"/>
      <c r="C136" s="268"/>
      <c r="D136" s="132" t="s">
        <v>25</v>
      </c>
      <c r="E136" s="132" t="s">
        <v>18</v>
      </c>
    </row>
    <row r="137" spans="1:9" x14ac:dyDescent="0.25">
      <c r="A137" t="s">
        <v>130</v>
      </c>
      <c r="B137" s="133">
        <v>8692</v>
      </c>
      <c r="C137" s="78">
        <v>9367</v>
      </c>
      <c r="D137" s="78">
        <v>-675</v>
      </c>
      <c r="E137" s="68">
        <v>-7.7657616198803501</v>
      </c>
    </row>
    <row r="138" spans="1:9" x14ac:dyDescent="0.25">
      <c r="A138" t="s">
        <v>182</v>
      </c>
      <c r="B138" s="78">
        <v>7293</v>
      </c>
      <c r="C138" s="78">
        <v>7913</v>
      </c>
      <c r="D138" s="78">
        <v>-620</v>
      </c>
      <c r="E138" s="68">
        <v>-8.5013026189496763</v>
      </c>
    </row>
    <row r="139" spans="1:9" x14ac:dyDescent="0.25">
      <c r="A139" t="s">
        <v>132</v>
      </c>
      <c r="B139" s="78">
        <v>6229</v>
      </c>
      <c r="C139" s="78">
        <v>6779</v>
      </c>
      <c r="D139" s="78">
        <v>-550</v>
      </c>
      <c r="E139" s="68">
        <v>-8.8296676834162788</v>
      </c>
    </row>
    <row r="140" spans="1:9" x14ac:dyDescent="0.25">
      <c r="A140" t="s">
        <v>155</v>
      </c>
      <c r="B140" s="78">
        <v>488</v>
      </c>
      <c r="C140" s="78">
        <v>558</v>
      </c>
      <c r="D140" s="78">
        <v>-70</v>
      </c>
      <c r="E140" s="68">
        <v>-14.344262295081966</v>
      </c>
    </row>
    <row r="141" spans="1:9" x14ac:dyDescent="0.25">
      <c r="A141" t="s">
        <v>183</v>
      </c>
      <c r="B141" s="78">
        <v>27903</v>
      </c>
      <c r="C141" s="78">
        <v>28811</v>
      </c>
      <c r="D141" s="78">
        <v>-908</v>
      </c>
      <c r="E141" s="68">
        <v>-3.2541303802458517</v>
      </c>
    </row>
    <row r="142" spans="1:9" x14ac:dyDescent="0.25">
      <c r="A142" t="s">
        <v>184</v>
      </c>
      <c r="B142" s="78">
        <v>46101</v>
      </c>
      <c r="C142" s="78">
        <v>47178</v>
      </c>
      <c r="D142" s="78">
        <v>-1077</v>
      </c>
      <c r="E142" s="68">
        <v>-2.336174920283725</v>
      </c>
    </row>
    <row r="143" spans="1:9" x14ac:dyDescent="0.25">
      <c r="A143" t="s">
        <v>185</v>
      </c>
      <c r="B143" s="78">
        <v>19119</v>
      </c>
      <c r="C143" s="78">
        <v>19776</v>
      </c>
      <c r="D143" s="78">
        <v>-657</v>
      </c>
      <c r="E143" s="68">
        <v>-3.4363721951984934</v>
      </c>
    </row>
    <row r="144" spans="1:9" ht="15.75" thickBot="1" x14ac:dyDescent="0.3">
      <c r="A144" s="134" t="s">
        <v>186</v>
      </c>
      <c r="B144" s="135">
        <v>35096</v>
      </c>
      <c r="C144" s="135">
        <v>36168</v>
      </c>
      <c r="D144" s="135">
        <v>-1072</v>
      </c>
      <c r="E144" s="135">
        <v>-3.0544791429222706</v>
      </c>
    </row>
    <row r="145" spans="1:3" x14ac:dyDescent="0.25">
      <c r="A145" s="252" t="s">
        <v>355</v>
      </c>
    </row>
    <row r="147" spans="1:3" ht="18" x14ac:dyDescent="0.25">
      <c r="A147" s="10" t="s">
        <v>187</v>
      </c>
    </row>
    <row r="148" spans="1:3" ht="15.75" thickBot="1" x14ac:dyDescent="0.3"/>
    <row r="149" spans="1:3" ht="39.75" thickBot="1" x14ac:dyDescent="0.3">
      <c r="A149" s="136" t="s">
        <v>188</v>
      </c>
      <c r="B149" s="76" t="s">
        <v>128</v>
      </c>
      <c r="C149" s="76" t="s">
        <v>316</v>
      </c>
    </row>
    <row r="150" spans="1:3" x14ac:dyDescent="0.25">
      <c r="A150" s="60" t="s">
        <v>189</v>
      </c>
      <c r="B150" s="86">
        <v>11005</v>
      </c>
      <c r="C150" s="87">
        <v>11082</v>
      </c>
    </row>
    <row r="151" spans="1:3" x14ac:dyDescent="0.25">
      <c r="A151" s="137" t="s">
        <v>190</v>
      </c>
      <c r="B151" s="104">
        <v>-3751</v>
      </c>
      <c r="C151" s="97">
        <v>-3831</v>
      </c>
    </row>
    <row r="152" spans="1:3" x14ac:dyDescent="0.25">
      <c r="A152" s="60" t="s">
        <v>191</v>
      </c>
      <c r="B152" s="86">
        <v>7254</v>
      </c>
      <c r="C152" s="87">
        <v>7251</v>
      </c>
    </row>
    <row r="153" spans="1:3" x14ac:dyDescent="0.25">
      <c r="A153" s="55" t="s">
        <v>192</v>
      </c>
      <c r="B153" s="86">
        <v>3591</v>
      </c>
      <c r="C153" s="87">
        <v>3581</v>
      </c>
    </row>
    <row r="154" spans="1:3" ht="15.75" thickBot="1" x14ac:dyDescent="0.3">
      <c r="A154" s="70" t="s">
        <v>193</v>
      </c>
      <c r="B154" s="138">
        <v>10845</v>
      </c>
      <c r="C154" s="73">
        <v>10832</v>
      </c>
    </row>
    <row r="156" spans="1:3" ht="18" x14ac:dyDescent="0.25">
      <c r="A156" s="10" t="s">
        <v>194</v>
      </c>
    </row>
    <row r="157" spans="1:3" ht="15.75" thickBot="1" x14ac:dyDescent="0.3"/>
    <row r="158" spans="1:3" ht="41.25" thickBot="1" x14ac:dyDescent="0.3">
      <c r="A158" s="136" t="s">
        <v>188</v>
      </c>
      <c r="B158" s="76" t="s">
        <v>128</v>
      </c>
      <c r="C158" s="76" t="s">
        <v>357</v>
      </c>
    </row>
    <row r="159" spans="1:3" x14ac:dyDescent="0.25">
      <c r="A159" s="141" t="s">
        <v>195</v>
      </c>
      <c r="B159" s="200">
        <v>5886</v>
      </c>
      <c r="C159" s="201">
        <v>5816</v>
      </c>
    </row>
    <row r="160" spans="1:3" x14ac:dyDescent="0.25">
      <c r="A160" s="55" t="s">
        <v>196</v>
      </c>
      <c r="B160" s="86">
        <v>9804</v>
      </c>
      <c r="C160" s="87">
        <v>9704</v>
      </c>
    </row>
    <row r="161" spans="1:4" ht="15.75" thickBot="1" x14ac:dyDescent="0.3">
      <c r="A161" s="110" t="s">
        <v>197</v>
      </c>
      <c r="B161" s="198" t="s">
        <v>198</v>
      </c>
      <c r="C161" s="199" t="s">
        <v>370</v>
      </c>
    </row>
    <row r="162" spans="1:4" x14ac:dyDescent="0.25">
      <c r="A162" s="250" t="s">
        <v>356</v>
      </c>
    </row>
    <row r="163" spans="1:4" x14ac:dyDescent="0.25">
      <c r="A163" s="250"/>
    </row>
    <row r="164" spans="1:4" ht="18" x14ac:dyDescent="0.25">
      <c r="A164" s="10" t="s">
        <v>199</v>
      </c>
    </row>
    <row r="165" spans="1:4" ht="15.75" thickBot="1" x14ac:dyDescent="0.3"/>
    <row r="166" spans="1:4" ht="26.25" thickBot="1" x14ac:dyDescent="0.3">
      <c r="A166" s="85"/>
      <c r="B166" s="139" t="s">
        <v>200</v>
      </c>
      <c r="C166" s="140" t="s">
        <v>4</v>
      </c>
      <c r="D166" s="140" t="s">
        <v>300</v>
      </c>
    </row>
    <row r="167" spans="1:4" x14ac:dyDescent="0.25">
      <c r="A167" s="141" t="s">
        <v>202</v>
      </c>
      <c r="B167" s="142" t="s">
        <v>203</v>
      </c>
      <c r="C167" s="143">
        <v>0.32800000000000001</v>
      </c>
      <c r="D167" s="144">
        <v>0.32500000000000001</v>
      </c>
    </row>
    <row r="168" spans="1:4" x14ac:dyDescent="0.25">
      <c r="A168" s="55" t="s">
        <v>204</v>
      </c>
      <c r="B168" s="145"/>
      <c r="C168" s="143">
        <v>0.49888858016115589</v>
      </c>
      <c r="D168" s="144">
        <v>0.497</v>
      </c>
    </row>
    <row r="169" spans="1:4" x14ac:dyDescent="0.25">
      <c r="A169" s="55" t="s">
        <v>318</v>
      </c>
      <c r="B169" s="146" t="s">
        <v>205</v>
      </c>
      <c r="C169" s="147" t="s">
        <v>198</v>
      </c>
      <c r="D169" s="148" t="s">
        <v>198</v>
      </c>
    </row>
    <row r="170" spans="1:4" x14ac:dyDescent="0.25">
      <c r="A170" s="55" t="s">
        <v>317</v>
      </c>
      <c r="B170" s="146"/>
      <c r="C170" s="149">
        <v>0.54272033517881191</v>
      </c>
      <c r="D170" s="144">
        <v>0.51483953422323203</v>
      </c>
    </row>
    <row r="171" spans="1:4" ht="15.75" thickBot="1" x14ac:dyDescent="0.3">
      <c r="A171" s="110" t="s">
        <v>206</v>
      </c>
      <c r="B171" s="150" t="s">
        <v>207</v>
      </c>
      <c r="C171" s="151">
        <v>0.89</v>
      </c>
      <c r="D171" s="152">
        <v>0.88700000000000001</v>
      </c>
    </row>
    <row r="172" spans="1:4" x14ac:dyDescent="0.25">
      <c r="A172" s="250" t="s">
        <v>356</v>
      </c>
    </row>
    <row r="173" spans="1:4" x14ac:dyDescent="0.25">
      <c r="A173" s="250" t="s">
        <v>358</v>
      </c>
    </row>
    <row r="175" spans="1:4" ht="21" x14ac:dyDescent="0.25">
      <c r="A175" s="10" t="s">
        <v>359</v>
      </c>
    </row>
    <row r="176" spans="1:4" ht="15.75" thickBot="1" x14ac:dyDescent="0.3"/>
    <row r="177" spans="1:3" ht="39" thickBot="1" x14ac:dyDescent="0.3">
      <c r="A177" s="136" t="s">
        <v>188</v>
      </c>
      <c r="B177" s="153" t="s">
        <v>319</v>
      </c>
      <c r="C177" s="154" t="s">
        <v>320</v>
      </c>
    </row>
    <row r="178" spans="1:3" x14ac:dyDescent="0.25">
      <c r="A178" s="155" t="s">
        <v>209</v>
      </c>
      <c r="B178" s="86">
        <v>13</v>
      </c>
      <c r="C178" s="87">
        <v>13</v>
      </c>
    </row>
    <row r="179" spans="1:3" x14ac:dyDescent="0.25">
      <c r="A179" s="155" t="s">
        <v>210</v>
      </c>
      <c r="B179" s="86">
        <v>26</v>
      </c>
      <c r="C179" s="87">
        <v>26</v>
      </c>
    </row>
    <row r="180" spans="1:3" ht="15.75" thickBot="1" x14ac:dyDescent="0.3">
      <c r="A180" s="156" t="s">
        <v>211</v>
      </c>
      <c r="B180" s="90">
        <v>61</v>
      </c>
      <c r="C180" s="157">
        <v>61</v>
      </c>
    </row>
    <row r="182" spans="1:3" x14ac:dyDescent="0.25">
      <c r="A182" s="250" t="s">
        <v>360</v>
      </c>
    </row>
    <row r="183" spans="1:3" x14ac:dyDescent="0.25">
      <c r="A183" s="250"/>
    </row>
    <row r="184" spans="1:3" ht="18" x14ac:dyDescent="0.25">
      <c r="A184" s="10" t="s">
        <v>212</v>
      </c>
    </row>
    <row r="185" spans="1:3" ht="15.75" thickBot="1" x14ac:dyDescent="0.3"/>
    <row r="186" spans="1:3" ht="39" thickBot="1" x14ac:dyDescent="0.3">
      <c r="A186" s="136" t="s">
        <v>188</v>
      </c>
      <c r="B186" s="153" t="s">
        <v>321</v>
      </c>
      <c r="C186" s="154" t="s">
        <v>322</v>
      </c>
    </row>
    <row r="187" spans="1:3" x14ac:dyDescent="0.25">
      <c r="A187" s="61" t="s">
        <v>213</v>
      </c>
      <c r="B187" s="86">
        <v>61</v>
      </c>
      <c r="C187" s="87">
        <v>61</v>
      </c>
    </row>
    <row r="188" spans="1:3" x14ac:dyDescent="0.25">
      <c r="A188" s="61" t="s">
        <v>214</v>
      </c>
      <c r="B188" s="86">
        <v>30</v>
      </c>
      <c r="C188" s="87">
        <v>30</v>
      </c>
    </row>
    <row r="189" spans="1:3" ht="15.75" thickBot="1" x14ac:dyDescent="0.3">
      <c r="A189" s="156" t="s">
        <v>215</v>
      </c>
      <c r="B189" s="90">
        <v>9</v>
      </c>
      <c r="C189" s="157">
        <v>9</v>
      </c>
    </row>
    <row r="191" spans="1:3" ht="18" x14ac:dyDescent="0.25">
      <c r="A191" s="10" t="s">
        <v>216</v>
      </c>
    </row>
    <row r="192" spans="1:3" ht="15.75" thickBot="1" x14ac:dyDescent="0.3"/>
    <row r="193" spans="1:6" ht="40.5" thickBot="1" x14ac:dyDescent="0.3">
      <c r="A193" s="85" t="s">
        <v>188</v>
      </c>
      <c r="B193" s="140" t="s">
        <v>361</v>
      </c>
      <c r="C193" s="140" t="s">
        <v>362</v>
      </c>
      <c r="D193" s="140" t="s">
        <v>326</v>
      </c>
      <c r="E193" s="140" t="s">
        <v>327</v>
      </c>
      <c r="F193" s="140" t="s">
        <v>328</v>
      </c>
    </row>
    <row r="194" spans="1:6" x14ac:dyDescent="0.25">
      <c r="A194" s="77" t="s">
        <v>217</v>
      </c>
      <c r="B194" s="158">
        <v>16038</v>
      </c>
      <c r="C194" s="69">
        <v>16948</v>
      </c>
      <c r="D194" s="69">
        <v>18208</v>
      </c>
      <c r="E194" s="69">
        <v>18412</v>
      </c>
      <c r="F194" s="69">
        <v>16984</v>
      </c>
    </row>
    <row r="195" spans="1:6" x14ac:dyDescent="0.25">
      <c r="A195" s="77" t="s">
        <v>323</v>
      </c>
      <c r="B195" s="68">
        <v>5712</v>
      </c>
      <c r="C195" s="69">
        <v>5341</v>
      </c>
      <c r="D195" s="69">
        <v>5968</v>
      </c>
      <c r="E195" s="69">
        <v>6023</v>
      </c>
      <c r="F195" s="69">
        <v>5929</v>
      </c>
    </row>
    <row r="196" spans="1:6" x14ac:dyDescent="0.25">
      <c r="A196" s="159"/>
      <c r="B196" s="82">
        <v>21750</v>
      </c>
      <c r="C196" s="160">
        <v>22289</v>
      </c>
      <c r="D196" s="160">
        <v>24176</v>
      </c>
      <c r="E196" s="160">
        <v>24435</v>
      </c>
      <c r="F196" s="160">
        <v>22913</v>
      </c>
    </row>
    <row r="197" spans="1:6" x14ac:dyDescent="0.25">
      <c r="A197" s="77" t="s">
        <v>218</v>
      </c>
      <c r="B197" s="68">
        <v>14718</v>
      </c>
      <c r="C197" s="69">
        <v>15595</v>
      </c>
      <c r="D197" s="69">
        <v>16643</v>
      </c>
      <c r="E197" s="69">
        <v>17079</v>
      </c>
      <c r="F197" s="69">
        <v>15783</v>
      </c>
    </row>
    <row r="198" spans="1:6" x14ac:dyDescent="0.25">
      <c r="A198" s="77" t="s">
        <v>219</v>
      </c>
      <c r="B198" s="68">
        <v>4822</v>
      </c>
      <c r="C198" s="69">
        <v>4398</v>
      </c>
      <c r="D198" s="69">
        <v>4956</v>
      </c>
      <c r="E198" s="69">
        <v>5024</v>
      </c>
      <c r="F198" s="69">
        <v>5062</v>
      </c>
    </row>
    <row r="199" spans="1:6" x14ac:dyDescent="0.25">
      <c r="A199" s="41" t="s">
        <v>220</v>
      </c>
      <c r="B199" s="78">
        <v>1320</v>
      </c>
      <c r="C199" s="87">
        <v>1353</v>
      </c>
      <c r="D199" s="87">
        <v>1565</v>
      </c>
      <c r="E199" s="87">
        <v>1333</v>
      </c>
      <c r="F199" s="87">
        <v>1201</v>
      </c>
    </row>
    <row r="200" spans="1:6" x14ac:dyDescent="0.25">
      <c r="A200" s="77" t="s">
        <v>324</v>
      </c>
      <c r="B200" s="68">
        <v>890</v>
      </c>
      <c r="C200" s="69">
        <v>943</v>
      </c>
      <c r="D200" s="69">
        <v>1012</v>
      </c>
      <c r="E200" s="69">
        <v>999</v>
      </c>
      <c r="F200" s="69">
        <v>867</v>
      </c>
    </row>
    <row r="201" spans="1:6" x14ac:dyDescent="0.25">
      <c r="A201" s="159"/>
      <c r="B201" s="82">
        <v>21750</v>
      </c>
      <c r="C201" s="160">
        <v>22289</v>
      </c>
      <c r="D201" s="160">
        <v>24176</v>
      </c>
      <c r="E201" s="160">
        <v>24435</v>
      </c>
      <c r="F201" s="160">
        <v>22913</v>
      </c>
    </row>
    <row r="202" spans="1:6" ht="27" thickBot="1" x14ac:dyDescent="0.3">
      <c r="A202" s="161" t="s">
        <v>221</v>
      </c>
      <c r="B202" s="71">
        <v>1334</v>
      </c>
      <c r="C202" s="73">
        <v>1396</v>
      </c>
      <c r="D202" s="73">
        <v>1606</v>
      </c>
      <c r="E202" s="73">
        <v>1374</v>
      </c>
      <c r="F202" s="73">
        <v>1152</v>
      </c>
    </row>
    <row r="203" spans="1:6" ht="15.75" thickBot="1" x14ac:dyDescent="0.3">
      <c r="A203" s="75"/>
      <c r="B203" s="162" t="s">
        <v>18</v>
      </c>
      <c r="C203" s="162" t="s">
        <v>18</v>
      </c>
      <c r="D203" s="162" t="s">
        <v>18</v>
      </c>
      <c r="E203" s="162" t="s">
        <v>18</v>
      </c>
      <c r="F203" s="162" t="s">
        <v>18</v>
      </c>
    </row>
    <row r="204" spans="1:6" x14ac:dyDescent="0.25">
      <c r="A204" s="77" t="s">
        <v>222</v>
      </c>
      <c r="B204" s="53">
        <v>89</v>
      </c>
      <c r="C204" s="56">
        <v>88.7</v>
      </c>
      <c r="D204" s="56">
        <v>90.7</v>
      </c>
      <c r="E204" s="56">
        <v>87.5</v>
      </c>
      <c r="F204" s="56">
        <v>86.3</v>
      </c>
    </row>
    <row r="205" spans="1:6" x14ac:dyDescent="0.25">
      <c r="A205" s="163" t="s">
        <v>223</v>
      </c>
      <c r="B205" s="58">
        <v>94.5</v>
      </c>
      <c r="C205" s="59">
        <v>94.68</v>
      </c>
      <c r="D205" s="59">
        <v>95.3</v>
      </c>
      <c r="E205" s="59">
        <v>93.9</v>
      </c>
      <c r="F205" s="59">
        <v>92.6</v>
      </c>
    </row>
    <row r="206" spans="1:6" x14ac:dyDescent="0.25">
      <c r="A206" s="41" t="s">
        <v>224</v>
      </c>
      <c r="B206" s="53">
        <v>1.9</v>
      </c>
      <c r="C206" s="56">
        <v>1.7</v>
      </c>
      <c r="D206" s="56">
        <v>2.8</v>
      </c>
      <c r="E206" s="56">
        <v>2.2000000000000002</v>
      </c>
      <c r="F206" s="56">
        <v>2.1</v>
      </c>
    </row>
    <row r="207" spans="1:6" ht="15.75" thickBot="1" x14ac:dyDescent="0.3">
      <c r="A207" s="62" t="s">
        <v>225</v>
      </c>
      <c r="B207" s="115">
        <v>2.9</v>
      </c>
      <c r="C207" s="116">
        <v>2.8</v>
      </c>
      <c r="D207" s="116">
        <v>3</v>
      </c>
      <c r="E207" s="116">
        <v>2.9</v>
      </c>
      <c r="F207" s="116">
        <v>2.9</v>
      </c>
    </row>
    <row r="208" spans="1:6" x14ac:dyDescent="0.25">
      <c r="A208" s="250" t="s">
        <v>363</v>
      </c>
      <c r="B208" s="250"/>
    </row>
    <row r="209" spans="1:7" x14ac:dyDescent="0.25">
      <c r="A209" s="250" t="s">
        <v>364</v>
      </c>
    </row>
    <row r="211" spans="1:7" ht="18" x14ac:dyDescent="0.25">
      <c r="A211" s="10" t="s">
        <v>226</v>
      </c>
    </row>
    <row r="212" spans="1:7" ht="15.75" thickBot="1" x14ac:dyDescent="0.3"/>
    <row r="213" spans="1:7" x14ac:dyDescent="0.25">
      <c r="A213" s="164" t="s">
        <v>227</v>
      </c>
      <c r="B213" s="165" t="s">
        <v>4</v>
      </c>
      <c r="C213" s="165"/>
      <c r="D213" s="165"/>
      <c r="E213" s="165" t="s">
        <v>201</v>
      </c>
      <c r="F213" s="165"/>
      <c r="G213" s="165"/>
    </row>
    <row r="214" spans="1:7" ht="39.75" thickBot="1" x14ac:dyDescent="0.3">
      <c r="A214" s="166"/>
      <c r="B214" s="92" t="s">
        <v>228</v>
      </c>
      <c r="C214" s="92" t="s">
        <v>229</v>
      </c>
      <c r="D214" s="92" t="s">
        <v>230</v>
      </c>
      <c r="E214" s="92" t="s">
        <v>228</v>
      </c>
      <c r="F214" s="92" t="s">
        <v>229</v>
      </c>
      <c r="G214" s="92" t="s">
        <v>230</v>
      </c>
    </row>
    <row r="215" spans="1:7" x14ac:dyDescent="0.25">
      <c r="A215" s="77" t="s">
        <v>231</v>
      </c>
      <c r="B215" s="68">
        <v>423</v>
      </c>
      <c r="C215" s="68">
        <v>3408</v>
      </c>
      <c r="D215" s="68">
        <v>3831</v>
      </c>
      <c r="E215" s="69">
        <v>579</v>
      </c>
      <c r="F215" s="69">
        <v>3901</v>
      </c>
      <c r="G215" s="69">
        <v>4480</v>
      </c>
    </row>
    <row r="216" spans="1:7" x14ac:dyDescent="0.25">
      <c r="A216" s="77" t="s">
        <v>232</v>
      </c>
      <c r="B216" s="68">
        <v>-3</v>
      </c>
      <c r="C216" s="68">
        <v>-30</v>
      </c>
      <c r="D216" s="68">
        <v>-33</v>
      </c>
      <c r="E216" s="69">
        <v>-35</v>
      </c>
      <c r="F216" s="69">
        <v>-291</v>
      </c>
      <c r="G216" s="69">
        <v>-326</v>
      </c>
    </row>
    <row r="217" spans="1:7" x14ac:dyDescent="0.25">
      <c r="A217" s="77" t="s">
        <v>233</v>
      </c>
      <c r="B217" s="68">
        <v>70</v>
      </c>
      <c r="C217" s="68">
        <v>5</v>
      </c>
      <c r="D217" s="68">
        <v>75</v>
      </c>
      <c r="E217" s="69">
        <v>9</v>
      </c>
      <c r="F217" s="69">
        <v>1</v>
      </c>
      <c r="G217" s="69">
        <v>10</v>
      </c>
    </row>
    <row r="218" spans="1:7" x14ac:dyDescent="0.25">
      <c r="A218" s="41" t="s">
        <v>365</v>
      </c>
      <c r="B218" s="78">
        <v>-35</v>
      </c>
      <c r="C218" s="78">
        <v>0</v>
      </c>
      <c r="D218" s="78">
        <v>-35</v>
      </c>
      <c r="E218" s="87">
        <v>-106</v>
      </c>
      <c r="F218" s="87">
        <v>-11</v>
      </c>
      <c r="G218" s="87">
        <v>-117</v>
      </c>
    </row>
    <row r="219" spans="1:7" x14ac:dyDescent="0.25">
      <c r="A219" s="77" t="s">
        <v>234</v>
      </c>
      <c r="B219" s="68">
        <v>-4</v>
      </c>
      <c r="C219" s="68">
        <v>-83</v>
      </c>
      <c r="D219" s="68">
        <v>-87</v>
      </c>
      <c r="E219" s="69">
        <v>-24</v>
      </c>
      <c r="F219" s="69">
        <v>-192</v>
      </c>
      <c r="G219" s="69">
        <v>-216</v>
      </c>
    </row>
    <row r="220" spans="1:7" ht="15.75" thickBot="1" x14ac:dyDescent="0.3">
      <c r="A220" s="70" t="s">
        <v>235</v>
      </c>
      <c r="B220" s="71">
        <v>451</v>
      </c>
      <c r="C220" s="71">
        <v>3300</v>
      </c>
      <c r="D220" s="71">
        <v>3751</v>
      </c>
      <c r="E220" s="73">
        <v>423</v>
      </c>
      <c r="F220" s="73">
        <v>3408</v>
      </c>
      <c r="G220" s="73">
        <v>3831</v>
      </c>
    </row>
    <row r="221" spans="1:7" x14ac:dyDescent="0.25">
      <c r="A221" s="250" t="s">
        <v>366</v>
      </c>
      <c r="B221" s="250"/>
    </row>
    <row r="223" spans="1:7" ht="18" x14ac:dyDescent="0.25">
      <c r="A223" s="10" t="s">
        <v>236</v>
      </c>
    </row>
    <row r="224" spans="1:7" ht="15.75" thickBot="1" x14ac:dyDescent="0.3"/>
    <row r="225" spans="1:7" x14ac:dyDescent="0.25">
      <c r="A225" s="167"/>
      <c r="B225" s="168" t="s">
        <v>237</v>
      </c>
      <c r="C225" s="168"/>
      <c r="D225" s="165" t="s">
        <v>238</v>
      </c>
      <c r="E225" s="165"/>
      <c r="F225" s="165" t="s">
        <v>239</v>
      </c>
      <c r="G225" s="165"/>
    </row>
    <row r="226" spans="1:7" ht="39.75" thickBot="1" x14ac:dyDescent="0.3">
      <c r="A226" s="113" t="s">
        <v>118</v>
      </c>
      <c r="B226" s="119" t="s">
        <v>119</v>
      </c>
      <c r="C226" s="119" t="s">
        <v>120</v>
      </c>
      <c r="D226" s="119" t="s">
        <v>119</v>
      </c>
      <c r="E226" s="119" t="s">
        <v>120</v>
      </c>
      <c r="F226" s="119" t="s">
        <v>119</v>
      </c>
      <c r="G226" s="119" t="s">
        <v>120</v>
      </c>
    </row>
    <row r="227" spans="1:7" x14ac:dyDescent="0.25">
      <c r="A227" s="77" t="s">
        <v>240</v>
      </c>
      <c r="B227" s="158">
        <v>105</v>
      </c>
      <c r="C227" s="69">
        <v>53</v>
      </c>
      <c r="D227" s="68">
        <v>58</v>
      </c>
      <c r="E227" s="69">
        <v>16</v>
      </c>
      <c r="F227" s="68">
        <v>163</v>
      </c>
      <c r="G227" s="69">
        <v>69</v>
      </c>
    </row>
    <row r="228" spans="1:7" x14ac:dyDescent="0.25">
      <c r="A228" s="163" t="s">
        <v>241</v>
      </c>
      <c r="B228" s="104">
        <v>173</v>
      </c>
      <c r="C228" s="97">
        <v>245</v>
      </c>
      <c r="D228" s="104">
        <v>100</v>
      </c>
      <c r="E228" s="97">
        <v>129</v>
      </c>
      <c r="F228" s="104">
        <v>273</v>
      </c>
      <c r="G228" s="97">
        <v>374</v>
      </c>
    </row>
    <row r="229" spans="1:7" x14ac:dyDescent="0.25">
      <c r="A229" s="41" t="s">
        <v>242</v>
      </c>
      <c r="B229" s="68">
        <v>278</v>
      </c>
      <c r="C229" s="69">
        <v>298</v>
      </c>
      <c r="D229" s="68">
        <v>158</v>
      </c>
      <c r="E229" s="69">
        <v>145</v>
      </c>
      <c r="F229" s="68">
        <v>436</v>
      </c>
      <c r="G229" s="69">
        <v>443</v>
      </c>
    </row>
    <row r="230" spans="1:7" x14ac:dyDescent="0.25">
      <c r="A230" s="163" t="s">
        <v>243</v>
      </c>
      <c r="B230" s="104">
        <v>-9</v>
      </c>
      <c r="C230" s="97">
        <v>-12</v>
      </c>
      <c r="D230" s="104">
        <v>-5</v>
      </c>
      <c r="E230" s="97">
        <v>-6</v>
      </c>
      <c r="F230" s="104">
        <v>-14</v>
      </c>
      <c r="G230" s="97">
        <v>-18</v>
      </c>
    </row>
    <row r="231" spans="1:7" x14ac:dyDescent="0.25">
      <c r="A231" s="41" t="s">
        <v>244</v>
      </c>
      <c r="B231" s="68">
        <v>269</v>
      </c>
      <c r="C231" s="69">
        <v>286</v>
      </c>
      <c r="D231" s="68">
        <v>153</v>
      </c>
      <c r="E231" s="69">
        <v>139</v>
      </c>
      <c r="F231" s="68">
        <v>422</v>
      </c>
      <c r="G231" s="69">
        <v>425</v>
      </c>
    </row>
    <row r="232" spans="1:7" x14ac:dyDescent="0.25">
      <c r="A232" s="41" t="s">
        <v>245</v>
      </c>
      <c r="B232" s="68">
        <v>-20</v>
      </c>
      <c r="C232" s="87">
        <v>0</v>
      </c>
      <c r="D232" s="78">
        <v>-9</v>
      </c>
      <c r="E232" s="87">
        <v>0</v>
      </c>
      <c r="F232" s="78">
        <v>-29</v>
      </c>
      <c r="G232" s="87">
        <v>0</v>
      </c>
    </row>
    <row r="233" spans="1:7" x14ac:dyDescent="0.25">
      <c r="A233" s="41" t="s">
        <v>246</v>
      </c>
      <c r="B233" s="68">
        <v>0</v>
      </c>
      <c r="C233" s="69">
        <v>0</v>
      </c>
      <c r="D233" s="68">
        <v>1</v>
      </c>
      <c r="E233" s="69">
        <v>4</v>
      </c>
      <c r="F233" s="68">
        <v>1</v>
      </c>
      <c r="G233" s="69">
        <v>4</v>
      </c>
    </row>
    <row r="234" spans="1:7" x14ac:dyDescent="0.25">
      <c r="A234" s="41" t="s">
        <v>247</v>
      </c>
      <c r="B234" s="104">
        <v>-8</v>
      </c>
      <c r="C234" s="97">
        <v>0</v>
      </c>
      <c r="D234" s="104">
        <v>0</v>
      </c>
      <c r="E234" s="97">
        <v>0</v>
      </c>
      <c r="F234" s="104">
        <v>-8</v>
      </c>
      <c r="G234" s="97">
        <v>0</v>
      </c>
    </row>
    <row r="235" spans="1:7" ht="15.75" thickBot="1" x14ac:dyDescent="0.3">
      <c r="A235" s="70" t="s">
        <v>248</v>
      </c>
      <c r="B235" s="135">
        <v>241</v>
      </c>
      <c r="C235" s="157">
        <v>286</v>
      </c>
      <c r="D235" s="135">
        <v>145</v>
      </c>
      <c r="E235" s="157">
        <v>143</v>
      </c>
      <c r="F235" s="135">
        <v>386</v>
      </c>
      <c r="G235" s="157">
        <v>429</v>
      </c>
    </row>
    <row r="237" spans="1:7" ht="18" x14ac:dyDescent="0.25">
      <c r="A237" s="10" t="s">
        <v>249</v>
      </c>
    </row>
    <row r="238" spans="1:7" ht="15.75" thickBot="1" x14ac:dyDescent="0.3"/>
    <row r="239" spans="1:7" ht="39.75" thickBot="1" x14ac:dyDescent="0.3">
      <c r="A239" s="167"/>
      <c r="B239" s="168" t="s">
        <v>250</v>
      </c>
      <c r="C239" s="168"/>
      <c r="D239" s="168" t="s">
        <v>251</v>
      </c>
      <c r="E239" s="168"/>
      <c r="F239" s="168" t="s">
        <v>239</v>
      </c>
      <c r="G239" s="168"/>
    </row>
    <row r="240" spans="1:7" ht="39" thickBot="1" x14ac:dyDescent="0.3">
      <c r="A240" s="113" t="s">
        <v>77</v>
      </c>
      <c r="B240" s="153" t="s">
        <v>329</v>
      </c>
      <c r="C240" s="153" t="s">
        <v>330</v>
      </c>
      <c r="D240" s="153" t="s">
        <v>329</v>
      </c>
      <c r="E240" s="153" t="s">
        <v>330</v>
      </c>
      <c r="F240" s="153" t="s">
        <v>329</v>
      </c>
      <c r="G240" s="153" t="s">
        <v>330</v>
      </c>
    </row>
    <row r="241" spans="1:7" x14ac:dyDescent="0.25">
      <c r="A241" s="77" t="s">
        <v>331</v>
      </c>
      <c r="B241" s="169">
        <v>3.0960435668727344</v>
      </c>
      <c r="C241" s="54">
        <v>2.9</v>
      </c>
      <c r="D241" s="53">
        <v>2.9492775639379456</v>
      </c>
      <c r="E241" s="54">
        <v>2.7</v>
      </c>
      <c r="F241" s="53">
        <v>3.0410401241511469</v>
      </c>
      <c r="G241" s="54">
        <v>2.858308364607999</v>
      </c>
    </row>
    <row r="242" spans="1:7" x14ac:dyDescent="0.25">
      <c r="A242" s="41" t="s">
        <v>332</v>
      </c>
      <c r="B242" s="79">
        <v>2.9971339543497133</v>
      </c>
      <c r="C242" s="56">
        <v>2.8108570857601176</v>
      </c>
      <c r="D242" s="79">
        <v>2.8503497092516237</v>
      </c>
      <c r="E242" s="56">
        <v>2.6161211924666374</v>
      </c>
      <c r="F242" s="79">
        <v>2.9421236750190736</v>
      </c>
      <c r="G242" s="56">
        <v>2.7</v>
      </c>
    </row>
    <row r="243" spans="1:7" x14ac:dyDescent="0.25">
      <c r="A243" s="163" t="s">
        <v>333</v>
      </c>
      <c r="B243" s="58">
        <v>2.6816764135346975</v>
      </c>
      <c r="C243" s="59">
        <v>2.8096523921425676</v>
      </c>
      <c r="D243" s="58">
        <v>2.7005956793339703</v>
      </c>
      <c r="E243" s="59">
        <v>2.6902648161901515</v>
      </c>
      <c r="F243" s="58">
        <v>2.688766756374589</v>
      </c>
      <c r="G243" s="59">
        <v>2.7701742607145157</v>
      </c>
    </row>
    <row r="244" spans="1:7" x14ac:dyDescent="0.25">
      <c r="A244" s="250" t="s">
        <v>367</v>
      </c>
      <c r="B244" s="250"/>
    </row>
    <row r="245" spans="1:7" x14ac:dyDescent="0.25">
      <c r="A245" s="250" t="s">
        <v>368</v>
      </c>
      <c r="B245" s="250"/>
    </row>
    <row r="246" spans="1:7" x14ac:dyDescent="0.25">
      <c r="A246" s="250" t="s">
        <v>369</v>
      </c>
      <c r="B246" s="250"/>
    </row>
    <row r="248" spans="1:7" ht="18" x14ac:dyDescent="0.25">
      <c r="A248" s="10" t="s">
        <v>183</v>
      </c>
    </row>
    <row r="249" spans="1:7" ht="15.75" thickBot="1" x14ac:dyDescent="0.3"/>
    <row r="250" spans="1:7" ht="26.25" x14ac:dyDescent="0.25">
      <c r="A250" s="167"/>
      <c r="B250" s="168" t="s">
        <v>252</v>
      </c>
      <c r="C250" s="168"/>
      <c r="D250" s="168" t="s">
        <v>253</v>
      </c>
      <c r="E250" s="168"/>
      <c r="F250" s="168" t="s">
        <v>239</v>
      </c>
      <c r="G250" s="168"/>
    </row>
    <row r="251" spans="1:7" ht="39.75" thickBot="1" x14ac:dyDescent="0.3">
      <c r="A251" s="113" t="s">
        <v>188</v>
      </c>
      <c r="B251" s="119" t="s">
        <v>128</v>
      </c>
      <c r="C251" s="119" t="s">
        <v>325</v>
      </c>
      <c r="D251" s="119" t="s">
        <v>128</v>
      </c>
      <c r="E251" s="119" t="s">
        <v>325</v>
      </c>
      <c r="F251" s="119" t="s">
        <v>128</v>
      </c>
      <c r="G251" s="119" t="s">
        <v>325</v>
      </c>
    </row>
    <row r="252" spans="1:7" x14ac:dyDescent="0.25">
      <c r="A252" s="77" t="s">
        <v>45</v>
      </c>
      <c r="B252" s="68">
        <v>594</v>
      </c>
      <c r="C252" s="69">
        <v>544</v>
      </c>
      <c r="D252" s="68">
        <v>370</v>
      </c>
      <c r="E252" s="69">
        <v>308</v>
      </c>
      <c r="F252" s="68">
        <v>964</v>
      </c>
      <c r="G252" s="69">
        <v>852</v>
      </c>
    </row>
    <row r="253" spans="1:7" x14ac:dyDescent="0.25">
      <c r="A253" s="77" t="s">
        <v>42</v>
      </c>
      <c r="B253" s="68">
        <v>3282</v>
      </c>
      <c r="C253" s="69">
        <v>4965</v>
      </c>
      <c r="D253" s="68">
        <v>2045</v>
      </c>
      <c r="E253" s="69">
        <v>2806</v>
      </c>
      <c r="F253" s="68">
        <v>5327</v>
      </c>
      <c r="G253" s="69">
        <v>7771</v>
      </c>
    </row>
    <row r="254" spans="1:7" x14ac:dyDescent="0.25">
      <c r="A254" s="170" t="s">
        <v>43</v>
      </c>
      <c r="B254" s="68">
        <v>2680</v>
      </c>
      <c r="C254" s="69">
        <v>3077</v>
      </c>
      <c r="D254" s="68">
        <v>1670</v>
      </c>
      <c r="E254" s="69">
        <v>1738</v>
      </c>
      <c r="F254" s="68">
        <v>4350</v>
      </c>
      <c r="G254" s="69">
        <v>4815</v>
      </c>
    </row>
    <row r="255" spans="1:7" x14ac:dyDescent="0.25">
      <c r="A255" s="170" t="s">
        <v>41</v>
      </c>
      <c r="B255" s="68">
        <v>8189</v>
      </c>
      <c r="C255" s="69">
        <v>7827</v>
      </c>
      <c r="D255" s="68">
        <v>5104</v>
      </c>
      <c r="E255" s="69">
        <v>4422</v>
      </c>
      <c r="F255" s="68">
        <v>13293</v>
      </c>
      <c r="G255" s="69">
        <v>12249</v>
      </c>
    </row>
    <row r="256" spans="1:7" x14ac:dyDescent="0.25">
      <c r="A256" s="170" t="s">
        <v>50</v>
      </c>
      <c r="B256" s="68">
        <v>194</v>
      </c>
      <c r="C256" s="69">
        <v>162</v>
      </c>
      <c r="D256" s="68">
        <v>121</v>
      </c>
      <c r="E256" s="69">
        <v>92</v>
      </c>
      <c r="F256" s="68">
        <v>315</v>
      </c>
      <c r="G256" s="69">
        <v>254</v>
      </c>
    </row>
    <row r="257" spans="1:7" x14ac:dyDescent="0.25">
      <c r="A257" s="170" t="s">
        <v>51</v>
      </c>
      <c r="B257" s="68">
        <v>52</v>
      </c>
      <c r="C257" s="69">
        <v>47</v>
      </c>
      <c r="D257" s="68">
        <v>32</v>
      </c>
      <c r="E257" s="69">
        <v>26</v>
      </c>
      <c r="F257" s="68">
        <v>84</v>
      </c>
      <c r="G257" s="69">
        <v>73</v>
      </c>
    </row>
    <row r="258" spans="1:7" x14ac:dyDescent="0.25">
      <c r="A258" s="170" t="s">
        <v>335</v>
      </c>
      <c r="B258" s="68">
        <v>0</v>
      </c>
      <c r="C258" s="69">
        <v>0</v>
      </c>
      <c r="D258" s="68">
        <v>106</v>
      </c>
      <c r="E258" s="69">
        <v>114</v>
      </c>
      <c r="F258" s="68">
        <v>106</v>
      </c>
      <c r="G258" s="69">
        <v>114</v>
      </c>
    </row>
    <row r="259" spans="1:7" x14ac:dyDescent="0.25">
      <c r="A259" s="171" t="s">
        <v>334</v>
      </c>
      <c r="B259" s="68">
        <v>516</v>
      </c>
      <c r="C259" s="69">
        <v>466</v>
      </c>
      <c r="D259" s="68">
        <v>322</v>
      </c>
      <c r="E259" s="69">
        <v>264</v>
      </c>
      <c r="F259" s="68">
        <v>838</v>
      </c>
      <c r="G259" s="69">
        <v>730</v>
      </c>
    </row>
    <row r="260" spans="1:7" x14ac:dyDescent="0.25">
      <c r="A260" s="172" t="s">
        <v>254</v>
      </c>
      <c r="B260" s="68">
        <v>163</v>
      </c>
      <c r="C260" s="69">
        <v>155</v>
      </c>
      <c r="D260" s="68">
        <v>101</v>
      </c>
      <c r="E260" s="69">
        <v>88</v>
      </c>
      <c r="F260" s="68">
        <v>264</v>
      </c>
      <c r="G260" s="69">
        <v>243</v>
      </c>
    </row>
    <row r="261" spans="1:7" x14ac:dyDescent="0.25">
      <c r="A261" s="77" t="s">
        <v>255</v>
      </c>
      <c r="B261" s="68">
        <v>263</v>
      </c>
      <c r="C261" s="69">
        <v>155</v>
      </c>
      <c r="D261" s="68">
        <v>164</v>
      </c>
      <c r="E261" s="69">
        <v>88</v>
      </c>
      <c r="F261" s="68">
        <v>427</v>
      </c>
      <c r="G261" s="69">
        <v>243</v>
      </c>
    </row>
    <row r="262" spans="1:7" x14ac:dyDescent="0.25">
      <c r="A262" s="77" t="s">
        <v>49</v>
      </c>
      <c r="B262" s="68">
        <v>267</v>
      </c>
      <c r="C262" s="69">
        <v>176</v>
      </c>
      <c r="D262" s="68">
        <v>166</v>
      </c>
      <c r="E262" s="69">
        <v>100</v>
      </c>
      <c r="F262" s="68">
        <v>433</v>
      </c>
      <c r="G262" s="69">
        <v>276</v>
      </c>
    </row>
    <row r="263" spans="1:7" x14ac:dyDescent="0.25">
      <c r="A263" s="77" t="s">
        <v>48</v>
      </c>
      <c r="B263" s="68">
        <v>303</v>
      </c>
      <c r="C263" s="69">
        <v>0</v>
      </c>
      <c r="D263" s="68">
        <v>189</v>
      </c>
      <c r="E263" s="69">
        <v>0</v>
      </c>
      <c r="F263" s="68">
        <v>492</v>
      </c>
      <c r="G263" s="69">
        <v>0</v>
      </c>
    </row>
    <row r="264" spans="1:7" x14ac:dyDescent="0.25">
      <c r="A264" s="77" t="s">
        <v>256</v>
      </c>
      <c r="B264" s="68">
        <v>613</v>
      </c>
      <c r="C264" s="69">
        <v>606</v>
      </c>
      <c r="D264" s="68">
        <v>382</v>
      </c>
      <c r="E264" s="69">
        <v>342</v>
      </c>
      <c r="F264" s="68">
        <v>995</v>
      </c>
      <c r="G264" s="69">
        <v>948</v>
      </c>
    </row>
    <row r="265" spans="1:7" x14ac:dyDescent="0.25">
      <c r="A265" s="77" t="s">
        <v>257</v>
      </c>
      <c r="B265" s="68">
        <v>9</v>
      </c>
      <c r="C265" s="69">
        <v>10</v>
      </c>
      <c r="D265" s="68">
        <v>6</v>
      </c>
      <c r="E265" s="69">
        <v>5</v>
      </c>
      <c r="F265" s="68">
        <v>15</v>
      </c>
      <c r="G265" s="69">
        <v>15</v>
      </c>
    </row>
    <row r="266" spans="1:7" ht="15.75" thickBot="1" x14ac:dyDescent="0.3">
      <c r="A266" s="70" t="s">
        <v>183</v>
      </c>
      <c r="B266" s="71">
        <v>17125</v>
      </c>
      <c r="C266" s="73">
        <v>18190</v>
      </c>
      <c r="D266" s="71">
        <v>10778</v>
      </c>
      <c r="E266" s="73">
        <v>10393</v>
      </c>
      <c r="F266" s="71">
        <v>27903</v>
      </c>
      <c r="G266" s="73">
        <v>28583</v>
      </c>
    </row>
    <row r="268" spans="1:7" ht="18" x14ac:dyDescent="0.25">
      <c r="A268" s="10" t="s">
        <v>258</v>
      </c>
    </row>
    <row r="269" spans="1:7" ht="15.75" thickBot="1" x14ac:dyDescent="0.3"/>
    <row r="270" spans="1:7" ht="39" thickBot="1" x14ac:dyDescent="0.3">
      <c r="A270" s="202" t="s">
        <v>336</v>
      </c>
      <c r="B270" s="153" t="s">
        <v>329</v>
      </c>
      <c r="C270" s="153" t="s">
        <v>330</v>
      </c>
    </row>
    <row r="271" spans="1:7" x14ac:dyDescent="0.25">
      <c r="A271" s="173" t="s">
        <v>259</v>
      </c>
      <c r="B271" s="68"/>
      <c r="C271" s="69"/>
    </row>
    <row r="272" spans="1:7" x14ac:dyDescent="0.25">
      <c r="A272" s="41" t="s">
        <v>260</v>
      </c>
      <c r="B272" s="68">
        <v>25</v>
      </c>
      <c r="C272" s="69">
        <v>26</v>
      </c>
    </row>
    <row r="273" spans="1:5" x14ac:dyDescent="0.25">
      <c r="A273" s="41" t="s">
        <v>261</v>
      </c>
      <c r="B273" s="68">
        <v>32</v>
      </c>
      <c r="C273" s="69">
        <v>30</v>
      </c>
    </row>
    <row r="274" spans="1:5" x14ac:dyDescent="0.25">
      <c r="A274" s="41" t="s">
        <v>262</v>
      </c>
      <c r="B274" s="68">
        <v>37</v>
      </c>
      <c r="C274" s="69">
        <v>39</v>
      </c>
    </row>
    <row r="275" spans="1:5" ht="15.75" thickBot="1" x14ac:dyDescent="0.3">
      <c r="A275" s="62" t="s">
        <v>263</v>
      </c>
      <c r="B275" s="174">
        <v>6</v>
      </c>
      <c r="C275" s="157">
        <v>5</v>
      </c>
    </row>
    <row r="277" spans="1:5" ht="18" x14ac:dyDescent="0.25">
      <c r="A277" s="10" t="s">
        <v>264</v>
      </c>
    </row>
    <row r="278" spans="1:5" ht="15.75" thickBot="1" x14ac:dyDescent="0.3"/>
    <row r="279" spans="1:5" ht="23.25" x14ac:dyDescent="0.25">
      <c r="A279" s="175"/>
      <c r="B279" s="176" t="s">
        <v>265</v>
      </c>
      <c r="C279" s="176"/>
      <c r="D279" s="176" t="s">
        <v>266</v>
      </c>
      <c r="E279" s="176"/>
    </row>
    <row r="280" spans="1:5" ht="39.75" thickBot="1" x14ac:dyDescent="0.3">
      <c r="A280" s="177" t="s">
        <v>188</v>
      </c>
      <c r="B280" s="52" t="s">
        <v>337</v>
      </c>
      <c r="C280" s="52" t="s">
        <v>338</v>
      </c>
      <c r="D280" s="52" t="s">
        <v>337</v>
      </c>
      <c r="E280" s="52" t="s">
        <v>338</v>
      </c>
    </row>
    <row r="281" spans="1:5" x14ac:dyDescent="0.25">
      <c r="A281" s="41" t="s">
        <v>267</v>
      </c>
      <c r="B281" s="86">
        <v>43</v>
      </c>
      <c r="C281" s="105">
        <v>61</v>
      </c>
      <c r="D281" s="86">
        <v>31</v>
      </c>
      <c r="E281" s="105">
        <v>32</v>
      </c>
    </row>
    <row r="282" spans="1:5" x14ac:dyDescent="0.25">
      <c r="A282" s="41" t="s">
        <v>268</v>
      </c>
      <c r="B282" s="86">
        <v>43</v>
      </c>
      <c r="C282" s="105">
        <v>25</v>
      </c>
      <c r="D282" s="86">
        <v>31</v>
      </c>
      <c r="E282" s="105">
        <v>32</v>
      </c>
    </row>
    <row r="283" spans="1:5" x14ac:dyDescent="0.25">
      <c r="A283" s="41" t="s">
        <v>269</v>
      </c>
      <c r="B283" s="86">
        <v>11</v>
      </c>
      <c r="C283" s="105">
        <v>11</v>
      </c>
      <c r="D283" s="86">
        <v>21</v>
      </c>
      <c r="E283" s="105">
        <v>19</v>
      </c>
    </row>
    <row r="284" spans="1:5" x14ac:dyDescent="0.25">
      <c r="A284" s="41" t="s">
        <v>270</v>
      </c>
      <c r="B284" s="86">
        <v>3</v>
      </c>
      <c r="C284" s="105">
        <v>3</v>
      </c>
      <c r="D284" s="86">
        <v>7</v>
      </c>
      <c r="E284" s="105">
        <v>7</v>
      </c>
    </row>
    <row r="285" spans="1:5" ht="15.75" thickBot="1" x14ac:dyDescent="0.3">
      <c r="A285" s="62" t="s">
        <v>75</v>
      </c>
      <c r="B285" s="90">
        <v>0</v>
      </c>
      <c r="C285" s="178">
        <v>0</v>
      </c>
      <c r="D285" s="90">
        <v>10</v>
      </c>
      <c r="E285" s="178">
        <v>10</v>
      </c>
    </row>
  </sheetData>
  <mergeCells count="6">
    <mergeCell ref="F67:G67"/>
    <mergeCell ref="B19:C19"/>
    <mergeCell ref="D19:E19"/>
    <mergeCell ref="B67:C67"/>
    <mergeCell ref="B135:B136"/>
    <mergeCell ref="C135:C136"/>
  </mergeCells>
  <conditionalFormatting sqref="B4:C13">
    <cfRule type="expression" dxfId="183" priority="159">
      <formula>Display="no"</formula>
    </cfRule>
  </conditionalFormatting>
  <conditionalFormatting sqref="C21:C23 C25">
    <cfRule type="expression" dxfId="182" priority="157">
      <formula>Display="no"</formula>
    </cfRule>
  </conditionalFormatting>
  <conditionalFormatting sqref="C24">
    <cfRule type="expression" dxfId="181" priority="156">
      <formula>Display="no"</formula>
    </cfRule>
  </conditionalFormatting>
  <conditionalFormatting sqref="B21:C25">
    <cfRule type="expression" dxfId="180" priority="153">
      <formula>Display="no"</formula>
    </cfRule>
    <cfRule type="expression" dxfId="179" priority="154">
      <formula>Display="no"</formula>
    </cfRule>
    <cfRule type="expression" dxfId="178" priority="155">
      <formula>Display="no"</formula>
    </cfRule>
  </conditionalFormatting>
  <conditionalFormatting sqref="B33:C53">
    <cfRule type="expression" dxfId="177" priority="150">
      <formula>Display="no"</formula>
    </cfRule>
    <cfRule type="expression" dxfId="176" priority="151">
      <formula>Display="no"</formula>
    </cfRule>
    <cfRule type="expression" dxfId="175" priority="152">
      <formula>Display="no"</formula>
    </cfRule>
  </conditionalFormatting>
  <conditionalFormatting sqref="B61 B58">
    <cfRule type="expression" dxfId="174" priority="148">
      <formula>Display="no"</formula>
    </cfRule>
    <cfRule type="expression" dxfId="173" priority="149">
      <formula>Display="no"</formula>
    </cfRule>
  </conditionalFormatting>
  <conditionalFormatting sqref="B59:B60">
    <cfRule type="expression" dxfId="172" priority="147">
      <formula>Display="no"</formula>
    </cfRule>
  </conditionalFormatting>
  <conditionalFormatting sqref="B71:B86">
    <cfRule type="expression" dxfId="171" priority="144">
      <formula>Display="no"</formula>
    </cfRule>
    <cfRule type="expression" dxfId="170" priority="145">
      <formula>Display="no"</formula>
    </cfRule>
  </conditionalFormatting>
  <conditionalFormatting sqref="B69:B70">
    <cfRule type="expression" dxfId="169" priority="143">
      <formula>Display="no"</formula>
    </cfRule>
  </conditionalFormatting>
  <conditionalFormatting sqref="F71:F86">
    <cfRule type="expression" dxfId="168" priority="141">
      <formula>Display="no"</formula>
    </cfRule>
    <cfRule type="expression" dxfId="167" priority="142">
      <formula>Display="no"</formula>
    </cfRule>
  </conditionalFormatting>
  <conditionalFormatting sqref="F69:F70">
    <cfRule type="expression" dxfId="166" priority="140">
      <formula>Display="no"</formula>
    </cfRule>
  </conditionalFormatting>
  <conditionalFormatting sqref="D71:D86">
    <cfRule type="expression" dxfId="165" priority="138">
      <formula>Display="no"</formula>
    </cfRule>
    <cfRule type="expression" dxfId="164" priority="139">
      <formula>Display="no"</formula>
    </cfRule>
  </conditionalFormatting>
  <conditionalFormatting sqref="D69:D70">
    <cfRule type="expression" dxfId="163" priority="137">
      <formula>Display="no"</formula>
    </cfRule>
  </conditionalFormatting>
  <conditionalFormatting sqref="E71:E86">
    <cfRule type="expression" dxfId="162" priority="135">
      <formula>Display="no"</formula>
    </cfRule>
    <cfRule type="expression" dxfId="161" priority="136">
      <formula>Display="no"</formula>
    </cfRule>
  </conditionalFormatting>
  <conditionalFormatting sqref="E69:E70">
    <cfRule type="expression" dxfId="160" priority="134">
      <formula>Display="no"</formula>
    </cfRule>
  </conditionalFormatting>
  <conditionalFormatting sqref="B93:B100">
    <cfRule type="expression" dxfId="159" priority="132">
      <formula>Display="no"</formula>
    </cfRule>
    <cfRule type="expression" dxfId="158" priority="133">
      <formula>Display="no"</formula>
    </cfRule>
  </conditionalFormatting>
  <conditionalFormatting sqref="B102">
    <cfRule type="expression" dxfId="157" priority="130">
      <formula>Display="no"</formula>
    </cfRule>
    <cfRule type="expression" dxfId="156" priority="131">
      <formula>Display="no"</formula>
    </cfRule>
  </conditionalFormatting>
  <conditionalFormatting sqref="C92">
    <cfRule type="expression" dxfId="155" priority="128">
      <formula>Display="no"</formula>
    </cfRule>
    <cfRule type="expression" dxfId="154" priority="129">
      <formula>Display="no"</formula>
    </cfRule>
  </conditionalFormatting>
  <conditionalFormatting sqref="B92">
    <cfRule type="expression" dxfId="153" priority="126">
      <formula>Display="no"</formula>
    </cfRule>
    <cfRule type="expression" dxfId="152" priority="127">
      <formula>Display="no"</formula>
    </cfRule>
  </conditionalFormatting>
  <conditionalFormatting sqref="B101">
    <cfRule type="expression" dxfId="151" priority="125">
      <formula>Display="no"</formula>
    </cfRule>
  </conditionalFormatting>
  <conditionalFormatting sqref="B107:B110">
    <cfRule type="expression" dxfId="150" priority="123">
      <formula>Display="no"</formula>
    </cfRule>
    <cfRule type="expression" dxfId="149" priority="124">
      <formula>Display="no"</formula>
    </cfRule>
  </conditionalFormatting>
  <conditionalFormatting sqref="C107:C110">
    <cfRule type="expression" dxfId="148" priority="121">
      <formula>Display="no"</formula>
    </cfRule>
    <cfRule type="expression" dxfId="147" priority="122">
      <formula>Display="no"</formula>
    </cfRule>
  </conditionalFormatting>
  <conditionalFormatting sqref="B118:B122 D118:D122 F118:F122 H118:H122 B124:B125 D124:D125 F125:F126 H124:H126">
    <cfRule type="expression" dxfId="146" priority="119">
      <formula>Display="no"</formula>
    </cfRule>
    <cfRule type="expression" dxfId="145" priority="120">
      <formula>Display="no"</formula>
    </cfRule>
  </conditionalFormatting>
  <conditionalFormatting sqref="B129:B131 D129:D131 F129:F131 H129:H131">
    <cfRule type="expression" dxfId="144" priority="117">
      <formula>Display="no"</formula>
    </cfRule>
    <cfRule type="expression" dxfId="143" priority="118">
      <formula>Display="no"</formula>
    </cfRule>
  </conditionalFormatting>
  <conditionalFormatting sqref="F131">
    <cfRule type="expression" dxfId="142" priority="115">
      <formula>Display="no"</formula>
    </cfRule>
    <cfRule type="expression" dxfId="141" priority="116">
      <formula>Display="no"</formula>
    </cfRule>
  </conditionalFormatting>
  <conditionalFormatting sqref="H123 F123 D123 B123">
    <cfRule type="expression" dxfId="140" priority="113">
      <formula>Display="no"</formula>
    </cfRule>
    <cfRule type="expression" dxfId="139" priority="114">
      <formula>Display="no"</formula>
    </cfRule>
  </conditionalFormatting>
  <conditionalFormatting sqref="H131">
    <cfRule type="expression" dxfId="138" priority="111">
      <formula>Display="no"</formula>
    </cfRule>
    <cfRule type="expression" dxfId="137" priority="112">
      <formula>Display="no"</formula>
    </cfRule>
  </conditionalFormatting>
  <conditionalFormatting sqref="B127 D127 H127">
    <cfRule type="expression" dxfId="136" priority="109">
      <formula>Display="no"</formula>
    </cfRule>
    <cfRule type="expression" dxfId="135" priority="110">
      <formula>Display="no"</formula>
    </cfRule>
  </conditionalFormatting>
  <conditionalFormatting sqref="B128 D128 F128 H128">
    <cfRule type="expression" dxfId="134" priority="107">
      <formula>Display="no"</formula>
    </cfRule>
    <cfRule type="expression" dxfId="133" priority="108">
      <formula>Display="no"</formula>
    </cfRule>
  </conditionalFormatting>
  <conditionalFormatting sqref="F128">
    <cfRule type="expression" dxfId="132" priority="105">
      <formula>Display="no"</formula>
    </cfRule>
    <cfRule type="expression" dxfId="131" priority="106">
      <formula>Display="no"</formula>
    </cfRule>
  </conditionalFormatting>
  <conditionalFormatting sqref="H128">
    <cfRule type="expression" dxfId="130" priority="103">
      <formula>Display="no"</formula>
    </cfRule>
    <cfRule type="expression" dxfId="129" priority="104">
      <formula>Display="no"</formula>
    </cfRule>
  </conditionalFormatting>
  <conditionalFormatting sqref="F127">
    <cfRule type="expression" dxfId="128" priority="101">
      <formula>Display="no"</formula>
    </cfRule>
    <cfRule type="expression" dxfId="127" priority="102">
      <formula>Display="no"</formula>
    </cfRule>
  </conditionalFormatting>
  <conditionalFormatting sqref="B126">
    <cfRule type="expression" dxfId="126" priority="99">
      <formula>Display="no"</formula>
    </cfRule>
    <cfRule type="expression" dxfId="125" priority="100">
      <formula>Display="no"</formula>
    </cfRule>
  </conditionalFormatting>
  <conditionalFormatting sqref="D126">
    <cfRule type="expression" dxfId="124" priority="97">
      <formula>Display="no"</formula>
    </cfRule>
    <cfRule type="expression" dxfId="123" priority="98">
      <formula>Display="no"</formula>
    </cfRule>
  </conditionalFormatting>
  <conditionalFormatting sqref="H131">
    <cfRule type="expression" dxfId="122" priority="95">
      <formula>Display="no"</formula>
    </cfRule>
    <cfRule type="expression" dxfId="121" priority="96">
      <formula>Display="no"</formula>
    </cfRule>
  </conditionalFormatting>
  <conditionalFormatting sqref="F124">
    <cfRule type="expression" dxfId="120" priority="93">
      <formula>Display="no"</formula>
    </cfRule>
    <cfRule type="expression" dxfId="119" priority="94">
      <formula>Display="no"</formula>
    </cfRule>
  </conditionalFormatting>
  <conditionalFormatting sqref="B137:E144">
    <cfRule type="expression" dxfId="118" priority="92">
      <formula>Display="no"</formula>
    </cfRule>
  </conditionalFormatting>
  <conditionalFormatting sqref="E137:E144">
    <cfRule type="expression" dxfId="117" priority="90">
      <formula>Display="no"</formula>
    </cfRule>
    <cfRule type="expression" dxfId="116" priority="91">
      <formula>Display="no"</formula>
    </cfRule>
  </conditionalFormatting>
  <conditionalFormatting sqref="B150:B154">
    <cfRule type="expression" dxfId="115" priority="89">
      <formula>Display="no"</formula>
    </cfRule>
  </conditionalFormatting>
  <conditionalFormatting sqref="B159:B161">
    <cfRule type="expression" dxfId="114" priority="88">
      <formula>Display="no"</formula>
    </cfRule>
  </conditionalFormatting>
  <conditionalFormatting sqref="C167 C169:C171">
    <cfRule type="expression" dxfId="113" priority="87">
      <formula>Display="no"</formula>
    </cfRule>
  </conditionalFormatting>
  <conditionalFormatting sqref="D167:D171">
    <cfRule type="expression" dxfId="112" priority="86">
      <formula>Display="no"</formula>
    </cfRule>
  </conditionalFormatting>
  <conditionalFormatting sqref="C168">
    <cfRule type="expression" dxfId="111" priority="85">
      <formula>Display="no"</formula>
    </cfRule>
  </conditionalFormatting>
  <conditionalFormatting sqref="B178:B180">
    <cfRule type="expression" dxfId="110" priority="84">
      <formula>Display="no"</formula>
    </cfRule>
  </conditionalFormatting>
  <conditionalFormatting sqref="B178:B180">
    <cfRule type="expression" dxfId="109" priority="82">
      <formula>Display="no"</formula>
    </cfRule>
    <cfRule type="expression" dxfId="108" priority="83">
      <formula>Display="no"</formula>
    </cfRule>
  </conditionalFormatting>
  <conditionalFormatting sqref="B187:B189">
    <cfRule type="expression" dxfId="107" priority="81">
      <formula>Display="no"</formula>
    </cfRule>
  </conditionalFormatting>
  <conditionalFormatting sqref="B187:B189">
    <cfRule type="expression" dxfId="106" priority="79">
      <formula>Display="no"</formula>
    </cfRule>
    <cfRule type="expression" dxfId="105" priority="80">
      <formula>Display="no"</formula>
    </cfRule>
  </conditionalFormatting>
  <conditionalFormatting sqref="B194:B202 B204:B207">
    <cfRule type="expression" dxfId="104" priority="74">
      <formula>Display="no"</formula>
    </cfRule>
    <cfRule type="expression" priority="75">
      <formula>Display="no"</formula>
    </cfRule>
  </conditionalFormatting>
  <conditionalFormatting sqref="B215 B217:B220">
    <cfRule type="expression" dxfId="103" priority="73">
      <formula>Display="no"</formula>
    </cfRule>
  </conditionalFormatting>
  <conditionalFormatting sqref="C215:D215 C217:D220">
    <cfRule type="expression" dxfId="102" priority="72">
      <formula>Display="no"</formula>
    </cfRule>
  </conditionalFormatting>
  <conditionalFormatting sqref="B216">
    <cfRule type="expression" dxfId="101" priority="71">
      <formula>Display="no"</formula>
    </cfRule>
  </conditionalFormatting>
  <conditionalFormatting sqref="C216:D216">
    <cfRule type="expression" dxfId="100" priority="70">
      <formula>Display="no"</formula>
    </cfRule>
  </conditionalFormatting>
  <conditionalFormatting sqref="F235 D235 D227 B235 B227 F227 D232 F232 B231:B232 F229 B229 D229">
    <cfRule type="expression" dxfId="99" priority="69">
      <formula>Display="no"</formula>
    </cfRule>
  </conditionalFormatting>
  <conditionalFormatting sqref="B233 D233 F233">
    <cfRule type="expression" dxfId="98" priority="68">
      <formula>Display="no"</formula>
    </cfRule>
  </conditionalFormatting>
  <conditionalFormatting sqref="B234 D234 F234">
    <cfRule type="expression" dxfId="97" priority="67">
      <formula>Display="no"</formula>
    </cfRule>
  </conditionalFormatting>
  <conditionalFormatting sqref="D231">
    <cfRule type="expression" dxfId="96" priority="66">
      <formula>Display="no"</formula>
    </cfRule>
  </conditionalFormatting>
  <conditionalFormatting sqref="F231">
    <cfRule type="expression" dxfId="95" priority="65">
      <formula>Display="no"</formula>
    </cfRule>
  </conditionalFormatting>
  <conditionalFormatting sqref="B230">
    <cfRule type="expression" dxfId="94" priority="64">
      <formula>Display="no"</formula>
    </cfRule>
  </conditionalFormatting>
  <conditionalFormatting sqref="D230">
    <cfRule type="expression" dxfId="93" priority="63">
      <formula>Display="no"</formula>
    </cfRule>
  </conditionalFormatting>
  <conditionalFormatting sqref="F230">
    <cfRule type="expression" dxfId="92" priority="62">
      <formula>Display="no"</formula>
    </cfRule>
  </conditionalFormatting>
  <conditionalFormatting sqref="B228">
    <cfRule type="expression" dxfId="91" priority="60">
      <formula>Display="no"</formula>
    </cfRule>
  </conditionalFormatting>
  <conditionalFormatting sqref="D228">
    <cfRule type="expression" dxfId="90" priority="59">
      <formula>Display="no"</formula>
    </cfRule>
  </conditionalFormatting>
  <conditionalFormatting sqref="F228">
    <cfRule type="expression" dxfId="89" priority="58">
      <formula>Display="no"</formula>
    </cfRule>
  </conditionalFormatting>
  <conditionalFormatting sqref="B242 F241:F242 D241:D242">
    <cfRule type="expression" dxfId="88" priority="57">
      <formula>Display="no"</formula>
    </cfRule>
  </conditionalFormatting>
  <conditionalFormatting sqref="B242">
    <cfRule type="expression" dxfId="87" priority="56">
      <formula>Display="no"</formula>
    </cfRule>
  </conditionalFormatting>
  <conditionalFormatting sqref="D241">
    <cfRule type="expression" dxfId="86" priority="55">
      <formula>Display="no"</formula>
    </cfRule>
  </conditionalFormatting>
  <conditionalFormatting sqref="D241">
    <cfRule type="expression" dxfId="85" priority="54">
      <formula>Display="no"</formula>
    </cfRule>
  </conditionalFormatting>
  <conditionalFormatting sqref="D242">
    <cfRule type="expression" dxfId="84" priority="53">
      <formula>Display="no"</formula>
    </cfRule>
  </conditionalFormatting>
  <conditionalFormatting sqref="F241">
    <cfRule type="expression" dxfId="83" priority="52">
      <formula>Display="no"</formula>
    </cfRule>
  </conditionalFormatting>
  <conditionalFormatting sqref="F241">
    <cfRule type="expression" dxfId="82" priority="51">
      <formula>Display="no"</formula>
    </cfRule>
  </conditionalFormatting>
  <conditionalFormatting sqref="F242">
    <cfRule type="expression" dxfId="81" priority="50">
      <formula>Display="no"</formula>
    </cfRule>
  </conditionalFormatting>
  <conditionalFormatting sqref="F242">
    <cfRule type="expression" dxfId="80" priority="49">
      <formula>Display="no"</formula>
    </cfRule>
  </conditionalFormatting>
  <conditionalFormatting sqref="F241">
    <cfRule type="expression" dxfId="79" priority="48">
      <formula>Display="no"</formula>
    </cfRule>
  </conditionalFormatting>
  <conditionalFormatting sqref="F241">
    <cfRule type="expression" dxfId="78" priority="47">
      <formula>Display="no"</formula>
    </cfRule>
  </conditionalFormatting>
  <conditionalFormatting sqref="F242">
    <cfRule type="expression" dxfId="77" priority="46">
      <formula>Display="no"</formula>
    </cfRule>
  </conditionalFormatting>
  <conditionalFormatting sqref="B242">
    <cfRule type="expression" dxfId="76" priority="45">
      <formula>Display="no"</formula>
    </cfRule>
  </conditionalFormatting>
  <conditionalFormatting sqref="D241">
    <cfRule type="expression" dxfId="75" priority="44">
      <formula>Display="no"</formula>
    </cfRule>
  </conditionalFormatting>
  <conditionalFormatting sqref="D241">
    <cfRule type="expression" dxfId="74" priority="43">
      <formula>Display="no"</formula>
    </cfRule>
  </conditionalFormatting>
  <conditionalFormatting sqref="D242">
    <cfRule type="expression" dxfId="73" priority="42">
      <formula>Display="no"</formula>
    </cfRule>
  </conditionalFormatting>
  <conditionalFormatting sqref="F241">
    <cfRule type="expression" dxfId="72" priority="41">
      <formula>Display="no"</formula>
    </cfRule>
  </conditionalFormatting>
  <conditionalFormatting sqref="F241">
    <cfRule type="expression" dxfId="71" priority="40">
      <formula>Display="no"</formula>
    </cfRule>
  </conditionalFormatting>
  <conditionalFormatting sqref="F242">
    <cfRule type="expression" dxfId="70" priority="39">
      <formula>Display="no"</formula>
    </cfRule>
  </conditionalFormatting>
  <conditionalFormatting sqref="F242">
    <cfRule type="expression" dxfId="69" priority="38">
      <formula>Display="no"</formula>
    </cfRule>
  </conditionalFormatting>
  <conditionalFormatting sqref="F241">
    <cfRule type="expression" dxfId="68" priority="37">
      <formula>Display="no"</formula>
    </cfRule>
  </conditionalFormatting>
  <conditionalFormatting sqref="F241">
    <cfRule type="expression" dxfId="67" priority="36">
      <formula>Display="no"</formula>
    </cfRule>
  </conditionalFormatting>
  <conditionalFormatting sqref="F242">
    <cfRule type="expression" dxfId="66" priority="35">
      <formula>Display="no"</formula>
    </cfRule>
  </conditionalFormatting>
  <conditionalFormatting sqref="B241">
    <cfRule type="expression" dxfId="65" priority="34">
      <formula>Display="no"</formula>
    </cfRule>
  </conditionalFormatting>
  <conditionalFormatting sqref="B243 F243 D243">
    <cfRule type="expression" dxfId="64" priority="33">
      <formula>Display="no"</formula>
    </cfRule>
  </conditionalFormatting>
  <conditionalFormatting sqref="B243">
    <cfRule type="expression" dxfId="63" priority="32">
      <formula>Display="no"</formula>
    </cfRule>
  </conditionalFormatting>
  <conditionalFormatting sqref="D243">
    <cfRule type="expression" dxfId="62" priority="31">
      <formula>Display="no"</formula>
    </cfRule>
  </conditionalFormatting>
  <conditionalFormatting sqref="F243">
    <cfRule type="expression" dxfId="61" priority="30">
      <formula>Display="no"</formula>
    </cfRule>
  </conditionalFormatting>
  <conditionalFormatting sqref="F243">
    <cfRule type="expression" dxfId="60" priority="29">
      <formula>Display="no"</formula>
    </cfRule>
  </conditionalFormatting>
  <conditionalFormatting sqref="F243">
    <cfRule type="expression" dxfId="59" priority="28">
      <formula>Display="no"</formula>
    </cfRule>
  </conditionalFormatting>
  <conditionalFormatting sqref="B243">
    <cfRule type="expression" dxfId="58" priority="27">
      <formula>Display="no"</formula>
    </cfRule>
  </conditionalFormatting>
  <conditionalFormatting sqref="D243">
    <cfRule type="expression" dxfId="57" priority="26">
      <formula>Display="no"</formula>
    </cfRule>
  </conditionalFormatting>
  <conditionalFormatting sqref="F243">
    <cfRule type="expression" dxfId="56" priority="25">
      <formula>Display="no"</formula>
    </cfRule>
  </conditionalFormatting>
  <conditionalFormatting sqref="F243">
    <cfRule type="expression" dxfId="55" priority="24">
      <formula>Display="no"</formula>
    </cfRule>
  </conditionalFormatting>
  <conditionalFormatting sqref="F243">
    <cfRule type="expression" dxfId="54" priority="23">
      <formula>Display="no"</formula>
    </cfRule>
  </conditionalFormatting>
  <conditionalFormatting sqref="B252:B266 D252:D266 F252:F266">
    <cfRule type="expression" dxfId="53" priority="22">
      <formula>Display="no"</formula>
    </cfRule>
  </conditionalFormatting>
  <conditionalFormatting sqref="B271:B275">
    <cfRule type="expression" dxfId="52" priority="21">
      <formula>Display="no"</formula>
    </cfRule>
  </conditionalFormatting>
  <conditionalFormatting sqref="B283:E284">
    <cfRule type="cellIs" dxfId="51" priority="20" stopIfTrue="1" operator="equal">
      <formula>"Error"</formula>
    </cfRule>
  </conditionalFormatting>
  <conditionalFormatting sqref="D284">
    <cfRule type="cellIs" dxfId="50" priority="19" stopIfTrue="1" operator="equal">
      <formula>"Error"</formula>
    </cfRule>
  </conditionalFormatting>
  <conditionalFormatting sqref="B281:B285 D281:D285">
    <cfRule type="expression" dxfId="49" priority="18">
      <formula>Display="no"</formula>
    </cfRule>
  </conditionalFormatting>
  <conditionalFormatting sqref="D284">
    <cfRule type="expression" dxfId="48" priority="17">
      <formula>Display="no"</formula>
    </cfRule>
  </conditionalFormatting>
  <conditionalFormatting sqref="D284">
    <cfRule type="expression" dxfId="47" priority="16">
      <formula>Display="no"</formula>
    </cfRule>
  </conditionalFormatting>
  <conditionalFormatting sqref="D284">
    <cfRule type="expression" dxfId="46" priority="15">
      <formula>Display="no"</formula>
    </cfRule>
  </conditionalFormatting>
  <conditionalFormatting sqref="D284">
    <cfRule type="cellIs" dxfId="45" priority="14" stopIfTrue="1" operator="equal">
      <formula>"Error"</formula>
    </cfRule>
  </conditionalFormatting>
  <conditionalFormatting sqref="D284">
    <cfRule type="expression" dxfId="44" priority="13">
      <formula>Display="no"</formula>
    </cfRule>
  </conditionalFormatting>
  <conditionalFormatting sqref="D284">
    <cfRule type="expression" dxfId="43" priority="12">
      <formula>Display="no"</formula>
    </cfRule>
  </conditionalFormatting>
  <conditionalFormatting sqref="D284">
    <cfRule type="cellIs" dxfId="42" priority="11" stopIfTrue="1" operator="equal">
      <formula>"Error"</formula>
    </cfRule>
  </conditionalFormatting>
  <conditionalFormatting sqref="D284">
    <cfRule type="cellIs" dxfId="41" priority="10" stopIfTrue="1" operator="equal">
      <formula>"Error"</formula>
    </cfRule>
  </conditionalFormatting>
  <conditionalFormatting sqref="D284">
    <cfRule type="cellIs" dxfId="40" priority="9" stopIfTrue="1" operator="equal">
      <formula>"Error"</formula>
    </cfRule>
  </conditionalFormatting>
  <conditionalFormatting sqref="D281:D285">
    <cfRule type="expression" dxfId="39" priority="8">
      <formula>Display="no"</formula>
    </cfRule>
  </conditionalFormatting>
  <conditionalFormatting sqref="B281:B285">
    <cfRule type="expression" dxfId="38" priority="6">
      <formula>Display="no"</formula>
    </cfRule>
    <cfRule type="expression" dxfId="37" priority="7">
      <formula>Display="no"</formula>
    </cfRule>
  </conditionalFormatting>
  <conditionalFormatting sqref="D281:D285">
    <cfRule type="expression" dxfId="36" priority="5">
      <formula>Display="no"</formula>
    </cfRule>
  </conditionalFormatting>
  <conditionalFormatting sqref="D281:D285">
    <cfRule type="expression" dxfId="35" priority="3">
      <formula>Display="no"</formula>
    </cfRule>
    <cfRule type="expression" dxfId="34" priority="4">
      <formula>Display="no"</formula>
    </cfRule>
  </conditionalFormatting>
  <conditionalFormatting sqref="B62">
    <cfRule type="expression" dxfId="33" priority="1">
      <formula>Display="no"</formula>
    </cfRule>
    <cfRule type="expression" dxfId="32" priority="2">
      <formula>Display="no"</formula>
    </cfRule>
  </conditionalFormatting>
  <hyperlinks>
    <hyperlink ref="I1" location="Index!A15" display="Index"/>
  </hyperlinks>
  <pageMargins left="0.70866141732283472" right="0.70866141732283472" top="0.74803149606299213" bottom="0.74803149606299213" header="0.31496062992125984" footer="0.31496062992125984"/>
  <pageSetup paperSize="9" scale="46" orientation="portrait" r:id="rId1"/>
  <rowBreaks count="3" manualBreakCount="3">
    <brk id="88" max="16383" man="1"/>
    <brk id="146" max="16383" man="1"/>
    <brk id="20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view="pageBreakPreview" zoomScale="60" zoomScaleNormal="100" workbookViewId="0">
      <selection activeCell="M20" sqref="M20"/>
    </sheetView>
  </sheetViews>
  <sheetFormatPr defaultRowHeight="15" x14ac:dyDescent="0.25"/>
  <cols>
    <col min="1" max="1" width="38" customWidth="1"/>
    <col min="2" max="2" width="19.7109375" customWidth="1"/>
    <col min="3" max="3" width="16.85546875" customWidth="1"/>
    <col min="4" max="4" width="14.85546875" customWidth="1"/>
    <col min="5" max="5" width="9.140625" customWidth="1"/>
    <col min="6" max="6" width="12.140625" customWidth="1"/>
  </cols>
  <sheetData>
    <row r="1" spans="1:9" ht="20.25" x14ac:dyDescent="0.3">
      <c r="A1" s="10" t="s">
        <v>271</v>
      </c>
      <c r="I1" s="9" t="s">
        <v>6</v>
      </c>
    </row>
    <row r="2" spans="1:9" ht="15.75" thickBot="1" x14ac:dyDescent="0.3"/>
    <row r="3" spans="1:9" ht="15.75" thickBot="1" x14ac:dyDescent="0.3">
      <c r="A3" s="179" t="s">
        <v>272</v>
      </c>
      <c r="B3" s="180"/>
      <c r="C3" s="181">
        <v>2015</v>
      </c>
      <c r="D3" s="181">
        <v>2014</v>
      </c>
      <c r="E3" s="181">
        <v>2013</v>
      </c>
      <c r="F3" s="181">
        <v>2012</v>
      </c>
    </row>
    <row r="4" spans="1:9" x14ac:dyDescent="0.25">
      <c r="A4" s="182" t="s">
        <v>130</v>
      </c>
      <c r="B4" s="183" t="s">
        <v>25</v>
      </c>
      <c r="C4" s="68">
        <v>3109</v>
      </c>
      <c r="D4" s="206">
        <v>2472</v>
      </c>
      <c r="E4" s="206">
        <v>2750</v>
      </c>
      <c r="F4" s="206">
        <v>3229</v>
      </c>
    </row>
    <row r="5" spans="1:9" x14ac:dyDescent="0.25">
      <c r="A5" s="182" t="s">
        <v>182</v>
      </c>
      <c r="B5" s="183" t="s">
        <v>25</v>
      </c>
      <c r="C5" s="68">
        <v>2309</v>
      </c>
      <c r="D5" s="206">
        <v>2259</v>
      </c>
      <c r="E5" s="206">
        <v>2598</v>
      </c>
      <c r="F5" s="206">
        <v>3063</v>
      </c>
    </row>
    <row r="6" spans="1:9" x14ac:dyDescent="0.25">
      <c r="A6" s="184" t="s">
        <v>132</v>
      </c>
      <c r="B6" s="185" t="s">
        <v>25</v>
      </c>
      <c r="C6" s="203">
        <v>1832</v>
      </c>
      <c r="D6" s="207">
        <v>1917</v>
      </c>
      <c r="E6" s="207">
        <v>2115</v>
      </c>
      <c r="F6" s="207">
        <v>2557</v>
      </c>
    </row>
    <row r="7" spans="1:9" x14ac:dyDescent="0.25">
      <c r="A7" s="182" t="s">
        <v>273</v>
      </c>
      <c r="B7" s="183" t="s">
        <v>25</v>
      </c>
      <c r="C7" s="68">
        <v>1145</v>
      </c>
      <c r="D7" s="206">
        <v>1152</v>
      </c>
      <c r="E7" s="206">
        <v>1293</v>
      </c>
      <c r="F7" s="206">
        <v>1416</v>
      </c>
    </row>
    <row r="8" spans="1:9" x14ac:dyDescent="0.25">
      <c r="A8" s="182" t="s">
        <v>134</v>
      </c>
      <c r="B8" s="183" t="s">
        <v>25</v>
      </c>
      <c r="C8" s="68">
        <v>329</v>
      </c>
      <c r="D8" s="206">
        <v>357</v>
      </c>
      <c r="E8" s="206">
        <v>395</v>
      </c>
      <c r="F8" s="206">
        <v>475</v>
      </c>
    </row>
    <row r="9" spans="1:9" x14ac:dyDescent="0.25">
      <c r="A9" s="182" t="s">
        <v>274</v>
      </c>
      <c r="B9" s="183" t="s">
        <v>25</v>
      </c>
      <c r="C9" s="68">
        <v>361</v>
      </c>
      <c r="D9" s="208">
        <v>377</v>
      </c>
      <c r="E9" s="208">
        <v>412</v>
      </c>
      <c r="F9" s="208">
        <v>378</v>
      </c>
    </row>
    <row r="10" spans="1:9" x14ac:dyDescent="0.25">
      <c r="A10" s="186" t="s">
        <v>136</v>
      </c>
      <c r="B10" s="187" t="s">
        <v>25</v>
      </c>
      <c r="C10" s="204">
        <v>-3</v>
      </c>
      <c r="D10" s="209">
        <v>31</v>
      </c>
      <c r="E10" s="209">
        <v>15</v>
      </c>
      <c r="F10" s="209">
        <v>288</v>
      </c>
    </row>
    <row r="11" spans="1:9" x14ac:dyDescent="0.25">
      <c r="A11" s="182" t="s">
        <v>159</v>
      </c>
      <c r="B11" s="183" t="s">
        <v>18</v>
      </c>
      <c r="C11" s="53">
        <v>62.5</v>
      </c>
      <c r="D11" s="210">
        <v>60.099999999999994</v>
      </c>
      <c r="E11" s="210">
        <v>61.1</v>
      </c>
      <c r="F11" s="210">
        <v>55.300000000000004</v>
      </c>
    </row>
    <row r="12" spans="1:9" x14ac:dyDescent="0.25">
      <c r="A12" s="182" t="s">
        <v>160</v>
      </c>
      <c r="B12" s="183" t="s">
        <v>18</v>
      </c>
      <c r="C12" s="53">
        <v>18</v>
      </c>
      <c r="D12" s="210">
        <v>18.600000000000001</v>
      </c>
      <c r="E12" s="210">
        <v>18.7</v>
      </c>
      <c r="F12" s="210">
        <v>18.600000000000001</v>
      </c>
    </row>
    <row r="13" spans="1:9" x14ac:dyDescent="0.25">
      <c r="A13" s="182" t="s">
        <v>161</v>
      </c>
      <c r="B13" s="183" t="s">
        <v>18</v>
      </c>
      <c r="C13" s="53">
        <v>19.7</v>
      </c>
      <c r="D13" s="210">
        <v>19.7</v>
      </c>
      <c r="E13" s="210">
        <v>19.5</v>
      </c>
      <c r="F13" s="210">
        <v>14.799999999999999</v>
      </c>
    </row>
    <row r="14" spans="1:9" x14ac:dyDescent="0.25">
      <c r="A14" s="182" t="s">
        <v>162</v>
      </c>
      <c r="B14" s="183" t="s">
        <v>18</v>
      </c>
      <c r="C14" s="53">
        <v>100.2</v>
      </c>
      <c r="D14" s="210">
        <v>98.4</v>
      </c>
      <c r="E14" s="210">
        <v>99.3</v>
      </c>
      <c r="F14" s="210">
        <v>88.700000000000017</v>
      </c>
    </row>
    <row r="15" spans="1:9" ht="15.75" thickBot="1" x14ac:dyDescent="0.3">
      <c r="A15" s="188" t="s">
        <v>163</v>
      </c>
      <c r="B15" s="189" t="s">
        <v>18</v>
      </c>
      <c r="C15" s="205">
        <v>1.6</v>
      </c>
      <c r="D15" s="211">
        <v>2.9000000000000004</v>
      </c>
      <c r="E15" s="211">
        <v>1.7999999999999998</v>
      </c>
      <c r="F15" s="211">
        <v>12.7</v>
      </c>
    </row>
    <row r="17" spans="1:6" ht="18" x14ac:dyDescent="0.25">
      <c r="A17" s="10" t="s">
        <v>275</v>
      </c>
    </row>
    <row r="18" spans="1:6" ht="15.75" thickBot="1" x14ac:dyDescent="0.3"/>
    <row r="19" spans="1:6" ht="15.75" thickBot="1" x14ac:dyDescent="0.3">
      <c r="A19" s="179" t="s">
        <v>272</v>
      </c>
      <c r="B19" s="180"/>
      <c r="C19" s="181">
        <v>2015</v>
      </c>
      <c r="D19" s="181">
        <v>2014</v>
      </c>
      <c r="E19" s="181">
        <v>2013</v>
      </c>
      <c r="F19" s="181">
        <v>2012</v>
      </c>
    </row>
    <row r="20" spans="1:6" ht="15.75" thickBot="1" x14ac:dyDescent="0.3">
      <c r="A20" s="190" t="s">
        <v>276</v>
      </c>
      <c r="B20" s="191" t="s">
        <v>25</v>
      </c>
      <c r="C20" s="213">
        <v>29</v>
      </c>
      <c r="D20" s="212">
        <v>56</v>
      </c>
      <c r="E20" s="212">
        <v>38</v>
      </c>
      <c r="F20" s="212">
        <v>325</v>
      </c>
    </row>
    <row r="22" spans="1:6" ht="18" x14ac:dyDescent="0.25">
      <c r="A22" s="10" t="s">
        <v>277</v>
      </c>
    </row>
    <row r="23" spans="1:6" ht="15.75" thickBot="1" x14ac:dyDescent="0.3"/>
    <row r="24" spans="1:6" ht="39" thickBot="1" x14ac:dyDescent="0.3">
      <c r="A24" s="179" t="s">
        <v>118</v>
      </c>
      <c r="B24" s="153" t="s">
        <v>329</v>
      </c>
      <c r="C24" s="153" t="s">
        <v>330</v>
      </c>
    </row>
    <row r="25" spans="1:6" x14ac:dyDescent="0.25">
      <c r="A25" s="220" t="s">
        <v>66</v>
      </c>
      <c r="B25" s="217">
        <v>42</v>
      </c>
      <c r="C25" s="192">
        <v>46.4</v>
      </c>
    </row>
    <row r="26" spans="1:6" x14ac:dyDescent="0.25">
      <c r="A26" s="194" t="s">
        <v>70</v>
      </c>
      <c r="B26" s="218">
        <v>20.100000000000001</v>
      </c>
      <c r="C26" s="193">
        <v>11.899999999999999</v>
      </c>
    </row>
    <row r="27" spans="1:6" x14ac:dyDescent="0.25">
      <c r="A27" s="194" t="s">
        <v>67</v>
      </c>
      <c r="B27" s="218">
        <v>14.000000000000002</v>
      </c>
      <c r="C27" s="193">
        <v>14.7</v>
      </c>
    </row>
    <row r="28" spans="1:6" x14ac:dyDescent="0.25">
      <c r="A28" s="194" t="s">
        <v>69</v>
      </c>
      <c r="B28" s="218">
        <v>9</v>
      </c>
      <c r="C28" s="193">
        <v>10.6</v>
      </c>
    </row>
    <row r="29" spans="1:6" x14ac:dyDescent="0.25">
      <c r="A29" s="194" t="s">
        <v>68</v>
      </c>
      <c r="B29" s="218">
        <v>7.7</v>
      </c>
      <c r="C29" s="193">
        <v>10.299999999999999</v>
      </c>
    </row>
    <row r="30" spans="1:6" x14ac:dyDescent="0.25">
      <c r="A30" s="194" t="s">
        <v>74</v>
      </c>
      <c r="B30" s="218">
        <v>3.8</v>
      </c>
      <c r="C30" s="193">
        <v>3.1</v>
      </c>
    </row>
    <row r="31" spans="1:6" x14ac:dyDescent="0.25">
      <c r="A31" s="194" t="s">
        <v>72</v>
      </c>
      <c r="B31" s="218">
        <v>1.7000000000000002</v>
      </c>
      <c r="C31" s="193">
        <v>1</v>
      </c>
    </row>
    <row r="32" spans="1:6" x14ac:dyDescent="0.25">
      <c r="A32" s="194" t="s">
        <v>71</v>
      </c>
      <c r="B32" s="218">
        <v>1</v>
      </c>
      <c r="C32" s="193">
        <v>0.8</v>
      </c>
    </row>
    <row r="33" spans="1:3" ht="15.75" thickBot="1" x14ac:dyDescent="0.3">
      <c r="A33" s="215" t="s">
        <v>73</v>
      </c>
      <c r="B33" s="219">
        <v>0.70000000000000007</v>
      </c>
      <c r="C33" s="216">
        <v>1.2</v>
      </c>
    </row>
    <row r="34" spans="1:3" x14ac:dyDescent="0.25">
      <c r="C34" s="214"/>
    </row>
    <row r="35" spans="1:3" x14ac:dyDescent="0.25">
      <c r="C35" s="214"/>
    </row>
  </sheetData>
  <conditionalFormatting sqref="C4:C5 C11:C14 C7:C9">
    <cfRule type="expression" dxfId="31" priority="3">
      <formula>Display="no"</formula>
    </cfRule>
    <cfRule type="expression" dxfId="30" priority="4">
      <formula>Display="no"</formula>
    </cfRule>
  </conditionalFormatting>
  <conditionalFormatting sqref="B26:C33">
    <cfRule type="expression" dxfId="29" priority="2">
      <formula>Display="no"</formula>
    </cfRule>
  </conditionalFormatting>
  <conditionalFormatting sqref="B25:C25">
    <cfRule type="expression" dxfId="28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6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view="pageBreakPreview" topLeftCell="A7" zoomScale="60" zoomScaleNormal="100" workbookViewId="0">
      <selection activeCell="F23" sqref="F23"/>
    </sheetView>
  </sheetViews>
  <sheetFormatPr defaultRowHeight="15" x14ac:dyDescent="0.25"/>
  <cols>
    <col min="1" max="1" width="31.42578125" customWidth="1"/>
    <col min="2" max="2" width="16.42578125" customWidth="1"/>
    <col min="3" max="3" width="17" customWidth="1"/>
    <col min="4" max="4" width="14.85546875" customWidth="1"/>
    <col min="5" max="5" width="9.140625" customWidth="1"/>
    <col min="6" max="6" width="13.7109375" customWidth="1"/>
  </cols>
  <sheetData>
    <row r="1" spans="1:9" ht="20.25" x14ac:dyDescent="0.3">
      <c r="A1" s="10" t="s">
        <v>278</v>
      </c>
      <c r="I1" s="9" t="s">
        <v>6</v>
      </c>
    </row>
    <row r="2" spans="1:9" ht="15.75" thickBot="1" x14ac:dyDescent="0.3"/>
    <row r="3" spans="1:9" ht="15.75" thickBot="1" x14ac:dyDescent="0.3">
      <c r="A3" s="179" t="s">
        <v>272</v>
      </c>
      <c r="B3" s="180"/>
      <c r="C3" s="181">
        <v>2015</v>
      </c>
      <c r="D3" s="181">
        <v>2014</v>
      </c>
      <c r="E3" s="181">
        <v>2013</v>
      </c>
      <c r="F3" s="181">
        <v>2012</v>
      </c>
    </row>
    <row r="4" spans="1:9" x14ac:dyDescent="0.25">
      <c r="A4" s="182" t="s">
        <v>130</v>
      </c>
      <c r="B4" s="183" t="s">
        <v>25</v>
      </c>
      <c r="C4" s="68">
        <v>2659</v>
      </c>
      <c r="D4" s="206">
        <v>2705</v>
      </c>
      <c r="E4" s="206">
        <v>3154</v>
      </c>
      <c r="F4" s="206">
        <v>2797</v>
      </c>
    </row>
    <row r="5" spans="1:9" x14ac:dyDescent="0.25">
      <c r="A5" s="182" t="s">
        <v>182</v>
      </c>
      <c r="B5" s="183" t="s">
        <v>25</v>
      </c>
      <c r="C5" s="68">
        <v>2112</v>
      </c>
      <c r="D5" s="206">
        <v>2471</v>
      </c>
      <c r="E5" s="206">
        <v>2469</v>
      </c>
      <c r="F5" s="206">
        <v>2290</v>
      </c>
    </row>
    <row r="6" spans="1:9" x14ac:dyDescent="0.25">
      <c r="A6" s="184" t="s">
        <v>132</v>
      </c>
      <c r="B6" s="185" t="s">
        <v>25</v>
      </c>
      <c r="C6" s="203">
        <v>1660</v>
      </c>
      <c r="D6" s="207">
        <v>2033</v>
      </c>
      <c r="E6" s="207">
        <v>2003</v>
      </c>
      <c r="F6" s="207">
        <v>1863</v>
      </c>
    </row>
    <row r="7" spans="1:9" x14ac:dyDescent="0.25">
      <c r="A7" s="182" t="s">
        <v>273</v>
      </c>
      <c r="B7" s="183" t="s">
        <v>25</v>
      </c>
      <c r="C7" s="68">
        <v>815</v>
      </c>
      <c r="D7" s="206">
        <v>1214</v>
      </c>
      <c r="E7" s="206">
        <v>1230</v>
      </c>
      <c r="F7" s="206">
        <v>1105</v>
      </c>
    </row>
    <row r="8" spans="1:9" x14ac:dyDescent="0.25">
      <c r="A8" s="182" t="s">
        <v>134</v>
      </c>
      <c r="B8" s="183" t="s">
        <v>25</v>
      </c>
      <c r="C8" s="68">
        <v>312</v>
      </c>
      <c r="D8" s="206">
        <v>383</v>
      </c>
      <c r="E8" s="206">
        <v>383</v>
      </c>
      <c r="F8" s="206">
        <v>334</v>
      </c>
    </row>
    <row r="9" spans="1:9" x14ac:dyDescent="0.25">
      <c r="A9" s="182" t="s">
        <v>274</v>
      </c>
      <c r="B9" s="183" t="s">
        <v>25</v>
      </c>
      <c r="C9" s="68">
        <v>297</v>
      </c>
      <c r="D9" s="208">
        <v>319</v>
      </c>
      <c r="E9" s="208">
        <v>277</v>
      </c>
      <c r="F9" s="208">
        <v>273</v>
      </c>
    </row>
    <row r="10" spans="1:9" x14ac:dyDescent="0.25">
      <c r="A10" s="186" t="s">
        <v>136</v>
      </c>
      <c r="B10" s="187" t="s">
        <v>25</v>
      </c>
      <c r="C10" s="204">
        <v>236</v>
      </c>
      <c r="D10" s="209">
        <v>117</v>
      </c>
      <c r="E10" s="209">
        <v>113</v>
      </c>
      <c r="F10" s="209">
        <v>151</v>
      </c>
    </row>
    <row r="11" spans="1:9" x14ac:dyDescent="0.25">
      <c r="A11" s="182" t="s">
        <v>159</v>
      </c>
      <c r="B11" s="183" t="s">
        <v>18</v>
      </c>
      <c r="C11" s="53">
        <v>49.1</v>
      </c>
      <c r="D11" s="210">
        <v>59.699999999999996</v>
      </c>
      <c r="E11" s="210">
        <v>61.4</v>
      </c>
      <c r="F11" s="210">
        <v>59.4</v>
      </c>
    </row>
    <row r="12" spans="1:9" x14ac:dyDescent="0.25">
      <c r="A12" s="182" t="s">
        <v>160</v>
      </c>
      <c r="B12" s="183" t="s">
        <v>18</v>
      </c>
      <c r="C12" s="53">
        <v>18.8</v>
      </c>
      <c r="D12" s="210">
        <v>18.8</v>
      </c>
      <c r="E12" s="210">
        <v>19.100000000000001</v>
      </c>
      <c r="F12" s="210">
        <v>17.932847210445988</v>
      </c>
    </row>
    <row r="13" spans="1:9" x14ac:dyDescent="0.25">
      <c r="A13" s="182" t="s">
        <v>161</v>
      </c>
      <c r="B13" s="183" t="s">
        <v>18</v>
      </c>
      <c r="C13" s="53">
        <v>17.899999999999999</v>
      </c>
      <c r="D13" s="210">
        <v>15.7</v>
      </c>
      <c r="E13" s="210">
        <v>13.8</v>
      </c>
      <c r="F13" s="210">
        <v>14.643038833305067</v>
      </c>
    </row>
    <row r="14" spans="1:9" x14ac:dyDescent="0.25">
      <c r="A14" s="182" t="s">
        <v>162</v>
      </c>
      <c r="B14" s="183" t="s">
        <v>18</v>
      </c>
      <c r="C14" s="53">
        <v>85.800000000000011</v>
      </c>
      <c r="D14" s="210">
        <v>94.199999999999989</v>
      </c>
      <c r="E14" s="210">
        <v>94.3</v>
      </c>
      <c r="F14" s="210">
        <v>91.885704595557044</v>
      </c>
    </row>
    <row r="15" spans="1:9" ht="15.75" thickBot="1" x14ac:dyDescent="0.3">
      <c r="A15" s="188" t="s">
        <v>163</v>
      </c>
      <c r="B15" s="189" t="s">
        <v>18</v>
      </c>
      <c r="C15" s="205">
        <v>16.7</v>
      </c>
      <c r="D15" s="211">
        <v>8.9</v>
      </c>
      <c r="E15" s="211">
        <v>8.4</v>
      </c>
      <c r="F15" s="211">
        <v>13.600000000000001</v>
      </c>
    </row>
    <row r="17" spans="1:6" ht="18" x14ac:dyDescent="0.25">
      <c r="A17" s="10" t="s">
        <v>279</v>
      </c>
    </row>
    <row r="18" spans="1:6" ht="15.75" thickBot="1" x14ac:dyDescent="0.3"/>
    <row r="19" spans="1:6" ht="15.75" thickBot="1" x14ac:dyDescent="0.3">
      <c r="A19" s="179" t="s">
        <v>272</v>
      </c>
      <c r="B19" s="180"/>
      <c r="C19" s="181">
        <v>2015</v>
      </c>
      <c r="D19" s="181">
        <v>2014</v>
      </c>
      <c r="E19" s="181">
        <v>2013</v>
      </c>
      <c r="F19" s="181">
        <v>2012</v>
      </c>
    </row>
    <row r="20" spans="1:6" ht="15.75" thickBot="1" x14ac:dyDescent="0.3">
      <c r="A20" s="190" t="s">
        <v>276</v>
      </c>
      <c r="B20" s="191" t="s">
        <v>25</v>
      </c>
      <c r="C20" s="213">
        <v>278</v>
      </c>
      <c r="D20" s="212">
        <v>180</v>
      </c>
      <c r="E20" s="212">
        <v>168</v>
      </c>
      <c r="F20" s="212">
        <v>253</v>
      </c>
    </row>
    <row r="22" spans="1:6" ht="18" x14ac:dyDescent="0.25">
      <c r="A22" s="10" t="s">
        <v>280</v>
      </c>
    </row>
    <row r="23" spans="1:6" ht="15.75" thickBot="1" x14ac:dyDescent="0.3"/>
    <row r="24" spans="1:6" ht="39" thickBot="1" x14ac:dyDescent="0.3">
      <c r="A24" s="179" t="s">
        <v>118</v>
      </c>
      <c r="B24" s="153" t="s">
        <v>314</v>
      </c>
      <c r="C24" s="153" t="s">
        <v>315</v>
      </c>
    </row>
    <row r="25" spans="1:6" x14ac:dyDescent="0.25">
      <c r="A25" s="220" t="s">
        <v>66</v>
      </c>
      <c r="B25" s="217">
        <v>27.400000000000002</v>
      </c>
      <c r="C25" s="192">
        <v>26.400000000000002</v>
      </c>
    </row>
    <row r="26" spans="1:6" x14ac:dyDescent="0.25">
      <c r="A26" s="194" t="s">
        <v>68</v>
      </c>
      <c r="B26" s="218">
        <v>20.8</v>
      </c>
      <c r="C26" s="193">
        <v>22.1</v>
      </c>
    </row>
    <row r="27" spans="1:6" x14ac:dyDescent="0.25">
      <c r="A27" s="194" t="s">
        <v>71</v>
      </c>
      <c r="B27" s="218">
        <v>14.799999999999999</v>
      </c>
      <c r="C27" s="193">
        <v>16</v>
      </c>
    </row>
    <row r="28" spans="1:6" x14ac:dyDescent="0.25">
      <c r="A28" s="194" t="s">
        <v>72</v>
      </c>
      <c r="B28" s="218">
        <v>14.2</v>
      </c>
      <c r="C28" s="193">
        <v>12</v>
      </c>
    </row>
    <row r="29" spans="1:6" x14ac:dyDescent="0.25">
      <c r="A29" s="194" t="s">
        <v>67</v>
      </c>
      <c r="B29" s="218">
        <v>11.4</v>
      </c>
      <c r="C29" s="193">
        <v>11.4</v>
      </c>
    </row>
    <row r="30" spans="1:6" x14ac:dyDescent="0.25">
      <c r="A30" s="194" t="s">
        <v>69</v>
      </c>
      <c r="B30" s="218">
        <v>6</v>
      </c>
      <c r="C30" s="193">
        <v>6.3</v>
      </c>
    </row>
    <row r="31" spans="1:6" x14ac:dyDescent="0.25">
      <c r="A31" s="194" t="s">
        <v>73</v>
      </c>
      <c r="B31" s="218">
        <v>1.5</v>
      </c>
      <c r="C31" s="193">
        <v>2</v>
      </c>
    </row>
    <row r="32" spans="1:6" x14ac:dyDescent="0.25">
      <c r="A32" s="194" t="s">
        <v>74</v>
      </c>
      <c r="B32" s="218">
        <v>1.3</v>
      </c>
      <c r="C32" s="193">
        <v>1.4000000000000001</v>
      </c>
    </row>
    <row r="33" spans="1:3" x14ac:dyDescent="0.25">
      <c r="A33" s="194" t="s">
        <v>281</v>
      </c>
      <c r="B33" s="218">
        <v>1.2</v>
      </c>
      <c r="C33" s="193">
        <v>0.70000000000000007</v>
      </c>
    </row>
    <row r="34" spans="1:3" x14ac:dyDescent="0.25">
      <c r="A34" s="194" t="s">
        <v>75</v>
      </c>
      <c r="B34" s="218">
        <v>1.2</v>
      </c>
      <c r="C34" s="193">
        <v>1.0999999999999999</v>
      </c>
    </row>
    <row r="35" spans="1:3" ht="15.75" thickBot="1" x14ac:dyDescent="0.3">
      <c r="A35" s="215" t="s">
        <v>70</v>
      </c>
      <c r="B35" s="219">
        <v>0.1</v>
      </c>
      <c r="C35" s="216">
        <v>0.6</v>
      </c>
    </row>
    <row r="36" spans="1:3" x14ac:dyDescent="0.25">
      <c r="A36" s="214"/>
    </row>
  </sheetData>
  <conditionalFormatting sqref="B33:B34">
    <cfRule type="expression" dxfId="27" priority="7">
      <formula>Display="no"</formula>
    </cfRule>
  </conditionalFormatting>
  <conditionalFormatting sqref="B26:C32">
    <cfRule type="expression" dxfId="26" priority="4">
      <formula>Display="no"</formula>
    </cfRule>
  </conditionalFormatting>
  <conditionalFormatting sqref="C4:C5 C11:C14 C7:C9">
    <cfRule type="expression" dxfId="25" priority="5">
      <formula>Display="no"</formula>
    </cfRule>
    <cfRule type="expression" dxfId="24" priority="6">
      <formula>Display="no"</formula>
    </cfRule>
  </conditionalFormatting>
  <conditionalFormatting sqref="B35:C35">
    <cfRule type="expression" dxfId="23" priority="1">
      <formula>Display="no"</formula>
    </cfRule>
  </conditionalFormatting>
  <conditionalFormatting sqref="B25:C25">
    <cfRule type="expression" dxfId="22" priority="3">
      <formula>Display="no"</formula>
    </cfRule>
  </conditionalFormatting>
  <conditionalFormatting sqref="C33:C34">
    <cfRule type="expression" dxfId="21" priority="2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3" zoomScaleNormal="100" workbookViewId="0">
      <selection activeCell="J18" sqref="J18"/>
    </sheetView>
  </sheetViews>
  <sheetFormatPr defaultRowHeight="15" x14ac:dyDescent="0.25"/>
  <cols>
    <col min="1" max="1" width="31.42578125" customWidth="1"/>
    <col min="2" max="2" width="15.5703125" customWidth="1"/>
    <col min="3" max="6" width="14.85546875" customWidth="1"/>
  </cols>
  <sheetData>
    <row r="1" spans="1:9" ht="20.25" x14ac:dyDescent="0.3">
      <c r="A1" s="10" t="s">
        <v>282</v>
      </c>
      <c r="I1" s="9" t="s">
        <v>6</v>
      </c>
    </row>
    <row r="2" spans="1:9" ht="15.75" thickBot="1" x14ac:dyDescent="0.3"/>
    <row r="3" spans="1:9" ht="15.75" thickBot="1" x14ac:dyDescent="0.3">
      <c r="A3" s="179" t="s">
        <v>272</v>
      </c>
      <c r="B3" s="180"/>
      <c r="C3" s="181">
        <v>2015</v>
      </c>
      <c r="D3" s="181">
        <v>2014</v>
      </c>
      <c r="E3" s="181">
        <v>2013</v>
      </c>
      <c r="F3" s="181">
        <v>2012</v>
      </c>
    </row>
    <row r="4" spans="1:9" x14ac:dyDescent="0.25">
      <c r="A4" s="182" t="s">
        <v>130</v>
      </c>
      <c r="B4" s="183" t="s">
        <v>25</v>
      </c>
      <c r="C4" s="68">
        <v>1928</v>
      </c>
      <c r="D4" s="206">
        <v>2275</v>
      </c>
      <c r="E4" s="206">
        <v>2517</v>
      </c>
      <c r="F4" s="206">
        <v>2489</v>
      </c>
    </row>
    <row r="5" spans="1:9" x14ac:dyDescent="0.25">
      <c r="A5" s="182" t="s">
        <v>182</v>
      </c>
      <c r="B5" s="183" t="s">
        <v>25</v>
      </c>
      <c r="C5" s="68">
        <v>1913</v>
      </c>
      <c r="D5" s="206">
        <v>2192</v>
      </c>
      <c r="E5" s="206">
        <v>2406</v>
      </c>
      <c r="F5" s="206">
        <v>2366</v>
      </c>
    </row>
    <row r="6" spans="1:9" x14ac:dyDescent="0.25">
      <c r="A6" s="184" t="s">
        <v>132</v>
      </c>
      <c r="B6" s="185" t="s">
        <v>25</v>
      </c>
      <c r="C6" s="203">
        <v>1668</v>
      </c>
      <c r="D6" s="207">
        <v>1916</v>
      </c>
      <c r="E6" s="207">
        <v>2106</v>
      </c>
      <c r="F6" s="207">
        <v>2041</v>
      </c>
    </row>
    <row r="7" spans="1:9" x14ac:dyDescent="0.25">
      <c r="A7" s="182" t="s">
        <v>273</v>
      </c>
      <c r="B7" s="183" t="s">
        <v>25</v>
      </c>
      <c r="C7" s="68">
        <v>1050</v>
      </c>
      <c r="D7" s="206">
        <v>1134</v>
      </c>
      <c r="E7" s="206">
        <v>1238</v>
      </c>
      <c r="F7" s="206">
        <v>1267</v>
      </c>
    </row>
    <row r="8" spans="1:9" x14ac:dyDescent="0.25">
      <c r="A8" s="182" t="s">
        <v>134</v>
      </c>
      <c r="B8" s="183" t="s">
        <v>25</v>
      </c>
      <c r="C8" s="68">
        <v>235</v>
      </c>
      <c r="D8" s="206">
        <v>267</v>
      </c>
      <c r="E8" s="206">
        <v>293</v>
      </c>
      <c r="F8" s="206">
        <v>268</v>
      </c>
    </row>
    <row r="9" spans="1:9" x14ac:dyDescent="0.25">
      <c r="A9" s="182" t="s">
        <v>274</v>
      </c>
      <c r="B9" s="183" t="s">
        <v>25</v>
      </c>
      <c r="C9" s="68">
        <v>230</v>
      </c>
      <c r="D9" s="208">
        <v>274</v>
      </c>
      <c r="E9" s="208">
        <v>343</v>
      </c>
      <c r="F9" s="208">
        <v>337</v>
      </c>
    </row>
    <row r="10" spans="1:9" x14ac:dyDescent="0.25">
      <c r="A10" s="186" t="s">
        <v>136</v>
      </c>
      <c r="B10" s="187" t="s">
        <v>25</v>
      </c>
      <c r="C10" s="204">
        <v>153</v>
      </c>
      <c r="D10" s="209">
        <v>241</v>
      </c>
      <c r="E10" s="209">
        <v>232</v>
      </c>
      <c r="F10" s="209">
        <v>169</v>
      </c>
    </row>
    <row r="11" spans="1:9" x14ac:dyDescent="0.25">
      <c r="A11" s="182" t="s">
        <v>159</v>
      </c>
      <c r="B11" s="183" t="s">
        <v>18</v>
      </c>
      <c r="C11" s="53">
        <v>62.9</v>
      </c>
      <c r="D11" s="210">
        <v>59.199999999999996</v>
      </c>
      <c r="E11" s="210">
        <v>58.8</v>
      </c>
      <c r="F11" s="210">
        <v>62.1</v>
      </c>
    </row>
    <row r="12" spans="1:9" x14ac:dyDescent="0.25">
      <c r="A12" s="182" t="s">
        <v>160</v>
      </c>
      <c r="B12" s="183" t="s">
        <v>18</v>
      </c>
      <c r="C12" s="53">
        <v>14.1</v>
      </c>
      <c r="D12" s="210">
        <v>13.900000000000002</v>
      </c>
      <c r="E12" s="210">
        <v>13.900000000000002</v>
      </c>
      <c r="F12" s="210">
        <v>13.200000000000001</v>
      </c>
    </row>
    <row r="13" spans="1:9" x14ac:dyDescent="0.25">
      <c r="A13" s="182" t="s">
        <v>161</v>
      </c>
      <c r="B13" s="183" t="s">
        <v>18</v>
      </c>
      <c r="C13" s="53">
        <v>13.8</v>
      </c>
      <c r="D13" s="210">
        <v>14.299999999999999</v>
      </c>
      <c r="E13" s="210">
        <v>16.3</v>
      </c>
      <c r="F13" s="210">
        <v>16.5</v>
      </c>
    </row>
    <row r="14" spans="1:9" x14ac:dyDescent="0.25">
      <c r="A14" s="182" t="s">
        <v>162</v>
      </c>
      <c r="B14" s="183" t="s">
        <v>18</v>
      </c>
      <c r="C14" s="53">
        <v>90.8</v>
      </c>
      <c r="D14" s="210">
        <v>87.4</v>
      </c>
      <c r="E14" s="210">
        <v>89</v>
      </c>
      <c r="F14" s="210">
        <v>91.8</v>
      </c>
    </row>
    <row r="15" spans="1:9" ht="15.75" thickBot="1" x14ac:dyDescent="0.3">
      <c r="A15" s="188" t="s">
        <v>163</v>
      </c>
      <c r="B15" s="189" t="s">
        <v>18</v>
      </c>
      <c r="C15" s="205">
        <v>14.8</v>
      </c>
      <c r="D15" s="211">
        <v>17.2</v>
      </c>
      <c r="E15" s="211">
        <v>16.400000000000002</v>
      </c>
      <c r="F15" s="211">
        <v>14.499999999999998</v>
      </c>
    </row>
    <row r="17" spans="1:6" ht="18" x14ac:dyDescent="0.25">
      <c r="A17" s="10" t="s">
        <v>283</v>
      </c>
    </row>
    <row r="18" spans="1:6" ht="15.75" thickBot="1" x14ac:dyDescent="0.3"/>
    <row r="19" spans="1:6" ht="15.75" thickBot="1" x14ac:dyDescent="0.3">
      <c r="A19" s="179" t="s">
        <v>272</v>
      </c>
      <c r="B19" s="180"/>
      <c r="C19" s="181">
        <v>2015</v>
      </c>
      <c r="D19" s="181">
        <v>2014</v>
      </c>
      <c r="E19" s="181">
        <v>2013</v>
      </c>
      <c r="F19" s="181">
        <v>2012</v>
      </c>
    </row>
    <row r="20" spans="1:6" ht="15.75" thickBot="1" x14ac:dyDescent="0.3">
      <c r="A20" s="190" t="s">
        <v>276</v>
      </c>
      <c r="B20" s="191" t="s">
        <v>25</v>
      </c>
      <c r="C20" s="213">
        <v>247</v>
      </c>
      <c r="D20" s="212">
        <v>330</v>
      </c>
      <c r="E20" s="212">
        <v>345</v>
      </c>
      <c r="F20" s="212">
        <v>296</v>
      </c>
    </row>
    <row r="22" spans="1:6" ht="18" x14ac:dyDescent="0.25">
      <c r="A22" s="10" t="s">
        <v>284</v>
      </c>
    </row>
    <row r="23" spans="1:6" ht="15.75" thickBot="1" x14ac:dyDescent="0.3"/>
    <row r="24" spans="1:6" ht="39" thickBot="1" x14ac:dyDescent="0.3">
      <c r="A24" s="179" t="s">
        <v>118</v>
      </c>
      <c r="B24" s="153" t="s">
        <v>314</v>
      </c>
      <c r="C24" s="153" t="s">
        <v>315</v>
      </c>
    </row>
    <row r="25" spans="1:6" x14ac:dyDescent="0.25">
      <c r="A25" s="220" t="s">
        <v>66</v>
      </c>
      <c r="B25" s="217">
        <v>33.5</v>
      </c>
      <c r="C25" s="192">
        <v>35.6</v>
      </c>
    </row>
    <row r="26" spans="1:6" x14ac:dyDescent="0.25">
      <c r="A26" s="194" t="s">
        <v>67</v>
      </c>
      <c r="B26" s="218">
        <v>23</v>
      </c>
      <c r="C26" s="193">
        <v>21.8</v>
      </c>
    </row>
    <row r="27" spans="1:6" x14ac:dyDescent="0.25">
      <c r="A27" s="194" t="s">
        <v>73</v>
      </c>
      <c r="B27" s="218">
        <v>13.4</v>
      </c>
      <c r="C27" s="193">
        <v>11.600000000000001</v>
      </c>
    </row>
    <row r="28" spans="1:6" x14ac:dyDescent="0.25">
      <c r="A28" s="194" t="s">
        <v>68</v>
      </c>
      <c r="B28" s="218">
        <v>8.6999999999999993</v>
      </c>
      <c r="C28" s="193">
        <v>9.3000000000000007</v>
      </c>
    </row>
    <row r="29" spans="1:6" x14ac:dyDescent="0.25">
      <c r="A29" s="194" t="s">
        <v>69</v>
      </c>
      <c r="B29" s="218">
        <v>7.0000000000000009</v>
      </c>
      <c r="C29" s="193">
        <v>7.8</v>
      </c>
    </row>
    <row r="30" spans="1:6" x14ac:dyDescent="0.25">
      <c r="A30" s="194" t="s">
        <v>70</v>
      </c>
      <c r="B30" s="218">
        <v>5</v>
      </c>
      <c r="C30" s="193">
        <v>5</v>
      </c>
    </row>
    <row r="31" spans="1:6" x14ac:dyDescent="0.25">
      <c r="A31" s="194" t="s">
        <v>74</v>
      </c>
      <c r="B31" s="218">
        <v>3.8</v>
      </c>
      <c r="C31" s="193">
        <v>3.1</v>
      </c>
    </row>
    <row r="32" spans="1:6" x14ac:dyDescent="0.25">
      <c r="A32" s="194" t="s">
        <v>71</v>
      </c>
      <c r="B32" s="218">
        <v>3.1</v>
      </c>
      <c r="C32" s="193">
        <v>3.1</v>
      </c>
    </row>
    <row r="33" spans="1:3" x14ac:dyDescent="0.25">
      <c r="A33" s="194" t="s">
        <v>72</v>
      </c>
      <c r="B33" s="218">
        <v>2.2999999999999998</v>
      </c>
      <c r="C33" s="193">
        <v>2.4</v>
      </c>
    </row>
    <row r="34" spans="1:3" ht="15.75" thickBot="1" x14ac:dyDescent="0.3">
      <c r="A34" s="215" t="s">
        <v>281</v>
      </c>
      <c r="B34" s="219">
        <v>0.2</v>
      </c>
      <c r="C34" s="216">
        <v>0.3</v>
      </c>
    </row>
  </sheetData>
  <conditionalFormatting sqref="B25:C25">
    <cfRule type="expression" dxfId="20" priority="3">
      <formula>Display="no"</formula>
    </cfRule>
  </conditionalFormatting>
  <conditionalFormatting sqref="C4:C5 C11:C14 C7:C9">
    <cfRule type="expression" dxfId="19" priority="5">
      <formula>Display="no"</formula>
    </cfRule>
    <cfRule type="expression" dxfId="18" priority="6">
      <formula>Display="no"</formula>
    </cfRule>
  </conditionalFormatting>
  <conditionalFormatting sqref="B34:C34">
    <cfRule type="expression" dxfId="17" priority="1">
      <formula>Display="no"</formula>
    </cfRule>
  </conditionalFormatting>
  <conditionalFormatting sqref="B26:C32">
    <cfRule type="expression" dxfId="16" priority="4">
      <formula>Display="no"</formula>
    </cfRule>
  </conditionalFormatting>
  <conditionalFormatting sqref="B33:C33">
    <cfRule type="expression" dxfId="15" priority="2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G23" sqref="G23"/>
    </sheetView>
  </sheetViews>
  <sheetFormatPr defaultRowHeight="15" x14ac:dyDescent="0.25"/>
  <cols>
    <col min="1" max="1" width="31.42578125" customWidth="1"/>
    <col min="2" max="2" width="10.42578125" customWidth="1"/>
    <col min="3" max="7" width="14.85546875" customWidth="1"/>
  </cols>
  <sheetData>
    <row r="1" spans="1:9" ht="20.25" x14ac:dyDescent="0.3">
      <c r="A1" s="10" t="s">
        <v>285</v>
      </c>
      <c r="I1" s="9" t="s">
        <v>6</v>
      </c>
    </row>
    <row r="2" spans="1:9" ht="15.75" thickBot="1" x14ac:dyDescent="0.3"/>
    <row r="3" spans="1:9" ht="15.75" thickBot="1" x14ac:dyDescent="0.3">
      <c r="A3" s="179" t="s">
        <v>272</v>
      </c>
      <c r="B3" s="180"/>
      <c r="C3" s="181">
        <v>2015</v>
      </c>
      <c r="D3" s="181">
        <v>2014</v>
      </c>
      <c r="E3" s="181">
        <v>2013</v>
      </c>
      <c r="F3" s="181">
        <v>2012</v>
      </c>
    </row>
    <row r="4" spans="1:9" x14ac:dyDescent="0.25">
      <c r="A4" s="182" t="s">
        <v>130</v>
      </c>
      <c r="B4" s="183" t="s">
        <v>25</v>
      </c>
      <c r="C4" s="68">
        <v>505</v>
      </c>
      <c r="D4" s="206">
        <v>502</v>
      </c>
      <c r="E4" s="206">
        <v>587</v>
      </c>
      <c r="F4" s="206">
        <v>370</v>
      </c>
    </row>
    <row r="5" spans="1:9" x14ac:dyDescent="0.25">
      <c r="A5" s="182" t="s">
        <v>182</v>
      </c>
      <c r="B5" s="183" t="s">
        <v>25</v>
      </c>
      <c r="C5" s="68">
        <v>496</v>
      </c>
      <c r="D5" s="206">
        <v>509</v>
      </c>
      <c r="E5" s="206">
        <v>548</v>
      </c>
      <c r="F5" s="206">
        <v>351</v>
      </c>
    </row>
    <row r="6" spans="1:9" x14ac:dyDescent="0.25">
      <c r="A6" s="184" t="s">
        <v>132</v>
      </c>
      <c r="B6" s="185" t="s">
        <v>25</v>
      </c>
      <c r="C6" s="203">
        <v>437</v>
      </c>
      <c r="D6" s="207">
        <v>433</v>
      </c>
      <c r="E6" s="207">
        <v>460</v>
      </c>
      <c r="F6" s="207">
        <v>279</v>
      </c>
    </row>
    <row r="7" spans="1:9" x14ac:dyDescent="0.25">
      <c r="A7" s="182" t="s">
        <v>273</v>
      </c>
      <c r="B7" s="183" t="s">
        <v>25</v>
      </c>
      <c r="C7" s="68">
        <v>258</v>
      </c>
      <c r="D7" s="206">
        <v>285</v>
      </c>
      <c r="E7" s="206">
        <v>271</v>
      </c>
      <c r="F7" s="206">
        <v>148</v>
      </c>
    </row>
    <row r="8" spans="1:9" x14ac:dyDescent="0.25">
      <c r="A8" s="182" t="s">
        <v>134</v>
      </c>
      <c r="B8" s="183" t="s">
        <v>25</v>
      </c>
      <c r="C8" s="68">
        <v>105</v>
      </c>
      <c r="D8" s="206">
        <v>115</v>
      </c>
      <c r="E8" s="206">
        <v>120</v>
      </c>
      <c r="F8" s="206">
        <v>76</v>
      </c>
    </row>
    <row r="9" spans="1:9" x14ac:dyDescent="0.25">
      <c r="A9" s="182" t="s">
        <v>274</v>
      </c>
      <c r="B9" s="183" t="s">
        <v>25</v>
      </c>
      <c r="C9" s="68">
        <v>86</v>
      </c>
      <c r="D9" s="208">
        <v>71</v>
      </c>
      <c r="E9" s="208">
        <v>75</v>
      </c>
      <c r="F9" s="208">
        <v>47</v>
      </c>
    </row>
    <row r="10" spans="1:9" x14ac:dyDescent="0.25">
      <c r="A10" s="186" t="s">
        <v>136</v>
      </c>
      <c r="B10" s="187" t="s">
        <v>25</v>
      </c>
      <c r="C10" s="204">
        <v>-12</v>
      </c>
      <c r="D10" s="209">
        <v>-38</v>
      </c>
      <c r="E10" s="209">
        <v>-6</v>
      </c>
      <c r="F10" s="209">
        <v>8</v>
      </c>
    </row>
    <row r="11" spans="1:9" x14ac:dyDescent="0.25">
      <c r="A11" s="182" t="s">
        <v>159</v>
      </c>
      <c r="B11" s="183" t="s">
        <v>18</v>
      </c>
      <c r="C11" s="53">
        <v>59</v>
      </c>
      <c r="D11" s="210">
        <v>65.8</v>
      </c>
      <c r="E11" s="210">
        <v>58.9</v>
      </c>
      <c r="F11" s="210">
        <v>53.1</v>
      </c>
    </row>
    <row r="12" spans="1:9" x14ac:dyDescent="0.25">
      <c r="A12" s="182" t="s">
        <v>160</v>
      </c>
      <c r="B12" s="183" t="s">
        <v>18</v>
      </c>
      <c r="C12" s="53">
        <v>24</v>
      </c>
      <c r="D12" s="210">
        <v>26.6</v>
      </c>
      <c r="E12" s="210">
        <v>26.1</v>
      </c>
      <c r="F12" s="210">
        <v>27.2</v>
      </c>
    </row>
    <row r="13" spans="1:9" x14ac:dyDescent="0.25">
      <c r="A13" s="182" t="s">
        <v>161</v>
      </c>
      <c r="B13" s="183" t="s">
        <v>18</v>
      </c>
      <c r="C13" s="53">
        <v>19.7</v>
      </c>
      <c r="D13" s="210">
        <v>16.399999999999999</v>
      </c>
      <c r="E13" s="210">
        <v>16.3</v>
      </c>
      <c r="F13" s="210">
        <v>16.8</v>
      </c>
    </row>
    <row r="14" spans="1:9" x14ac:dyDescent="0.25">
      <c r="A14" s="182" t="s">
        <v>162</v>
      </c>
      <c r="B14" s="183" t="s">
        <v>18</v>
      </c>
      <c r="C14" s="53">
        <v>102.7</v>
      </c>
      <c r="D14" s="210">
        <v>108.8</v>
      </c>
      <c r="E14" s="210">
        <v>101.3</v>
      </c>
      <c r="F14" s="210">
        <v>97.1</v>
      </c>
    </row>
    <row r="15" spans="1:9" ht="15.75" thickBot="1" x14ac:dyDescent="0.3">
      <c r="A15" s="188" t="s">
        <v>163</v>
      </c>
      <c r="B15" s="189" t="s">
        <v>18</v>
      </c>
      <c r="C15" s="205">
        <v>3.4</v>
      </c>
      <c r="D15" s="211">
        <v>-2.8</v>
      </c>
      <c r="E15" s="211">
        <v>1.1000000000000001</v>
      </c>
      <c r="F15" s="211">
        <v>4.7</v>
      </c>
    </row>
    <row r="17" spans="1:6" ht="18" x14ac:dyDescent="0.25">
      <c r="A17" s="10" t="s">
        <v>286</v>
      </c>
    </row>
    <row r="18" spans="1:6" ht="15.75" thickBot="1" x14ac:dyDescent="0.3"/>
    <row r="19" spans="1:6" ht="15.75" thickBot="1" x14ac:dyDescent="0.3">
      <c r="A19" s="179" t="s">
        <v>272</v>
      </c>
      <c r="B19" s="180"/>
      <c r="C19" s="181">
        <v>2015</v>
      </c>
      <c r="D19" s="181">
        <v>2014</v>
      </c>
      <c r="E19" s="181">
        <v>2013</v>
      </c>
      <c r="F19" s="181">
        <v>2012</v>
      </c>
    </row>
    <row r="20" spans="1:6" x14ac:dyDescent="0.25">
      <c r="A20" s="182" t="s">
        <v>130</v>
      </c>
      <c r="B20" s="183" t="s">
        <v>25</v>
      </c>
      <c r="C20" s="68">
        <v>640</v>
      </c>
      <c r="D20" s="206">
        <v>716</v>
      </c>
      <c r="E20" s="206">
        <v>733</v>
      </c>
      <c r="F20" s="206">
        <v>511</v>
      </c>
    </row>
    <row r="21" spans="1:6" x14ac:dyDescent="0.25">
      <c r="A21" s="182" t="s">
        <v>182</v>
      </c>
      <c r="B21" s="183" t="s">
        <v>25</v>
      </c>
      <c r="C21" s="68">
        <v>641</v>
      </c>
      <c r="D21" s="206">
        <v>624</v>
      </c>
      <c r="E21" s="206">
        <v>694</v>
      </c>
      <c r="F21" s="206">
        <v>493</v>
      </c>
    </row>
    <row r="22" spans="1:6" x14ac:dyDescent="0.25">
      <c r="A22" s="184" t="s">
        <v>132</v>
      </c>
      <c r="B22" s="185" t="s">
        <v>25</v>
      </c>
      <c r="C22" s="203">
        <v>582</v>
      </c>
      <c r="D22" s="207">
        <v>548</v>
      </c>
      <c r="E22" s="207">
        <v>606</v>
      </c>
      <c r="F22" s="207">
        <v>421</v>
      </c>
    </row>
    <row r="23" spans="1:6" x14ac:dyDescent="0.25">
      <c r="A23" s="182" t="s">
        <v>273</v>
      </c>
      <c r="B23" s="183" t="s">
        <v>25</v>
      </c>
      <c r="C23" s="68">
        <v>425</v>
      </c>
      <c r="D23" s="206">
        <v>512</v>
      </c>
      <c r="E23" s="206">
        <v>370</v>
      </c>
      <c r="F23" s="206">
        <v>239</v>
      </c>
    </row>
    <row r="24" spans="1:6" x14ac:dyDescent="0.25">
      <c r="A24" s="182" t="s">
        <v>134</v>
      </c>
      <c r="B24" s="183" t="s">
        <v>25</v>
      </c>
      <c r="C24" s="68">
        <v>113</v>
      </c>
      <c r="D24" s="206">
        <v>122</v>
      </c>
      <c r="E24" s="206">
        <v>131</v>
      </c>
      <c r="F24" s="206">
        <v>91</v>
      </c>
    </row>
    <row r="25" spans="1:6" x14ac:dyDescent="0.25">
      <c r="A25" s="182" t="s">
        <v>274</v>
      </c>
      <c r="B25" s="183" t="s">
        <v>25</v>
      </c>
      <c r="C25" s="68">
        <v>109</v>
      </c>
      <c r="D25" s="208">
        <v>90</v>
      </c>
      <c r="E25" s="208">
        <v>92</v>
      </c>
      <c r="F25" s="208">
        <v>64</v>
      </c>
    </row>
    <row r="26" spans="1:6" x14ac:dyDescent="0.25">
      <c r="A26" s="186" t="s">
        <v>136</v>
      </c>
      <c r="B26" s="187" t="s">
        <v>25</v>
      </c>
      <c r="C26" s="204">
        <v>-65</v>
      </c>
      <c r="D26" s="209">
        <v>-176</v>
      </c>
      <c r="E26" s="209">
        <v>13</v>
      </c>
      <c r="F26" s="209">
        <v>27</v>
      </c>
    </row>
    <row r="27" spans="1:6" x14ac:dyDescent="0.25">
      <c r="A27" s="182" t="s">
        <v>159</v>
      </c>
      <c r="B27" s="183" t="s">
        <v>18</v>
      </c>
      <c r="C27" s="53">
        <v>73.099999999999994</v>
      </c>
      <c r="D27" s="210">
        <v>93.4</v>
      </c>
      <c r="E27" s="210">
        <v>61.1</v>
      </c>
      <c r="F27" s="210">
        <v>56.599999999999994</v>
      </c>
    </row>
    <row r="28" spans="1:6" x14ac:dyDescent="0.25">
      <c r="A28" s="182" t="s">
        <v>160</v>
      </c>
      <c r="B28" s="183" t="s">
        <v>18</v>
      </c>
      <c r="C28" s="53">
        <v>19.399999999999999</v>
      </c>
      <c r="D28" s="210">
        <v>22.2</v>
      </c>
      <c r="E28" s="210">
        <v>21.6</v>
      </c>
      <c r="F28" s="210">
        <v>21.7</v>
      </c>
    </row>
    <row r="29" spans="1:6" x14ac:dyDescent="0.25">
      <c r="A29" s="182" t="s">
        <v>161</v>
      </c>
      <c r="B29" s="183" t="s">
        <v>18</v>
      </c>
      <c r="C29" s="53">
        <v>18.7</v>
      </c>
      <c r="D29" s="210">
        <v>16.3</v>
      </c>
      <c r="E29" s="210">
        <v>15.2</v>
      </c>
      <c r="F29" s="210">
        <v>15.299999999999999</v>
      </c>
    </row>
    <row r="30" spans="1:6" x14ac:dyDescent="0.25">
      <c r="A30" s="182" t="s">
        <v>162</v>
      </c>
      <c r="B30" s="183" t="s">
        <v>18</v>
      </c>
      <c r="C30" s="53">
        <v>111.2</v>
      </c>
      <c r="D30" s="210">
        <v>131.9</v>
      </c>
      <c r="E30" s="210">
        <v>97.899999999999991</v>
      </c>
      <c r="F30" s="210">
        <v>93.600000000000009</v>
      </c>
    </row>
    <row r="31" spans="1:6" ht="15.75" thickBot="1" x14ac:dyDescent="0.3">
      <c r="A31" s="188" t="s">
        <v>163</v>
      </c>
      <c r="B31" s="189" t="s">
        <v>18</v>
      </c>
      <c r="C31" s="205">
        <v>2.4</v>
      </c>
      <c r="D31" s="211">
        <v>-24.6</v>
      </c>
      <c r="E31" s="211">
        <v>6.8000000000000007</v>
      </c>
      <c r="F31" s="211">
        <v>10.7</v>
      </c>
    </row>
    <row r="33" spans="1:6" ht="18" x14ac:dyDescent="0.25">
      <c r="A33" s="10" t="s">
        <v>287</v>
      </c>
    </row>
    <row r="34" spans="1:6" ht="15.75" thickBot="1" x14ac:dyDescent="0.3"/>
    <row r="35" spans="1:6" ht="15.75" thickBot="1" x14ac:dyDescent="0.3">
      <c r="A35" s="179" t="s">
        <v>272</v>
      </c>
      <c r="B35" s="180"/>
      <c r="C35" s="181">
        <v>2015</v>
      </c>
      <c r="D35" s="181">
        <v>2014</v>
      </c>
      <c r="E35" s="181">
        <v>2013</v>
      </c>
      <c r="F35" s="181">
        <v>2012</v>
      </c>
    </row>
    <row r="36" spans="1:6" ht="15.75" thickBot="1" x14ac:dyDescent="0.3">
      <c r="A36" s="190" t="s">
        <v>276</v>
      </c>
      <c r="B36" s="191" t="s">
        <v>25</v>
      </c>
      <c r="C36" s="213">
        <v>15</v>
      </c>
      <c r="D36" s="212">
        <v>-12</v>
      </c>
      <c r="E36" s="212">
        <v>5</v>
      </c>
      <c r="F36" s="212">
        <v>13</v>
      </c>
    </row>
    <row r="38" spans="1:6" ht="18" x14ac:dyDescent="0.25">
      <c r="A38" s="10" t="s">
        <v>288</v>
      </c>
    </row>
    <row r="39" spans="1:6" ht="15.75" thickBot="1" x14ac:dyDescent="0.3"/>
    <row r="40" spans="1:6" ht="39.75" thickBot="1" x14ac:dyDescent="0.3">
      <c r="A40" s="179" t="s">
        <v>118</v>
      </c>
      <c r="B40" s="76" t="s">
        <v>119</v>
      </c>
      <c r="C40" s="76" t="s">
        <v>289</v>
      </c>
      <c r="D40" s="76" t="s">
        <v>313</v>
      </c>
    </row>
    <row r="41" spans="1:6" x14ac:dyDescent="0.25">
      <c r="A41" s="221" t="s">
        <v>67</v>
      </c>
      <c r="B41" s="217">
        <v>40.300000000000004</v>
      </c>
      <c r="C41" s="217">
        <v>52.1</v>
      </c>
      <c r="D41" s="192">
        <v>43.8</v>
      </c>
    </row>
    <row r="42" spans="1:6" x14ac:dyDescent="0.25">
      <c r="A42" s="194" t="s">
        <v>66</v>
      </c>
      <c r="B42" s="218">
        <v>19.5</v>
      </c>
      <c r="C42" s="218">
        <v>25.3</v>
      </c>
      <c r="D42" s="193">
        <v>20.9</v>
      </c>
    </row>
    <row r="43" spans="1:6" x14ac:dyDescent="0.25">
      <c r="A43" s="194" t="s">
        <v>69</v>
      </c>
      <c r="B43" s="218">
        <v>22.7</v>
      </c>
      <c r="C43" s="218">
        <v>0</v>
      </c>
      <c r="D43" s="193">
        <v>18.399999999999999</v>
      </c>
    </row>
    <row r="44" spans="1:6" x14ac:dyDescent="0.25">
      <c r="A44" s="194" t="s">
        <v>71</v>
      </c>
      <c r="B44" s="218">
        <v>4.1000000000000005</v>
      </c>
      <c r="C44" s="218">
        <v>5.3</v>
      </c>
      <c r="D44" s="193">
        <v>3.8</v>
      </c>
    </row>
    <row r="45" spans="1:6" x14ac:dyDescent="0.25">
      <c r="A45" s="194" t="s">
        <v>74</v>
      </c>
      <c r="B45" s="218">
        <v>3.5999999999999996</v>
      </c>
      <c r="C45" s="218">
        <v>4.7</v>
      </c>
      <c r="D45" s="193">
        <v>4.1000000000000005</v>
      </c>
    </row>
    <row r="46" spans="1:6" x14ac:dyDescent="0.25">
      <c r="A46" s="194" t="s">
        <v>68</v>
      </c>
      <c r="B46" s="218">
        <v>2.9000000000000004</v>
      </c>
      <c r="C46" s="218">
        <v>3.8</v>
      </c>
      <c r="D46" s="193">
        <v>2.6</v>
      </c>
    </row>
    <row r="47" spans="1:6" x14ac:dyDescent="0.25">
      <c r="A47" s="194" t="s">
        <v>281</v>
      </c>
      <c r="B47" s="218">
        <v>2.9000000000000004</v>
      </c>
      <c r="C47" s="218">
        <v>3.8</v>
      </c>
      <c r="D47" s="193">
        <v>3.5000000000000004</v>
      </c>
    </row>
    <row r="48" spans="1:6" x14ac:dyDescent="0.25">
      <c r="A48" s="194" t="s">
        <v>70</v>
      </c>
      <c r="B48" s="218">
        <v>2.5</v>
      </c>
      <c r="C48" s="218">
        <v>3.2</v>
      </c>
      <c r="D48" s="193">
        <v>1.7000000000000002</v>
      </c>
    </row>
    <row r="49" spans="1:6" x14ac:dyDescent="0.25">
      <c r="A49" s="194" t="s">
        <v>73</v>
      </c>
      <c r="B49" s="218">
        <v>0.6</v>
      </c>
      <c r="C49" s="218">
        <v>0.8</v>
      </c>
      <c r="D49" s="193">
        <v>0.8</v>
      </c>
    </row>
    <row r="50" spans="1:6" x14ac:dyDescent="0.25">
      <c r="A50" s="194" t="s">
        <v>75</v>
      </c>
      <c r="B50" s="218">
        <v>0.6</v>
      </c>
      <c r="C50" s="218">
        <v>0.6</v>
      </c>
      <c r="D50" s="193">
        <v>0.2</v>
      </c>
    </row>
    <row r="51" spans="1:6" ht="15.75" thickBot="1" x14ac:dyDescent="0.3">
      <c r="A51" s="215" t="s">
        <v>72</v>
      </c>
      <c r="B51" s="219">
        <v>0.3</v>
      </c>
      <c r="C51" s="219">
        <v>0.4</v>
      </c>
      <c r="D51" s="216">
        <v>0.2</v>
      </c>
    </row>
    <row r="53" spans="1:6" ht="18" x14ac:dyDescent="0.25">
      <c r="A53" s="10" t="s">
        <v>290</v>
      </c>
    </row>
    <row r="54" spans="1:6" ht="15.75" thickBot="1" x14ac:dyDescent="0.3"/>
    <row r="55" spans="1:6" ht="15.75" thickBot="1" x14ac:dyDescent="0.3">
      <c r="A55" s="179" t="s">
        <v>272</v>
      </c>
      <c r="B55" s="180"/>
      <c r="C55" s="181">
        <v>2015</v>
      </c>
      <c r="D55" s="181">
        <v>2014</v>
      </c>
      <c r="E55" s="181">
        <v>2013</v>
      </c>
      <c r="F55" s="181">
        <v>2012</v>
      </c>
    </row>
    <row r="56" spans="1:6" x14ac:dyDescent="0.25">
      <c r="A56" s="182" t="s">
        <v>130</v>
      </c>
      <c r="B56" s="183" t="s">
        <v>25</v>
      </c>
      <c r="C56" s="68">
        <v>424</v>
      </c>
      <c r="D56" s="206">
        <v>394</v>
      </c>
      <c r="E56" s="206">
        <v>400</v>
      </c>
      <c r="F56" s="206">
        <v>265</v>
      </c>
    </row>
    <row r="57" spans="1:6" x14ac:dyDescent="0.25">
      <c r="A57" s="182" t="s">
        <v>182</v>
      </c>
      <c r="B57" s="183" t="s">
        <v>25</v>
      </c>
      <c r="C57" s="68">
        <v>368</v>
      </c>
      <c r="D57" s="206">
        <v>346</v>
      </c>
      <c r="E57" s="206">
        <v>312</v>
      </c>
      <c r="F57" s="206">
        <v>245</v>
      </c>
    </row>
    <row r="58" spans="1:6" x14ac:dyDescent="0.25">
      <c r="A58" s="184" t="s">
        <v>132</v>
      </c>
      <c r="B58" s="185" t="s">
        <v>25</v>
      </c>
      <c r="C58" s="203">
        <v>304</v>
      </c>
      <c r="D58" s="207">
        <v>285</v>
      </c>
      <c r="E58" s="207">
        <v>252</v>
      </c>
      <c r="F58" s="207">
        <v>194</v>
      </c>
    </row>
    <row r="59" spans="1:6" x14ac:dyDescent="0.25">
      <c r="A59" s="182" t="s">
        <v>273</v>
      </c>
      <c r="B59" s="183" t="s">
        <v>25</v>
      </c>
      <c r="C59" s="68">
        <v>159</v>
      </c>
      <c r="D59" s="206">
        <v>147</v>
      </c>
      <c r="E59" s="206">
        <v>134</v>
      </c>
      <c r="F59" s="206">
        <v>103</v>
      </c>
    </row>
    <row r="60" spans="1:6" x14ac:dyDescent="0.25">
      <c r="A60" s="182" t="s">
        <v>134</v>
      </c>
      <c r="B60" s="183" t="s">
        <v>25</v>
      </c>
      <c r="C60" s="68">
        <v>65</v>
      </c>
      <c r="D60" s="206">
        <v>58</v>
      </c>
      <c r="E60" s="206">
        <v>51</v>
      </c>
      <c r="F60" s="206">
        <v>40</v>
      </c>
    </row>
    <row r="61" spans="1:6" x14ac:dyDescent="0.25">
      <c r="A61" s="182" t="s">
        <v>274</v>
      </c>
      <c r="B61" s="183" t="s">
        <v>25</v>
      </c>
      <c r="C61" s="68">
        <v>64</v>
      </c>
      <c r="D61" s="208">
        <v>59</v>
      </c>
      <c r="E61" s="208">
        <v>52</v>
      </c>
      <c r="F61" s="208">
        <v>37</v>
      </c>
    </row>
    <row r="62" spans="1:6" x14ac:dyDescent="0.25">
      <c r="A62" s="186" t="s">
        <v>136</v>
      </c>
      <c r="B62" s="187" t="s">
        <v>25</v>
      </c>
      <c r="C62" s="204">
        <v>16</v>
      </c>
      <c r="D62" s="209">
        <v>21</v>
      </c>
      <c r="E62" s="209">
        <v>15</v>
      </c>
      <c r="F62" s="209">
        <v>14</v>
      </c>
    </row>
    <row r="63" spans="1:6" x14ac:dyDescent="0.25">
      <c r="A63" s="182" t="s">
        <v>159</v>
      </c>
      <c r="B63" s="183" t="s">
        <v>18</v>
      </c>
      <c r="C63" s="53">
        <v>52.2</v>
      </c>
      <c r="D63" s="210">
        <v>51.5</v>
      </c>
      <c r="E63" s="210">
        <v>53.300000000000004</v>
      </c>
      <c r="F63" s="210">
        <v>53.2</v>
      </c>
    </row>
    <row r="64" spans="1:6" x14ac:dyDescent="0.25">
      <c r="A64" s="182" t="s">
        <v>160</v>
      </c>
      <c r="B64" s="183" t="s">
        <v>18</v>
      </c>
      <c r="C64" s="53">
        <v>21.4</v>
      </c>
      <c r="D64" s="210">
        <v>20.399999999999999</v>
      </c>
      <c r="E64" s="210">
        <v>20.399999999999999</v>
      </c>
      <c r="F64" s="210">
        <v>20.7</v>
      </c>
    </row>
    <row r="65" spans="1:6" x14ac:dyDescent="0.25">
      <c r="A65" s="182" t="s">
        <v>161</v>
      </c>
      <c r="B65" s="183" t="s">
        <v>18</v>
      </c>
      <c r="C65" s="53">
        <v>21.1</v>
      </c>
      <c r="D65" s="210">
        <v>20.7</v>
      </c>
      <c r="E65" s="210">
        <v>20.5</v>
      </c>
      <c r="F65" s="210">
        <v>19.3</v>
      </c>
    </row>
    <row r="66" spans="1:6" x14ac:dyDescent="0.25">
      <c r="A66" s="182" t="s">
        <v>162</v>
      </c>
      <c r="B66" s="183" t="s">
        <v>18</v>
      </c>
      <c r="C66" s="53">
        <v>94.7</v>
      </c>
      <c r="D66" s="210">
        <v>92.600000000000009</v>
      </c>
      <c r="E66" s="210">
        <v>94.199999999999989</v>
      </c>
      <c r="F66" s="210">
        <v>93.199999999999989</v>
      </c>
    </row>
    <row r="67" spans="1:6" ht="15.75" thickBot="1" x14ac:dyDescent="0.3">
      <c r="A67" s="188" t="s">
        <v>163</v>
      </c>
      <c r="B67" s="189" t="s">
        <v>18</v>
      </c>
      <c r="C67" s="205">
        <v>6.3</v>
      </c>
      <c r="D67" s="211">
        <v>8.1</v>
      </c>
      <c r="E67" s="211">
        <v>6.7</v>
      </c>
      <c r="F67" s="211">
        <v>8</v>
      </c>
    </row>
    <row r="69" spans="1:6" ht="18" x14ac:dyDescent="0.25">
      <c r="A69" s="10" t="s">
        <v>291</v>
      </c>
    </row>
    <row r="70" spans="1:6" ht="15.75" thickBot="1" x14ac:dyDescent="0.3"/>
    <row r="71" spans="1:6" ht="15.75" thickBot="1" x14ac:dyDescent="0.3">
      <c r="A71" s="179" t="s">
        <v>272</v>
      </c>
      <c r="B71" s="180"/>
      <c r="C71" s="181">
        <v>2015</v>
      </c>
      <c r="D71" s="181">
        <v>2014</v>
      </c>
      <c r="E71" s="181">
        <v>2013</v>
      </c>
      <c r="F71" s="181">
        <v>2012</v>
      </c>
    </row>
    <row r="72" spans="1:6" ht="15.75" thickBot="1" x14ac:dyDescent="0.3">
      <c r="A72" s="190" t="s">
        <v>276</v>
      </c>
      <c r="B72" s="191" t="s">
        <v>25</v>
      </c>
      <c r="C72" s="213">
        <v>19</v>
      </c>
      <c r="D72" s="212">
        <v>23</v>
      </c>
      <c r="E72" s="212">
        <v>17</v>
      </c>
      <c r="F72" s="212">
        <v>16</v>
      </c>
    </row>
    <row r="74" spans="1:6" ht="18" x14ac:dyDescent="0.25">
      <c r="A74" s="10" t="s">
        <v>292</v>
      </c>
    </row>
    <row r="75" spans="1:6" ht="15.75" thickBot="1" x14ac:dyDescent="0.3"/>
    <row r="76" spans="1:6" ht="39.75" thickBot="1" x14ac:dyDescent="0.3">
      <c r="A76" s="179" t="s">
        <v>118</v>
      </c>
      <c r="B76" s="76" t="s">
        <v>169</v>
      </c>
      <c r="C76" s="76" t="s">
        <v>315</v>
      </c>
    </row>
    <row r="77" spans="1:6" x14ac:dyDescent="0.25">
      <c r="A77" s="220" t="s">
        <v>66</v>
      </c>
      <c r="B77" s="217">
        <v>26.5</v>
      </c>
      <c r="C77" s="193">
        <v>27.200000000000003</v>
      </c>
    </row>
    <row r="78" spans="1:6" x14ac:dyDescent="0.25">
      <c r="A78" s="194" t="s">
        <v>71</v>
      </c>
      <c r="B78" s="218">
        <v>19.600000000000001</v>
      </c>
      <c r="C78" s="193">
        <v>18.399999999999999</v>
      </c>
    </row>
    <row r="79" spans="1:6" x14ac:dyDescent="0.25">
      <c r="A79" s="194" t="s">
        <v>69</v>
      </c>
      <c r="B79" s="218">
        <v>18.8</v>
      </c>
      <c r="C79" s="193">
        <v>18.600000000000001</v>
      </c>
    </row>
    <row r="80" spans="1:6" x14ac:dyDescent="0.25">
      <c r="A80" s="194" t="s">
        <v>67</v>
      </c>
      <c r="B80" s="218">
        <v>11.4</v>
      </c>
      <c r="C80" s="193">
        <v>12.1</v>
      </c>
    </row>
    <row r="81" spans="1:7" x14ac:dyDescent="0.25">
      <c r="A81" s="194" t="s">
        <v>68</v>
      </c>
      <c r="B81" s="218">
        <v>8.3000000000000007</v>
      </c>
      <c r="C81" s="193">
        <v>8.6</v>
      </c>
    </row>
    <row r="82" spans="1:7" x14ac:dyDescent="0.25">
      <c r="A82" s="194" t="s">
        <v>74</v>
      </c>
      <c r="B82" s="218">
        <v>8.3000000000000007</v>
      </c>
      <c r="C82" s="193">
        <v>8.5</v>
      </c>
    </row>
    <row r="83" spans="1:7" x14ac:dyDescent="0.25">
      <c r="A83" s="194" t="s">
        <v>72</v>
      </c>
      <c r="B83" s="218">
        <v>4.7</v>
      </c>
      <c r="C83" s="193">
        <v>4.5999999999999996</v>
      </c>
    </row>
    <row r="84" spans="1:7" ht="15.75" thickBot="1" x14ac:dyDescent="0.3">
      <c r="A84" s="215" t="s">
        <v>73</v>
      </c>
      <c r="B84" s="219">
        <v>2.4</v>
      </c>
      <c r="C84" s="216">
        <v>2</v>
      </c>
    </row>
    <row r="86" spans="1:7" ht="18" x14ac:dyDescent="0.25">
      <c r="A86" s="10" t="s">
        <v>293</v>
      </c>
    </row>
    <row r="87" spans="1:7" ht="15.75" thickBot="1" x14ac:dyDescent="0.3"/>
    <row r="88" spans="1:7" ht="15.75" thickBot="1" x14ac:dyDescent="0.3">
      <c r="A88" s="179" t="s">
        <v>272</v>
      </c>
      <c r="B88" s="180"/>
      <c r="C88" s="181" t="s">
        <v>294</v>
      </c>
      <c r="D88" s="181">
        <v>2015</v>
      </c>
      <c r="E88" s="181">
        <v>2014</v>
      </c>
      <c r="F88" s="181">
        <v>2013</v>
      </c>
      <c r="G88" s="181">
        <v>2012</v>
      </c>
    </row>
    <row r="89" spans="1:7" x14ac:dyDescent="0.25">
      <c r="A89" s="182" t="s">
        <v>130</v>
      </c>
      <c r="B89" s="183" t="s">
        <v>25</v>
      </c>
      <c r="C89" s="68">
        <v>929</v>
      </c>
      <c r="D89" s="206">
        <v>1064</v>
      </c>
      <c r="E89" s="206">
        <v>1110</v>
      </c>
      <c r="F89" s="206">
        <v>1133</v>
      </c>
      <c r="G89" s="206">
        <v>776</v>
      </c>
    </row>
    <row r="90" spans="1:7" x14ac:dyDescent="0.25">
      <c r="A90" s="182" t="s">
        <v>182</v>
      </c>
      <c r="B90" s="183" t="s">
        <v>25</v>
      </c>
      <c r="C90" s="68">
        <v>864</v>
      </c>
      <c r="D90" s="206">
        <v>1009</v>
      </c>
      <c r="E90" s="206">
        <v>970</v>
      </c>
      <c r="F90" s="206">
        <v>1006</v>
      </c>
      <c r="G90" s="206">
        <v>738</v>
      </c>
    </row>
    <row r="91" spans="1:7" x14ac:dyDescent="0.25">
      <c r="A91" s="184" t="s">
        <v>132</v>
      </c>
      <c r="B91" s="185" t="s">
        <v>25</v>
      </c>
      <c r="C91" s="203">
        <v>741</v>
      </c>
      <c r="D91" s="207">
        <v>886</v>
      </c>
      <c r="E91" s="207">
        <v>833</v>
      </c>
      <c r="F91" s="207">
        <v>858</v>
      </c>
      <c r="G91" s="207">
        <v>615</v>
      </c>
    </row>
    <row r="92" spans="1:7" x14ac:dyDescent="0.25">
      <c r="A92" s="182" t="s">
        <v>273</v>
      </c>
      <c r="B92" s="183" t="s">
        <v>25</v>
      </c>
      <c r="C92" s="68">
        <v>417</v>
      </c>
      <c r="D92" s="206">
        <v>584</v>
      </c>
      <c r="E92" s="206">
        <v>659</v>
      </c>
      <c r="F92" s="206">
        <v>504</v>
      </c>
      <c r="G92" s="206">
        <v>342</v>
      </c>
    </row>
    <row r="93" spans="1:7" x14ac:dyDescent="0.25">
      <c r="A93" s="182" t="s">
        <v>134</v>
      </c>
      <c r="B93" s="183" t="s">
        <v>25</v>
      </c>
      <c r="C93" s="68">
        <v>170</v>
      </c>
      <c r="D93" s="206">
        <v>178</v>
      </c>
      <c r="E93" s="206">
        <v>180</v>
      </c>
      <c r="F93" s="206">
        <v>182</v>
      </c>
      <c r="G93" s="206">
        <v>131</v>
      </c>
    </row>
    <row r="94" spans="1:7" x14ac:dyDescent="0.25">
      <c r="A94" s="182" t="s">
        <v>274</v>
      </c>
      <c r="B94" s="183" t="s">
        <v>25</v>
      </c>
      <c r="C94" s="68">
        <v>150</v>
      </c>
      <c r="D94" s="208">
        <v>173</v>
      </c>
      <c r="E94" s="208">
        <v>149</v>
      </c>
      <c r="F94" s="208">
        <v>144</v>
      </c>
      <c r="G94" s="208">
        <v>101</v>
      </c>
    </row>
    <row r="95" spans="1:7" x14ac:dyDescent="0.25">
      <c r="A95" s="186" t="s">
        <v>136</v>
      </c>
      <c r="B95" s="187" t="s">
        <v>25</v>
      </c>
      <c r="C95" s="204">
        <v>4</v>
      </c>
      <c r="D95" s="209">
        <v>-49</v>
      </c>
      <c r="E95" s="209">
        <v>-155</v>
      </c>
      <c r="F95" s="209">
        <v>28</v>
      </c>
      <c r="G95" s="209">
        <v>41</v>
      </c>
    </row>
    <row r="96" spans="1:7" x14ac:dyDescent="0.25">
      <c r="A96" s="182" t="s">
        <v>159</v>
      </c>
      <c r="B96" s="183" t="s">
        <v>18</v>
      </c>
      <c r="C96" s="53">
        <v>56.4</v>
      </c>
      <c r="D96" s="210">
        <v>65.900000000000006</v>
      </c>
      <c r="E96" s="210">
        <v>79.099999999999994</v>
      </c>
      <c r="F96" s="210">
        <v>58.7</v>
      </c>
      <c r="G96" s="210">
        <v>55.6</v>
      </c>
    </row>
    <row r="97" spans="1:7" x14ac:dyDescent="0.25">
      <c r="A97" s="182" t="s">
        <v>160</v>
      </c>
      <c r="B97" s="183" t="s">
        <v>18</v>
      </c>
      <c r="C97" s="53">
        <v>22.9</v>
      </c>
      <c r="D97" s="210">
        <v>20.100000000000001</v>
      </c>
      <c r="E97" s="210">
        <v>21.6</v>
      </c>
      <c r="F97" s="210">
        <v>21.2</v>
      </c>
      <c r="G97" s="210">
        <v>21.3</v>
      </c>
    </row>
    <row r="98" spans="1:7" x14ac:dyDescent="0.25">
      <c r="A98" s="182" t="s">
        <v>161</v>
      </c>
      <c r="B98" s="183" t="s">
        <v>18</v>
      </c>
      <c r="C98" s="53">
        <v>20.2</v>
      </c>
      <c r="D98" s="210">
        <v>19.5</v>
      </c>
      <c r="E98" s="210">
        <v>17.899999999999999</v>
      </c>
      <c r="F98" s="210">
        <v>16.8</v>
      </c>
      <c r="G98" s="210">
        <v>16.399999999999999</v>
      </c>
    </row>
    <row r="99" spans="1:7" x14ac:dyDescent="0.25">
      <c r="A99" s="182" t="s">
        <v>162</v>
      </c>
      <c r="B99" s="183" t="s">
        <v>18</v>
      </c>
      <c r="C99" s="53">
        <v>99.5</v>
      </c>
      <c r="D99" s="210">
        <v>105.5</v>
      </c>
      <c r="E99" s="210">
        <v>118.6</v>
      </c>
      <c r="F99" s="210">
        <v>96.7</v>
      </c>
      <c r="G99" s="210">
        <v>93.300000000000011</v>
      </c>
    </row>
    <row r="100" spans="1:7" ht="15.75" thickBot="1" x14ac:dyDescent="0.3">
      <c r="A100" s="188" t="s">
        <v>163</v>
      </c>
      <c r="B100" s="189" t="s">
        <v>18</v>
      </c>
      <c r="C100" s="205">
        <v>4.5999999999999996</v>
      </c>
      <c r="D100" s="211">
        <v>3.7</v>
      </c>
      <c r="E100" s="211">
        <v>-13.6</v>
      </c>
      <c r="F100" s="211">
        <v>6.8</v>
      </c>
      <c r="G100" s="211">
        <v>9.9</v>
      </c>
    </row>
    <row r="102" spans="1:7" ht="18" x14ac:dyDescent="0.25">
      <c r="A102" s="10" t="s">
        <v>295</v>
      </c>
    </row>
    <row r="103" spans="1:7" ht="15.75" thickBot="1" x14ac:dyDescent="0.3"/>
    <row r="104" spans="1:7" ht="15.75" thickBot="1" x14ac:dyDescent="0.3">
      <c r="A104" s="179" t="s">
        <v>272</v>
      </c>
      <c r="B104" s="180"/>
      <c r="C104" s="181" t="s">
        <v>294</v>
      </c>
      <c r="D104" s="181">
        <v>2015</v>
      </c>
      <c r="E104" s="181">
        <v>2014</v>
      </c>
      <c r="F104" s="181">
        <v>2013</v>
      </c>
      <c r="G104" s="179">
        <v>2012</v>
      </c>
    </row>
    <row r="105" spans="1:7" ht="15.75" thickBot="1" x14ac:dyDescent="0.3">
      <c r="A105" s="190" t="s">
        <v>276</v>
      </c>
      <c r="B105" s="191" t="s">
        <v>25</v>
      </c>
      <c r="C105" s="213">
        <v>34</v>
      </c>
      <c r="D105" s="213">
        <v>33</v>
      </c>
      <c r="E105" s="212">
        <v>-113</v>
      </c>
      <c r="F105" s="212">
        <v>58</v>
      </c>
      <c r="G105" s="212">
        <v>61</v>
      </c>
    </row>
  </sheetData>
  <conditionalFormatting sqref="B41:D51">
    <cfRule type="expression" dxfId="14" priority="17">
      <formula>Display="no"</formula>
    </cfRule>
  </conditionalFormatting>
  <conditionalFormatting sqref="B78:C84">
    <cfRule type="expression" dxfId="13" priority="14">
      <formula>Display="no"</formula>
    </cfRule>
  </conditionalFormatting>
  <conditionalFormatting sqref="B77:C77">
    <cfRule type="expression" dxfId="12" priority="13">
      <formula>Display="no"</formula>
    </cfRule>
  </conditionalFormatting>
  <conditionalFormatting sqref="C4:C5 C11:C14 C7:C9">
    <cfRule type="expression" dxfId="11" priority="7">
      <formula>Display="no"</formula>
    </cfRule>
    <cfRule type="expression" dxfId="10" priority="8">
      <formula>Display="no"</formula>
    </cfRule>
  </conditionalFormatting>
  <conditionalFormatting sqref="C89:C90 C96:C99 C92:C94">
    <cfRule type="expression" dxfId="9" priority="1">
      <formula>Display="no"</formula>
    </cfRule>
    <cfRule type="expression" dxfId="8" priority="2">
      <formula>Display="no"</formula>
    </cfRule>
  </conditionalFormatting>
  <conditionalFormatting sqref="C20:C21 C27:C30 C23:C25">
    <cfRule type="expression" dxfId="7" priority="5">
      <formula>Display="no"</formula>
    </cfRule>
    <cfRule type="expression" dxfId="6" priority="6">
      <formula>Display="no"</formula>
    </cfRule>
  </conditionalFormatting>
  <conditionalFormatting sqref="C56:C57 C63:C66 C59:C61">
    <cfRule type="expression" dxfId="5" priority="3">
      <formula>Display="no"</formula>
    </cfRule>
    <cfRule type="expression" dxfId="4" priority="4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65" orientation="portrait" r:id="rId1"/>
  <rowBreaks count="1" manualBreakCount="1">
    <brk id="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Index</vt:lpstr>
      <vt:lpstr>2015 snapshot - performance</vt:lpstr>
      <vt:lpstr>2015 snapshot - profile</vt:lpstr>
      <vt:lpstr>CFO report</vt:lpstr>
      <vt:lpstr>North American Operations BR</vt:lpstr>
      <vt:lpstr>European Operations BR</vt:lpstr>
      <vt:lpstr>Australian &amp; NZ Operations BR</vt:lpstr>
      <vt:lpstr>Emerging Markets BR</vt:lpstr>
      <vt:lpstr>Equator Re BR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QBE Analyst Pack June 2015</dc:title>
  <dc:creator>154331</dc:creator>
  <cp:lastModifiedBy>154331</cp:lastModifiedBy>
  <cp:lastPrinted>2015-08-19T01:44:14Z</cp:lastPrinted>
  <dcterms:created xsi:type="dcterms:W3CDTF">2015-08-18T06:04:26Z</dcterms:created>
  <dcterms:modified xsi:type="dcterms:W3CDTF">2015-08-19T06:56:07Z</dcterms:modified>
</cp:coreProperties>
</file>