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uYuanchang\destop\单位工作\20150819_文物数字化保护标准体系及关键标准研究与示范\virtual\virtual\ontology\"/>
    </mc:Choice>
  </mc:AlternateContent>
  <bookViews>
    <workbookView xWindow="0" yWindow="0" windowWidth="15360" windowHeight="6410"/>
  </bookViews>
  <sheets>
    <sheet name="Sheet1" sheetId="1" r:id="rId1"/>
  </sheets>
  <definedNames>
    <definedName name="_xlnm._FilterDatabase" localSheetId="0" hidden="1">Sheet1!$A$1:$N$76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1" l="1"/>
  <c r="E65" i="1"/>
  <c r="E66" i="1"/>
  <c r="E67" i="1"/>
  <c r="E68" i="1"/>
  <c r="E69" i="1"/>
  <c r="E70" i="1"/>
  <c r="E71" i="1"/>
  <c r="E72" i="1"/>
  <c r="E73" i="1"/>
  <c r="E74" i="1"/>
  <c r="E75" i="1"/>
  <c r="E76" i="1"/>
  <c r="E63" i="1"/>
  <c r="E53" i="1"/>
  <c r="E52" i="1" l="1"/>
  <c r="I10" i="1" l="1"/>
  <c r="I50" i="1" l="1"/>
  <c r="I51" i="1"/>
  <c r="I52" i="1"/>
  <c r="I54" i="1"/>
  <c r="I55" i="1"/>
  <c r="I56" i="1"/>
  <c r="I57" i="1"/>
  <c r="I58" i="1"/>
  <c r="I60" i="1"/>
  <c r="I63" i="1"/>
  <c r="I62" i="1"/>
  <c r="I61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</calcChain>
</file>

<file path=xl/sharedStrings.xml><?xml version="1.0" encoding="utf-8"?>
<sst xmlns="http://schemas.openxmlformats.org/spreadsheetml/2006/main" count="458" uniqueCount="260">
  <si>
    <t>Properties</t>
  </si>
  <si>
    <t>Domains</t>
  </si>
  <si>
    <t>Ranges</t>
  </si>
  <si>
    <t>label xml:lang="en"</t>
  </si>
  <si>
    <t>label xml:lang="zh"</t>
  </si>
  <si>
    <t>definition xml:lang="zh"</t>
  </si>
  <si>
    <t>comment xml:lang="zh"</t>
  </si>
  <si>
    <t>URI</t>
  </si>
  <si>
    <t>isDefinedBy</t>
  </si>
  <si>
    <t>versionInfo</t>
  </si>
  <si>
    <t>seeAlso</t>
  </si>
  <si>
    <t>equivalentProperty</t>
  </si>
  <si>
    <t>characteristics</t>
  </si>
  <si>
    <t>currentLocation</t>
    <phoneticPr fontId="1" type="noConversion"/>
  </si>
  <si>
    <t>Relic</t>
    <phoneticPr fontId="1" type="noConversion"/>
  </si>
  <si>
    <t>藏馆</t>
    <phoneticPr fontId="1" type="noConversion"/>
  </si>
  <si>
    <t>language</t>
    <phoneticPr fontId="1" type="noConversion"/>
  </si>
  <si>
    <t>xsd:string</t>
    <phoneticPr fontId="1" type="noConversion"/>
  </si>
  <si>
    <t>xsd:string</t>
    <phoneticPr fontId="1" type="noConversion"/>
  </si>
  <si>
    <t>语种</t>
    <phoneticPr fontId="1" type="noConversion"/>
  </si>
  <si>
    <t>描述知识内容的语种</t>
    <phoneticPr fontId="1" type="noConversion"/>
  </si>
  <si>
    <t>right</t>
    <phoneticPr fontId="1" type="noConversion"/>
  </si>
  <si>
    <t>xsd:string</t>
    <phoneticPr fontId="1" type="noConversion"/>
  </si>
  <si>
    <t>权限</t>
    <phoneticPr fontId="1" type="noConversion"/>
  </si>
  <si>
    <t>资源本身的所有者权利信息或被赋予的权利信息</t>
  </si>
  <si>
    <t>title</t>
    <phoneticPr fontId="1" type="noConversion"/>
  </si>
  <si>
    <t>alternative</t>
    <phoneticPr fontId="1" type="noConversion"/>
  </si>
  <si>
    <t>交替名</t>
    <phoneticPr fontId="1" type="noConversion"/>
  </si>
  <si>
    <t>资源的藏馆</t>
    <phoneticPr fontId="1" type="noConversion"/>
  </si>
  <si>
    <t>资源的交替名</t>
    <phoneticPr fontId="1" type="noConversion"/>
  </si>
  <si>
    <t>date</t>
    <phoneticPr fontId="1" type="noConversion"/>
  </si>
  <si>
    <t>creadted</t>
    <phoneticPr fontId="1" type="noConversion"/>
  </si>
  <si>
    <t>与资源本身生命周期中的一个事件相关的时间点或时间区间</t>
    <phoneticPr fontId="1" type="noConversion"/>
  </si>
  <si>
    <t>日期</t>
    <phoneticPr fontId="1" type="noConversion"/>
  </si>
  <si>
    <t>资源的创作时间</t>
    <phoneticPr fontId="1" type="noConversion"/>
  </si>
  <si>
    <t>创作时间</t>
    <phoneticPr fontId="1" type="noConversion"/>
  </si>
  <si>
    <t>format</t>
    <phoneticPr fontId="1" type="noConversion"/>
  </si>
  <si>
    <t>extent</t>
    <phoneticPr fontId="1" type="noConversion"/>
  </si>
  <si>
    <t>范围</t>
    <phoneticPr fontId="1" type="noConversion"/>
  </si>
  <si>
    <t>资源内容描述的范围</t>
    <phoneticPr fontId="1" type="noConversion"/>
  </si>
  <si>
    <t>格式</t>
    <phoneticPr fontId="1" type="noConversion"/>
  </si>
  <si>
    <t>资源在计算机内的存储格式</t>
    <phoneticPr fontId="1" type="noConversion"/>
  </si>
  <si>
    <t>identifier</t>
    <phoneticPr fontId="1" type="noConversion"/>
  </si>
  <si>
    <t>Relic</t>
    <phoneticPr fontId="1" type="noConversion"/>
  </si>
  <si>
    <t>medium</t>
    <phoneticPr fontId="1" type="noConversion"/>
  </si>
  <si>
    <t>媒介</t>
    <phoneticPr fontId="1" type="noConversion"/>
  </si>
  <si>
    <t>资源存储介质</t>
    <phoneticPr fontId="1" type="noConversion"/>
  </si>
  <si>
    <t>资源的唯一标识符</t>
    <phoneticPr fontId="1" type="noConversion"/>
  </si>
  <si>
    <t>标题</t>
    <phoneticPr fontId="1" type="noConversion"/>
  </si>
  <si>
    <t>描述资源的名字</t>
    <phoneticPr fontId="1" type="noConversion"/>
  </si>
  <si>
    <t>isEventOf</t>
    <phoneticPr fontId="1" type="noConversion"/>
  </si>
  <si>
    <t>Event</t>
    <phoneticPr fontId="1" type="noConversion"/>
  </si>
  <si>
    <t>Relic</t>
    <phoneticPr fontId="1" type="noConversion"/>
  </si>
  <si>
    <t>事件主体指定</t>
    <phoneticPr fontId="1" type="noConversion"/>
  </si>
  <si>
    <t>指定与事件直接相关的主体</t>
    <phoneticPr fontId="1" type="noConversion"/>
  </si>
  <si>
    <t>isRepresentationOf</t>
    <phoneticPr fontId="1" type="noConversion"/>
  </si>
  <si>
    <t>表示</t>
    <phoneticPr fontId="1" type="noConversion"/>
  </si>
  <si>
    <t>派生主体指定</t>
    <phoneticPr fontId="1" type="noConversion"/>
  </si>
  <si>
    <t>用于表示原始图像与其派生出的不同精度图像的关系</t>
    <phoneticPr fontId="1" type="noConversion"/>
  </si>
  <si>
    <t>用于表示数字影像与对应文物的关系</t>
    <phoneticPr fontId="1" type="noConversion"/>
  </si>
  <si>
    <t>用于表示时间相关的文物主体</t>
    <phoneticPr fontId="1" type="noConversion"/>
  </si>
  <si>
    <t>isAnnotationOf</t>
    <phoneticPr fontId="1" type="noConversion"/>
  </si>
  <si>
    <t>Annotation</t>
    <phoneticPr fontId="1" type="noConversion"/>
  </si>
  <si>
    <t>注释</t>
    <phoneticPr fontId="1" type="noConversion"/>
  </si>
  <si>
    <t>用于表示注释文件与对应文物的关系</t>
    <phoneticPr fontId="1" type="noConversion"/>
  </si>
  <si>
    <t>Relic</t>
    <phoneticPr fontId="1" type="noConversion"/>
  </si>
  <si>
    <t>Subject</t>
    <phoneticPr fontId="1" type="noConversion"/>
  </si>
  <si>
    <t>指定资源所表示的主体</t>
    <phoneticPr fontId="1" type="noConversion"/>
  </si>
  <si>
    <t>指定注释资源所表示的主体</t>
    <phoneticPr fontId="1" type="noConversion"/>
  </si>
  <si>
    <t>creator</t>
    <phoneticPr fontId="1" type="noConversion"/>
  </si>
  <si>
    <t>Agent</t>
    <phoneticPr fontId="1" type="noConversion"/>
  </si>
  <si>
    <t>代理者指定</t>
    <phoneticPr fontId="1" type="noConversion"/>
  </si>
  <si>
    <t>measurements</t>
    <phoneticPr fontId="1" type="noConversion"/>
  </si>
  <si>
    <t>规格</t>
    <phoneticPr fontId="1" type="noConversion"/>
  </si>
  <si>
    <t>dimesions</t>
    <phoneticPr fontId="1" type="noConversion"/>
  </si>
  <si>
    <t>尺寸</t>
    <phoneticPr fontId="1" type="noConversion"/>
  </si>
  <si>
    <t>dimensionsExtent</t>
    <phoneticPr fontId="1" type="noConversion"/>
  </si>
  <si>
    <t>尺寸范围</t>
    <phoneticPr fontId="1" type="noConversion"/>
  </si>
  <si>
    <t>指明尺寸所测量的范围</t>
    <phoneticPr fontId="1" type="noConversion"/>
  </si>
  <si>
    <t>quantity</t>
    <phoneticPr fontId="1" type="noConversion"/>
  </si>
  <si>
    <t>数量</t>
    <phoneticPr fontId="1" type="noConversion"/>
  </si>
  <si>
    <t>Relic</t>
    <phoneticPr fontId="1" type="noConversion"/>
  </si>
  <si>
    <t>Relic</t>
    <phoneticPr fontId="1" type="noConversion"/>
  </si>
  <si>
    <t>currentCondition</t>
    <phoneticPr fontId="1" type="noConversion"/>
  </si>
  <si>
    <t>现状</t>
    <phoneticPr fontId="1" type="noConversion"/>
  </si>
  <si>
    <t>completeness</t>
    <phoneticPr fontId="1" type="noConversion"/>
  </si>
  <si>
    <t>完残程度</t>
    <phoneticPr fontId="1" type="noConversion"/>
  </si>
  <si>
    <t>conservation</t>
    <phoneticPr fontId="1" type="noConversion"/>
  </si>
  <si>
    <t>保护等级</t>
    <phoneticPr fontId="1" type="noConversion"/>
  </si>
  <si>
    <t>isPartOf</t>
    <phoneticPr fontId="1" type="noConversion"/>
  </si>
  <si>
    <t>Relic</t>
    <phoneticPr fontId="1" type="noConversion"/>
  </si>
  <si>
    <t>description</t>
    <phoneticPr fontId="1" type="noConversion"/>
  </si>
  <si>
    <t>Event</t>
    <phoneticPr fontId="1" type="noConversion"/>
  </si>
  <si>
    <t>事件标识</t>
    <phoneticPr fontId="1" type="noConversion"/>
  </si>
  <si>
    <t>标识符</t>
    <phoneticPr fontId="1" type="noConversion"/>
  </si>
  <si>
    <t>eventID</t>
    <phoneticPr fontId="1" type="noConversion"/>
  </si>
  <si>
    <t>eventType</t>
    <phoneticPr fontId="1" type="noConversion"/>
  </si>
  <si>
    <t>事件类型</t>
    <phoneticPr fontId="1" type="noConversion"/>
  </si>
  <si>
    <t>role</t>
    <phoneticPr fontId="1" type="noConversion"/>
  </si>
  <si>
    <t>Event</t>
    <phoneticPr fontId="1" type="noConversion"/>
  </si>
  <si>
    <t>责任方式</t>
    <phoneticPr fontId="1" type="noConversion"/>
  </si>
  <si>
    <t>eventName</t>
    <phoneticPr fontId="1" type="noConversion"/>
  </si>
  <si>
    <t>事件名称</t>
    <phoneticPr fontId="1" type="noConversion"/>
  </si>
  <si>
    <t>Event</t>
    <phoneticPr fontId="1" type="noConversion"/>
  </si>
  <si>
    <t>place</t>
    <phoneticPr fontId="1" type="noConversion"/>
  </si>
  <si>
    <t>地点</t>
    <phoneticPr fontId="1" type="noConversion"/>
  </si>
  <si>
    <t>size</t>
    <phoneticPr fontId="1" type="noConversion"/>
  </si>
  <si>
    <t>文件大小</t>
    <phoneticPr fontId="1" type="noConversion"/>
  </si>
  <si>
    <t>equipment</t>
    <phoneticPr fontId="1" type="noConversion"/>
  </si>
  <si>
    <t>采集设备</t>
    <phoneticPr fontId="1" type="noConversion"/>
  </si>
  <si>
    <t>fileFormat</t>
    <phoneticPr fontId="1" type="noConversion"/>
  </si>
  <si>
    <t>文件格式</t>
    <phoneticPr fontId="1" type="noConversion"/>
  </si>
  <si>
    <t>资源在计算机内占据的存储空间</t>
    <phoneticPr fontId="1" type="noConversion"/>
  </si>
  <si>
    <t>temporal</t>
    <phoneticPr fontId="1" type="noConversion"/>
  </si>
  <si>
    <t>spatial</t>
    <phoneticPr fontId="1" type="noConversion"/>
  </si>
  <si>
    <t xml:space="preserve">type </t>
    <phoneticPr fontId="1" type="noConversion"/>
  </si>
  <si>
    <t>类型</t>
    <phoneticPr fontId="1" type="noConversion"/>
  </si>
  <si>
    <t>creationPlace</t>
    <phoneticPr fontId="1" type="noConversion"/>
  </si>
  <si>
    <t>Relic</t>
    <phoneticPr fontId="1" type="noConversion"/>
  </si>
  <si>
    <t>创作地点</t>
    <phoneticPr fontId="1" type="noConversion"/>
  </si>
  <si>
    <t>materialCategory</t>
    <phoneticPr fontId="1" type="noConversion"/>
  </si>
  <si>
    <t>材质类别</t>
    <phoneticPr fontId="1" type="noConversion"/>
  </si>
  <si>
    <t>techniques</t>
    <phoneticPr fontId="1" type="noConversion"/>
  </si>
  <si>
    <t>技法</t>
    <phoneticPr fontId="1" type="noConversion"/>
  </si>
  <si>
    <t>styles</t>
    <phoneticPr fontId="1" type="noConversion"/>
  </si>
  <si>
    <t>风格流派</t>
    <phoneticPr fontId="1" type="noConversion"/>
  </si>
  <si>
    <t>inscriptionsAuthor</t>
    <phoneticPr fontId="1" type="noConversion"/>
  </si>
  <si>
    <t>题识/标记作者</t>
    <phoneticPr fontId="1" type="noConversion"/>
  </si>
  <si>
    <t>inscriptionsLocation</t>
    <phoneticPr fontId="1" type="noConversion"/>
  </si>
  <si>
    <t>标识位置</t>
    <phoneticPr fontId="1" type="noConversion"/>
  </si>
  <si>
    <t>inscriptionsLetterform</t>
    <phoneticPr fontId="1" type="noConversion"/>
  </si>
  <si>
    <t>标识字体</t>
    <phoneticPr fontId="1" type="noConversion"/>
  </si>
  <si>
    <t>context</t>
    <phoneticPr fontId="1" type="noConversion"/>
  </si>
  <si>
    <t>地域</t>
    <phoneticPr fontId="1" type="noConversion"/>
  </si>
  <si>
    <t>时间跨度</t>
    <phoneticPr fontId="1" type="noConversion"/>
  </si>
  <si>
    <t>humanity</t>
    <phoneticPr fontId="1" type="noConversion"/>
  </si>
  <si>
    <t>Relic</t>
    <phoneticPr fontId="1" type="noConversion"/>
  </si>
  <si>
    <t>人文</t>
    <phoneticPr fontId="1" type="noConversion"/>
  </si>
  <si>
    <t>level</t>
    <phoneticPr fontId="1" type="noConversion"/>
  </si>
  <si>
    <t>级别</t>
    <phoneticPr fontId="1" type="noConversion"/>
  </si>
  <si>
    <t>source</t>
    <phoneticPr fontId="1" type="noConversion"/>
  </si>
  <si>
    <t>owner</t>
    <phoneticPr fontId="1" type="noConversion"/>
  </si>
  <si>
    <t>来源单位</t>
    <phoneticPr fontId="1" type="noConversion"/>
  </si>
  <si>
    <t>transferMode</t>
    <phoneticPr fontId="1" type="noConversion"/>
  </si>
  <si>
    <t>来源方式</t>
    <phoneticPr fontId="1" type="noConversion"/>
  </si>
  <si>
    <t>来源</t>
    <phoneticPr fontId="1" type="noConversion"/>
  </si>
  <si>
    <t>registeredDate</t>
    <phoneticPr fontId="1" type="noConversion"/>
  </si>
  <si>
    <t>入馆日期</t>
    <phoneticPr fontId="1" type="noConversion"/>
  </si>
  <si>
    <t>viewType</t>
    <phoneticPr fontId="1" type="noConversion"/>
  </si>
  <si>
    <t>视图类型</t>
    <phoneticPr fontId="1" type="noConversion"/>
  </si>
  <si>
    <t>link</t>
    <phoneticPr fontId="1" type="noConversion"/>
  </si>
  <si>
    <t>影像链接</t>
    <phoneticPr fontId="1" type="noConversion"/>
  </si>
  <si>
    <t>资源的类型，文本、音频、视频、3D</t>
    <phoneticPr fontId="1" type="noConversion"/>
  </si>
  <si>
    <t>如果资源公开，则为相关的网上链接</t>
    <phoneticPr fontId="1" type="noConversion"/>
  </si>
  <si>
    <t>事件的唯一标识</t>
    <phoneticPr fontId="1" type="noConversion"/>
  </si>
  <si>
    <t>事件的类型</t>
    <phoneticPr fontId="1" type="noConversion"/>
  </si>
  <si>
    <t>事件的完整名称</t>
    <phoneticPr fontId="1" type="noConversion"/>
  </si>
  <si>
    <t>Relic Event</t>
    <phoneticPr fontId="1" type="noConversion"/>
  </si>
  <si>
    <t>资源所在或时间发生的地点</t>
    <phoneticPr fontId="1" type="noConversion"/>
  </si>
  <si>
    <t>事件创造者对该事件的责任方式</t>
    <phoneticPr fontId="1" type="noConversion"/>
  </si>
  <si>
    <t>资源的制造地</t>
    <phoneticPr fontId="1" type="noConversion"/>
  </si>
  <si>
    <t>资源的材质分类</t>
    <phoneticPr fontId="1" type="noConversion"/>
  </si>
  <si>
    <t>制作资源所用技法</t>
    <phoneticPr fontId="1" type="noConversion"/>
  </si>
  <si>
    <t>资源的风格</t>
    <phoneticPr fontId="1" type="noConversion"/>
  </si>
  <si>
    <t>资源的规格</t>
    <phoneticPr fontId="1" type="noConversion"/>
  </si>
  <si>
    <t>资源的量度尺寸</t>
    <phoneticPr fontId="1" type="noConversion"/>
  </si>
  <si>
    <t>name</t>
    <phoneticPr fontId="1" type="noConversion"/>
  </si>
  <si>
    <t>代理人姓名</t>
    <phoneticPr fontId="1" type="noConversion"/>
  </si>
  <si>
    <t>phone</t>
    <phoneticPr fontId="1" type="noConversion"/>
  </si>
  <si>
    <t>Agent</t>
    <phoneticPr fontId="1" type="noConversion"/>
  </si>
  <si>
    <t>代理人电话</t>
    <phoneticPr fontId="1" type="noConversion"/>
  </si>
  <si>
    <t>address</t>
    <phoneticPr fontId="1" type="noConversion"/>
  </si>
  <si>
    <t>Agent</t>
    <phoneticPr fontId="1" type="noConversion"/>
  </si>
  <si>
    <t>xsd:string</t>
    <phoneticPr fontId="1" type="noConversion"/>
  </si>
  <si>
    <t>代理人地址</t>
    <phoneticPr fontId="1" type="noConversion"/>
  </si>
  <si>
    <t>agentID</t>
    <phoneticPr fontId="1" type="noConversion"/>
  </si>
  <si>
    <t>Agent</t>
    <phoneticPr fontId="1" type="noConversion"/>
  </si>
  <si>
    <t>代理人标识</t>
    <phoneticPr fontId="1" type="noConversion"/>
  </si>
  <si>
    <t>isMetadataOf</t>
    <phoneticPr fontId="1" type="noConversion"/>
  </si>
  <si>
    <t>Metadata</t>
    <phoneticPr fontId="1" type="noConversion"/>
  </si>
  <si>
    <t>wasPresentAt</t>
    <phoneticPr fontId="1" type="noConversion"/>
  </si>
  <si>
    <t>参与事件</t>
    <phoneticPr fontId="1" type="noConversion"/>
  </si>
  <si>
    <t>Relic Agent</t>
    <phoneticPr fontId="1" type="noConversion"/>
  </si>
  <si>
    <t>timeSpan</t>
    <phoneticPr fontId="1" type="noConversion"/>
  </si>
  <si>
    <t>Event</t>
    <phoneticPr fontId="1" type="noConversion"/>
  </si>
  <si>
    <t>时间跨度</t>
    <phoneticPr fontId="1" type="noConversion"/>
  </si>
  <si>
    <t>事件的时间跨度</t>
    <phoneticPr fontId="1" type="noConversion"/>
  </si>
  <si>
    <t xml:space="preserve"> </t>
    <phoneticPr fontId="1" type="noConversion"/>
  </si>
  <si>
    <t>hasType</t>
    <phoneticPr fontId="1" type="noConversion"/>
  </si>
  <si>
    <t>分类指定</t>
    <phoneticPr fontId="1" type="noConversion"/>
  </si>
  <si>
    <t>指定资源的在某种分类下的归属</t>
    <phoneticPr fontId="1" type="noConversion"/>
  </si>
  <si>
    <t>Relic VisualDocumentation Annotation Metadata</t>
  </si>
  <si>
    <t>Relic VisualDocumentation Annotation</t>
  </si>
  <si>
    <t>Relic VisualDocumentation Annotation Event</t>
  </si>
  <si>
    <t>VisualDocumentation Annotation</t>
  </si>
  <si>
    <t>VisualDocumentation</t>
  </si>
  <si>
    <t>Relic VisualDocumentation</t>
  </si>
  <si>
    <t>isA</t>
    <phoneticPr fontId="1" type="noConversion"/>
  </si>
  <si>
    <t>VisualDocumentationItem</t>
    <phoneticPr fontId="1" type="noConversion"/>
  </si>
  <si>
    <t>VisualDocumentation</t>
    <phoneticPr fontId="1" type="noConversion"/>
  </si>
  <si>
    <t>属于</t>
    <phoneticPr fontId="1" type="noConversion"/>
  </si>
  <si>
    <t>指定文物影像文件的类型</t>
    <phoneticPr fontId="1" type="noConversion"/>
  </si>
  <si>
    <t>指定文物影像文件的源文件</t>
    <phoneticPr fontId="1" type="noConversion"/>
  </si>
  <si>
    <t>属于</t>
    <phoneticPr fontId="1" type="noConversion"/>
  </si>
  <si>
    <t>指定文物属于哪个文物套件</t>
    <phoneticPr fontId="1" type="noConversion"/>
  </si>
  <si>
    <t>hasMember</t>
    <phoneticPr fontId="1" type="noConversion"/>
  </si>
  <si>
    <t>拥有</t>
    <phoneticPr fontId="1" type="noConversion"/>
  </si>
  <si>
    <t>指定文物影像聚合相关联的文物影像实例</t>
    <phoneticPr fontId="1" type="noConversion"/>
  </si>
  <si>
    <t>VisualDocumentationAggregation</t>
    <phoneticPr fontId="1" type="noConversion"/>
  </si>
  <si>
    <t>VisualDocumentation VisualDocumentationAggregation</t>
    <phoneticPr fontId="1" type="noConversion"/>
  </si>
  <si>
    <t>Relic:FileFormat</t>
    <phoneticPr fontId="1" type="noConversion"/>
  </si>
  <si>
    <t>shootingDescription</t>
    <phoneticPr fontId="1" type="noConversion"/>
  </si>
  <si>
    <t>OriginalImage</t>
  </si>
  <si>
    <t>xsd:string</t>
    <phoneticPr fontId="1" type="noConversion"/>
  </si>
  <si>
    <t>拍摄方案描述</t>
    <phoneticPr fontId="1" type="noConversion"/>
  </si>
  <si>
    <t>比如方位：东，顺序：顺时针，由上至下</t>
    <phoneticPr fontId="1" type="noConversion"/>
  </si>
  <si>
    <t>shootingContent</t>
    <phoneticPr fontId="1" type="noConversion"/>
  </si>
  <si>
    <t>拍摄部位</t>
    <phoneticPr fontId="1" type="noConversion"/>
  </si>
  <si>
    <t>photographer</t>
    <phoneticPr fontId="1" type="noConversion"/>
  </si>
  <si>
    <t>Agent</t>
    <phoneticPr fontId="1" type="noConversion"/>
  </si>
  <si>
    <t>拍摄人</t>
    <phoneticPr fontId="1" type="noConversion"/>
  </si>
  <si>
    <t>lightModeDescription</t>
    <phoneticPr fontId="1" type="noConversion"/>
  </si>
  <si>
    <t>LightMode</t>
    <phoneticPr fontId="1" type="noConversion"/>
  </si>
  <si>
    <t>灯光说明</t>
    <phoneticPr fontId="1" type="noConversion"/>
  </si>
  <si>
    <t>shootingEquipment</t>
    <phoneticPr fontId="1" type="noConversion"/>
  </si>
  <si>
    <t>CameraModel</t>
    <phoneticPr fontId="1" type="noConversion"/>
  </si>
  <si>
    <t>相机型号</t>
    <phoneticPr fontId="1" type="noConversion"/>
  </si>
  <si>
    <t>environmentDescription</t>
    <phoneticPr fontId="1" type="noConversion"/>
  </si>
  <si>
    <t>environment</t>
    <phoneticPr fontId="1" type="noConversion"/>
  </si>
  <si>
    <t>环境说明</t>
    <phoneticPr fontId="1" type="noConversion"/>
  </si>
  <si>
    <t>inspector</t>
    <phoneticPr fontId="1" type="noConversion"/>
  </si>
  <si>
    <t>Agent</t>
    <phoneticPr fontId="1" type="noConversion"/>
  </si>
  <si>
    <t>检查人</t>
    <phoneticPr fontId="1" type="noConversion"/>
  </si>
  <si>
    <t>shootingData</t>
    <phoneticPr fontId="1" type="noConversion"/>
  </si>
  <si>
    <t>拍摄日期</t>
    <phoneticPr fontId="1" type="noConversion"/>
  </si>
  <si>
    <t>inspectData</t>
    <phoneticPr fontId="1" type="noConversion"/>
  </si>
  <si>
    <t>检查日期</t>
    <phoneticPr fontId="1" type="noConversion"/>
  </si>
  <si>
    <t>OriginalImage</t>
    <phoneticPr fontId="1" type="noConversion"/>
  </si>
  <si>
    <t>softwareUse</t>
    <phoneticPr fontId="1" type="noConversion"/>
  </si>
  <si>
    <t>SoftwareType</t>
    <phoneticPr fontId="1" type="noConversion"/>
  </si>
  <si>
    <t>使用软件</t>
    <phoneticPr fontId="1" type="noConversion"/>
  </si>
  <si>
    <t>OriginalImage</t>
    <phoneticPr fontId="1" type="noConversion"/>
  </si>
  <si>
    <t>BlackAndWhitePointCloud ColorPointCloud</t>
    <phoneticPr fontId="1" type="noConversion"/>
  </si>
  <si>
    <t>pointCloudType</t>
    <phoneticPr fontId="1" type="noConversion"/>
  </si>
  <si>
    <t>PointCloudType</t>
    <phoneticPr fontId="1" type="noConversion"/>
  </si>
  <si>
    <t>点云类型</t>
    <phoneticPr fontId="1" type="noConversion"/>
  </si>
  <si>
    <t>modelType</t>
    <phoneticPr fontId="1" type="noConversion"/>
  </si>
  <si>
    <t>ModelType</t>
    <phoneticPr fontId="1" type="noConversion"/>
  </si>
  <si>
    <t>模型类型</t>
    <phoneticPr fontId="1" type="noConversion"/>
  </si>
  <si>
    <t>3DModel MaterialModel</t>
    <phoneticPr fontId="1" type="noConversion"/>
  </si>
  <si>
    <t>Relic VisualDocumentation Annotation Event BlackAndWhitePointCloud ColorPointCloud 3DModel MaterialModel</t>
  </si>
  <si>
    <t>OriginalImage BlackAndWhitePointCloud ColorPointCloud 3DModel MaterialModel</t>
  </si>
  <si>
    <t>Relic VisualDocumentation Event OriginalImage 3DModel MaterialModel</t>
  </si>
  <si>
    <t>BlackAndWhitePointCloud ColorPointCloud 3DModel MaterialModel</t>
  </si>
  <si>
    <t>isDerivativeFrom</t>
    <phoneticPr fontId="1" type="noConversion"/>
  </si>
  <si>
    <t>Relic VisualDocumentation VisualDocumentationItem DocumentationAggregation</t>
    <phoneticPr fontId="1" type="noConversion"/>
  </si>
  <si>
    <t>applicationType</t>
    <phoneticPr fontId="1" type="noConversion"/>
  </si>
  <si>
    <t>应用类型</t>
    <phoneticPr fontId="1" type="noConversion"/>
  </si>
  <si>
    <t>ApplicationType</t>
    <phoneticPr fontId="1" type="noConversion"/>
  </si>
  <si>
    <t>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</si>
</sst>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6"/>
  <sheetViews>
    <sheetView tabSelected="1" workbookViewId="0">
      <selection activeCell="D55" sqref="D55"/>
    </sheetView>
  </sheetViews>
  <sheetFormatPr defaultRowHeight="14" x14ac:dyDescent="0.3"/>
  <cols>
    <col min="1" max="1" width="33.25" customWidth="1"/>
    <col min="2" max="2" width="16.33203125" customWidth="1"/>
    <col min="3" max="3" width="32.58203125" customWidth="1"/>
    <col min="4" max="4" width="22.58203125" customWidth="1"/>
    <col min="5" max="5" width="25.75" customWidth="1"/>
    <col min="6" max="6" width="22.08203125" customWidth="1"/>
    <col min="7" max="7" width="23.58203125" customWidth="1"/>
    <col min="8" max="8" width="18.5" customWidth="1"/>
    <col min="9" max="9" width="19.5" customWidth="1"/>
    <col min="13" max="13" width="20.08203125" customWidth="1"/>
  </cols>
  <sheetData>
    <row r="1" spans="1:14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hidden="1" x14ac:dyDescent="0.3">
      <c r="A2" t="s">
        <v>13</v>
      </c>
      <c r="C2" t="s">
        <v>196</v>
      </c>
      <c r="D2" t="s">
        <v>18</v>
      </c>
      <c r="E2" t="s">
        <v>13</v>
      </c>
      <c r="F2" t="s">
        <v>15</v>
      </c>
      <c r="G2" t="s">
        <v>28</v>
      </c>
      <c r="I2" t="str">
        <f>J2&amp;":"&amp;E2</f>
        <v>Relic:currentLocation</v>
      </c>
      <c r="J2" t="s">
        <v>43</v>
      </c>
    </row>
    <row r="3" spans="1:14" hidden="1" x14ac:dyDescent="0.3">
      <c r="A3" t="s">
        <v>16</v>
      </c>
      <c r="C3" t="s">
        <v>191</v>
      </c>
      <c r="D3" t="s">
        <v>17</v>
      </c>
      <c r="E3" t="s">
        <v>16</v>
      </c>
      <c r="F3" t="s">
        <v>19</v>
      </c>
      <c r="G3" t="s">
        <v>20</v>
      </c>
      <c r="I3" t="str">
        <f t="shared" ref="I3:I63" si="0">J3&amp;":"&amp;E3</f>
        <v>Relic:language</v>
      </c>
      <c r="J3" t="s">
        <v>43</v>
      </c>
    </row>
    <row r="4" spans="1:14" hidden="1" x14ac:dyDescent="0.3">
      <c r="A4" t="s">
        <v>21</v>
      </c>
      <c r="C4" t="s">
        <v>192</v>
      </c>
      <c r="D4" t="s">
        <v>22</v>
      </c>
      <c r="E4" t="s">
        <v>21</v>
      </c>
      <c r="F4" t="s">
        <v>23</v>
      </c>
      <c r="G4" t="s">
        <v>24</v>
      </c>
      <c r="I4" t="str">
        <f t="shared" si="0"/>
        <v>Relic:right</v>
      </c>
      <c r="J4" t="s">
        <v>43</v>
      </c>
    </row>
    <row r="5" spans="1:14" hidden="1" x14ac:dyDescent="0.3">
      <c r="A5" t="s">
        <v>25</v>
      </c>
      <c r="C5" t="s">
        <v>192</v>
      </c>
      <c r="D5" t="s">
        <v>17</v>
      </c>
      <c r="E5" t="s">
        <v>25</v>
      </c>
      <c r="F5" t="s">
        <v>48</v>
      </c>
      <c r="G5" t="s">
        <v>49</v>
      </c>
      <c r="I5" t="str">
        <f t="shared" si="0"/>
        <v>Relic:title</v>
      </c>
      <c r="J5" t="s">
        <v>43</v>
      </c>
    </row>
    <row r="6" spans="1:14" hidden="1" x14ac:dyDescent="0.3">
      <c r="A6" t="s">
        <v>26</v>
      </c>
      <c r="C6" t="s">
        <v>192</v>
      </c>
      <c r="D6" t="s">
        <v>17</v>
      </c>
      <c r="E6" t="s">
        <v>26</v>
      </c>
      <c r="F6" t="s">
        <v>27</v>
      </c>
      <c r="G6" t="s">
        <v>29</v>
      </c>
      <c r="I6" t="str">
        <f t="shared" si="0"/>
        <v>Relic:alternative</v>
      </c>
      <c r="J6" t="s">
        <v>43</v>
      </c>
    </row>
    <row r="7" spans="1:14" hidden="1" x14ac:dyDescent="0.3">
      <c r="A7" t="s">
        <v>91</v>
      </c>
      <c r="C7" t="s">
        <v>250</v>
      </c>
      <c r="E7" t="s">
        <v>91</v>
      </c>
      <c r="I7" t="str">
        <f t="shared" si="0"/>
        <v>Relic:description</v>
      </c>
      <c r="J7" t="s">
        <v>43</v>
      </c>
    </row>
    <row r="8" spans="1:14" hidden="1" x14ac:dyDescent="0.3">
      <c r="A8" t="s">
        <v>30</v>
      </c>
      <c r="C8" t="s">
        <v>251</v>
      </c>
      <c r="E8" t="s">
        <v>30</v>
      </c>
      <c r="F8" t="s">
        <v>33</v>
      </c>
      <c r="G8" t="s">
        <v>32</v>
      </c>
      <c r="I8" t="str">
        <f t="shared" si="0"/>
        <v>Relic:date</v>
      </c>
      <c r="J8" t="s">
        <v>43</v>
      </c>
    </row>
    <row r="9" spans="1:14" hidden="1" x14ac:dyDescent="0.3">
      <c r="B9" t="s">
        <v>31</v>
      </c>
      <c r="C9" t="s">
        <v>193</v>
      </c>
      <c r="D9" t="s">
        <v>17</v>
      </c>
      <c r="E9" t="s">
        <v>31</v>
      </c>
      <c r="F9" t="s">
        <v>35</v>
      </c>
      <c r="G9" t="s">
        <v>34</v>
      </c>
      <c r="I9" t="str">
        <f t="shared" si="0"/>
        <v>Relic:creadted</v>
      </c>
      <c r="J9" t="s">
        <v>43</v>
      </c>
    </row>
    <row r="10" spans="1:14" hidden="1" x14ac:dyDescent="0.3">
      <c r="B10" t="s">
        <v>183</v>
      </c>
      <c r="C10" t="s">
        <v>184</v>
      </c>
      <c r="D10" t="s">
        <v>17</v>
      </c>
      <c r="E10" t="s">
        <v>183</v>
      </c>
      <c r="F10" t="s">
        <v>185</v>
      </c>
      <c r="G10" t="s">
        <v>186</v>
      </c>
      <c r="I10" t="str">
        <f t="shared" si="0"/>
        <v>Relic:timeSpan</v>
      </c>
      <c r="J10" t="s">
        <v>43</v>
      </c>
    </row>
    <row r="11" spans="1:14" hidden="1" x14ac:dyDescent="0.3">
      <c r="A11" t="s">
        <v>115</v>
      </c>
      <c r="C11" t="s">
        <v>194</v>
      </c>
      <c r="D11" t="s">
        <v>17</v>
      </c>
      <c r="E11" t="s">
        <v>115</v>
      </c>
      <c r="F11" t="s">
        <v>116</v>
      </c>
      <c r="G11" t="s">
        <v>152</v>
      </c>
      <c r="I11" t="str">
        <f t="shared" si="0"/>
        <v xml:space="preserve">Relic:type </v>
      </c>
      <c r="J11" t="s">
        <v>43</v>
      </c>
    </row>
    <row r="12" spans="1:14" x14ac:dyDescent="0.3">
      <c r="A12" t="s">
        <v>36</v>
      </c>
      <c r="E12" t="s">
        <v>36</v>
      </c>
      <c r="F12" t="s">
        <v>40</v>
      </c>
      <c r="I12" t="str">
        <f t="shared" si="0"/>
        <v>Relic:format</v>
      </c>
      <c r="J12" t="s">
        <v>43</v>
      </c>
    </row>
    <row r="13" spans="1:14" hidden="1" x14ac:dyDescent="0.3">
      <c r="B13" t="s">
        <v>37</v>
      </c>
      <c r="C13" t="s">
        <v>194</v>
      </c>
      <c r="D13" t="s">
        <v>17</v>
      </c>
      <c r="E13" t="s">
        <v>37</v>
      </c>
      <c r="F13" t="s">
        <v>38</v>
      </c>
      <c r="G13" t="s">
        <v>39</v>
      </c>
      <c r="I13" t="str">
        <f t="shared" si="0"/>
        <v>Relic:extent</v>
      </c>
      <c r="J13" t="s">
        <v>43</v>
      </c>
      <c r="L13" t="s">
        <v>187</v>
      </c>
    </row>
    <row r="14" spans="1:14" hidden="1" x14ac:dyDescent="0.3">
      <c r="B14" t="s">
        <v>44</v>
      </c>
      <c r="C14" t="s">
        <v>194</v>
      </c>
      <c r="D14" t="s">
        <v>17</v>
      </c>
      <c r="E14" t="s">
        <v>44</v>
      </c>
      <c r="F14" t="s">
        <v>45</v>
      </c>
      <c r="G14" t="s">
        <v>46</v>
      </c>
      <c r="I14" t="str">
        <f t="shared" si="0"/>
        <v>Relic:medium</v>
      </c>
      <c r="J14" t="s">
        <v>43</v>
      </c>
    </row>
    <row r="15" spans="1:14" hidden="1" x14ac:dyDescent="0.3">
      <c r="B15" t="s">
        <v>106</v>
      </c>
      <c r="C15" t="s">
        <v>194</v>
      </c>
      <c r="D15" t="s">
        <v>17</v>
      </c>
      <c r="E15" t="s">
        <v>106</v>
      </c>
      <c r="F15" t="s">
        <v>107</v>
      </c>
      <c r="G15" t="s">
        <v>112</v>
      </c>
      <c r="I15" t="str">
        <f t="shared" si="0"/>
        <v>Relic:size</v>
      </c>
      <c r="J15" t="s">
        <v>43</v>
      </c>
    </row>
    <row r="16" spans="1:14" hidden="1" x14ac:dyDescent="0.3">
      <c r="B16" t="s">
        <v>110</v>
      </c>
      <c r="C16" t="s">
        <v>194</v>
      </c>
      <c r="D16" s="1" t="s">
        <v>210</v>
      </c>
      <c r="E16" t="s">
        <v>110</v>
      </c>
      <c r="F16" t="s">
        <v>111</v>
      </c>
      <c r="G16" t="s">
        <v>41</v>
      </c>
      <c r="I16" t="str">
        <f t="shared" si="0"/>
        <v>Relic:fileFormat</v>
      </c>
      <c r="J16" t="s">
        <v>43</v>
      </c>
    </row>
    <row r="17" spans="1:10" hidden="1" x14ac:dyDescent="0.3">
      <c r="A17" t="s">
        <v>108</v>
      </c>
      <c r="C17" t="s">
        <v>195</v>
      </c>
      <c r="D17" t="s">
        <v>17</v>
      </c>
      <c r="E17" t="s">
        <v>108</v>
      </c>
      <c r="F17" t="s">
        <v>109</v>
      </c>
      <c r="I17" t="str">
        <f t="shared" si="0"/>
        <v>Relic:equipment</v>
      </c>
      <c r="J17" t="s">
        <v>43</v>
      </c>
    </row>
    <row r="18" spans="1:10" hidden="1" x14ac:dyDescent="0.3">
      <c r="A18" t="s">
        <v>42</v>
      </c>
      <c r="C18" t="s">
        <v>196</v>
      </c>
      <c r="D18" t="s">
        <v>17</v>
      </c>
      <c r="E18" t="s">
        <v>42</v>
      </c>
      <c r="F18" t="s">
        <v>94</v>
      </c>
      <c r="G18" t="s">
        <v>47</v>
      </c>
      <c r="I18" t="str">
        <f t="shared" si="0"/>
        <v>Relic:identifier</v>
      </c>
      <c r="J18" t="s">
        <v>43</v>
      </c>
    </row>
    <row r="19" spans="1:10" hidden="1" x14ac:dyDescent="0.3">
      <c r="A19" t="s">
        <v>150</v>
      </c>
      <c r="C19" t="s">
        <v>195</v>
      </c>
      <c r="D19" t="s">
        <v>17</v>
      </c>
      <c r="E19" t="s">
        <v>150</v>
      </c>
      <c r="F19" t="s">
        <v>151</v>
      </c>
      <c r="G19" t="s">
        <v>153</v>
      </c>
      <c r="I19" t="str">
        <f t="shared" si="0"/>
        <v>Relic:link</v>
      </c>
      <c r="J19" t="s">
        <v>43</v>
      </c>
    </row>
    <row r="20" spans="1:10" hidden="1" x14ac:dyDescent="0.3">
      <c r="A20" t="s">
        <v>95</v>
      </c>
      <c r="C20" t="s">
        <v>92</v>
      </c>
      <c r="D20" t="s">
        <v>17</v>
      </c>
      <c r="E20" t="s">
        <v>95</v>
      </c>
      <c r="F20" t="s">
        <v>93</v>
      </c>
      <c r="G20" t="s">
        <v>154</v>
      </c>
      <c r="I20" t="str">
        <f t="shared" si="0"/>
        <v>Relic:eventID</v>
      </c>
      <c r="J20" t="s">
        <v>43</v>
      </c>
    </row>
    <row r="21" spans="1:10" hidden="1" x14ac:dyDescent="0.3">
      <c r="A21" t="s">
        <v>96</v>
      </c>
      <c r="C21" t="s">
        <v>51</v>
      </c>
      <c r="D21" t="s">
        <v>17</v>
      </c>
      <c r="E21" t="s">
        <v>96</v>
      </c>
      <c r="F21" t="s">
        <v>97</v>
      </c>
      <c r="G21" t="s">
        <v>155</v>
      </c>
      <c r="I21" t="str">
        <f t="shared" si="0"/>
        <v>Relic:eventType</v>
      </c>
      <c r="J21" t="s">
        <v>43</v>
      </c>
    </row>
    <row r="22" spans="1:10" hidden="1" x14ac:dyDescent="0.3">
      <c r="A22" t="s">
        <v>98</v>
      </c>
      <c r="C22" t="s">
        <v>99</v>
      </c>
      <c r="D22" t="s">
        <v>17</v>
      </c>
      <c r="E22" t="s">
        <v>98</v>
      </c>
      <c r="F22" t="s">
        <v>100</v>
      </c>
      <c r="G22" t="s">
        <v>159</v>
      </c>
      <c r="I22" t="str">
        <f t="shared" si="0"/>
        <v>Relic:role</v>
      </c>
      <c r="J22" t="s">
        <v>43</v>
      </c>
    </row>
    <row r="23" spans="1:10" hidden="1" x14ac:dyDescent="0.3">
      <c r="A23" t="s">
        <v>101</v>
      </c>
      <c r="C23" t="s">
        <v>103</v>
      </c>
      <c r="D23" t="s">
        <v>17</v>
      </c>
      <c r="E23" t="s">
        <v>101</v>
      </c>
      <c r="F23" t="s">
        <v>102</v>
      </c>
      <c r="G23" t="s">
        <v>156</v>
      </c>
      <c r="I23" t="str">
        <f t="shared" si="0"/>
        <v>Relic:eventName</v>
      </c>
      <c r="J23" t="s">
        <v>43</v>
      </c>
    </row>
    <row r="24" spans="1:10" hidden="1" x14ac:dyDescent="0.3">
      <c r="A24" t="s">
        <v>104</v>
      </c>
      <c r="C24" t="s">
        <v>157</v>
      </c>
      <c r="D24" t="s">
        <v>17</v>
      </c>
      <c r="E24" t="s">
        <v>104</v>
      </c>
      <c r="F24" t="s">
        <v>105</v>
      </c>
      <c r="G24" t="s">
        <v>158</v>
      </c>
      <c r="I24" t="str">
        <f t="shared" si="0"/>
        <v>Relic:place</v>
      </c>
      <c r="J24" t="s">
        <v>43</v>
      </c>
    </row>
    <row r="25" spans="1:10" x14ac:dyDescent="0.3">
      <c r="A25" t="s">
        <v>117</v>
      </c>
      <c r="C25" t="s">
        <v>118</v>
      </c>
      <c r="D25" t="s">
        <v>17</v>
      </c>
      <c r="E25" t="s">
        <v>117</v>
      </c>
      <c r="F25" t="s">
        <v>119</v>
      </c>
      <c r="G25" t="s">
        <v>160</v>
      </c>
      <c r="I25" t="str">
        <f t="shared" si="0"/>
        <v>Relic:creationPlace</v>
      </c>
      <c r="J25" t="s">
        <v>43</v>
      </c>
    </row>
    <row r="26" spans="1:10" x14ac:dyDescent="0.3">
      <c r="A26" t="s">
        <v>120</v>
      </c>
      <c r="C26" t="s">
        <v>43</v>
      </c>
      <c r="D26" t="s">
        <v>17</v>
      </c>
      <c r="E26" t="s">
        <v>120</v>
      </c>
      <c r="F26" t="s">
        <v>121</v>
      </c>
      <c r="G26" t="s">
        <v>161</v>
      </c>
      <c r="I26" t="str">
        <f t="shared" si="0"/>
        <v>Relic:materialCategory</v>
      </c>
      <c r="J26" t="s">
        <v>43</v>
      </c>
    </row>
    <row r="27" spans="1:10" x14ac:dyDescent="0.3">
      <c r="A27" t="s">
        <v>122</v>
      </c>
      <c r="C27" t="s">
        <v>43</v>
      </c>
      <c r="D27" t="s">
        <v>17</v>
      </c>
      <c r="E27" t="s">
        <v>122</v>
      </c>
      <c r="F27" t="s">
        <v>123</v>
      </c>
      <c r="G27" t="s">
        <v>162</v>
      </c>
      <c r="I27" t="str">
        <f t="shared" si="0"/>
        <v>Relic:techniques</v>
      </c>
      <c r="J27" t="s">
        <v>43</v>
      </c>
    </row>
    <row r="28" spans="1:10" x14ac:dyDescent="0.3">
      <c r="A28" t="s">
        <v>124</v>
      </c>
      <c r="C28" t="s">
        <v>52</v>
      </c>
      <c r="D28" t="s">
        <v>17</v>
      </c>
      <c r="E28" t="s">
        <v>124</v>
      </c>
      <c r="F28" t="s">
        <v>125</v>
      </c>
      <c r="G28" t="s">
        <v>163</v>
      </c>
      <c r="I28" t="str">
        <f t="shared" si="0"/>
        <v>Relic:styles</v>
      </c>
      <c r="J28" t="s">
        <v>43</v>
      </c>
    </row>
    <row r="29" spans="1:10" x14ac:dyDescent="0.3">
      <c r="A29" t="s">
        <v>72</v>
      </c>
      <c r="E29" t="s">
        <v>72</v>
      </c>
      <c r="F29" t="s">
        <v>73</v>
      </c>
      <c r="G29" t="s">
        <v>164</v>
      </c>
      <c r="I29" t="str">
        <f t="shared" si="0"/>
        <v>Relic:measurements</v>
      </c>
      <c r="J29" t="s">
        <v>43</v>
      </c>
    </row>
    <row r="30" spans="1:10" x14ac:dyDescent="0.3">
      <c r="B30" t="s">
        <v>74</v>
      </c>
      <c r="C30" t="s">
        <v>14</v>
      </c>
      <c r="D30" t="s">
        <v>17</v>
      </c>
      <c r="E30" t="s">
        <v>74</v>
      </c>
      <c r="F30" t="s">
        <v>75</v>
      </c>
      <c r="G30" t="s">
        <v>165</v>
      </c>
      <c r="I30" t="str">
        <f t="shared" si="0"/>
        <v>Relic:dimesions</v>
      </c>
      <c r="J30" t="s">
        <v>43</v>
      </c>
    </row>
    <row r="31" spans="1:10" x14ac:dyDescent="0.3">
      <c r="B31" t="s">
        <v>76</v>
      </c>
      <c r="C31" t="s">
        <v>81</v>
      </c>
      <c r="D31" t="s">
        <v>17</v>
      </c>
      <c r="E31" t="s">
        <v>76</v>
      </c>
      <c r="F31" t="s">
        <v>77</v>
      </c>
      <c r="G31" t="s">
        <v>78</v>
      </c>
      <c r="I31" t="str">
        <f t="shared" si="0"/>
        <v>Relic:dimensionsExtent</v>
      </c>
      <c r="J31" t="s">
        <v>43</v>
      </c>
    </row>
    <row r="32" spans="1:10" x14ac:dyDescent="0.3">
      <c r="B32" t="s">
        <v>79</v>
      </c>
      <c r="C32" t="s">
        <v>82</v>
      </c>
      <c r="D32" t="s">
        <v>17</v>
      </c>
      <c r="E32" t="s">
        <v>79</v>
      </c>
      <c r="F32" t="s">
        <v>80</v>
      </c>
      <c r="I32" t="str">
        <f t="shared" si="0"/>
        <v>Relic:quantity</v>
      </c>
      <c r="J32" t="s">
        <v>43</v>
      </c>
    </row>
    <row r="33" spans="1:10" x14ac:dyDescent="0.3">
      <c r="A33" t="s">
        <v>126</v>
      </c>
      <c r="C33" t="s">
        <v>43</v>
      </c>
      <c r="D33" t="s">
        <v>17</v>
      </c>
      <c r="E33" t="s">
        <v>126</v>
      </c>
      <c r="F33" t="s">
        <v>127</v>
      </c>
      <c r="I33" t="str">
        <f t="shared" si="0"/>
        <v>Relic:inscriptionsAuthor</v>
      </c>
      <c r="J33" t="s">
        <v>43</v>
      </c>
    </row>
    <row r="34" spans="1:10" x14ac:dyDescent="0.3">
      <c r="A34" t="s">
        <v>128</v>
      </c>
      <c r="C34" t="s">
        <v>43</v>
      </c>
      <c r="D34" t="s">
        <v>17</v>
      </c>
      <c r="E34" t="s">
        <v>128</v>
      </c>
      <c r="F34" t="s">
        <v>129</v>
      </c>
      <c r="I34" t="str">
        <f t="shared" si="0"/>
        <v>Relic:inscriptionsLocation</v>
      </c>
      <c r="J34" t="s">
        <v>43</v>
      </c>
    </row>
    <row r="35" spans="1:10" x14ac:dyDescent="0.3">
      <c r="A35" t="s">
        <v>130</v>
      </c>
      <c r="C35" t="s">
        <v>43</v>
      </c>
      <c r="D35" t="s">
        <v>17</v>
      </c>
      <c r="E35" t="s">
        <v>130</v>
      </c>
      <c r="F35" t="s">
        <v>131</v>
      </c>
      <c r="I35" t="str">
        <f t="shared" si="0"/>
        <v>Relic:inscriptionsLetterform</v>
      </c>
      <c r="J35" t="s">
        <v>43</v>
      </c>
    </row>
    <row r="36" spans="1:10" x14ac:dyDescent="0.3">
      <c r="A36" t="s">
        <v>132</v>
      </c>
      <c r="E36" t="s">
        <v>132</v>
      </c>
      <c r="I36" t="str">
        <f t="shared" si="0"/>
        <v>Relic:context</v>
      </c>
      <c r="J36" t="s">
        <v>43</v>
      </c>
    </row>
    <row r="37" spans="1:10" x14ac:dyDescent="0.3">
      <c r="B37" t="s">
        <v>114</v>
      </c>
      <c r="C37" t="s">
        <v>43</v>
      </c>
      <c r="D37" t="s">
        <v>17</v>
      </c>
      <c r="E37" t="s">
        <v>114</v>
      </c>
      <c r="F37" t="s">
        <v>133</v>
      </c>
      <c r="I37" t="str">
        <f t="shared" si="0"/>
        <v>Relic:spatial</v>
      </c>
      <c r="J37" t="s">
        <v>43</v>
      </c>
    </row>
    <row r="38" spans="1:10" x14ac:dyDescent="0.3">
      <c r="B38" t="s">
        <v>113</v>
      </c>
      <c r="C38" t="s">
        <v>43</v>
      </c>
      <c r="D38" t="s">
        <v>17</v>
      </c>
      <c r="E38" t="s">
        <v>113</v>
      </c>
      <c r="F38" t="s">
        <v>134</v>
      </c>
      <c r="I38" t="str">
        <f t="shared" si="0"/>
        <v>Relic:temporal</v>
      </c>
      <c r="J38" t="s">
        <v>43</v>
      </c>
    </row>
    <row r="39" spans="1:10" x14ac:dyDescent="0.3">
      <c r="B39" t="s">
        <v>135</v>
      </c>
      <c r="C39" t="s">
        <v>136</v>
      </c>
      <c r="D39" t="s">
        <v>17</v>
      </c>
      <c r="E39" t="s">
        <v>135</v>
      </c>
      <c r="F39" t="s">
        <v>137</v>
      </c>
      <c r="I39" t="str">
        <f t="shared" si="0"/>
        <v>Relic:humanity</v>
      </c>
      <c r="J39" t="s">
        <v>43</v>
      </c>
    </row>
    <row r="40" spans="1:10" x14ac:dyDescent="0.3">
      <c r="A40" t="s">
        <v>138</v>
      </c>
      <c r="C40" t="s">
        <v>43</v>
      </c>
      <c r="D40" t="s">
        <v>259</v>
      </c>
      <c r="E40" t="s">
        <v>138</v>
      </c>
      <c r="F40" t="s">
        <v>139</v>
      </c>
      <c r="I40" t="str">
        <f t="shared" si="0"/>
        <v>Relic:level</v>
      </c>
      <c r="J40" t="s">
        <v>43</v>
      </c>
    </row>
    <row r="41" spans="1:10" x14ac:dyDescent="0.3">
      <c r="A41" t="s">
        <v>140</v>
      </c>
      <c r="E41" t="s">
        <v>140</v>
      </c>
      <c r="F41" t="s">
        <v>145</v>
      </c>
      <c r="I41" t="str">
        <f t="shared" si="0"/>
        <v>Relic:source</v>
      </c>
      <c r="J41" t="s">
        <v>43</v>
      </c>
    </row>
    <row r="42" spans="1:10" x14ac:dyDescent="0.3">
      <c r="B42" t="s">
        <v>141</v>
      </c>
      <c r="C42" t="s">
        <v>90</v>
      </c>
      <c r="D42" t="s">
        <v>70</v>
      </c>
      <c r="E42" t="s">
        <v>141</v>
      </c>
      <c r="F42" t="s">
        <v>142</v>
      </c>
      <c r="I42" t="str">
        <f t="shared" si="0"/>
        <v>Relic:owner</v>
      </c>
      <c r="J42" t="s">
        <v>43</v>
      </c>
    </row>
    <row r="43" spans="1:10" x14ac:dyDescent="0.3">
      <c r="B43" t="s">
        <v>143</v>
      </c>
      <c r="C43" t="s">
        <v>43</v>
      </c>
      <c r="D43" t="s">
        <v>17</v>
      </c>
      <c r="E43" t="s">
        <v>143</v>
      </c>
      <c r="F43" t="s">
        <v>144</v>
      </c>
      <c r="I43" t="str">
        <f t="shared" si="0"/>
        <v>Relic:transferMode</v>
      </c>
      <c r="J43" t="s">
        <v>43</v>
      </c>
    </row>
    <row r="44" spans="1:10" x14ac:dyDescent="0.3">
      <c r="B44" t="s">
        <v>146</v>
      </c>
      <c r="C44" t="s">
        <v>65</v>
      </c>
      <c r="D44" t="s">
        <v>17</v>
      </c>
      <c r="E44" t="s">
        <v>146</v>
      </c>
      <c r="F44" t="s">
        <v>147</v>
      </c>
      <c r="I44" t="str">
        <f t="shared" si="0"/>
        <v>Relic:registeredDate</v>
      </c>
      <c r="J44" t="s">
        <v>43</v>
      </c>
    </row>
    <row r="45" spans="1:10" x14ac:dyDescent="0.3">
      <c r="A45" t="s">
        <v>83</v>
      </c>
      <c r="E45" t="s">
        <v>83</v>
      </c>
      <c r="F45" t="s">
        <v>84</v>
      </c>
      <c r="I45" t="str">
        <f t="shared" si="0"/>
        <v>Relic:currentCondition</v>
      </c>
      <c r="J45" t="s">
        <v>43</v>
      </c>
    </row>
    <row r="46" spans="1:10" x14ac:dyDescent="0.3">
      <c r="B46" t="s">
        <v>85</v>
      </c>
      <c r="C46" t="s">
        <v>65</v>
      </c>
      <c r="D46" t="s">
        <v>17</v>
      </c>
      <c r="E46" t="s">
        <v>85</v>
      </c>
      <c r="F46" t="s">
        <v>86</v>
      </c>
      <c r="I46" t="str">
        <f t="shared" si="0"/>
        <v>Relic:completeness</v>
      </c>
      <c r="J46" t="s">
        <v>43</v>
      </c>
    </row>
    <row r="47" spans="1:10" x14ac:dyDescent="0.3">
      <c r="B47" t="s">
        <v>87</v>
      </c>
      <c r="C47" t="s">
        <v>52</v>
      </c>
      <c r="D47" t="s">
        <v>17</v>
      </c>
      <c r="E47" t="s">
        <v>87</v>
      </c>
      <c r="F47" t="s">
        <v>88</v>
      </c>
      <c r="I47" t="str">
        <f t="shared" si="0"/>
        <v>Relic:conservation</v>
      </c>
      <c r="J47" t="s">
        <v>43</v>
      </c>
    </row>
    <row r="48" spans="1:10" hidden="1" x14ac:dyDescent="0.3">
      <c r="A48" t="s">
        <v>148</v>
      </c>
      <c r="C48" t="s">
        <v>195</v>
      </c>
      <c r="D48" t="s">
        <v>17</v>
      </c>
      <c r="E48" t="s">
        <v>148</v>
      </c>
      <c r="F48" t="s">
        <v>149</v>
      </c>
      <c r="I48" t="str">
        <f t="shared" si="0"/>
        <v>Relic:viewType</v>
      </c>
      <c r="J48" t="s">
        <v>43</v>
      </c>
    </row>
    <row r="49" spans="1:10" hidden="1" x14ac:dyDescent="0.3">
      <c r="A49" t="s">
        <v>50</v>
      </c>
      <c r="C49" t="s">
        <v>51</v>
      </c>
      <c r="D49" t="s">
        <v>52</v>
      </c>
      <c r="E49" t="s">
        <v>50</v>
      </c>
      <c r="F49" t="s">
        <v>53</v>
      </c>
      <c r="G49" t="s">
        <v>54</v>
      </c>
      <c r="H49" t="s">
        <v>60</v>
      </c>
      <c r="I49" t="str">
        <f t="shared" si="0"/>
        <v>Relic:isEventOf</v>
      </c>
      <c r="J49" t="s">
        <v>43</v>
      </c>
    </row>
    <row r="50" spans="1:10" hidden="1" x14ac:dyDescent="0.3">
      <c r="A50" t="s">
        <v>180</v>
      </c>
      <c r="C50" t="s">
        <v>182</v>
      </c>
      <c r="D50" t="s">
        <v>51</v>
      </c>
      <c r="E50" t="s">
        <v>180</v>
      </c>
      <c r="F50" t="s">
        <v>181</v>
      </c>
      <c r="I50" t="str">
        <f t="shared" si="0"/>
        <v>Relic:wasPresentAt</v>
      </c>
      <c r="J50" t="s">
        <v>43</v>
      </c>
    </row>
    <row r="51" spans="1:10" hidden="1" x14ac:dyDescent="0.3">
      <c r="A51" t="s">
        <v>55</v>
      </c>
      <c r="C51" t="s">
        <v>209</v>
      </c>
      <c r="D51" t="s">
        <v>43</v>
      </c>
      <c r="E51" t="s">
        <v>55</v>
      </c>
      <c r="F51" t="s">
        <v>56</v>
      </c>
      <c r="G51" t="s">
        <v>67</v>
      </c>
      <c r="H51" t="s">
        <v>59</v>
      </c>
      <c r="I51" t="str">
        <f t="shared" si="0"/>
        <v>Relic:isRepresentationOf</v>
      </c>
      <c r="J51" t="s">
        <v>43</v>
      </c>
    </row>
    <row r="52" spans="1:10" hidden="1" x14ac:dyDescent="0.3">
      <c r="A52" t="s">
        <v>254</v>
      </c>
      <c r="C52" t="s">
        <v>198</v>
      </c>
      <c r="D52" t="s">
        <v>198</v>
      </c>
      <c r="E52" t="str">
        <f>A52</f>
        <v>isDerivativeFrom</v>
      </c>
      <c r="F52" t="s">
        <v>57</v>
      </c>
      <c r="G52" t="s">
        <v>202</v>
      </c>
      <c r="H52" t="s">
        <v>58</v>
      </c>
      <c r="I52" t="str">
        <f t="shared" si="0"/>
        <v>Relic:isDerivativeFrom</v>
      </c>
      <c r="J52" t="s">
        <v>43</v>
      </c>
    </row>
    <row r="53" spans="1:10" hidden="1" x14ac:dyDescent="0.3">
      <c r="A53" t="s">
        <v>197</v>
      </c>
      <c r="C53" t="s">
        <v>198</v>
      </c>
      <c r="D53" t="s">
        <v>199</v>
      </c>
      <c r="E53" t="str">
        <f>A53</f>
        <v>isA</v>
      </c>
      <c r="F53" t="s">
        <v>200</v>
      </c>
      <c r="G53" t="s">
        <v>201</v>
      </c>
    </row>
    <row r="54" spans="1:10" hidden="1" x14ac:dyDescent="0.3">
      <c r="A54" t="s">
        <v>61</v>
      </c>
      <c r="C54" t="s">
        <v>62</v>
      </c>
      <c r="D54" t="s">
        <v>52</v>
      </c>
      <c r="E54" t="s">
        <v>61</v>
      </c>
      <c r="F54" t="s">
        <v>63</v>
      </c>
      <c r="G54" t="s">
        <v>68</v>
      </c>
      <c r="H54" t="s">
        <v>64</v>
      </c>
      <c r="I54" t="str">
        <f t="shared" si="0"/>
        <v>Relic:isAnnotationOf</v>
      </c>
      <c r="J54" t="s">
        <v>43</v>
      </c>
    </row>
    <row r="55" spans="1:10" x14ac:dyDescent="0.3">
      <c r="A55" t="s">
        <v>188</v>
      </c>
      <c r="C55" t="s">
        <v>65</v>
      </c>
      <c r="D55" t="s">
        <v>66</v>
      </c>
      <c r="E55" t="s">
        <v>188</v>
      </c>
      <c r="F55" t="s">
        <v>189</v>
      </c>
      <c r="G55" t="s">
        <v>190</v>
      </c>
      <c r="I55" t="str">
        <f t="shared" si="0"/>
        <v>Relic:hasType</v>
      </c>
      <c r="J55" t="s">
        <v>43</v>
      </c>
    </row>
    <row r="56" spans="1:10" hidden="1" x14ac:dyDescent="0.3">
      <c r="A56" t="s">
        <v>69</v>
      </c>
      <c r="C56" t="s">
        <v>252</v>
      </c>
      <c r="D56" t="s">
        <v>70</v>
      </c>
      <c r="E56" t="s">
        <v>69</v>
      </c>
      <c r="F56" t="s">
        <v>71</v>
      </c>
      <c r="I56" t="str">
        <f t="shared" si="0"/>
        <v>Relic:creator</v>
      </c>
      <c r="J56" t="s">
        <v>43</v>
      </c>
    </row>
    <row r="57" spans="1:10" x14ac:dyDescent="0.3">
      <c r="A57" t="s">
        <v>89</v>
      </c>
      <c r="C57" t="s">
        <v>14</v>
      </c>
      <c r="D57" t="s">
        <v>43</v>
      </c>
      <c r="E57" t="s">
        <v>89</v>
      </c>
      <c r="F57" t="s">
        <v>203</v>
      </c>
      <c r="G57" t="s">
        <v>204</v>
      </c>
      <c r="I57" t="str">
        <f t="shared" si="0"/>
        <v>Relic:isPartOf</v>
      </c>
      <c r="J57" t="s">
        <v>43</v>
      </c>
    </row>
    <row r="58" spans="1:10" hidden="1" x14ac:dyDescent="0.3">
      <c r="A58" t="s">
        <v>178</v>
      </c>
      <c r="C58" t="s">
        <v>179</v>
      </c>
      <c r="D58" t="s">
        <v>255</v>
      </c>
      <c r="E58" t="s">
        <v>178</v>
      </c>
      <c r="I58" t="str">
        <f t="shared" si="0"/>
        <v>Relic:isMetadataOf</v>
      </c>
      <c r="J58" t="s">
        <v>43</v>
      </c>
    </row>
    <row r="59" spans="1:10" hidden="1" x14ac:dyDescent="0.3">
      <c r="A59" t="s">
        <v>205</v>
      </c>
      <c r="C59" t="s">
        <v>208</v>
      </c>
      <c r="D59" t="s">
        <v>198</v>
      </c>
      <c r="E59" t="s">
        <v>205</v>
      </c>
      <c r="F59" t="s">
        <v>206</v>
      </c>
      <c r="G59" t="s">
        <v>207</v>
      </c>
    </row>
    <row r="60" spans="1:10" hidden="1" x14ac:dyDescent="0.3">
      <c r="A60" t="s">
        <v>166</v>
      </c>
      <c r="C60" t="s">
        <v>70</v>
      </c>
      <c r="D60" t="s">
        <v>17</v>
      </c>
      <c r="E60" t="s">
        <v>166</v>
      </c>
      <c r="F60" t="s">
        <v>167</v>
      </c>
      <c r="I60" t="str">
        <f t="shared" si="0"/>
        <v>Relic:name</v>
      </c>
      <c r="J60" t="s">
        <v>43</v>
      </c>
    </row>
    <row r="61" spans="1:10" hidden="1" x14ac:dyDescent="0.3">
      <c r="A61" t="s">
        <v>168</v>
      </c>
      <c r="C61" t="s">
        <v>169</v>
      </c>
      <c r="D61" t="s">
        <v>17</v>
      </c>
      <c r="E61" t="s">
        <v>168</v>
      </c>
      <c r="F61" t="s">
        <v>170</v>
      </c>
      <c r="I61" t="str">
        <f t="shared" si="0"/>
        <v>Relic:phone</v>
      </c>
      <c r="J61" t="s">
        <v>43</v>
      </c>
    </row>
    <row r="62" spans="1:10" hidden="1" x14ac:dyDescent="0.3">
      <c r="A62" t="s">
        <v>171</v>
      </c>
      <c r="C62" t="s">
        <v>172</v>
      </c>
      <c r="D62" t="s">
        <v>173</v>
      </c>
      <c r="E62" t="s">
        <v>171</v>
      </c>
      <c r="F62" t="s">
        <v>174</v>
      </c>
      <c r="I62" t="str">
        <f t="shared" si="0"/>
        <v>Relic:address</v>
      </c>
      <c r="J62" t="s">
        <v>43</v>
      </c>
    </row>
    <row r="63" spans="1:10" hidden="1" x14ac:dyDescent="0.3">
      <c r="A63" t="s">
        <v>175</v>
      </c>
      <c r="C63" t="s">
        <v>176</v>
      </c>
      <c r="D63" t="s">
        <v>22</v>
      </c>
      <c r="E63" t="str">
        <f>A63</f>
        <v>agentID</v>
      </c>
      <c r="F63" t="s">
        <v>177</v>
      </c>
      <c r="I63" t="str">
        <f t="shared" si="0"/>
        <v>Relic:agentID</v>
      </c>
      <c r="J63" t="s">
        <v>43</v>
      </c>
    </row>
    <row r="64" spans="1:10" hidden="1" x14ac:dyDescent="0.3">
      <c r="A64" t="s">
        <v>211</v>
      </c>
      <c r="C64" t="s">
        <v>237</v>
      </c>
      <c r="D64" t="s">
        <v>213</v>
      </c>
      <c r="E64" t="str">
        <f t="shared" ref="E64:E76" si="1">A64</f>
        <v>shootingDescription</v>
      </c>
      <c r="F64" t="s">
        <v>214</v>
      </c>
      <c r="G64" t="s">
        <v>215</v>
      </c>
    </row>
    <row r="65" spans="1:6" hidden="1" x14ac:dyDescent="0.3">
      <c r="A65" t="s">
        <v>216</v>
      </c>
      <c r="C65" t="s">
        <v>212</v>
      </c>
      <c r="D65" t="s">
        <v>213</v>
      </c>
      <c r="E65" t="str">
        <f t="shared" si="1"/>
        <v>shootingContent</v>
      </c>
      <c r="F65" t="s">
        <v>217</v>
      </c>
    </row>
    <row r="66" spans="1:6" s="2" customFormat="1" hidden="1" x14ac:dyDescent="0.3">
      <c r="A66" s="2" t="s">
        <v>218</v>
      </c>
      <c r="C66" s="2" t="s">
        <v>212</v>
      </c>
      <c r="D66" s="2" t="s">
        <v>219</v>
      </c>
      <c r="E66" t="str">
        <f t="shared" si="1"/>
        <v>photographer</v>
      </c>
      <c r="F66" s="2" t="s">
        <v>220</v>
      </c>
    </row>
    <row r="67" spans="1:6" hidden="1" x14ac:dyDescent="0.3">
      <c r="A67" t="s">
        <v>230</v>
      </c>
      <c r="C67" t="s">
        <v>241</v>
      </c>
      <c r="D67" t="s">
        <v>231</v>
      </c>
      <c r="E67" t="str">
        <f t="shared" si="1"/>
        <v>inspector</v>
      </c>
      <c r="F67" t="s">
        <v>232</v>
      </c>
    </row>
    <row r="68" spans="1:6" hidden="1" x14ac:dyDescent="0.3">
      <c r="A68" t="s">
        <v>221</v>
      </c>
      <c r="C68" t="s">
        <v>212</v>
      </c>
      <c r="D68" t="s">
        <v>222</v>
      </c>
      <c r="E68" t="str">
        <f t="shared" si="1"/>
        <v>lightModeDescription</v>
      </c>
      <c r="F68" t="s">
        <v>223</v>
      </c>
    </row>
    <row r="69" spans="1:6" hidden="1" x14ac:dyDescent="0.3">
      <c r="A69" t="s">
        <v>224</v>
      </c>
      <c r="C69" t="s">
        <v>212</v>
      </c>
      <c r="D69" t="s">
        <v>225</v>
      </c>
      <c r="E69" t="str">
        <f t="shared" si="1"/>
        <v>shootingEquipment</v>
      </c>
      <c r="F69" t="s">
        <v>226</v>
      </c>
    </row>
    <row r="70" spans="1:6" hidden="1" x14ac:dyDescent="0.3">
      <c r="A70" t="s">
        <v>227</v>
      </c>
      <c r="C70" t="s">
        <v>212</v>
      </c>
      <c r="D70" t="s">
        <v>228</v>
      </c>
      <c r="E70" t="str">
        <f t="shared" si="1"/>
        <v>environmentDescription</v>
      </c>
      <c r="F70" t="s">
        <v>229</v>
      </c>
    </row>
    <row r="71" spans="1:6" s="2" customFormat="1" hidden="1" x14ac:dyDescent="0.3">
      <c r="A71" s="2" t="s">
        <v>233</v>
      </c>
      <c r="C71" s="2" t="s">
        <v>212</v>
      </c>
      <c r="D71" s="2" t="s">
        <v>213</v>
      </c>
      <c r="E71" t="str">
        <f t="shared" si="1"/>
        <v>shootingData</v>
      </c>
      <c r="F71" s="2" t="s">
        <v>234</v>
      </c>
    </row>
    <row r="72" spans="1:6" hidden="1" x14ac:dyDescent="0.3">
      <c r="A72" t="s">
        <v>235</v>
      </c>
      <c r="C72" t="s">
        <v>212</v>
      </c>
      <c r="D72" t="s">
        <v>213</v>
      </c>
      <c r="E72" t="str">
        <f t="shared" si="1"/>
        <v>inspectData</v>
      </c>
      <c r="F72" t="s">
        <v>236</v>
      </c>
    </row>
    <row r="73" spans="1:6" hidden="1" x14ac:dyDescent="0.3">
      <c r="A73" t="s">
        <v>238</v>
      </c>
      <c r="C73" t="s">
        <v>253</v>
      </c>
      <c r="D73" t="s">
        <v>239</v>
      </c>
      <c r="E73" t="str">
        <f t="shared" si="1"/>
        <v>softwareUse</v>
      </c>
      <c r="F73" t="s">
        <v>240</v>
      </c>
    </row>
    <row r="74" spans="1:6" hidden="1" x14ac:dyDescent="0.3">
      <c r="A74" t="s">
        <v>243</v>
      </c>
      <c r="C74" t="s">
        <v>242</v>
      </c>
      <c r="D74" t="s">
        <v>244</v>
      </c>
      <c r="E74" t="str">
        <f t="shared" si="1"/>
        <v>pointCloudType</v>
      </c>
      <c r="F74" t="s">
        <v>245</v>
      </c>
    </row>
    <row r="75" spans="1:6" hidden="1" x14ac:dyDescent="0.3">
      <c r="A75" t="s">
        <v>246</v>
      </c>
      <c r="C75" t="s">
        <v>249</v>
      </c>
      <c r="D75" t="s">
        <v>247</v>
      </c>
      <c r="E75" t="str">
        <f t="shared" si="1"/>
        <v>modelType</v>
      </c>
      <c r="F75" t="s">
        <v>248</v>
      </c>
    </row>
    <row r="76" spans="1:6" hidden="1" x14ac:dyDescent="0.3">
      <c r="A76" t="s">
        <v>256</v>
      </c>
      <c r="C76" t="s">
        <v>198</v>
      </c>
      <c r="D76" t="s">
        <v>258</v>
      </c>
      <c r="E76" t="str">
        <f t="shared" si="1"/>
        <v>applicationType</v>
      </c>
      <c r="F76" t="s">
        <v>257</v>
      </c>
    </row>
  </sheetData>
  <autoFilter ref="A1:N76">
    <filterColumn colId="2">
      <filters blank="1">
        <filter val="Relic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ouyuanch</dc:creator>
  <cp:lastModifiedBy>ouyuanch</cp:lastModifiedBy>
  <dcterms:created xsi:type="dcterms:W3CDTF">2016-06-20T06:14:11Z</dcterms:created>
  <dcterms:modified xsi:type="dcterms:W3CDTF">2016-06-28T07:23:05Z</dcterms:modified>
</cp:coreProperties>
</file>