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496" yWindow="492" windowWidth="13488" windowHeight="11520" tabRatio="676" activeTab="4"/>
  </bookViews>
  <sheets>
    <sheet name="Cover Sheet" sheetId="7" r:id="rId1"/>
    <sheet name="Scope" sheetId="12" r:id="rId2"/>
    <sheet name="Version History" sheetId="13" r:id="rId3"/>
    <sheet name="Introduction and Notes" sheetId="3" r:id="rId4"/>
    <sheet name="General DSU Information" sheetId="1" r:id="rId5"/>
    <sheet name="Site Specific Information" sheetId="2" r:id="rId6"/>
    <sheet name="Sheet2" sheetId="5" state="hidden" r:id="rId7"/>
  </sheets>
  <definedNames>
    <definedName name="Completed">Sheet2!$A$24</definedName>
    <definedName name="Completed_NA">Sheet2!$A$33:$A$34</definedName>
    <definedName name="Confirmed">Sheet2!$A$30:$A$31</definedName>
    <definedName name="ConfirmedNA">Sheet2!$C$30:$C$31</definedName>
    <definedName name="Continuous_Parallel">Sheet2!$C$14:$C$17</definedName>
    <definedName name="DSO_operated_interface_circuit_breaker">Sheet2!$C$8:$C$12</definedName>
    <definedName name="Individual_Aggregated">Sheet2!$A$27:$A$28</definedName>
    <definedName name="Non_Synchronous_Generating_Unit">Sheet2!$C$2:$C$5</definedName>
    <definedName name="_xlnm.Print_Area" localSheetId="0">'Cover Sheet'!$A$1:$L$34</definedName>
    <definedName name="_xlnm.Print_Area" localSheetId="3">'Introduction and Notes'!$A$1:$B$4</definedName>
    <definedName name="Select">Sheet2!$A$1:$A$11</definedName>
    <definedName name="Select_From_List">Sheet2!$A$1:$A$11</definedName>
    <definedName name="Y_N">Sheet2!$A$13:$A$15</definedName>
    <definedName name="Yes__Noted">Sheet2!$A$17:$A$18</definedName>
    <definedName name="Yes_Noted">Sheet2!$A$17:$A$18</definedName>
    <definedName name="YN">Sheet2!$A$20:$A$21</definedName>
  </definedNames>
  <calcPr calcId="145621"/>
</workbook>
</file>

<file path=xl/calcChain.xml><?xml version="1.0" encoding="utf-8"?>
<calcChain xmlns="http://schemas.openxmlformats.org/spreadsheetml/2006/main">
  <c r="D17" i="2" l="1"/>
  <c r="D48" i="1" l="1"/>
  <c r="D29" i="1"/>
  <c r="D32" i="1"/>
  <c r="D25" i="1"/>
  <c r="D27" i="1" l="1"/>
  <c r="D26" i="1" l="1"/>
  <c r="D28" i="1" l="1"/>
  <c r="I36" i="1" l="1"/>
  <c r="F17" i="2" l="1"/>
  <c r="E17" i="2" l="1"/>
  <c r="G17" i="2"/>
  <c r="H17" i="2"/>
  <c r="I17" i="2"/>
  <c r="J17" i="2"/>
  <c r="K17" i="2"/>
  <c r="L17" i="2"/>
  <c r="M17" i="2"/>
  <c r="N17" i="2"/>
  <c r="O17" i="2"/>
  <c r="P17" i="2"/>
  <c r="Q17" i="2"/>
  <c r="R17" i="2"/>
  <c r="S17" i="2"/>
  <c r="T17" i="2"/>
  <c r="U17" i="2"/>
  <c r="V17" i="2"/>
  <c r="W17" i="2"/>
  <c r="X17" i="2"/>
  <c r="Y17" i="2"/>
  <c r="Z17" i="2"/>
  <c r="AA17" i="2"/>
  <c r="AB17" i="2"/>
  <c r="AC17" i="2"/>
  <c r="AD17" i="2"/>
  <c r="AE17" i="2"/>
  <c r="AF17" i="2"/>
  <c r="AG17" i="2"/>
  <c r="AH17" i="2"/>
  <c r="AI17" i="2"/>
  <c r="AJ17" i="2"/>
  <c r="AK17" i="2"/>
  <c r="AL17" i="2"/>
  <c r="AM17" i="2"/>
  <c r="AN17" i="2"/>
  <c r="AO17" i="2"/>
  <c r="AP17" i="2"/>
  <c r="AQ17" i="2"/>
  <c r="AR17" i="2"/>
  <c r="AS17" i="2"/>
  <c r="AT17" i="2"/>
  <c r="AU17" i="2"/>
  <c r="AV17" i="2"/>
  <c r="AW17" i="2"/>
  <c r="AX17" i="2"/>
  <c r="AY17" i="2"/>
  <c r="AZ17" i="2"/>
  <c r="BA17" i="2"/>
  <c r="BB17" i="2"/>
  <c r="BC17" i="2"/>
  <c r="BD17" i="2"/>
  <c r="BE17" i="2"/>
  <c r="BF17" i="2"/>
  <c r="BG17" i="2"/>
  <c r="BH17" i="2"/>
  <c r="BI17" i="2"/>
  <c r="BJ17" i="2"/>
  <c r="BK17" i="2"/>
  <c r="BL17" i="2"/>
  <c r="BM17" i="2"/>
  <c r="BN17" i="2"/>
  <c r="BO17" i="2"/>
  <c r="BP17" i="2"/>
  <c r="BQ17" i="2"/>
  <c r="BR17" i="2"/>
  <c r="BS17" i="2"/>
  <c r="BT17" i="2"/>
  <c r="BU17" i="2"/>
  <c r="BV17" i="2"/>
  <c r="BW17" i="2"/>
  <c r="BX17" i="2"/>
  <c r="BY17" i="2"/>
  <c r="BZ17" i="2"/>
  <c r="CA17" i="2"/>
  <c r="CB17" i="2"/>
  <c r="CC17" i="2"/>
  <c r="CD17" i="2"/>
  <c r="CE17" i="2"/>
  <c r="CF17" i="2"/>
  <c r="CG17" i="2"/>
  <c r="CH17" i="2"/>
  <c r="CI17" i="2"/>
  <c r="CJ17" i="2"/>
  <c r="CK17" i="2"/>
  <c r="CL17" i="2"/>
  <c r="CM17" i="2"/>
  <c r="CN17" i="2"/>
  <c r="CO17" i="2"/>
  <c r="CP17" i="2"/>
  <c r="CQ17" i="2"/>
  <c r="CR17" i="2"/>
  <c r="CS17" i="2"/>
  <c r="CT17" i="2"/>
  <c r="CU17" i="2"/>
  <c r="CV17" i="2"/>
  <c r="CW17" i="2"/>
  <c r="CX17" i="2"/>
  <c r="CY17" i="2"/>
  <c r="CZ17" i="2"/>
  <c r="DA17" i="2"/>
  <c r="DB17" i="2"/>
  <c r="DC17" i="2"/>
  <c r="DD17" i="2"/>
  <c r="DE17" i="2"/>
  <c r="DF17" i="2"/>
  <c r="DG17" i="2"/>
  <c r="DH17" i="2"/>
  <c r="DI17" i="2"/>
  <c r="DJ17" i="2"/>
  <c r="DK17" i="2"/>
  <c r="DL17" i="2"/>
  <c r="DM17" i="2"/>
  <c r="DN17" i="2"/>
  <c r="DO17" i="2"/>
  <c r="DP17" i="2"/>
  <c r="DQ17" i="2"/>
  <c r="DR17" i="2"/>
  <c r="DS17" i="2"/>
  <c r="DT17" i="2"/>
  <c r="DU17" i="2"/>
  <c r="DV17" i="2"/>
  <c r="DW17" i="2"/>
  <c r="DX17" i="2"/>
  <c r="DY17" i="2"/>
  <c r="DZ17" i="2"/>
  <c r="EA17" i="2"/>
  <c r="EB17" i="2"/>
  <c r="EC17" i="2"/>
  <c r="ED17" i="2"/>
  <c r="EE17" i="2"/>
  <c r="EF17" i="2"/>
  <c r="EG17" i="2"/>
  <c r="EH17" i="2"/>
  <c r="EI17" i="2"/>
  <c r="EJ17" i="2"/>
  <c r="EK17" i="2"/>
  <c r="EL17" i="2"/>
  <c r="EM17" i="2"/>
  <c r="EN17" i="2"/>
  <c r="EO17" i="2"/>
  <c r="EP17" i="2"/>
  <c r="EQ17" i="2"/>
  <c r="ER17" i="2"/>
  <c r="ES17" i="2"/>
  <c r="ET17" i="2"/>
  <c r="EU17" i="2"/>
  <c r="EV17" i="2"/>
  <c r="EW17" i="2"/>
  <c r="EX17" i="2"/>
  <c r="EY17" i="2"/>
  <c r="EZ17" i="2"/>
  <c r="FA17" i="2"/>
  <c r="FB17" i="2"/>
  <c r="FC17" i="2"/>
  <c r="FD17" i="2"/>
  <c r="FE17" i="2"/>
  <c r="FF17" i="2"/>
  <c r="FG17" i="2"/>
  <c r="T2" i="2" l="1"/>
  <c r="U2" i="2"/>
  <c r="V2" i="2" s="1"/>
  <c r="W2" i="2" s="1"/>
  <c r="X2" i="2" s="1"/>
  <c r="A6" i="2"/>
  <c r="A8" i="2" s="1"/>
  <c r="A9" i="2" s="1"/>
  <c r="A10" i="2" s="1"/>
  <c r="A11" i="2" s="1"/>
  <c r="A12" i="2" s="1"/>
  <c r="A13" i="2" s="1"/>
  <c r="A14" i="2" s="1"/>
  <c r="A15" i="2" s="1"/>
  <c r="A16" i="2" s="1"/>
  <c r="D57" i="1"/>
  <c r="D56" i="1"/>
  <c r="D55" i="1"/>
  <c r="D54" i="1"/>
  <c r="D53" i="1"/>
  <c r="D52" i="1"/>
  <c r="D51" i="1"/>
  <c r="D50" i="1"/>
  <c r="D49" i="1"/>
  <c r="A21" i="2" l="1"/>
  <c r="A22" i="2" s="1"/>
  <c r="A23" i="2" s="1"/>
  <c r="A24" i="2" s="1"/>
  <c r="A25" i="2" s="1"/>
  <c r="A26" i="2" s="1"/>
  <c r="A27" i="2" s="1"/>
  <c r="A48" i="1" l="1"/>
  <c r="A49" i="1" s="1"/>
  <c r="A50" i="1" s="1"/>
  <c r="A51" i="1" s="1"/>
  <c r="A52" i="1" s="1"/>
  <c r="A53" i="1" s="1"/>
  <c r="A54" i="1" s="1"/>
  <c r="A55" i="1" s="1"/>
  <c r="A56" i="1" s="1"/>
  <c r="A57" i="1" s="1"/>
  <c r="A58" i="1" s="1"/>
  <c r="A1" i="7" l="1"/>
  <c r="Y2" i="2" l="1"/>
  <c r="Z2" i="2" s="1"/>
  <c r="AA2" i="2" s="1"/>
  <c r="AB2" i="2" s="1"/>
  <c r="AC2" i="2" s="1"/>
  <c r="AD2" i="2" s="1"/>
  <c r="AE2" i="2" s="1"/>
  <c r="AF2" i="2" s="1"/>
  <c r="AG2" i="2" s="1"/>
  <c r="AH2" i="2" s="1"/>
  <c r="AI2" i="2" s="1"/>
  <c r="AJ2" i="2" s="1"/>
  <c r="AK2" i="2" s="1"/>
  <c r="AL2" i="2" s="1"/>
  <c r="AM2" i="2" s="1"/>
  <c r="AN2" i="2" s="1"/>
  <c r="AO2" i="2" s="1"/>
  <c r="AP2" i="2" s="1"/>
  <c r="AQ2" i="2" s="1"/>
  <c r="AR2" i="2" s="1"/>
  <c r="AS2" i="2" s="1"/>
  <c r="AT2" i="2" s="1"/>
  <c r="AU2" i="2" s="1"/>
  <c r="AV2" i="2" s="1"/>
  <c r="AW2" i="2" s="1"/>
  <c r="AX2" i="2" s="1"/>
  <c r="AY2" i="2" s="1"/>
  <c r="AZ2" i="2" s="1"/>
  <c r="BA2" i="2" s="1"/>
  <c r="BB2" i="2" s="1"/>
  <c r="BC2" i="2" s="1"/>
  <c r="BD2" i="2" s="1"/>
  <c r="BE2" i="2" s="1"/>
  <c r="BF2" i="2" s="1"/>
  <c r="BG2" i="2" s="1"/>
  <c r="BH2" i="2" s="1"/>
  <c r="BI2" i="2" s="1"/>
  <c r="BJ2" i="2" s="1"/>
  <c r="BK2" i="2" s="1"/>
  <c r="BL2" i="2" s="1"/>
  <c r="BM2" i="2" s="1"/>
  <c r="BN2" i="2" s="1"/>
  <c r="BO2" i="2" s="1"/>
  <c r="BP2" i="2" s="1"/>
  <c r="BQ2" i="2" s="1"/>
  <c r="BR2" i="2" s="1"/>
  <c r="BS2" i="2" s="1"/>
  <c r="BT2" i="2" s="1"/>
  <c r="BU2" i="2" s="1"/>
  <c r="BV2" i="2" s="1"/>
  <c r="BW2" i="2" s="1"/>
  <c r="BX2" i="2" s="1"/>
  <c r="BY2" i="2" s="1"/>
  <c r="BZ2" i="2" s="1"/>
  <c r="CA2" i="2" s="1"/>
  <c r="CB2" i="2" s="1"/>
  <c r="CC2" i="2" s="1"/>
  <c r="CD2" i="2" s="1"/>
  <c r="CE2" i="2" s="1"/>
  <c r="CF2" i="2" s="1"/>
  <c r="CG2" i="2" s="1"/>
  <c r="CH2" i="2" s="1"/>
  <c r="CI2" i="2" s="1"/>
  <c r="CJ2" i="2" s="1"/>
  <c r="CK2" i="2" s="1"/>
  <c r="CL2" i="2" s="1"/>
  <c r="CM2" i="2" s="1"/>
  <c r="CN2" i="2" s="1"/>
  <c r="CO2" i="2" s="1"/>
  <c r="CP2" i="2" s="1"/>
  <c r="CQ2" i="2" s="1"/>
  <c r="CR2" i="2" s="1"/>
  <c r="CS2" i="2" s="1"/>
  <c r="CT2" i="2" s="1"/>
  <c r="CU2" i="2" s="1"/>
  <c r="CV2" i="2" s="1"/>
  <c r="CW2" i="2" s="1"/>
  <c r="CX2" i="2" s="1"/>
  <c r="CY2" i="2" s="1"/>
  <c r="CZ2" i="2" s="1"/>
  <c r="DA2" i="2" s="1"/>
  <c r="DB2" i="2" s="1"/>
  <c r="DC2" i="2" s="1"/>
  <c r="DD2" i="2" s="1"/>
  <c r="DE2" i="2" s="1"/>
  <c r="DF2" i="2" s="1"/>
  <c r="DG2" i="2" s="1"/>
  <c r="DH2" i="2" s="1"/>
  <c r="DI2" i="2" s="1"/>
  <c r="DJ2" i="2" s="1"/>
  <c r="DK2" i="2" s="1"/>
  <c r="DL2" i="2" s="1"/>
  <c r="DM2" i="2" s="1"/>
  <c r="DN2" i="2" s="1"/>
  <c r="DO2" i="2" s="1"/>
  <c r="DP2" i="2" s="1"/>
  <c r="DQ2" i="2" s="1"/>
  <c r="DR2" i="2" s="1"/>
  <c r="DS2" i="2" s="1"/>
  <c r="DT2" i="2" s="1"/>
  <c r="DU2" i="2" s="1"/>
  <c r="DV2" i="2" s="1"/>
  <c r="DW2" i="2" s="1"/>
  <c r="DX2" i="2" s="1"/>
  <c r="DY2" i="2" s="1"/>
  <c r="DZ2" i="2" s="1"/>
  <c r="EA2" i="2" s="1"/>
  <c r="EB2" i="2" s="1"/>
  <c r="EC2" i="2" s="1"/>
  <c r="ED2" i="2" s="1"/>
  <c r="EE2" i="2" s="1"/>
  <c r="EF2" i="2" s="1"/>
  <c r="EG2" i="2" s="1"/>
  <c r="EH2" i="2" s="1"/>
  <c r="EI2" i="2" s="1"/>
  <c r="EJ2" i="2" s="1"/>
  <c r="EK2" i="2" s="1"/>
  <c r="EL2" i="2" s="1"/>
  <c r="EM2" i="2" s="1"/>
  <c r="EN2" i="2" s="1"/>
  <c r="EO2" i="2" s="1"/>
  <c r="EP2" i="2" s="1"/>
  <c r="EQ2" i="2" s="1"/>
  <c r="ER2" i="2" s="1"/>
  <c r="ES2" i="2" s="1"/>
  <c r="ET2" i="2" s="1"/>
  <c r="EU2" i="2" s="1"/>
  <c r="EV2" i="2" s="1"/>
  <c r="EW2" i="2" s="1"/>
  <c r="EX2" i="2" s="1"/>
  <c r="EY2" i="2" s="1"/>
  <c r="EZ2" i="2" s="1"/>
  <c r="FA2" i="2" s="1"/>
  <c r="FB2" i="2" s="1"/>
  <c r="FC2" i="2" s="1"/>
  <c r="FD2" i="2" s="1"/>
  <c r="FE2" i="2" s="1"/>
  <c r="FF2" i="2" s="1"/>
  <c r="FG2" i="2" s="1"/>
  <c r="A59" i="1" l="1"/>
  <c r="A60" i="1" s="1"/>
  <c r="A61" i="1" s="1"/>
  <c r="A62" i="1" s="1"/>
  <c r="A63" i="1" s="1"/>
</calcChain>
</file>

<file path=xl/comments1.xml><?xml version="1.0" encoding="utf-8"?>
<comments xmlns="http://schemas.openxmlformats.org/spreadsheetml/2006/main">
  <authors>
    <author>Grimes, Jennifer</author>
  </authors>
  <commentList>
    <comment ref="B17" authorId="0">
      <text>
        <r>
          <rPr>
            <b/>
            <sz val="9"/>
            <color indexed="81"/>
            <rFont val="Tahoma"/>
            <family val="2"/>
          </rPr>
          <t>Grimes, Jennifer:</t>
        </r>
        <r>
          <rPr>
            <sz val="9"/>
            <color indexed="81"/>
            <rFont val="Tahoma"/>
            <family val="2"/>
          </rPr>
          <t xml:space="preserve">
This row cannot be edited. </t>
        </r>
      </text>
    </comment>
    <comment ref="B21" authorId="0">
      <text>
        <r>
          <rPr>
            <b/>
            <sz val="9"/>
            <color indexed="81"/>
            <rFont val="Tahoma"/>
            <family val="2"/>
          </rPr>
          <t>Grimes, Jennifer:</t>
        </r>
        <r>
          <rPr>
            <sz val="9"/>
            <color indexed="81"/>
            <rFont val="Tahoma"/>
            <family val="2"/>
          </rPr>
          <t xml:space="preserve">
Yellow means this number doees not add up</t>
        </r>
      </text>
    </comment>
  </commentList>
</comments>
</file>

<file path=xl/sharedStrings.xml><?xml version="1.0" encoding="utf-8"?>
<sst xmlns="http://schemas.openxmlformats.org/spreadsheetml/2006/main" count="515" uniqueCount="287">
  <si>
    <t>Full name of the applicant(s)</t>
  </si>
  <si>
    <t>Details of Applicant</t>
  </si>
  <si>
    <t>Telephone Number</t>
  </si>
  <si>
    <t>Email Address</t>
  </si>
  <si>
    <t xml:space="preserve">General Details </t>
  </si>
  <si>
    <t>Technical Details</t>
  </si>
  <si>
    <t xml:space="preserve">Site No. </t>
  </si>
  <si>
    <t>MPRN</t>
  </si>
  <si>
    <t>Eastings</t>
  </si>
  <si>
    <t>Northing</t>
  </si>
  <si>
    <t>(MW)</t>
  </si>
  <si>
    <t>(Min)</t>
  </si>
  <si>
    <t xml:space="preserve"> (Min)</t>
  </si>
  <si>
    <t>Fuel Type</t>
  </si>
  <si>
    <t>Question</t>
  </si>
  <si>
    <t>Signature</t>
  </si>
  <si>
    <t xml:space="preserve">Signed: </t>
  </si>
  <si>
    <t>Date:</t>
  </si>
  <si>
    <t>Right click below to sign</t>
  </si>
  <si>
    <t>Automatic Mains Failure Mode operation of Generation Units only</t>
  </si>
  <si>
    <t>Standby Mode operation of Generation Units only</t>
  </si>
  <si>
    <t>Lopping Mode operation of Generation Units only</t>
  </si>
  <si>
    <t>Continuous Parallel Mode operation of Generation Units only</t>
  </si>
  <si>
    <t>Shaving Mode operation of Generation Units only</t>
  </si>
  <si>
    <t>Combination of avoided Demand consumption 
and Shaving Mode operation of Generation Units</t>
  </si>
  <si>
    <t>Combination of avoided Demand consumption 
and Lopping Mode operation of Generation Units</t>
  </si>
  <si>
    <t>Combination of avoided Demand consumption 
and Standby Mode operation of Generation Units</t>
  </si>
  <si>
    <t>Combination of avoided Demand consumption 
and Automatic Mains Failure Mode operation of Generation Units</t>
  </si>
  <si>
    <t>Avoided Demand consumption only</t>
  </si>
  <si>
    <t>Combination of avoided Demand consumption 
and Continuous Parallel Mode operation of Generation Units</t>
  </si>
  <si>
    <t>Maximum Export Capacity</t>
  </si>
  <si>
    <t>Minimum off time of the Demand Side Unit</t>
  </si>
  <si>
    <t>Yes</t>
  </si>
  <si>
    <t>No</t>
  </si>
  <si>
    <t>N/A</t>
  </si>
  <si>
    <t>Completed</t>
  </si>
  <si>
    <t>Individual</t>
  </si>
  <si>
    <t>Aggregated</t>
  </si>
  <si>
    <t>Confirmed</t>
  </si>
  <si>
    <t>Short term Synchronous Generating Unit</t>
  </si>
  <si>
    <t>Non-Synchronous Generating Unit</t>
  </si>
  <si>
    <t>Continuous Synchronous Generating Unit</t>
  </si>
  <si>
    <t>Other</t>
  </si>
  <si>
    <t xml:space="preserve">Generation Unit HV transformer circuit breaker </t>
  </si>
  <si>
    <t>Generation Unit LV circuit breaker</t>
  </si>
  <si>
    <t>Continuous Parallel</t>
  </si>
  <si>
    <t>Peak Reduction (Peak shaving / lopping)</t>
  </si>
  <si>
    <t>Standby</t>
  </si>
  <si>
    <t>Make</t>
  </si>
  <si>
    <t>Model</t>
  </si>
  <si>
    <t>MVA Rating</t>
  </si>
  <si>
    <t xml:space="preserve">Confirmed </t>
  </si>
  <si>
    <t>Company Registration Number</t>
  </si>
  <si>
    <t>Name Plate Rating (attached with application)</t>
  </si>
  <si>
    <t>Select from Drop Down List</t>
  </si>
  <si>
    <t>Yes I Agree</t>
  </si>
  <si>
    <t>Not Completed</t>
  </si>
  <si>
    <t>Classification of operation of each Individual Demand Site when comprising a DSU</t>
  </si>
  <si>
    <t>Current classification of operation of each Individual Demand Site if different to above</t>
  </si>
  <si>
    <t>Is a change required to the current Maximum Export Capacity or Maximum Import Capacity of Individual Demand Sites comprising the Demand Side Unit</t>
  </si>
  <si>
    <t>Details of the operating mode of the Generation Units where the Generation Units form part of the Individual Demand Sites operating regime (Northern Ireland Only)</t>
  </si>
  <si>
    <t>Operation of generation units only</t>
  </si>
  <si>
    <t>Details of the operating regime of each Individual Demand Site comprising the Demand Side Unit  (Northern Ireland Only)</t>
  </si>
  <si>
    <t>Standby Plant (NI Only)</t>
  </si>
  <si>
    <t>High Frequency</t>
  </si>
  <si>
    <t>Low Frequency</t>
  </si>
  <si>
    <t>Under Voltage</t>
  </si>
  <si>
    <t>Over Voltage</t>
  </si>
  <si>
    <t>RoCoF Vector Shift</t>
  </si>
  <si>
    <r>
      <t>Details of any restrictions to the operation of the Individual Demand Sites in the Demand Side Unit e.g. Northern Ireland Environmental Agency Licence or Planning Conditions (Northern Ireland Only). 
[</t>
    </r>
    <r>
      <rPr>
        <b/>
        <i/>
        <sz val="10"/>
        <color rgb="FF000000"/>
        <rFont val="Calibri"/>
        <family val="2"/>
        <scheme val="minor"/>
      </rPr>
      <t>If not known at this juncture state "Not available at this point".]</t>
    </r>
  </si>
  <si>
    <t>One Individual Demand Site operating as a DSU (&gt;10MW)</t>
  </si>
  <si>
    <t>A number of Aggregated sites operating as part of a DSU</t>
  </si>
  <si>
    <t>Not confirmed</t>
  </si>
  <si>
    <t>Low Frequency (Hz)</t>
  </si>
  <si>
    <t>High Frequency (Hz)</t>
  </si>
  <si>
    <t>Capacity (MW)</t>
  </si>
  <si>
    <t>Combination of avoided Demand consumption 
and operation of Generation Units</t>
  </si>
  <si>
    <t xml:space="preserve">Name of Individual Demand Site </t>
  </si>
  <si>
    <t>Is this an existing generator or is this a new generator specifically for use as part of the DSU?</t>
  </si>
  <si>
    <t>Existing</t>
  </si>
  <si>
    <t>New</t>
  </si>
  <si>
    <t>Non-Synchronous Mode operation of Generation Units only (NI)</t>
  </si>
  <si>
    <t>Short Term Synchronous Mode operation of Generation Units only (NI)</t>
  </si>
  <si>
    <t>Continuous Synchronous Mode operation of Generation Units only (NI)</t>
  </si>
  <si>
    <t>LV</t>
  </si>
  <si>
    <t>MV</t>
  </si>
  <si>
    <t>38kV</t>
  </si>
  <si>
    <t>Details of all Generation Units per Individual Demand Site used as part of a DSU operating in Continuous Parallel, Shaving Mode and Lopping Mode (Ireland Only) or Non-Synchronous, Short Term Synchronous, Continuous Synchronous or other (Northern Ireland Only) including:</t>
  </si>
  <si>
    <t>Generator 1 (If applicable)</t>
  </si>
  <si>
    <t>What is the existing operating regime of this generator?</t>
  </si>
  <si>
    <t xml:space="preserve">What is the existing Circuit Breaker tripped by this generator's Interface Protection settings? </t>
  </si>
  <si>
    <t>What is the proposed operating regime of the generator when operating as part of a DSU?</t>
  </si>
  <si>
    <t xml:space="preserve">What is the proposed Circuit Breaker to be tripped by this generator's Interface Protection settings when operating as part of a DSU? </t>
  </si>
  <si>
    <t>Generator Ride Through Capability</t>
  </si>
  <si>
    <t>Over Frequency Stage 1 Setting (Hz)</t>
  </si>
  <si>
    <t>Over Frequency Stage 1 Delay (s)</t>
  </si>
  <si>
    <t>Over Frequency Stage 2 Setting (Hz)</t>
  </si>
  <si>
    <t>Over Frequency Stage 2 Delay (s)</t>
  </si>
  <si>
    <t>Over Frequency Stage 3 Setting (Hz)</t>
  </si>
  <si>
    <t>Over Frequency Stage 3 Delay (s)</t>
  </si>
  <si>
    <t>Under Frequency Stage 1 Setting (Hz)</t>
  </si>
  <si>
    <t>Under Frequency Stage 1 Delay (s)</t>
  </si>
  <si>
    <t>Under Frequency Stage 2 Setting (Hz)</t>
  </si>
  <si>
    <t>Under Frequency Stage 2 Delay (s)</t>
  </si>
  <si>
    <t>Under Frequency Stage 3 Setting (Hz)</t>
  </si>
  <si>
    <t>Under Frequency Stage 3 Delay (s)</t>
  </si>
  <si>
    <t>Over Voltage Stage 1 Delay (s)</t>
  </si>
  <si>
    <t>Over Voltage Stage 2 Delay (s)</t>
  </si>
  <si>
    <t>Over Voltage Stage 3 Delay (s)</t>
  </si>
  <si>
    <t>Under Voltage Stage 1 Delay (s)</t>
  </si>
  <si>
    <t>Under Voltage Stage 2 Delay (s)</t>
  </si>
  <si>
    <t>Under Voltage Stage 3 Delay (s)</t>
  </si>
  <si>
    <t>Over Voltage Stage 1 Setting (kV)</t>
  </si>
  <si>
    <t>Over Voltage Stage 2 Setting (kV)</t>
  </si>
  <si>
    <t>Over Voltage Stage 3 Setting (kV)</t>
  </si>
  <si>
    <t>Under Voltage Stage 1 Setting (kV)</t>
  </si>
  <si>
    <t>Under Voltage Stage 2 Setting (kV)</t>
  </si>
  <si>
    <t>Under Voltage Stage 3 Setting (kV)</t>
  </si>
  <si>
    <t>Generator Protection Settings</t>
  </si>
  <si>
    <t>RoCoF Setting (Hz/s)</t>
  </si>
  <si>
    <t>RoCoF Time Delay (s)</t>
  </si>
  <si>
    <t>Vector Shift Setting (degrees)</t>
  </si>
  <si>
    <t>Vector Shift Time Delay (s)</t>
  </si>
  <si>
    <t>ROCOF (Hz/s) (calculated over 500 ms)</t>
  </si>
  <si>
    <t>DSO/DNO Loss of Mains Protection Settings (G10, EGIP, G59 etc.)</t>
  </si>
  <si>
    <t>Demand Side Unit Notice Time of the Individual Demand Site</t>
  </si>
  <si>
    <t>Demand Side Unit MW Response Time of the Individual Demand Site</t>
  </si>
  <si>
    <t>Not Available at this point</t>
  </si>
  <si>
    <t xml:space="preserve">Reference name of Individual Demand Site </t>
  </si>
  <si>
    <t>Single Line Diagram Attached with Application - (Northern Ireland Only - see tab for overview)</t>
  </si>
  <si>
    <t xml:space="preserve">Demand Side Unit MW Capacity (MW) of each Individual Demand Site comprising the Demand Side Unit </t>
  </si>
  <si>
    <t>Irish Grid Co-ordinates of Connection Point (Question 32 of the General DSU Tab)</t>
  </si>
  <si>
    <t>DSO/DNO operated interface circuit breaker</t>
  </si>
  <si>
    <t>DSO/DNO Demand Customer main incomer</t>
  </si>
  <si>
    <t>Person 1</t>
  </si>
  <si>
    <t>Person 2</t>
  </si>
  <si>
    <t>Address of the applicant(s) or the registered company address (if applicable)</t>
  </si>
  <si>
    <r>
      <t>Has the applicant detailed any operating or network limitations enforced by the DNO on the Demand Side Unit (</t>
    </r>
    <r>
      <rPr>
        <b/>
        <sz val="11"/>
        <color theme="1"/>
        <rFont val="Calibri"/>
        <family val="2"/>
        <scheme val="minor"/>
      </rPr>
      <t>Northern Ireland Only</t>
    </r>
    <r>
      <rPr>
        <sz val="11"/>
        <color theme="1"/>
        <rFont val="Calibri"/>
        <family val="2"/>
        <scheme val="minor"/>
      </rPr>
      <t xml:space="preserve">)? </t>
    </r>
  </si>
  <si>
    <t xml:space="preserve">Maximum Ramp Down Rate
</t>
  </si>
  <si>
    <t>Has the applicant provided Irish Grid Co-ordinates by answering Question 5 in the "Site Specific Information" tab?</t>
  </si>
  <si>
    <t>Please confirm that the DSU operator is contracted with the latest Infrastructure Agreement if there is already an existing Demand Side Unit</t>
  </si>
  <si>
    <r>
      <t>Total Demand Side Unit MW Capacity from on-site generation operated in Shaving Mode or Continuous Parallel Mode (</t>
    </r>
    <r>
      <rPr>
        <b/>
        <sz val="11"/>
        <color theme="1"/>
        <rFont val="Calibri"/>
        <family val="2"/>
        <scheme val="minor"/>
      </rPr>
      <t>Ireland Only</t>
    </r>
    <r>
      <rPr>
        <sz val="11"/>
        <color theme="1"/>
        <rFont val="Calibri"/>
        <family val="2"/>
        <scheme val="minor"/>
      </rPr>
      <t>)</t>
    </r>
  </si>
  <si>
    <r>
      <t>Total Demand Side Unit MW Capacity available from avoided Demand consumption and on-site Generation operated in Lopping Mode and on-site Generation operated in Standby Mode (</t>
    </r>
    <r>
      <rPr>
        <b/>
        <sz val="11"/>
        <color theme="1"/>
        <rFont val="Calibri"/>
        <family val="2"/>
        <scheme val="minor"/>
      </rPr>
      <t>Ireland Only</t>
    </r>
    <r>
      <rPr>
        <sz val="11"/>
        <color theme="1"/>
        <rFont val="Calibri"/>
        <family val="2"/>
        <scheme val="minor"/>
      </rPr>
      <t>)</t>
    </r>
  </si>
  <si>
    <r>
      <t>Total Demand Side Unit MW Capacity available from on-site Generation operating as a continuous Synchronous Generating Unit (</t>
    </r>
    <r>
      <rPr>
        <b/>
        <sz val="11"/>
        <rFont val="Calibri"/>
        <family val="2"/>
        <scheme val="minor"/>
      </rPr>
      <t>Northern Ireland Only</t>
    </r>
    <r>
      <rPr>
        <sz val="11"/>
        <rFont val="Calibri"/>
        <family val="2"/>
        <scheme val="minor"/>
      </rPr>
      <t>)</t>
    </r>
  </si>
  <si>
    <t>Grid Code Links:</t>
  </si>
  <si>
    <t>Maximum Ramp Up Rate</t>
  </si>
  <si>
    <t>Minimum off time not greater than 2 hours.</t>
  </si>
  <si>
    <r>
      <t>Total Demand Side Unit MW Capacity of the Demand Side Unit available from avoided Demand consumption and on-site Generation operating in DSU Short-term Synchronous Operating Mode (</t>
    </r>
    <r>
      <rPr>
        <b/>
        <sz val="11"/>
        <color theme="1"/>
        <rFont val="Calibri"/>
        <family val="2"/>
        <scheme val="minor"/>
      </rPr>
      <t>Northern Ireland Only</t>
    </r>
    <r>
      <rPr>
        <sz val="11"/>
        <color theme="1"/>
        <rFont val="Calibri"/>
        <family val="2"/>
        <scheme val="minor"/>
      </rPr>
      <t>)</t>
    </r>
  </si>
  <si>
    <t>Comments</t>
  </si>
  <si>
    <r>
      <t>Have NIE Market Services been informed about the intention to operate a DSU made of the Individual Demand Sites listed in this application? [</t>
    </r>
    <r>
      <rPr>
        <b/>
        <sz val="11"/>
        <color theme="1"/>
        <rFont val="Calibri"/>
        <family val="2"/>
        <scheme val="minor"/>
      </rPr>
      <t>Northern Ireland applicants only</t>
    </r>
    <r>
      <rPr>
        <sz val="11"/>
        <color theme="1"/>
        <rFont val="Calibri"/>
        <family val="2"/>
        <scheme val="minor"/>
      </rPr>
      <t xml:space="preserve">]
</t>
    </r>
  </si>
  <si>
    <t>Has the DSU applicant completed the tab listing the technical parameters of each Individual Demand Site in the Demand Side Unit ("Site Specific Information" Tab).</t>
  </si>
  <si>
    <t>Has the DSU applicant completed the tab listing the generator information of all generators in the Demand Side Unit ("Site Specific Information" Tab).</t>
  </si>
  <si>
    <t>Please confirm that all Individual Demand Sites comprising an Aggregated Demand Site are in one currency zone and have a Demand Side Unit MW Capacity of no greater than 10 MW.</t>
  </si>
  <si>
    <t xml:space="preserve">
Total Demand Side Unit MW Capacity
</t>
  </si>
  <si>
    <t xml:space="preserve">
Maximum Down Time
</t>
  </si>
  <si>
    <t xml:space="preserve">
Minimum Down Time
</t>
  </si>
  <si>
    <r>
      <t>I</t>
    </r>
    <r>
      <rPr>
        <b/>
        <sz val="11"/>
        <color theme="1"/>
        <rFont val="Calibri"/>
        <family val="2"/>
        <scheme val="minor"/>
      </rPr>
      <t xml:space="preserve"> (Name of Signee)</t>
    </r>
    <r>
      <rPr>
        <sz val="11"/>
        <color theme="1"/>
        <rFont val="Calibri"/>
        <family val="2"/>
        <scheme val="minor"/>
      </rPr>
      <t xml:space="preserve">, </t>
    </r>
    <r>
      <rPr>
        <b/>
        <sz val="11"/>
        <color theme="1"/>
        <rFont val="Calibri"/>
        <family val="2"/>
        <scheme val="minor"/>
      </rPr>
      <t>(Job Title)</t>
    </r>
    <r>
      <rPr>
        <sz val="11"/>
        <color theme="1"/>
        <rFont val="Calibri"/>
        <family val="2"/>
        <scheme val="minor"/>
      </rPr>
      <t xml:space="preserve"> of </t>
    </r>
    <r>
      <rPr>
        <b/>
        <sz val="11"/>
        <color theme="1"/>
        <rFont val="Calibri"/>
        <family val="2"/>
        <scheme val="minor"/>
      </rPr>
      <t>(Company)</t>
    </r>
    <r>
      <rPr>
        <sz val="11"/>
        <color theme="1"/>
        <rFont val="Calibri"/>
        <family val="2"/>
        <scheme val="minor"/>
      </rPr>
      <t xml:space="preserve"> hereby certify that all information provided in this form is correct and accurate. If there are any changes to the information provided herein, we agree to notify you in writing of the change without delay.</t>
    </r>
  </si>
  <si>
    <t xml:space="preserve">The time it takes for the Demand Side Unit to begin ramping to the Demand Side Unit MW 
Response from receipt of the Dispatch Instruction from the TSO. </t>
  </si>
  <si>
    <t>The time it takes for the Demand Side Unit to ramp to the Demand Side Unit MW Response per Dispatch Instruction from the TSO.</t>
  </si>
  <si>
    <t>(Hz)</t>
  </si>
  <si>
    <t>(Min Hz - Max Hz)</t>
  </si>
  <si>
    <t>(sec)</t>
  </si>
  <si>
    <t>Capacity available for the SOR Service</t>
  </si>
  <si>
    <t>Capacity available for the TOR1 Service</t>
  </si>
  <si>
    <t>Capacity available for the FFR Service</t>
  </si>
  <si>
    <t>Capacity available for the POR Service</t>
  </si>
  <si>
    <t>Capaacity available for the TOR2 Service</t>
  </si>
  <si>
    <t>Capacity available for the RM1 Service</t>
  </si>
  <si>
    <t>Capacity available for the RM3 Service</t>
  </si>
  <si>
    <t>Capacity available for the RM8 Service</t>
  </si>
  <si>
    <t>Frequency Trigger On</t>
  </si>
  <si>
    <t>The Frequency Trigger Point that the DSU is expected to start responding at</t>
  </si>
  <si>
    <t>The frequency range over which the DSU will go from minimum to maximum declared response.</t>
  </si>
  <si>
    <t>Frequency Trigger Range</t>
  </si>
  <si>
    <t>Frequency Trigger Off</t>
  </si>
  <si>
    <t>Loiter Time</t>
  </si>
  <si>
    <t>Minimum Time Interval</t>
  </si>
  <si>
    <t>Capacity available for the RRS Service</t>
  </si>
  <si>
    <t>Capacity available for the RRD Service</t>
  </si>
  <si>
    <t>Type of response given by the DSU</t>
  </si>
  <si>
    <t>The Trigger Point that the IDS is expected to start responding at (F Trigger On)</t>
  </si>
  <si>
    <t>The frequency range over which the IDS will go from minimum to maximum declared response. (F Trigger Range)</t>
  </si>
  <si>
    <t>The frequency at which the IDS will begin to cease responding at. (F Trigger Off)</t>
  </si>
  <si>
    <t>Time delay to the F Trigger Off characteristic that the IDS will continue to respond for thereafter. (T loiter)</t>
  </si>
  <si>
    <t>Minimum time duration following a response before the IDS will become available to respond again. (T Min Interval)</t>
  </si>
  <si>
    <t xml:space="preserve">Is there any restrictions at all (Instruction set, congestions. Etc) on the IDS? </t>
  </si>
  <si>
    <t>Static</t>
  </si>
  <si>
    <t>Stepped-Static</t>
  </si>
  <si>
    <t>FFR Capacity</t>
  </si>
  <si>
    <t>POR Capacity</t>
  </si>
  <si>
    <t>SOR Capacity</t>
  </si>
  <si>
    <t>TOR1 Capacity</t>
  </si>
  <si>
    <t xml:space="preserve">TOR2 Capacity </t>
  </si>
  <si>
    <t>RRS Capacity</t>
  </si>
  <si>
    <t>RRD Capacity</t>
  </si>
  <si>
    <t>RM1 Capacity</t>
  </si>
  <si>
    <t>RM3 Capacity</t>
  </si>
  <si>
    <t>RM8 Capacity</t>
  </si>
  <si>
    <t>Please select one</t>
  </si>
  <si>
    <t>Time delay that the DSU will continue to respond after F Trigger Off has been reached</t>
  </si>
  <si>
    <t>The post-event frequency to which the system frequency must rise to before the DSU will stop responding to the event.</t>
  </si>
  <si>
    <t>Minimum time duration following ceasing its' response to an event that the DSU will be available to provide a response to another event.</t>
  </si>
  <si>
    <t>http://www.eirgridgroup.com/site-files/library/EirGrid/Statement_of_Intention_Transfer_Individual_Demand_Site_to_alternative_DSU.docx</t>
  </si>
  <si>
    <t>Individual Demand Sites seeking to transfer registered characteristics between Demand Side Units shall complete the following form and be included within the DSU application. Indivual Demand Sites (IDS) switching Demand Side Unit (DSU) Operators - Statement of Intention to Transfer.</t>
  </si>
  <si>
    <t>Performance Measurement Device Standards for Fast Acting Services  installed in agreement with TSO .</t>
  </si>
  <si>
    <t xml:space="preserve">http://www.eirgridgroup.com/site-files/library/EirGrid/DS3-Performance-Measurement-Device-Standards-for-Fast-Acting-Services.pdf  </t>
  </si>
  <si>
    <t>Performance Measurement Device Standards for Fast Acting Services installed in agreement with TSO </t>
  </si>
  <si>
    <r>
      <t>Has the applicant detailed any operating or network limitations enforced by the DNO on the Demand Side Unit (</t>
    </r>
    <r>
      <rPr>
        <b/>
        <sz val="11"/>
        <color theme="1"/>
        <rFont val="Calibri"/>
        <family val="2"/>
        <scheme val="minor"/>
      </rPr>
      <t>Ireland Only</t>
    </r>
    <r>
      <rPr>
        <sz val="11"/>
        <color theme="1"/>
        <rFont val="Calibri"/>
        <family val="2"/>
        <scheme val="minor"/>
      </rPr>
      <t xml:space="preserve">)? </t>
    </r>
  </si>
  <si>
    <t xml:space="preserve">
Demand Side Unit MW Response Time (as per over all DSU)
</t>
  </si>
  <si>
    <t>If not completed please make sure this is completed as your application will be rejected</t>
  </si>
  <si>
    <t>Please see Site Specific information for all details on all IDs</t>
  </si>
  <si>
    <t xml:space="preserve">If not known at this juncture state "Not available at this point".
If known describe relevant details in "Site Specific Information" tab
If No please sepcify why this is the case in detail </t>
  </si>
  <si>
    <t>Please specify which sites are not in the currency Zone 
Please confirm which units are 10MW and above</t>
  </si>
  <si>
    <r>
      <rPr>
        <sz val="11"/>
        <color theme="0"/>
        <rFont val="Calibri"/>
        <family val="2"/>
        <scheme val="minor"/>
      </rPr>
      <t xml:space="preserve">If no, two copies must to be submitted with this application form. The 
Confidentiality Agreement template can be found on the EirGrid website: </t>
    </r>
    <r>
      <rPr>
        <u/>
        <sz val="11"/>
        <color theme="0"/>
        <rFont val="Calibri"/>
        <family val="2"/>
        <scheme val="minor"/>
      </rPr>
      <t xml:space="preserve">
http://www.eirgridgroup.com/site-files/library/EirGrid/Customer-Confidentiality-Agreement.pdf</t>
    </r>
  </si>
  <si>
    <r>
      <t xml:space="preserve">
DSU Operator is obliged to inform the DSO
</t>
    </r>
    <r>
      <rPr>
        <i/>
        <sz val="11"/>
        <color theme="0"/>
        <rFont val="Calibri"/>
        <family val="2"/>
        <scheme val="minor"/>
      </rPr>
      <t>marketregistrations@nie.co.uk</t>
    </r>
    <r>
      <rPr>
        <sz val="11"/>
        <color theme="0"/>
        <rFont val="Calibri"/>
        <family val="2"/>
        <scheme val="minor"/>
      </rPr>
      <t xml:space="preserve">
</t>
    </r>
  </si>
  <si>
    <t xml:space="preserve">Maximum Import Capacity </t>
  </si>
  <si>
    <r>
      <t>Demand Side Unit MW Capacity of each Individual Demand Site comprising the DSU available from on-site Generation (MW) operated in Shaving Mode or Continuous Parallel Mode</t>
    </r>
    <r>
      <rPr>
        <b/>
        <sz val="11"/>
        <color rgb="FF000000"/>
        <rFont val="Calibri"/>
        <family val="2"/>
        <scheme val="minor"/>
      </rPr>
      <t xml:space="preserve"> </t>
    </r>
    <r>
      <rPr>
        <b/>
        <sz val="11"/>
        <color rgb="FFFF0000"/>
        <rFont val="Calibri"/>
        <family val="2"/>
        <scheme val="minor"/>
      </rPr>
      <t xml:space="preserve">(Ireland Only) </t>
    </r>
  </si>
  <si>
    <r>
      <t>Demand Side Unit MW Capacity of each Individual Demand Site comprising the DSU available from on-site Generation (MW) Operating as a continuous Synchronous Generating Unit</t>
    </r>
    <r>
      <rPr>
        <b/>
        <sz val="11"/>
        <color rgb="FF000000"/>
        <rFont val="Calibri"/>
        <family val="2"/>
        <scheme val="minor"/>
      </rPr>
      <t xml:space="preserve"> </t>
    </r>
    <r>
      <rPr>
        <b/>
        <sz val="11"/>
        <color rgb="FFFF0000"/>
        <rFont val="Calibri"/>
        <family val="2"/>
        <scheme val="minor"/>
      </rPr>
      <t>(nothern Irleand Only)</t>
    </r>
  </si>
  <si>
    <r>
      <t>Demand Side Unit MW Capacity of each Individual Demand Site available from avoided Demand consumption (MW) and on-site Generation (MW) operated in Lopping Mode or Automatic Mains Failure Mode and on-site Generation (MW) operated in Standby Mode</t>
    </r>
    <r>
      <rPr>
        <b/>
        <sz val="12"/>
        <color rgb="FFFF0000"/>
        <rFont val="Calibri"/>
        <family val="2"/>
        <scheme val="minor"/>
      </rPr>
      <t xml:space="preserve"> (Ireland Only)</t>
    </r>
  </si>
  <si>
    <r>
      <t>Demand Side Unit MW Capacity of each Individual Demand Site available from avoided Demand consumption (MW) and on-site Generation (MW) operating in DSU Short-term Synchronous Operating Mode</t>
    </r>
    <r>
      <rPr>
        <b/>
        <sz val="11"/>
        <color rgb="FF000000"/>
        <rFont val="Calibri"/>
        <family val="2"/>
        <scheme val="minor"/>
      </rPr>
      <t xml:space="preserve"> </t>
    </r>
    <r>
      <rPr>
        <b/>
        <sz val="11"/>
        <color rgb="FFFF0000"/>
        <rFont val="Calibri"/>
        <family val="2"/>
        <scheme val="minor"/>
      </rPr>
      <t>(Northern Ireland Only)</t>
    </r>
  </si>
  <si>
    <t xml:space="preserve"> Is this site providing System Services?</t>
  </si>
  <si>
    <t xml:space="preserve">IDs sepcific System services information </t>
  </si>
  <si>
    <t>Please copy all from row 46 to row 119 and paste into row 120 if they are more then 1 generator associated to this DSU.</t>
  </si>
  <si>
    <t>If other mode chosen above in question 9, please specify (Northern Ireland Only)</t>
  </si>
  <si>
    <t xml:space="preserve">Details of all Demand loads with Demand reduction capability of 5 MW or greater, including: 
(Question 35 of the General DSU Tab)
</t>
  </si>
  <si>
    <t>Size of Load (MW)</t>
  </si>
  <si>
    <t>Demand reduction capability from load (MW)</t>
  </si>
  <si>
    <t>Have details of all Demand loads with Demand reduction capability of 5 MW or greater been provided?</t>
  </si>
  <si>
    <t>This includes size in MW and demand reduction capability from load. 
Question 16 of the Site Specific Tab.</t>
  </si>
  <si>
    <t xml:space="preserve">If not known at this juncture state "Not available at this point".
If No please sepcify why this is the case in detail </t>
  </si>
  <si>
    <t>Total MW reduction * (1.667/100) &lt;= Values in Q30&amp;Q31</t>
  </si>
  <si>
    <t>Version Control</t>
  </si>
  <si>
    <t>Version</t>
  </si>
  <si>
    <t>Date</t>
  </si>
  <si>
    <t>Written by:</t>
  </si>
  <si>
    <t xml:space="preserve">Reviewed by: </t>
  </si>
  <si>
    <t xml:space="preserve">Approved by: </t>
  </si>
  <si>
    <t>Description of changes</t>
  </si>
  <si>
    <t>Change requested by</t>
  </si>
  <si>
    <t>Contact Person(s) for all corespondance</t>
  </si>
  <si>
    <t>Ensure that all sites that have any congestion periods or under an instrcution set are listed.
Please note any restricted sites are not permitted for teting.</t>
  </si>
  <si>
    <t>Dynamic</t>
  </si>
  <si>
    <t>Total value of System services being applied for 
(Please update Site specific information for Total below to be update)</t>
  </si>
  <si>
    <t>http://www.eirgridgroup.com/site-files/library/EirGrid/Grid-Code.pdf</t>
  </si>
  <si>
    <r>
      <t xml:space="preserve">This the type of response given by the DSU: </t>
    </r>
    <r>
      <rPr>
        <b/>
        <sz val="11"/>
        <rFont val="Calibri"/>
        <family val="2"/>
        <scheme val="minor"/>
      </rPr>
      <t>Dynamic</t>
    </r>
    <r>
      <rPr>
        <sz val="11"/>
        <rFont val="Calibri"/>
        <family val="2"/>
        <scheme val="minor"/>
      </rPr>
      <t xml:space="preserve"> - Unit responds to a frequency event in ten or more discrete steps. Unit output rises and falls along with the frequency.  </t>
    </r>
    <r>
      <rPr>
        <b/>
        <sz val="11"/>
        <rFont val="Calibri"/>
        <family val="2"/>
        <scheme val="minor"/>
      </rPr>
      <t>Stepped-Static</t>
    </r>
    <r>
      <rPr>
        <sz val="11"/>
        <rFont val="Calibri"/>
        <family val="2"/>
        <scheme val="minor"/>
      </rPr>
      <t xml:space="preserve"> - Unit responds to a frequency event in less than ten (and more than one) discrete steps. Unit reaches max output and holds for the duration of the event. Unit does not follow frequency rises and falls.  </t>
    </r>
    <r>
      <rPr>
        <b/>
        <sz val="11"/>
        <rFont val="Calibri"/>
        <family val="2"/>
        <scheme val="minor"/>
      </rPr>
      <t>Static</t>
    </r>
    <r>
      <rPr>
        <sz val="11"/>
        <rFont val="Calibri"/>
        <family val="2"/>
        <scheme val="minor"/>
      </rPr>
      <t xml:space="preserve"> - Unit triggers at a set frequency and ramps to max output and holds.</t>
    </r>
  </si>
  <si>
    <t>n/a</t>
  </si>
  <si>
    <t xml:space="preserve">Name of DSU unit applying  (3 letter ID) </t>
  </si>
  <si>
    <t>cannot be in excess of 30 minutes. If value is above 30 this cell will higlight red</t>
  </si>
  <si>
    <t>Maximum down time must be 120 minutes or greater. If value is less then 120 this cell will higlight red</t>
  </si>
  <si>
    <r>
      <t xml:space="preserve">Ensure that the total Demand Side Unit MW Capacity of the DSU is greater than or equal to 4 MW.
</t>
    </r>
    <r>
      <rPr>
        <b/>
        <sz val="16"/>
        <rFont val="Calibri"/>
        <family val="2"/>
        <scheme val="minor"/>
      </rPr>
      <t>THIS CELL IS LOCKED AND CAN ONLY BE EDITED THOUGH THE SITE SPECIFIC TAB</t>
    </r>
  </si>
  <si>
    <t>THIS CELL IS LOCKED AND CAN ONLY BE EDITED THOUGH THE SITE SPECIFIC TAB</t>
  </si>
  <si>
    <t>The maximum rate of increase in demand reduction of the Demand Side Unit. This must not be less than 1.667% of Demand Side Unit MW Capacity per minute</t>
  </si>
  <si>
    <r>
      <t xml:space="preserve">Ensure that any NEW listed sites are positioned after existing sites within the </t>
    </r>
    <r>
      <rPr>
        <b/>
        <sz val="11"/>
        <color theme="0"/>
        <rFont val="Calibri"/>
        <family val="2"/>
        <scheme val="minor"/>
      </rPr>
      <t>Site Specific Information</t>
    </r>
    <r>
      <rPr>
        <sz val="11"/>
        <color theme="0"/>
        <rFont val="Calibri"/>
        <family val="2"/>
        <scheme val="minor"/>
      </rPr>
      <t xml:space="preserve"> tab, 
</t>
    </r>
    <r>
      <rPr>
        <b/>
        <sz val="12"/>
        <color theme="0"/>
        <rFont val="Calibri"/>
        <family val="2"/>
        <scheme val="minor"/>
      </rPr>
      <t>Please enter N/A if there is no IDs contracted</t>
    </r>
  </si>
  <si>
    <t>Please enter N/A if there are no changes</t>
  </si>
  <si>
    <r>
      <rPr>
        <sz val="11"/>
        <color theme="0"/>
        <rFont val="Calibri"/>
        <family val="2"/>
        <scheme val="minor"/>
      </rPr>
      <t>Individual Demand Sites switching between Demand Side Units must complete a Statement of Intention to Transfer between Demand Side Units. This document shall be included within this application form if applicable and can be found at the link below</t>
    </r>
    <r>
      <rPr>
        <u/>
        <sz val="11"/>
        <color theme="0"/>
        <rFont val="Calibri"/>
        <family val="2"/>
        <scheme val="minor"/>
      </rPr>
      <t xml:space="preserve">
Please enter N/A if not applicable
http://www.eirgridgroup.com/site-files/library/EirGrid/Statement_of_Intention_Transfer_Individual_Demand_Site_to_alternative_DSU.docx</t>
    </r>
  </si>
  <si>
    <r>
      <t xml:space="preserve">The time taken by the Demand Side Unit to implement the Demand Side Unit MW 
Response from receipt of the Dispatch Instruction from the TSO. 
</t>
    </r>
    <r>
      <rPr>
        <b/>
        <sz val="18"/>
        <rFont val="Calibri"/>
        <family val="2"/>
        <scheme val="minor"/>
      </rPr>
      <t>Tab is an atomatic calculation of cell 24 &amp; 25 (this cell is locked)</t>
    </r>
    <r>
      <rPr>
        <sz val="16"/>
        <rFont val="Calibri"/>
        <family val="2"/>
        <scheme val="minor"/>
      </rPr>
      <t xml:space="preserve">
</t>
    </r>
    <r>
      <rPr>
        <b/>
        <sz val="16"/>
        <rFont val="Calibri"/>
        <family val="2"/>
        <scheme val="minor"/>
      </rPr>
      <t>This shall be 60 minutes or less. If this value exceeds 60 minutes this application shall not be considered valid</t>
    </r>
  </si>
  <si>
    <t>Please Note the below values is a total summary of each IDS in the site specific tab.</t>
  </si>
  <si>
    <t>yes</t>
  </si>
  <si>
    <t xml:space="preserve">Individual IDS inforamtion </t>
  </si>
  <si>
    <r>
      <t xml:space="preserve">The DSU applicant shall note that there are some sections included in this form that are only applicable to one jurisdiction and these are noted within the application. The DSU applicant shall select N/A from the dropdown menu for any questions that are not applicable to the jurisdiction stated in this application.
DSU applicants shall apply and register separately as part of the Single Electricity Market and for DS3 System Services contracts. 
For the application of System Services, a DSU shall be registered within SEM and have completed compliance testing. 
Individual Demand Sites providing services, shall be registered with a capacity and service to the same DSU and may, where the IDS is providing services only, have a capacity registered as 0MW. IDSs shall not provide services to multiple DSUs. 
A DSU switchover form maybe submitted in addition to the DSU application form to reduce registration timelines. A DSU switchover forms shall include all relevant operational characteristics information to reduce registration timelines.  
DSU applicants shall submit with this application an attached picture of the name plate rating for each generator at each Individual Demand Site forming the DSU.
Definitions of terms used in this form can be found in the Glossary of the relevant Grid Code or the DS3 System Service Contract.
EirGrid and SONI reserve the right to publish the following application details:
• Applicant details (contact name, email address, telephone number)
• Application received date
• Status of application
• Location of Demand Side Unit
• Demand Side Unit MW Capacity
</t>
    </r>
    <r>
      <rPr>
        <sz val="11"/>
        <color rgb="FFFF0000"/>
        <rFont val="Calibri"/>
        <family val="2"/>
        <scheme val="minor"/>
      </rPr>
      <t xml:space="preserve">
</t>
    </r>
    <r>
      <rPr>
        <sz val="11"/>
        <rFont val="Calibri"/>
        <family val="2"/>
        <scheme val="minor"/>
      </rPr>
      <t xml:space="preserve">
</t>
    </r>
  </si>
  <si>
    <t xml:space="preserve">Maximum Available Capacity </t>
  </si>
  <si>
    <t>To be provided by the DSU (summary of what they wish to do undertake as part of this application)</t>
  </si>
  <si>
    <t>AE1</t>
  </si>
  <si>
    <r>
      <rPr>
        <sz val="11"/>
        <rFont val="Calibri"/>
        <family val="2"/>
        <scheme val="minor"/>
      </rPr>
      <t xml:space="preserve">
Has the Applicant signed a confidentiality agreement with the TSO (</t>
    </r>
    <r>
      <rPr>
        <b/>
        <sz val="11"/>
        <rFont val="Calibri"/>
        <family val="2"/>
        <scheme val="minor"/>
      </rPr>
      <t>Ireland only</t>
    </r>
    <r>
      <rPr>
        <sz val="11"/>
        <rFont val="Calibri"/>
        <family val="2"/>
        <scheme val="minor"/>
      </rPr>
      <t xml:space="preserve">)? </t>
    </r>
    <r>
      <rPr>
        <b/>
        <sz val="14"/>
        <rFont val="Calibri"/>
        <family val="2"/>
        <scheme val="minor"/>
      </rPr>
      <t>Only Applicaple to New Units and sent to EirGrid</t>
    </r>
    <r>
      <rPr>
        <sz val="11"/>
        <rFont val="Calibri"/>
        <family val="2"/>
        <scheme val="minor"/>
      </rPr>
      <t xml:space="preserve">
</t>
    </r>
    <r>
      <rPr>
        <sz val="11"/>
        <color rgb="FFFF0000"/>
        <rFont val="Calibri"/>
        <family val="2"/>
        <scheme val="minor"/>
      </rPr>
      <t xml:space="preserve">
</t>
    </r>
  </si>
  <si>
    <r>
      <t xml:space="preserve">
Demand Side Unit Notice Time</t>
    </r>
    <r>
      <rPr>
        <b/>
        <sz val="11"/>
        <rFont val="Calibri"/>
        <family val="2"/>
        <scheme val="minor"/>
      </rPr>
      <t xml:space="preserve"> (as per whole DSU)</t>
    </r>
    <r>
      <rPr>
        <sz val="11"/>
        <color theme="1"/>
        <rFont val="Calibri"/>
        <family val="2"/>
        <scheme val="minor"/>
      </rPr>
      <t xml:space="preserve">
</t>
    </r>
  </si>
  <si>
    <r>
      <t xml:space="preserve">Demand Side Unit Ramp Time </t>
    </r>
    <r>
      <rPr>
        <b/>
        <sz val="11"/>
        <rFont val="Calibri"/>
        <family val="2"/>
        <scheme val="minor"/>
      </rPr>
      <t xml:space="preserve"> (as per whole DSU)</t>
    </r>
  </si>
  <si>
    <t>Scope of Works to be undertaken by DSU</t>
  </si>
  <si>
    <t>This will then be communicated internally within EirGrid and used as refernence throughout the testing process</t>
  </si>
  <si>
    <t>1. Overview of works that are being carried out, E.G scope of changes, impact of changes etc</t>
  </si>
  <si>
    <t>2. Summary of changing parameters E.G  4 units transfering and 2 new units  or system services only</t>
  </si>
  <si>
    <t>3. Tests needed are - Aggregate test, speed of response test or signal updates.</t>
  </si>
  <si>
    <r>
      <t>Please list all NEW sites (name and MPRN) that are being added to this DSU.</t>
    </r>
    <r>
      <rPr>
        <b/>
        <sz val="11"/>
        <rFont val="Calibri"/>
        <family val="2"/>
        <scheme val="minor"/>
      </rPr>
      <t xml:space="preserve"> (please only include New IDs, NOT IDs currently contracted to another DSU operator)
E.G site name and MPRN number, please enter N/A if no new sites</t>
    </r>
  </si>
  <si>
    <t xml:space="preserve">Please specify any new sites to be included in this application that are currently contracted to another DSU operator
E.G site name and MPRN number, please enter N/A if no sites contracted to another DSU </t>
  </si>
  <si>
    <r>
      <t>Please list all EXISTING sites that are changing any technical parameters.</t>
    </r>
    <r>
      <rPr>
        <b/>
        <sz val="11"/>
        <color theme="1"/>
        <rFont val="Calibri"/>
        <family val="2"/>
        <scheme val="minor"/>
      </rPr>
      <t xml:space="preserve"> </t>
    </r>
    <r>
      <rPr>
        <b/>
        <sz val="11"/>
        <rFont val="Calibri"/>
        <family val="2"/>
        <scheme val="minor"/>
      </rPr>
      <t xml:space="preserve">E.G chaning TOD values, Frequency, increasing already exsisting MW value
E.G site name and MPRN number, </t>
    </r>
  </si>
  <si>
    <t xml:space="preserve">Are any of the sites congested (at any time) or under an instruction set? If so, pleaese list them per name and MPRN Number </t>
  </si>
  <si>
    <r>
      <t>Has the applicant informed the DNO (</t>
    </r>
    <r>
      <rPr>
        <b/>
        <sz val="11"/>
        <color theme="1"/>
        <rFont val="Calibri"/>
        <family val="2"/>
        <scheme val="minor"/>
      </rPr>
      <t>Northern Ireland</t>
    </r>
    <r>
      <rPr>
        <sz val="11"/>
        <color theme="1"/>
        <rFont val="Calibri"/>
        <family val="2"/>
        <scheme val="minor"/>
      </rPr>
      <t>) or DSO (</t>
    </r>
    <r>
      <rPr>
        <b/>
        <sz val="11"/>
        <color theme="1"/>
        <rFont val="Calibri"/>
        <family val="2"/>
        <scheme val="minor"/>
      </rPr>
      <t>Ireland</t>
    </r>
    <r>
      <rPr>
        <sz val="11"/>
        <color theme="1"/>
        <rFont val="Calibri"/>
        <family val="2"/>
        <scheme val="minor"/>
      </rPr>
      <t xml:space="preserve">) about the intention to operate a DSU made of the Individual Demand Sites listed in this application? </t>
    </r>
    <r>
      <rPr>
        <b/>
        <sz val="11"/>
        <color theme="1"/>
        <rFont val="Calibri"/>
        <family val="2"/>
        <scheme val="minor"/>
      </rPr>
      <t xml:space="preserve"> if this step is not completed  your application will not  be processed.
</t>
    </r>
  </si>
  <si>
    <t>Template</t>
  </si>
  <si>
    <r>
      <rPr>
        <sz val="11"/>
        <rFont val="Calibri"/>
        <family val="2"/>
        <scheme val="minor"/>
      </rPr>
      <t>Have the balancing market (I-SEM) in Ireland  been informed about the intention to operate a DSU made of the Individual Demand Sites listed in this application? [</t>
    </r>
    <r>
      <rPr>
        <b/>
        <sz val="11"/>
        <rFont val="Calibri"/>
        <family val="2"/>
        <scheme val="minor"/>
      </rPr>
      <t>Ireland applicants only</t>
    </r>
    <r>
      <rPr>
        <sz val="11"/>
        <rFont val="Calibri"/>
        <family val="2"/>
        <scheme val="minor"/>
      </rPr>
      <t>]</t>
    </r>
    <r>
      <rPr>
        <b/>
        <sz val="11"/>
        <rFont val="Calibri"/>
        <family val="2"/>
        <scheme val="minor"/>
      </rPr>
      <t xml:space="preserve"> if this step is not completed  your application will not  be processed.</t>
    </r>
    <r>
      <rPr>
        <sz val="11"/>
        <color theme="1"/>
        <rFont val="Calibri"/>
        <family val="2"/>
        <scheme val="minor"/>
      </rPr>
      <t xml:space="preserve">
</t>
    </r>
  </si>
  <si>
    <r>
      <t xml:space="preserve">
DSU Operator is obliged to inform the balancing market
</t>
    </r>
    <r>
      <rPr>
        <i/>
        <sz val="11"/>
        <color theme="0"/>
        <rFont val="Calibri"/>
        <family val="2"/>
        <scheme val="minor"/>
      </rPr>
      <t>BalancingMarketRegistration@sem-o.com</t>
    </r>
    <r>
      <rPr>
        <sz val="11"/>
        <color theme="0"/>
        <rFont val="Calibri"/>
        <family val="2"/>
        <scheme val="minor"/>
      </rPr>
      <t xml:space="preserve">
</t>
    </r>
  </si>
  <si>
    <r>
      <t xml:space="preserve">DSU Operator is obliged to inform the DNO or DSO, whichever is applicable. DNO and DSO written consent is required in advance of provision of System Services.  
</t>
    </r>
    <r>
      <rPr>
        <i/>
        <sz val="11"/>
        <color theme="0"/>
        <rFont val="Calibri"/>
        <family val="2"/>
        <scheme val="minor"/>
      </rPr>
      <t>ESBN contact - connections@esb.ie
NIE contact - distribution@nie.co.uk
DSOgenerators@esb.ie</t>
    </r>
  </si>
  <si>
    <t xml:space="preserve">gridcode@eirgrid.com </t>
  </si>
  <si>
    <r>
      <t xml:space="preserve">Has the applicant confirmed  it is not in breach of the Grid Code specifically in reference to clause  </t>
    </r>
    <r>
      <rPr>
        <b/>
        <sz val="11"/>
        <color theme="1"/>
        <rFont val="Calibri"/>
        <family val="2"/>
        <scheme val="minor"/>
      </rPr>
      <t xml:space="preserve">CC7.4 </t>
    </r>
    <r>
      <rPr>
        <sz val="11"/>
        <color theme="1"/>
        <rFont val="Calibri"/>
        <family val="2"/>
        <scheme val="minor"/>
      </rPr>
      <t xml:space="preserve">L,M,N,O –  If you find this is not the case and you are unable to comply a derogation application should be submitted to </t>
    </r>
    <r>
      <rPr>
        <sz val="11"/>
        <color rgb="FFFF0000"/>
        <rFont val="Calibri"/>
        <family val="2"/>
        <scheme val="minor"/>
      </rPr>
      <t>gridcode@eirgrid.com.</t>
    </r>
    <r>
      <rPr>
        <sz val="11"/>
        <color theme="1"/>
        <rFont val="Calibri"/>
        <family val="2"/>
        <scheme val="minor"/>
      </rPr>
      <t xml:space="preserve"> If any further clarification is needed or information on this is required please inquire via this e-mail address.</t>
    </r>
  </si>
  <si>
    <r>
      <rPr>
        <sz val="11"/>
        <color theme="10"/>
        <rFont val="Calibri"/>
        <family val="2"/>
        <scheme val="minor"/>
      </rPr>
      <t xml:space="preserve">Please contact </t>
    </r>
    <r>
      <rPr>
        <u/>
        <sz val="11"/>
        <color theme="10"/>
        <rFont val="Calibri"/>
        <family val="2"/>
        <scheme val="minor"/>
      </rPr>
      <t>: gridcode@eirgrid.com.</t>
    </r>
  </si>
  <si>
    <t>http://www.soni.ltd.uk/media/documents/SONI-Grid-Code-8th-October-2020.pdf</t>
  </si>
  <si>
    <t xml:space="preserve">SONI Grid Code </t>
  </si>
  <si>
    <t xml:space="preserve">Ireland  Grid Code </t>
  </si>
  <si>
    <r>
      <rPr>
        <b/>
        <sz val="11"/>
        <rFont val="Calibri"/>
        <family val="2"/>
        <scheme val="minor"/>
      </rPr>
      <t>Recent changes to the Application:</t>
    </r>
    <r>
      <rPr>
        <sz val="11"/>
        <color theme="5" tint="-0.249977111117893"/>
        <rFont val="Calibri"/>
        <family val="2"/>
        <scheme val="minor"/>
      </rPr>
      <t xml:space="preserve">
New Scope Tab inserted, this tab needs to be completed by DSU
New version History Tab, when any updates are needed to original application the version histroy will be updated by DSU
Grid Code definition tab has been removed. We have a Link in the General DSU Tab for both NI and EirGirid Grid code for referncing at very bottom of the General DSU Tab for reference.
System Services Tab has been removed.
</t>
    </r>
    <r>
      <rPr>
        <b/>
        <u/>
        <sz val="11"/>
        <rFont val="Calibri"/>
        <family val="2"/>
        <scheme val="minor"/>
      </rPr>
      <t>General DSU tab</t>
    </r>
    <r>
      <rPr>
        <sz val="11"/>
        <color theme="5" tint="-0.249977111117893"/>
        <rFont val="Calibri"/>
        <family val="2"/>
        <scheme val="minor"/>
      </rPr>
      <t xml:space="preserve">
1. Anything highlighted in yellow must be filled in by DSU 
2. Cells 14 to 18 are locked for editing , these cells must be completed through the Site specific tab, anything that is highlighted yellow in the General DSU tab and can only be edited through the site specific tab </t>
    </r>
    <r>
      <rPr>
        <b/>
        <sz val="11"/>
        <color theme="5" tint="-0.249977111117893"/>
        <rFont val="Calibri"/>
        <family val="2"/>
        <scheme val="minor"/>
      </rPr>
      <t>will have a note beside it.</t>
    </r>
    <r>
      <rPr>
        <sz val="11"/>
        <color theme="5" tint="-0.249977111117893"/>
        <rFont val="Calibri"/>
        <family val="2"/>
        <scheme val="minor"/>
      </rPr>
      <t xml:space="preserve"> 
3. Demand Side Unit Notice time and Demand side Unit response time will be per whole DSU and cannot exceed a total of 60mins. Row 21 is locked and is a sumation of these values which will go red if above the 60mins
Minimum down time cannot be greater then 30 mins if so this will be highighted red if this rule if breeched
Maximum down time must be less then 120 mins or this cell will be highlighted red  if this rule if breeched
Minimum off time not greater than 2 hours or this cell will be highlighted red  if this rule if breeched
Row 25 &amp; 26 Ramp up rate and ramp down rate is based on a formula, you cannot enter a number in this cell that is less then 1.667% of demand side unit capacity 
Any row that is highlighted yellow with no note beside it specifying </t>
    </r>
    <r>
      <rPr>
        <i/>
        <sz val="11"/>
        <color theme="5" tint="-0.249977111117893"/>
        <rFont val="Calibri"/>
        <family val="2"/>
        <scheme val="minor"/>
      </rPr>
      <t>"edit through site specific</t>
    </r>
    <r>
      <rPr>
        <sz val="11"/>
        <color theme="5" tint="-0.249977111117893"/>
        <rFont val="Calibri"/>
        <family val="2"/>
        <scheme val="minor"/>
      </rPr>
      <t xml:space="preserve">" can be edited through the General DSU tab.
Row 14 is new and refers to Grid code and compliance. 
</t>
    </r>
    <r>
      <rPr>
        <b/>
        <u/>
        <sz val="11"/>
        <rFont val="Calibri"/>
        <family val="2"/>
        <scheme val="minor"/>
      </rPr>
      <t>Site Specific Tab</t>
    </r>
    <r>
      <rPr>
        <b/>
        <u/>
        <sz val="11"/>
        <color theme="5" tint="-0.249977111117893"/>
        <rFont val="Calibri"/>
        <family val="2"/>
        <scheme val="minor"/>
      </rPr>
      <t xml:space="preserve">
</t>
    </r>
    <r>
      <rPr>
        <sz val="11"/>
        <color theme="5" tint="-0.249977111117893"/>
        <rFont val="Calibri"/>
        <family val="2"/>
        <scheme val="minor"/>
      </rPr>
      <t>1</t>
    </r>
    <r>
      <rPr>
        <b/>
        <u/>
        <sz val="11"/>
        <color theme="5" tint="-0.249977111117893"/>
        <rFont val="Calibri"/>
        <family val="2"/>
        <scheme val="minor"/>
      </rPr>
      <t>.</t>
    </r>
    <r>
      <rPr>
        <sz val="11"/>
        <color theme="5" tint="-0.249977111117893"/>
        <rFont val="Calibri"/>
        <family val="2"/>
        <scheme val="minor"/>
      </rPr>
      <t>Everything Highlighted in Green in this tab must be completed
2.MIC and MEC values are now compulsary to fill in
3. Rows 31 to 40 must not go above Row 14 Maximum available capacity 
4. System Services Information is now in the Site specific tab and values must be filled in here to compete the section in the  General DSU tab
5. Row 17 Demand side unit capacity cannot go above row 14 (MIC &amp; MEC combined) if this is the case the cell will higlight yellow and the application will be denied.</t>
    </r>
    <r>
      <rPr>
        <sz val="11"/>
        <rFont val="Calibri"/>
        <family val="2"/>
        <scheme val="minor"/>
      </rPr>
      <t xml:space="preserve">
This form specifies the information required by EirGrid and SONI Transmission System Operators for all Demand Side Units. All applications and queries shall be referred to DSU@eirgrid.com and connections@soni.ltd.uk for Ireland and Northern Ireland respectively. All System Services queries shall be referred to DS3@eirgrid.com. 
Applicants shall complete all questions within this form for which TSO processing timelines apply. The application form shall be submitted for new or existing DSUs based on the technical characteristics of the DSU. Incomplete applications shall not be submitted and will not be processed. Existing DSU Operators that do not proceed with the agreed testing schedule within one month of the application form being deemed complete, will be required to re-submit the application.
New and existing applications shall be submitted for any of the following: 
1. Amendment of DSU Operating Characteristics. 
2. Revisions, changes or updates to the application information.  
3. Addition and removal of individual demand sites. 
4. Increasing and decreasing DSU MW capacity, System Service capability and individual demand site (IDS) capacity. 
Standard processing timelines apply for each received application submission. An application is processed in series until an Operational Certificate or System Service compliance status has been achieved. </t>
    </r>
    <r>
      <rPr>
        <b/>
        <sz val="11"/>
        <rFont val="Calibri"/>
        <family val="2"/>
        <scheme val="minor"/>
      </rPr>
      <t>Each application shall include all previous certified application information.</t>
    </r>
    <r>
      <rPr>
        <sz val="11"/>
        <rFont val="Calibri"/>
        <family val="2"/>
        <scheme val="minor"/>
      </rPr>
      <t xml:space="preserve"> Applications are deemed fully complete by the TSO when all the necessary information has been provided to the TSO. Applications may be deemed complex by the TSO which require additional information outside of that included within the application form. 
</t>
    </r>
    <r>
      <rPr>
        <b/>
        <sz val="11"/>
        <rFont val="Calibri"/>
        <family val="2"/>
        <scheme val="minor"/>
      </rPr>
      <t xml:space="preserve">
Please only include the following: </t>
    </r>
    <r>
      <rPr>
        <sz val="11"/>
        <rFont val="Calibri"/>
        <family val="2"/>
        <scheme val="minor"/>
      </rPr>
      <t xml:space="preserve">
• Individual Demand Sites as per lastest issued Operational Certificate;
• New or existing Individual Demand Sites requiring changes as part of this application.
Sites with Non Quarter Hour Meters should not be included in this application form as they will not be processed.  
New DSU applications shall include a signed 'Demand Side Unit System Operator Interface Agreement' and a Signed Grid Code Acknowledgement and Compliance Declaration.
For the purpose of this Application Form:
• “TSO” is the holder of the licence to operate the Transmission System;
• “DSO” is the holder of the licence to operate the Distribution System in Ireland;
• “DNO” is the holder of the licence to own the Distribution System in Northern Ireland;
• “Applicant” is the company or person representing the Demand Side Unit;
• “Application Form” or “Form” is the Demand Side Unit Application Form.
Definitions of terms used in this form can be found as applicable in the Glossary of the relevant Grid Code or the DS3 System Service Contract.</t>
    </r>
  </si>
</sst>
</file>

<file path=xl/styles.xml><?xml version="1.0" encoding="utf-8"?>
<styleSheet xmlns="http://schemas.openxmlformats.org/spreadsheetml/2006/main" xmlns:mc="http://schemas.openxmlformats.org/markup-compatibility/2006" xmlns:x14ac="http://schemas.microsoft.com/office/spreadsheetml/2009/9/ac" mc:Ignorable="x14ac">
  <fonts count="47"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b/>
      <sz val="10"/>
      <color rgb="FF000000"/>
      <name val="Calibri"/>
      <family val="2"/>
      <scheme val="minor"/>
    </font>
    <font>
      <sz val="11"/>
      <name val="Calibri"/>
      <family val="2"/>
      <scheme val="minor"/>
    </font>
    <font>
      <b/>
      <sz val="10"/>
      <name val="Calibri"/>
      <family val="2"/>
      <scheme val="minor"/>
    </font>
    <font>
      <b/>
      <sz val="11"/>
      <color rgb="FF000000"/>
      <name val="Calibri"/>
      <family val="2"/>
      <scheme val="minor"/>
    </font>
    <font>
      <b/>
      <i/>
      <sz val="10"/>
      <color rgb="FF000000"/>
      <name val="Calibri"/>
      <family val="2"/>
      <scheme val="minor"/>
    </font>
    <font>
      <b/>
      <sz val="11"/>
      <color rgb="FFFF0000"/>
      <name val="Calibri"/>
      <family val="2"/>
      <scheme val="minor"/>
    </font>
    <font>
      <b/>
      <sz val="11"/>
      <name val="Calibri"/>
      <family val="2"/>
      <scheme val="minor"/>
    </font>
    <font>
      <u/>
      <sz val="11"/>
      <color theme="10"/>
      <name val="Calibri"/>
      <family val="2"/>
      <scheme val="minor"/>
    </font>
    <font>
      <sz val="8"/>
      <color theme="1"/>
      <name val="Arial"/>
      <family val="2"/>
    </font>
    <font>
      <vertAlign val="superscript"/>
      <sz val="10"/>
      <color theme="1"/>
      <name val="Arial"/>
      <family val="2"/>
    </font>
    <font>
      <sz val="45"/>
      <color theme="1"/>
      <name val="Calibri"/>
      <family val="2"/>
      <scheme val="minor"/>
    </font>
    <font>
      <sz val="11"/>
      <color theme="0"/>
      <name val="Calibri"/>
      <family val="2"/>
      <scheme val="minor"/>
    </font>
    <font>
      <u/>
      <sz val="11"/>
      <color theme="0"/>
      <name val="Calibri"/>
      <family val="2"/>
      <scheme val="minor"/>
    </font>
    <font>
      <i/>
      <sz val="11"/>
      <color theme="0"/>
      <name val="Calibri"/>
      <family val="2"/>
      <scheme val="minor"/>
    </font>
    <font>
      <b/>
      <sz val="12"/>
      <color rgb="FFFF0000"/>
      <name val="Calibri"/>
      <family val="2"/>
      <scheme val="minor"/>
    </font>
    <font>
      <b/>
      <sz val="11"/>
      <color theme="0"/>
      <name val="Calibri"/>
      <family val="2"/>
      <scheme val="minor"/>
    </font>
    <font>
      <b/>
      <sz val="16"/>
      <color rgb="FF000000"/>
      <name val="Calibri"/>
      <family val="2"/>
      <scheme val="minor"/>
    </font>
    <font>
      <b/>
      <sz val="18"/>
      <color rgb="FF000000"/>
      <name val="Calibri"/>
      <family val="2"/>
      <scheme val="minor"/>
    </font>
    <font>
      <sz val="9"/>
      <color indexed="81"/>
      <name val="Tahoma"/>
      <family val="2"/>
    </font>
    <font>
      <b/>
      <sz val="9"/>
      <color indexed="81"/>
      <name val="Tahoma"/>
      <family val="2"/>
    </font>
    <font>
      <sz val="10"/>
      <name val="Arial"/>
      <family val="2"/>
    </font>
    <font>
      <b/>
      <sz val="20"/>
      <name val="Arial"/>
      <family val="2"/>
    </font>
    <font>
      <b/>
      <sz val="10"/>
      <name val="Arial"/>
      <family val="2"/>
    </font>
    <font>
      <b/>
      <sz val="24"/>
      <color theme="1"/>
      <name val="Calibri"/>
      <family val="2"/>
      <scheme val="minor"/>
    </font>
    <font>
      <sz val="24"/>
      <color theme="1"/>
      <name val="Calibri"/>
      <family val="2"/>
      <scheme val="minor"/>
    </font>
    <font>
      <b/>
      <sz val="16"/>
      <name val="Calibri"/>
      <family val="2"/>
      <scheme val="minor"/>
    </font>
    <font>
      <b/>
      <sz val="14"/>
      <name val="Calibri"/>
      <family val="2"/>
      <scheme val="minor"/>
    </font>
    <font>
      <b/>
      <sz val="18"/>
      <name val="Calibri"/>
      <family val="2"/>
      <scheme val="minor"/>
    </font>
    <font>
      <sz val="16"/>
      <name val="Calibri"/>
      <family val="2"/>
      <scheme val="minor"/>
    </font>
    <font>
      <b/>
      <sz val="16"/>
      <color theme="1"/>
      <name val="Calibri"/>
      <family val="2"/>
      <scheme val="minor"/>
    </font>
    <font>
      <sz val="11"/>
      <color theme="0" tint="-0.249977111117893"/>
      <name val="Calibri"/>
      <family val="2"/>
      <scheme val="minor"/>
    </font>
    <font>
      <b/>
      <sz val="12"/>
      <color theme="0"/>
      <name val="Calibri"/>
      <family val="2"/>
      <scheme val="minor"/>
    </font>
    <font>
      <b/>
      <sz val="20"/>
      <color theme="1"/>
      <name val="Calibri"/>
      <family val="2"/>
      <scheme val="minor"/>
    </font>
    <font>
      <b/>
      <sz val="14"/>
      <color theme="1"/>
      <name val="Calibri"/>
      <family val="2"/>
      <scheme val="minor"/>
    </font>
    <font>
      <b/>
      <u/>
      <sz val="11"/>
      <name val="Calibri"/>
      <family val="2"/>
      <scheme val="minor"/>
    </font>
    <font>
      <b/>
      <sz val="11"/>
      <color theme="5" tint="-0.249977111117893"/>
      <name val="Calibri"/>
      <family val="2"/>
      <scheme val="minor"/>
    </font>
    <font>
      <sz val="11"/>
      <color theme="5" tint="-0.249977111117893"/>
      <name val="Calibri"/>
      <family val="2"/>
      <scheme val="minor"/>
    </font>
    <font>
      <b/>
      <u/>
      <sz val="11"/>
      <color theme="5" tint="-0.249977111117893"/>
      <name val="Calibri"/>
      <family val="2"/>
      <scheme val="minor"/>
    </font>
    <font>
      <i/>
      <sz val="11"/>
      <color theme="5" tint="-0.249977111117893"/>
      <name val="Calibri"/>
      <family val="2"/>
      <scheme val="minor"/>
    </font>
    <font>
      <sz val="11"/>
      <color theme="10"/>
      <name val="Calibri"/>
      <family val="2"/>
      <scheme val="minor"/>
    </font>
    <font>
      <sz val="9.5"/>
      <color theme="1"/>
      <name val="Segoe UI"/>
      <family val="2"/>
    </font>
    <font>
      <sz val="10"/>
      <color theme="1"/>
      <name val="Segoe UI"/>
      <family val="2"/>
    </font>
    <font>
      <sz val="9"/>
      <color rgb="FF0072C6"/>
      <name val="Segoe UI"/>
      <family val="2"/>
    </font>
  </fonts>
  <fills count="11">
    <fill>
      <patternFill patternType="none"/>
    </fill>
    <fill>
      <patternFill patternType="gray125"/>
    </fill>
    <fill>
      <patternFill patternType="solid">
        <fgColor rgb="FFFFFF00"/>
        <bgColor indexed="64"/>
      </patternFill>
    </fill>
    <fill>
      <patternFill patternType="solid">
        <fgColor rgb="FF8DB3E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5"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39997558519241921"/>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thin">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ck">
        <color auto="1"/>
      </left>
      <right style="thin">
        <color indexed="64"/>
      </right>
      <top style="thick">
        <color auto="1"/>
      </top>
      <bottom style="thin">
        <color indexed="64"/>
      </bottom>
      <diagonal/>
    </border>
    <border>
      <left style="thin">
        <color indexed="64"/>
      </left>
      <right style="thin">
        <color indexed="64"/>
      </right>
      <top style="thick">
        <color auto="1"/>
      </top>
      <bottom style="thin">
        <color indexed="64"/>
      </bottom>
      <diagonal/>
    </border>
    <border>
      <left/>
      <right/>
      <top style="thick">
        <color auto="1"/>
      </top>
      <bottom/>
      <diagonal/>
    </border>
    <border>
      <left/>
      <right style="thick">
        <color auto="1"/>
      </right>
      <top style="thick">
        <color auto="1"/>
      </top>
      <bottom/>
      <diagonal/>
    </border>
    <border>
      <left style="thick">
        <color auto="1"/>
      </left>
      <right style="thin">
        <color indexed="64"/>
      </right>
      <top style="thin">
        <color indexed="64"/>
      </top>
      <bottom/>
      <diagonal/>
    </border>
    <border>
      <left/>
      <right style="thick">
        <color auto="1"/>
      </right>
      <top/>
      <bottom/>
      <diagonal/>
    </border>
    <border>
      <left style="thick">
        <color auto="1"/>
      </left>
      <right style="thin">
        <color indexed="64"/>
      </right>
      <top/>
      <bottom/>
      <diagonal/>
    </border>
    <border>
      <left style="thick">
        <color auto="1"/>
      </left>
      <right style="thin">
        <color indexed="64"/>
      </right>
      <top/>
      <bottom style="thin">
        <color indexed="64"/>
      </bottom>
      <diagonal/>
    </border>
    <border>
      <left style="thick">
        <color auto="1"/>
      </left>
      <right/>
      <top style="thin">
        <color indexed="64"/>
      </top>
      <bottom style="thin">
        <color indexed="64"/>
      </bottom>
      <diagonal/>
    </border>
    <border>
      <left/>
      <right style="thick">
        <color auto="1"/>
      </right>
      <top style="thin">
        <color indexed="64"/>
      </top>
      <bottom style="thin">
        <color indexed="64"/>
      </bottom>
      <diagonal/>
    </border>
    <border>
      <left style="thick">
        <color auto="1"/>
      </left>
      <right/>
      <top style="thin">
        <color indexed="64"/>
      </top>
      <bottom/>
      <diagonal/>
    </border>
    <border>
      <left style="thick">
        <color auto="1"/>
      </left>
      <right/>
      <top/>
      <bottom/>
      <diagonal/>
    </border>
    <border>
      <left style="thick">
        <color auto="1"/>
      </left>
      <right/>
      <top style="medium">
        <color indexed="64"/>
      </top>
      <bottom/>
      <diagonal/>
    </border>
    <border>
      <left/>
      <right/>
      <top/>
      <bottom style="thick">
        <color auto="1"/>
      </bottom>
      <diagonal/>
    </border>
    <border>
      <left/>
      <right style="thick">
        <color auto="1"/>
      </right>
      <top/>
      <bottom style="thick">
        <color auto="1"/>
      </bottom>
      <diagonal/>
    </border>
  </borders>
  <cellStyleXfs count="3">
    <xf numFmtId="0" fontId="0" fillId="0" borderId="0"/>
    <xf numFmtId="0" fontId="11" fillId="0" borderId="0" applyNumberFormat="0" applyFill="0" applyBorder="0" applyAlignment="0" applyProtection="0"/>
    <xf numFmtId="0" fontId="24" fillId="0" borderId="0"/>
  </cellStyleXfs>
  <cellXfs count="244">
    <xf numFmtId="0" fontId="0" fillId="0" borderId="0" xfId="0"/>
    <xf numFmtId="0" fontId="0" fillId="0" borderId="9" xfId="0" applyBorder="1"/>
    <xf numFmtId="0" fontId="0" fillId="0" borderId="5" xfId="0" applyBorder="1" applyAlignment="1">
      <alignment wrapText="1"/>
    </xf>
    <xf numFmtId="0" fontId="0" fillId="0" borderId="5" xfId="0" applyBorder="1"/>
    <xf numFmtId="0" fontId="0" fillId="0" borderId="10" xfId="0" applyBorder="1"/>
    <xf numFmtId="0" fontId="0" fillId="0" borderId="0" xfId="0" applyProtection="1">
      <protection locked="0"/>
    </xf>
    <xf numFmtId="0" fontId="0" fillId="0" borderId="10" xfId="0" applyBorder="1" applyAlignment="1">
      <alignment wrapText="1"/>
    </xf>
    <xf numFmtId="0" fontId="4" fillId="2" borderId="18" xfId="0" applyFont="1" applyFill="1" applyBorder="1" applyAlignment="1" applyProtection="1">
      <alignment horizontal="center" vertical="center" wrapText="1"/>
      <protection locked="0"/>
    </xf>
    <xf numFmtId="0" fontId="4" fillId="3" borderId="3" xfId="0" applyFont="1" applyFill="1" applyBorder="1" applyAlignment="1" applyProtection="1">
      <alignment horizontal="center" vertical="center" wrapText="1"/>
      <protection locked="0"/>
    </xf>
    <xf numFmtId="0" fontId="0" fillId="0" borderId="10" xfId="0" applyFill="1" applyBorder="1"/>
    <xf numFmtId="0" fontId="0" fillId="0" borderId="8" xfId="0" applyBorder="1"/>
    <xf numFmtId="0" fontId="0" fillId="0" borderId="3" xfId="0" applyBorder="1" applyAlignment="1">
      <alignment wrapText="1"/>
    </xf>
    <xf numFmtId="0" fontId="0" fillId="0" borderId="3" xfId="0" applyBorder="1"/>
    <xf numFmtId="0" fontId="0" fillId="0" borderId="4" xfId="0" applyBorder="1"/>
    <xf numFmtId="0" fontId="7" fillId="3" borderId="3" xfId="0" applyFont="1" applyFill="1" applyBorder="1" applyAlignment="1" applyProtection="1">
      <alignment horizontal="center" vertical="center" wrapText="1"/>
      <protection locked="0"/>
    </xf>
    <xf numFmtId="0" fontId="0" fillId="0" borderId="9" xfId="0" applyBorder="1" applyAlignment="1">
      <alignment wrapText="1"/>
    </xf>
    <xf numFmtId="0" fontId="0" fillId="0" borderId="5" xfId="0" applyFill="1" applyBorder="1" applyAlignment="1">
      <alignment wrapText="1"/>
    </xf>
    <xf numFmtId="0" fontId="0" fillId="0" borderId="10" xfId="0" applyFill="1" applyBorder="1" applyAlignment="1">
      <alignment wrapText="1"/>
    </xf>
    <xf numFmtId="0" fontId="0" fillId="0" borderId="14" xfId="0" applyBorder="1" applyAlignment="1" applyProtection="1">
      <alignment horizontal="center" wrapText="1"/>
      <protection locked="0"/>
    </xf>
    <xf numFmtId="0" fontId="4" fillId="3" borderId="18" xfId="0" applyFont="1" applyFill="1" applyBorder="1" applyAlignment="1" applyProtection="1">
      <alignment horizontal="center" vertical="center" wrapText="1"/>
      <protection locked="0"/>
    </xf>
    <xf numFmtId="0" fontId="4" fillId="3" borderId="19" xfId="0" applyFont="1" applyFill="1" applyBorder="1" applyAlignment="1" applyProtection="1">
      <alignment vertical="center" wrapText="1"/>
      <protection locked="0"/>
    </xf>
    <xf numFmtId="0" fontId="0" fillId="6" borderId="2" xfId="0" applyFill="1" applyBorder="1" applyAlignment="1" applyProtection="1">
      <alignment horizontal="center"/>
      <protection locked="0"/>
    </xf>
    <xf numFmtId="0" fontId="4" fillId="3" borderId="22" xfId="0" applyFont="1" applyFill="1" applyBorder="1" applyAlignment="1" applyProtection="1">
      <alignment horizontal="center" vertical="center" wrapText="1"/>
      <protection locked="0"/>
    </xf>
    <xf numFmtId="0" fontId="4" fillId="3" borderId="7" xfId="0" applyFont="1" applyFill="1" applyBorder="1" applyAlignment="1" applyProtection="1">
      <alignment vertical="center" wrapText="1"/>
      <protection locked="0"/>
    </xf>
    <xf numFmtId="0" fontId="6" fillId="3" borderId="7" xfId="0" applyFont="1" applyFill="1" applyBorder="1" applyAlignment="1" applyProtection="1">
      <alignment vertical="center" wrapText="1"/>
      <protection locked="0"/>
    </xf>
    <xf numFmtId="0" fontId="4" fillId="3" borderId="8"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0" fillId="0" borderId="5" xfId="0" applyFill="1" applyBorder="1"/>
    <xf numFmtId="0" fontId="4" fillId="3" borderId="5" xfId="0" applyFont="1" applyFill="1" applyBorder="1" applyAlignment="1" applyProtection="1">
      <alignment vertical="center" wrapText="1"/>
      <protection locked="0"/>
    </xf>
    <xf numFmtId="0" fontId="4" fillId="3" borderId="10" xfId="0" applyFont="1" applyFill="1" applyBorder="1" applyAlignment="1" applyProtection="1">
      <alignment vertical="center" wrapText="1"/>
      <protection locked="0"/>
    </xf>
    <xf numFmtId="0" fontId="0" fillId="0" borderId="25" xfId="0" applyBorder="1" applyAlignment="1" applyProtection="1">
      <alignment horizontal="center" wrapText="1"/>
      <protection locked="0"/>
    </xf>
    <xf numFmtId="0" fontId="0" fillId="0" borderId="26" xfId="0" applyBorder="1" applyAlignment="1" applyProtection="1">
      <alignment horizontal="center" wrapText="1"/>
      <protection locked="0"/>
    </xf>
    <xf numFmtId="0" fontId="0" fillId="0" borderId="28" xfId="0" applyBorder="1" applyAlignment="1" applyProtection="1">
      <alignment horizontal="center" wrapText="1"/>
      <protection locked="0"/>
    </xf>
    <xf numFmtId="0" fontId="4" fillId="3" borderId="30" xfId="0" applyFont="1" applyFill="1" applyBorder="1" applyAlignment="1" applyProtection="1">
      <alignment horizontal="left" vertical="center" wrapText="1"/>
      <protection locked="0"/>
    </xf>
    <xf numFmtId="0" fontId="0" fillId="0" borderId="0" xfId="0"/>
    <xf numFmtId="0" fontId="0" fillId="0" borderId="0" xfId="0" applyProtection="1">
      <protection locked="0"/>
    </xf>
    <xf numFmtId="0" fontId="4" fillId="3" borderId="3" xfId="0" applyFont="1" applyFill="1" applyBorder="1" applyAlignment="1" applyProtection="1">
      <alignment horizontal="left" vertical="center" wrapText="1"/>
      <protection locked="0"/>
    </xf>
    <xf numFmtId="0" fontId="0" fillId="4" borderId="2" xfId="0" applyFont="1" applyFill="1" applyBorder="1" applyAlignment="1" applyProtection="1">
      <alignment vertical="center" wrapText="1"/>
      <protection locked="0"/>
    </xf>
    <xf numFmtId="0" fontId="11" fillId="4" borderId="22" xfId="1" applyFill="1" applyBorder="1" applyAlignment="1" applyProtection="1">
      <alignment vertical="center" wrapText="1"/>
      <protection locked="0"/>
    </xf>
    <xf numFmtId="0" fontId="0" fillId="8" borderId="1" xfId="0" applyFill="1" applyBorder="1" applyAlignment="1" applyProtection="1">
      <alignment horizontal="center" vertical="center" wrapText="1"/>
      <protection locked="0"/>
    </xf>
    <xf numFmtId="0" fontId="13" fillId="0" borderId="0" xfId="0" applyFont="1" applyAlignment="1">
      <alignment vertical="center"/>
    </xf>
    <xf numFmtId="0" fontId="12" fillId="0" borderId="0" xfId="0" applyFont="1" applyAlignment="1">
      <alignment vertical="center"/>
    </xf>
    <xf numFmtId="0" fontId="0" fillId="0" borderId="0" xfId="0" applyAlignment="1">
      <alignment vertical="center"/>
    </xf>
    <xf numFmtId="2" fontId="0" fillId="0" borderId="32" xfId="0" applyNumberFormat="1" applyFill="1" applyBorder="1" applyAlignment="1" applyProtection="1">
      <alignment horizontal="center" wrapText="1"/>
      <protection locked="0"/>
    </xf>
    <xf numFmtId="0" fontId="0" fillId="0" borderId="1" xfId="0" applyFill="1" applyBorder="1" applyAlignment="1" applyProtection="1">
      <alignment horizontal="center" vertical="center" wrapText="1"/>
      <protection locked="0"/>
    </xf>
    <xf numFmtId="0" fontId="0" fillId="8" borderId="20" xfId="0" applyFill="1" applyBorder="1" applyAlignment="1" applyProtection="1">
      <alignment horizontal="center" vertical="center" wrapText="1"/>
    </xf>
    <xf numFmtId="1" fontId="0" fillId="8" borderId="32" xfId="0" applyNumberFormat="1" applyFill="1" applyBorder="1" applyAlignment="1" applyProtection="1">
      <alignment horizontal="center" wrapText="1"/>
      <protection locked="0"/>
    </xf>
    <xf numFmtId="0" fontId="0" fillId="8" borderId="32" xfId="0" applyFill="1" applyBorder="1" applyAlignment="1" applyProtection="1">
      <alignment horizontal="center" wrapText="1"/>
      <protection locked="0"/>
    </xf>
    <xf numFmtId="0" fontId="7" fillId="3" borderId="11" xfId="0" applyFont="1" applyFill="1" applyBorder="1" applyAlignment="1" applyProtection="1">
      <alignment horizontal="center" vertical="center" wrapText="1"/>
      <protection locked="0"/>
    </xf>
    <xf numFmtId="0" fontId="4" fillId="3" borderId="0" xfId="0" applyFont="1" applyFill="1" applyBorder="1" applyAlignment="1" applyProtection="1">
      <alignment horizontal="center" vertical="center" wrapText="1"/>
      <protection locked="0"/>
    </xf>
    <xf numFmtId="0" fontId="21" fillId="2" borderId="2" xfId="0" applyFont="1" applyFill="1" applyBorder="1" applyAlignment="1" applyProtection="1">
      <alignment vertical="center" wrapText="1"/>
      <protection locked="0"/>
    </xf>
    <xf numFmtId="0" fontId="21" fillId="2" borderId="18" xfId="0" applyFont="1" applyFill="1" applyBorder="1" applyAlignment="1" applyProtection="1">
      <alignment vertical="center" wrapText="1"/>
      <protection locked="0"/>
    </xf>
    <xf numFmtId="0" fontId="0" fillId="0" borderId="38" xfId="0" applyBorder="1" applyAlignment="1" applyProtection="1">
      <alignment horizontal="center" wrapText="1"/>
      <protection locked="0"/>
    </xf>
    <xf numFmtId="0" fontId="0" fillId="0" borderId="35" xfId="0" applyBorder="1" applyAlignment="1" applyProtection="1">
      <alignment horizontal="center" wrapText="1"/>
      <protection locked="0"/>
    </xf>
    <xf numFmtId="0" fontId="20" fillId="2" borderId="24" xfId="0" applyFont="1" applyFill="1" applyBorder="1" applyAlignment="1" applyProtection="1">
      <alignment horizontal="center" vertical="center" wrapText="1"/>
      <protection locked="0"/>
    </xf>
    <xf numFmtId="0" fontId="20" fillId="2" borderId="9" xfId="0" applyFont="1" applyFill="1" applyBorder="1" applyAlignment="1" applyProtection="1">
      <alignment horizontal="center" vertical="center" wrapText="1"/>
      <protection locked="0"/>
    </xf>
    <xf numFmtId="0" fontId="0" fillId="8" borderId="32" xfId="0" applyFill="1" applyBorder="1" applyAlignment="1" applyProtection="1">
      <alignment horizontal="center" wrapText="1"/>
    </xf>
    <xf numFmtId="0" fontId="15" fillId="8" borderId="0" xfId="0" applyFont="1" applyFill="1" applyProtection="1">
      <protection locked="0"/>
    </xf>
    <xf numFmtId="0" fontId="15" fillId="8" borderId="7" xfId="0" applyFont="1" applyFill="1" applyBorder="1" applyAlignment="1" applyProtection="1">
      <alignment horizontal="center" wrapText="1"/>
      <protection locked="0"/>
    </xf>
    <xf numFmtId="0" fontId="0" fillId="0" borderId="39" xfId="0" applyBorder="1" applyAlignment="1" applyProtection="1">
      <alignment horizontal="center" wrapText="1"/>
      <protection locked="0"/>
    </xf>
    <xf numFmtId="0" fontId="0" fillId="0" borderId="32" xfId="0" applyBorder="1" applyAlignment="1" applyProtection="1">
      <alignment horizontal="center" wrapText="1"/>
      <protection locked="0"/>
    </xf>
    <xf numFmtId="0" fontId="0" fillId="0" borderId="40" xfId="0" applyBorder="1" applyAlignment="1" applyProtection="1">
      <alignment horizontal="center" wrapText="1"/>
      <protection locked="0"/>
    </xf>
    <xf numFmtId="0" fontId="6" fillId="3" borderId="27" xfId="0" applyFont="1" applyFill="1" applyBorder="1" applyAlignment="1" applyProtection="1">
      <alignment vertical="center" wrapText="1"/>
      <protection locked="0"/>
    </xf>
    <xf numFmtId="0" fontId="2" fillId="2" borderId="1" xfId="0" applyFont="1" applyFill="1" applyBorder="1" applyAlignment="1" applyProtection="1">
      <alignment horizontal="center"/>
    </xf>
    <xf numFmtId="0" fontId="0" fillId="2" borderId="1" xfId="0" applyFill="1" applyBorder="1" applyAlignment="1" applyProtection="1">
      <alignment horizontal="center" wrapText="1"/>
    </xf>
    <xf numFmtId="0" fontId="0" fillId="0" borderId="0" xfId="0" applyProtection="1"/>
    <xf numFmtId="0" fontId="15" fillId="0" borderId="0" xfId="0" applyFont="1" applyFill="1" applyProtection="1"/>
    <xf numFmtId="0" fontId="0" fillId="4" borderId="1" xfId="0" applyFill="1" applyBorder="1" applyAlignment="1" applyProtection="1">
      <alignment horizontal="left" wrapText="1"/>
    </xf>
    <xf numFmtId="0" fontId="0" fillId="0" borderId="1" xfId="0" applyBorder="1" applyAlignment="1" applyProtection="1">
      <alignment vertical="center" wrapText="1"/>
    </xf>
    <xf numFmtId="0" fontId="16" fillId="0" borderId="1" xfId="1" applyFont="1" applyBorder="1" applyAlignment="1" applyProtection="1">
      <alignment vertical="center" wrapText="1"/>
    </xf>
    <xf numFmtId="0" fontId="15" fillId="0" borderId="1" xfId="0" applyFont="1" applyFill="1" applyBorder="1" applyAlignment="1" applyProtection="1">
      <alignment vertical="center" wrapText="1"/>
    </xf>
    <xf numFmtId="0" fontId="0" fillId="2" borderId="32" xfId="0" applyFill="1" applyBorder="1" applyAlignment="1" applyProtection="1">
      <alignment horizontal="center" wrapText="1"/>
    </xf>
    <xf numFmtId="0" fontId="0" fillId="0" borderId="1" xfId="0" applyBorder="1" applyAlignment="1" applyProtection="1">
      <alignment horizontal="left" vertical="center" wrapText="1"/>
    </xf>
    <xf numFmtId="0" fontId="0" fillId="0" borderId="1" xfId="0" applyBorder="1" applyAlignment="1" applyProtection="1"/>
    <xf numFmtId="0" fontId="15" fillId="0" borderId="0" xfId="0" applyFont="1" applyProtection="1"/>
    <xf numFmtId="0" fontId="15" fillId="0" borderId="1" xfId="1" applyFont="1" applyBorder="1" applyAlignment="1" applyProtection="1">
      <alignment vertical="center" wrapText="1"/>
    </xf>
    <xf numFmtId="0" fontId="16" fillId="8" borderId="1" xfId="1" applyFont="1" applyFill="1" applyBorder="1" applyAlignment="1" applyProtection="1">
      <alignment vertical="center" wrapText="1"/>
    </xf>
    <xf numFmtId="0" fontId="2" fillId="2" borderId="32" xfId="0" applyFont="1" applyFill="1" applyBorder="1" applyAlignment="1" applyProtection="1">
      <alignment horizontal="center"/>
    </xf>
    <xf numFmtId="0" fontId="2" fillId="5" borderId="0" xfId="0" applyFont="1" applyFill="1" applyAlignment="1" applyProtection="1">
      <alignment horizontal="center"/>
    </xf>
    <xf numFmtId="0" fontId="0" fillId="0" borderId="32" xfId="0" applyFill="1" applyBorder="1" applyAlignment="1" applyProtection="1">
      <alignment horizontal="center"/>
    </xf>
    <xf numFmtId="0" fontId="0" fillId="2" borderId="32" xfId="0" applyFill="1" applyBorder="1" applyAlignment="1" applyProtection="1">
      <alignment horizontal="center"/>
    </xf>
    <xf numFmtId="0" fontId="0" fillId="0" borderId="37" xfId="0" applyBorder="1" applyAlignment="1" applyProtection="1">
      <alignment horizontal="left" wrapText="1"/>
    </xf>
    <xf numFmtId="0" fontId="0" fillId="0" borderId="6" xfId="0" applyBorder="1" applyAlignment="1" applyProtection="1">
      <alignment horizontal="center"/>
    </xf>
    <xf numFmtId="0" fontId="3" fillId="0" borderId="0" xfId="0" applyFont="1" applyBorder="1" applyAlignment="1" applyProtection="1">
      <alignment wrapText="1"/>
    </xf>
    <xf numFmtId="0" fontId="0" fillId="0" borderId="0" xfId="0" applyBorder="1" applyAlignment="1" applyProtection="1">
      <alignment wrapText="1"/>
    </xf>
    <xf numFmtId="0" fontId="0" fillId="0" borderId="17" xfId="0" applyBorder="1" applyAlignment="1" applyProtection="1">
      <alignment horizontal="center"/>
    </xf>
    <xf numFmtId="0" fontId="0" fillId="0" borderId="16" xfId="0" applyBorder="1" applyAlignment="1" applyProtection="1">
      <alignment horizontal="center"/>
    </xf>
    <xf numFmtId="0" fontId="0" fillId="0" borderId="0" xfId="0" applyAlignment="1" applyProtection="1">
      <alignment wrapText="1"/>
    </xf>
    <xf numFmtId="0" fontId="0" fillId="0" borderId="0" xfId="0" applyAlignment="1" applyProtection="1">
      <alignment horizontal="center"/>
    </xf>
    <xf numFmtId="0" fontId="15" fillId="8" borderId="0" xfId="0" applyFont="1" applyFill="1" applyProtection="1"/>
    <xf numFmtId="0" fontId="7" fillId="3" borderId="3" xfId="0" applyFont="1" applyFill="1" applyBorder="1" applyAlignment="1" applyProtection="1">
      <alignment horizontal="center" vertical="center" wrapText="1"/>
    </xf>
    <xf numFmtId="0" fontId="4" fillId="3" borderId="23" xfId="0" applyFont="1" applyFill="1" applyBorder="1" applyAlignment="1" applyProtection="1">
      <alignment horizontal="center" vertical="center" wrapText="1"/>
    </xf>
    <xf numFmtId="0" fontId="0" fillId="0" borderId="7" xfId="0" applyBorder="1" applyAlignment="1" applyProtection="1">
      <alignment horizontal="center" wrapText="1"/>
    </xf>
    <xf numFmtId="0" fontId="0" fillId="0" borderId="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4" fillId="3" borderId="23" xfId="0" applyFont="1" applyFill="1" applyBorder="1" applyAlignment="1" applyProtection="1">
      <alignment horizontal="center" vertical="center" wrapText="1"/>
      <protection locked="0"/>
    </xf>
    <xf numFmtId="0" fontId="15" fillId="0" borderId="1" xfId="1" applyFont="1" applyBorder="1" applyAlignment="1" applyProtection="1">
      <alignment vertical="center" wrapText="1"/>
      <protection locked="0"/>
    </xf>
    <xf numFmtId="0" fontId="4" fillId="3" borderId="23" xfId="0" applyFont="1" applyFill="1" applyBorder="1" applyAlignment="1" applyProtection="1">
      <alignment horizontal="left" vertical="center" wrapText="1"/>
      <protection locked="0"/>
    </xf>
    <xf numFmtId="0" fontId="0" fillId="0" borderId="0" xfId="0" applyFont="1" applyProtection="1"/>
    <xf numFmtId="0" fontId="0" fillId="0" borderId="0" xfId="0" applyFont="1" applyFill="1" applyProtection="1"/>
    <xf numFmtId="0" fontId="24" fillId="0" borderId="0" xfId="2"/>
    <xf numFmtId="0" fontId="26" fillId="0" borderId="41" xfId="2" applyFont="1" applyBorder="1"/>
    <xf numFmtId="0" fontId="26" fillId="0" borderId="42" xfId="2" applyFont="1" applyBorder="1"/>
    <xf numFmtId="0" fontId="26" fillId="0" borderId="43" xfId="2" applyFont="1" applyBorder="1"/>
    <xf numFmtId="0" fontId="26" fillId="0" borderId="0" xfId="2" applyFont="1"/>
    <xf numFmtId="0" fontId="24" fillId="0" borderId="44" xfId="2" applyFont="1" applyBorder="1" applyAlignment="1">
      <alignment horizontal="center" vertical="center" wrapText="1"/>
    </xf>
    <xf numFmtId="14" fontId="24" fillId="0" borderId="45" xfId="2" applyNumberFormat="1" applyBorder="1" applyAlignment="1">
      <alignment wrapText="1"/>
    </xf>
    <xf numFmtId="0" fontId="24" fillId="0" borderId="35" xfId="2" applyBorder="1" applyAlignment="1">
      <alignment wrapText="1"/>
    </xf>
    <xf numFmtId="0" fontId="24" fillId="0" borderId="45" xfId="2" applyFont="1" applyFill="1" applyBorder="1" applyAlignment="1">
      <alignment horizontal="left" vertical="center" wrapText="1"/>
    </xf>
    <xf numFmtId="0" fontId="24" fillId="0" borderId="45" xfId="2" applyFont="1" applyFill="1" applyBorder="1" applyAlignment="1">
      <alignment vertical="center" wrapText="1"/>
    </xf>
    <xf numFmtId="0" fontId="24" fillId="0" borderId="35" xfId="2" applyFont="1" applyBorder="1" applyAlignment="1">
      <alignment wrapText="1"/>
    </xf>
    <xf numFmtId="0" fontId="24" fillId="0" borderId="45" xfId="2" applyFont="1" applyBorder="1" applyAlignment="1">
      <alignment wrapText="1"/>
    </xf>
    <xf numFmtId="0" fontId="24" fillId="0" borderId="46" xfId="2" applyBorder="1" applyAlignment="1">
      <alignment horizontal="center" vertical="center" wrapText="1"/>
    </xf>
    <xf numFmtId="14" fontId="24" fillId="0" borderId="26" xfId="2" applyNumberFormat="1" applyBorder="1" applyAlignment="1">
      <alignment vertical="center" wrapText="1"/>
    </xf>
    <xf numFmtId="0" fontId="24" fillId="0" borderId="1" xfId="2" applyFont="1" applyBorder="1" applyAlignment="1">
      <alignment vertical="center" wrapText="1"/>
    </xf>
    <xf numFmtId="0" fontId="24" fillId="0" borderId="45" xfId="2" applyFont="1" applyBorder="1" applyAlignment="1">
      <alignment vertical="center" wrapText="1"/>
    </xf>
    <xf numFmtId="0" fontId="24" fillId="0" borderId="26" xfId="2" applyBorder="1" applyAlignment="1">
      <alignment vertical="center" wrapText="1"/>
    </xf>
    <xf numFmtId="0" fontId="24" fillId="0" borderId="0" xfId="2" applyAlignment="1">
      <alignment vertical="center"/>
    </xf>
    <xf numFmtId="0" fontId="24" fillId="0" borderId="1" xfId="2" applyBorder="1" applyAlignment="1">
      <alignment vertical="center"/>
    </xf>
    <xf numFmtId="14" fontId="24" fillId="0" borderId="26" xfId="2" applyNumberFormat="1" applyBorder="1" applyAlignment="1">
      <alignment wrapText="1"/>
    </xf>
    <xf numFmtId="0" fontId="24" fillId="0" borderId="1" xfId="2" applyFont="1" applyBorder="1" applyAlignment="1">
      <alignment wrapText="1"/>
    </xf>
    <xf numFmtId="0" fontId="24" fillId="0" borderId="26" xfId="2" applyBorder="1" applyAlignment="1">
      <alignment wrapText="1"/>
    </xf>
    <xf numFmtId="0" fontId="24" fillId="0" borderId="1" xfId="2" applyFont="1" applyBorder="1"/>
    <xf numFmtId="0" fontId="24" fillId="0" borderId="1" xfId="2" applyBorder="1" applyAlignment="1">
      <alignment vertical="center" wrapText="1"/>
    </xf>
    <xf numFmtId="0" fontId="24" fillId="0" borderId="0" xfId="2" applyAlignment="1">
      <alignment vertical="center" wrapText="1"/>
    </xf>
    <xf numFmtId="0" fontId="24" fillId="0" borderId="1" xfId="2" applyBorder="1"/>
    <xf numFmtId="0" fontId="24" fillId="0" borderId="1" xfId="2" applyBorder="1" applyAlignment="1">
      <alignment wrapText="1"/>
    </xf>
    <xf numFmtId="0" fontId="24" fillId="0" borderId="47" xfId="2" applyBorder="1" applyAlignment="1">
      <alignment horizontal="center" vertical="center" wrapText="1"/>
    </xf>
    <xf numFmtId="14" fontId="24" fillId="0" borderId="28" xfId="2" applyNumberFormat="1" applyBorder="1" applyAlignment="1">
      <alignment wrapText="1"/>
    </xf>
    <xf numFmtId="0" fontId="24" fillId="0" borderId="27" xfId="2" applyBorder="1" applyAlignment="1">
      <alignment wrapText="1"/>
    </xf>
    <xf numFmtId="0" fontId="24" fillId="0" borderId="28" xfId="2" applyBorder="1" applyAlignment="1">
      <alignment wrapText="1"/>
    </xf>
    <xf numFmtId="0" fontId="0" fillId="0" borderId="33" xfId="0" applyBorder="1"/>
    <xf numFmtId="0" fontId="1" fillId="0" borderId="34" xfId="0" applyFont="1" applyBorder="1"/>
    <xf numFmtId="0" fontId="15" fillId="0" borderId="1" xfId="0" applyFont="1" applyFill="1" applyBorder="1" applyAlignment="1" applyProtection="1">
      <alignment vertical="center" wrapText="1"/>
      <protection locked="0"/>
    </xf>
    <xf numFmtId="0" fontId="15" fillId="0" borderId="1" xfId="0" applyFont="1" applyBorder="1" applyAlignment="1" applyProtection="1">
      <alignment wrapText="1"/>
      <protection locked="0"/>
    </xf>
    <xf numFmtId="0" fontId="2" fillId="2" borderId="23" xfId="0" applyFont="1" applyFill="1" applyBorder="1" applyAlignment="1" applyProtection="1">
      <alignment horizontal="center" wrapText="1"/>
    </xf>
    <xf numFmtId="0" fontId="1" fillId="0" borderId="23" xfId="0" applyFont="1" applyFill="1" applyBorder="1" applyAlignment="1" applyProtection="1">
      <alignment horizontal="left" vertical="center" wrapText="1"/>
    </xf>
    <xf numFmtId="0" fontId="2" fillId="0" borderId="23" xfId="0" applyFont="1" applyFill="1" applyBorder="1" applyAlignment="1" applyProtection="1">
      <alignment horizontal="center" wrapText="1"/>
    </xf>
    <xf numFmtId="0" fontId="2" fillId="0" borderId="21" xfId="0" applyFont="1" applyBorder="1" applyAlignment="1" applyProtection="1">
      <alignment horizontal="left"/>
    </xf>
    <xf numFmtId="0" fontId="5" fillId="0" borderId="1" xfId="0" applyFont="1" applyBorder="1" applyAlignment="1" applyProtection="1">
      <alignment vertical="center" wrapText="1"/>
    </xf>
    <xf numFmtId="0" fontId="0" fillId="8" borderId="1" xfId="0" applyFill="1" applyBorder="1" applyAlignment="1" applyProtection="1">
      <alignment horizontal="center" wrapText="1"/>
      <protection locked="0"/>
    </xf>
    <xf numFmtId="0" fontId="5" fillId="8" borderId="32" xfId="0" applyFont="1" applyFill="1" applyBorder="1" applyAlignment="1" applyProtection="1">
      <alignment horizontal="center" vertical="center" wrapText="1"/>
    </xf>
    <xf numFmtId="1" fontId="0" fillId="8" borderId="32" xfId="0" applyNumberFormat="1" applyFill="1" applyBorder="1" applyAlignment="1" applyProtection="1">
      <alignment horizontal="center" wrapText="1"/>
    </xf>
    <xf numFmtId="0" fontId="0" fillId="0" borderId="1" xfId="0" applyBorder="1" applyProtection="1">
      <protection locked="0"/>
    </xf>
    <xf numFmtId="0" fontId="2" fillId="5" borderId="36" xfId="0" applyFont="1" applyFill="1" applyBorder="1" applyAlignment="1" applyProtection="1">
      <alignment horizontal="center" vertical="center"/>
    </xf>
    <xf numFmtId="0" fontId="2" fillId="5" borderId="15" xfId="0" applyFont="1" applyFill="1" applyBorder="1" applyAlignment="1" applyProtection="1">
      <alignment horizontal="center" vertical="center"/>
    </xf>
    <xf numFmtId="0" fontId="2" fillId="2" borderId="32" xfId="0" applyFont="1" applyFill="1" applyBorder="1" applyAlignment="1" applyProtection="1">
      <alignment horizontal="center" vertical="center"/>
    </xf>
    <xf numFmtId="0" fontId="2" fillId="5" borderId="32" xfId="0" applyFont="1" applyFill="1" applyBorder="1" applyAlignment="1" applyProtection="1">
      <alignment horizontal="center" vertical="center"/>
    </xf>
    <xf numFmtId="0" fontId="2" fillId="2" borderId="48" xfId="0" applyFont="1" applyFill="1" applyBorder="1" applyAlignment="1" applyProtection="1">
      <alignment horizontal="center" wrapText="1"/>
    </xf>
    <xf numFmtId="0" fontId="2" fillId="2" borderId="49" xfId="0" applyFont="1" applyFill="1" applyBorder="1" applyAlignment="1" applyProtection="1">
      <alignment horizontal="center" wrapText="1"/>
    </xf>
    <xf numFmtId="0" fontId="0" fillId="2" borderId="49" xfId="0" applyFill="1" applyBorder="1" applyAlignment="1" applyProtection="1">
      <alignment horizontal="center" wrapText="1"/>
    </xf>
    <xf numFmtId="0" fontId="0" fillId="0" borderId="50" xfId="0" applyBorder="1" applyProtection="1"/>
    <xf numFmtId="0" fontId="0" fillId="0" borderId="51" xfId="0" applyBorder="1" applyProtection="1"/>
    <xf numFmtId="0" fontId="2" fillId="4" borderId="52" xfId="0" applyFont="1" applyFill="1" applyBorder="1" applyAlignment="1" applyProtection="1">
      <alignment horizontal="left" vertical="center" wrapText="1"/>
    </xf>
    <xf numFmtId="0" fontId="0" fillId="0" borderId="0" xfId="0" applyBorder="1" applyProtection="1"/>
    <xf numFmtId="0" fontId="0" fillId="0" borderId="53" xfId="0" applyBorder="1" applyProtection="1"/>
    <xf numFmtId="0" fontId="2" fillId="4" borderId="54" xfId="0" applyFont="1" applyFill="1" applyBorder="1" applyAlignment="1" applyProtection="1">
      <alignment horizontal="left" vertical="center" wrapText="1"/>
    </xf>
    <xf numFmtId="0" fontId="2" fillId="4" borderId="55" xfId="0" applyFont="1" applyFill="1" applyBorder="1" applyAlignment="1" applyProtection="1">
      <alignment horizontal="left" vertical="center" wrapText="1"/>
    </xf>
    <xf numFmtId="0" fontId="0" fillId="0" borderId="53" xfId="0" applyBorder="1" applyProtection="1">
      <protection locked="0"/>
    </xf>
    <xf numFmtId="0" fontId="2" fillId="0" borderId="56" xfId="0" applyFont="1" applyFill="1" applyBorder="1" applyAlignment="1" applyProtection="1">
      <alignment horizontal="center" wrapText="1"/>
    </xf>
    <xf numFmtId="0" fontId="2" fillId="2" borderId="56" xfId="0" applyFont="1" applyFill="1" applyBorder="1" applyAlignment="1" applyProtection="1">
      <alignment horizontal="center" wrapText="1"/>
    </xf>
    <xf numFmtId="0" fontId="0" fillId="0" borderId="58" xfId="0" applyBorder="1" applyAlignment="1" applyProtection="1">
      <alignment horizontal="left" wrapText="1"/>
    </xf>
    <xf numFmtId="0" fontId="3" fillId="0" borderId="59" xfId="0" applyFont="1" applyBorder="1" applyAlignment="1" applyProtection="1">
      <alignment wrapText="1"/>
    </xf>
    <xf numFmtId="0" fontId="0" fillId="0" borderId="59" xfId="0" applyBorder="1" applyAlignment="1" applyProtection="1">
      <alignment wrapText="1"/>
    </xf>
    <xf numFmtId="0" fontId="2" fillId="0" borderId="60" xfId="0" applyFont="1" applyBorder="1" applyAlignment="1" applyProtection="1">
      <alignment horizontal="left"/>
    </xf>
    <xf numFmtId="0" fontId="11" fillId="0" borderId="59" xfId="1" applyBorder="1" applyAlignment="1" applyProtection="1">
      <alignment vertical="center"/>
    </xf>
    <xf numFmtId="0" fontId="0" fillId="0" borderId="61" xfId="0" applyBorder="1" applyProtection="1"/>
    <xf numFmtId="0" fontId="0" fillId="0" borderId="62" xfId="0" applyBorder="1" applyProtection="1"/>
    <xf numFmtId="0" fontId="5" fillId="0" borderId="56" xfId="0" applyFont="1" applyFill="1" applyBorder="1" applyAlignment="1" applyProtection="1">
      <alignment horizontal="left" vertical="center" wrapText="1"/>
    </xf>
    <xf numFmtId="0" fontId="5" fillId="0" borderId="1" xfId="0" applyFont="1" applyBorder="1" applyAlignment="1" applyProtection="1"/>
    <xf numFmtId="0" fontId="33" fillId="0" borderId="1" xfId="0" applyFont="1" applyBorder="1" applyAlignment="1" applyProtection="1">
      <alignment vertical="center" wrapText="1"/>
    </xf>
    <xf numFmtId="1" fontId="5" fillId="8" borderId="32" xfId="0" applyNumberFormat="1" applyFont="1" applyFill="1" applyBorder="1" applyAlignment="1" applyProtection="1">
      <alignment horizontal="center" wrapText="1"/>
      <protection locked="0"/>
    </xf>
    <xf numFmtId="0" fontId="29" fillId="0" borderId="1" xfId="0" applyFont="1" applyBorder="1" applyAlignment="1" applyProtection="1">
      <alignment wrapText="1"/>
    </xf>
    <xf numFmtId="0" fontId="34" fillId="9" borderId="32" xfId="0" applyFont="1" applyFill="1" applyBorder="1" applyAlignment="1" applyProtection="1">
      <alignment horizontal="center" wrapText="1"/>
      <protection locked="0"/>
    </xf>
    <xf numFmtId="0" fontId="34" fillId="8" borderId="1" xfId="0" applyFont="1" applyFill="1" applyBorder="1" applyAlignment="1" applyProtection="1"/>
    <xf numFmtId="0" fontId="34" fillId="0" borderId="53" xfId="0" applyFont="1" applyBorder="1" applyProtection="1"/>
    <xf numFmtId="0" fontId="34" fillId="0" borderId="0" xfId="0" applyFont="1" applyProtection="1"/>
    <xf numFmtId="0" fontId="34" fillId="7" borderId="32" xfId="0" applyFont="1" applyFill="1" applyBorder="1" applyAlignment="1" applyProtection="1">
      <alignment horizontal="center" wrapText="1"/>
      <protection locked="0"/>
    </xf>
    <xf numFmtId="0" fontId="34" fillId="0" borderId="1" xfId="0" applyFont="1" applyBorder="1" applyAlignment="1" applyProtection="1">
      <alignment vertical="center" wrapText="1"/>
      <protection locked="0"/>
    </xf>
    <xf numFmtId="0" fontId="30" fillId="0" borderId="1" xfId="1" applyFont="1" applyBorder="1" applyAlignment="1" applyProtection="1">
      <alignment vertical="center" wrapText="1"/>
    </xf>
    <xf numFmtId="0" fontId="36" fillId="10" borderId="32" xfId="0" applyFont="1" applyFill="1" applyBorder="1" applyAlignment="1" applyProtection="1">
      <alignment horizontal="center" wrapText="1"/>
    </xf>
    <xf numFmtId="0" fontId="6" fillId="3" borderId="7" xfId="0" applyFont="1" applyFill="1" applyBorder="1" applyAlignment="1" applyProtection="1">
      <alignment vertical="center" wrapText="1"/>
    </xf>
    <xf numFmtId="0" fontId="37" fillId="0" borderId="1" xfId="0" applyFont="1" applyBorder="1"/>
    <xf numFmtId="0" fontId="2" fillId="0" borderId="34" xfId="0" applyFont="1" applyBorder="1"/>
    <xf numFmtId="0" fontId="5" fillId="0" borderId="1" xfId="0" applyFont="1" applyFill="1" applyBorder="1" applyAlignment="1" applyProtection="1">
      <alignment horizontal="center" vertical="center" wrapText="1"/>
      <protection locked="0"/>
    </xf>
    <xf numFmtId="0" fontId="1" fillId="0" borderId="35" xfId="0" applyFont="1" applyBorder="1"/>
    <xf numFmtId="0" fontId="2" fillId="8" borderId="32" xfId="0" applyFont="1" applyFill="1" applyBorder="1" applyAlignment="1" applyProtection="1">
      <alignment horizontal="center" wrapText="1"/>
      <protection locked="0"/>
    </xf>
    <xf numFmtId="0" fontId="14" fillId="0" borderId="0" xfId="0" applyFont="1" applyAlignment="1">
      <alignment horizontal="center" vertical="center" wrapText="1"/>
    </xf>
    <xf numFmtId="0" fontId="25" fillId="0" borderId="0" xfId="2" applyFont="1" applyAlignment="1">
      <alignment horizontal="center" vertical="center" wrapText="1"/>
    </xf>
    <xf numFmtId="0" fontId="24" fillId="0" borderId="0" xfId="2" applyAlignment="1">
      <alignment horizontal="center" vertical="center" wrapText="1"/>
    </xf>
    <xf numFmtId="0" fontId="5" fillId="4" borderId="11" xfId="0" applyFont="1" applyFill="1" applyBorder="1" applyAlignment="1" applyProtection="1">
      <alignment horizontal="left" vertical="top" wrapText="1"/>
      <protection locked="0"/>
    </xf>
    <xf numFmtId="0" fontId="5" fillId="4" borderId="16" xfId="0" applyFont="1" applyFill="1" applyBorder="1" applyAlignment="1" applyProtection="1">
      <alignment horizontal="left" vertical="top" wrapText="1"/>
      <protection locked="0"/>
    </xf>
    <xf numFmtId="0" fontId="5" fillId="4" borderId="18" xfId="0" applyFont="1" applyFill="1" applyBorder="1" applyAlignment="1" applyProtection="1">
      <alignment horizontal="left" vertical="top" wrapText="1"/>
      <protection locked="0"/>
    </xf>
    <xf numFmtId="0" fontId="10" fillId="4" borderId="22" xfId="0" applyFont="1" applyFill="1" applyBorder="1" applyAlignment="1" applyProtection="1">
      <alignment horizontal="left" vertical="top"/>
      <protection locked="0"/>
    </xf>
    <xf numFmtId="0" fontId="2" fillId="5" borderId="36" xfId="0" applyFont="1" applyFill="1" applyBorder="1" applyAlignment="1" applyProtection="1">
      <alignment horizontal="center" vertical="center"/>
    </xf>
    <xf numFmtId="0" fontId="2" fillId="5" borderId="15" xfId="0" applyFont="1" applyFill="1" applyBorder="1" applyAlignment="1" applyProtection="1">
      <alignment horizontal="center" vertical="center"/>
    </xf>
    <xf numFmtId="0" fontId="27" fillId="10" borderId="56" xfId="0" applyFont="1" applyFill="1" applyBorder="1" applyAlignment="1" applyProtection="1">
      <alignment horizontal="center" wrapText="1"/>
    </xf>
    <xf numFmtId="0" fontId="28" fillId="10" borderId="29" xfId="0" applyFont="1" applyFill="1" applyBorder="1" applyAlignment="1">
      <alignment horizontal="center" wrapText="1"/>
    </xf>
    <xf numFmtId="0" fontId="27" fillId="10" borderId="32" xfId="0" applyFont="1" applyFill="1" applyBorder="1" applyAlignment="1" applyProtection="1">
      <alignment horizontal="center" wrapText="1"/>
    </xf>
    <xf numFmtId="0" fontId="28" fillId="10" borderId="57" xfId="0" applyFont="1" applyFill="1" applyBorder="1" applyAlignment="1">
      <alignment horizontal="center" wrapText="1"/>
    </xf>
    <xf numFmtId="0" fontId="0" fillId="0" borderId="56" xfId="0" applyBorder="1" applyAlignment="1" applyProtection="1">
      <alignment horizontal="left" vertical="center" wrapText="1"/>
      <protection locked="0"/>
    </xf>
    <xf numFmtId="0" fontId="0" fillId="0" borderId="23" xfId="0" applyBorder="1" applyAlignment="1" applyProtection="1">
      <alignment horizontal="left" vertical="center" wrapText="1"/>
      <protection locked="0"/>
    </xf>
    <xf numFmtId="0" fontId="0" fillId="0" borderId="56" xfId="0" applyBorder="1" applyAlignment="1" applyProtection="1">
      <alignment horizontal="left" wrapText="1"/>
    </xf>
    <xf numFmtId="0" fontId="0" fillId="0" borderId="23" xfId="0" applyBorder="1" applyAlignment="1" applyProtection="1">
      <alignment horizontal="left" wrapText="1"/>
    </xf>
    <xf numFmtId="0" fontId="34" fillId="0" borderId="56" xfId="0" applyFont="1" applyFill="1" applyBorder="1" applyAlignment="1" applyProtection="1">
      <alignment horizontal="left" vertical="center" wrapText="1"/>
    </xf>
    <xf numFmtId="0" fontId="34" fillId="0" borderId="23" xfId="0" applyFont="1" applyFill="1" applyBorder="1" applyAlignment="1" applyProtection="1">
      <alignment horizontal="left" vertical="center" wrapText="1"/>
    </xf>
    <xf numFmtId="0" fontId="5" fillId="0" borderId="56" xfId="0" applyFont="1" applyBorder="1" applyAlignment="1" applyProtection="1">
      <alignment horizontal="left" vertical="center" wrapText="1"/>
    </xf>
    <xf numFmtId="0" fontId="5" fillId="0" borderId="23" xfId="0" applyFont="1" applyBorder="1" applyAlignment="1" applyProtection="1">
      <alignment horizontal="left" vertical="center" wrapText="1"/>
    </xf>
    <xf numFmtId="0" fontId="2" fillId="2" borderId="56" xfId="0" applyFont="1" applyFill="1" applyBorder="1" applyAlignment="1" applyProtection="1">
      <alignment horizontal="center" wrapText="1"/>
    </xf>
    <xf numFmtId="0" fontId="2" fillId="2" borderId="23" xfId="0" applyFont="1" applyFill="1" applyBorder="1" applyAlignment="1" applyProtection="1">
      <alignment horizontal="center" wrapText="1"/>
    </xf>
    <xf numFmtId="0" fontId="1" fillId="0" borderId="56" xfId="0" applyFont="1" applyBorder="1" applyAlignment="1" applyProtection="1">
      <alignment horizontal="left" vertical="center" wrapText="1"/>
    </xf>
    <xf numFmtId="0" fontId="1" fillId="0" borderId="23" xfId="0" applyFont="1" applyBorder="1" applyAlignment="1" applyProtection="1">
      <alignment horizontal="left" vertical="center" wrapText="1"/>
    </xf>
    <xf numFmtId="0" fontId="0" fillId="0" borderId="56" xfId="0" applyFill="1" applyBorder="1" applyAlignment="1" applyProtection="1">
      <alignment horizontal="left" wrapText="1"/>
    </xf>
    <xf numFmtId="0" fontId="0" fillId="0" borderId="23" xfId="0" applyFill="1" applyBorder="1" applyAlignment="1" applyProtection="1">
      <alignment horizontal="left" wrapText="1"/>
    </xf>
    <xf numFmtId="0" fontId="0" fillId="0" borderId="56" xfId="0" applyBorder="1" applyAlignment="1" applyProtection="1">
      <alignment horizontal="left" vertical="center" wrapText="1"/>
    </xf>
    <xf numFmtId="0" fontId="0" fillId="0" borderId="23" xfId="0" applyBorder="1" applyAlignment="1" applyProtection="1">
      <alignment horizontal="left" vertical="center" wrapText="1"/>
    </xf>
    <xf numFmtId="0" fontId="0" fillId="0" borderId="56" xfId="0" applyFill="1" applyBorder="1" applyAlignment="1" applyProtection="1">
      <alignment horizontal="left" vertical="center" wrapText="1"/>
    </xf>
    <xf numFmtId="0" fontId="0" fillId="0" borderId="23" xfId="0" applyFill="1" applyBorder="1" applyAlignment="1" applyProtection="1">
      <alignment horizontal="left" vertical="center" wrapText="1"/>
    </xf>
    <xf numFmtId="0" fontId="34" fillId="0" borderId="56" xfId="0" applyFont="1" applyFill="1" applyBorder="1" applyAlignment="1" applyProtection="1">
      <alignment horizontal="left" vertical="center" wrapText="1"/>
      <protection locked="0"/>
    </xf>
    <xf numFmtId="0" fontId="34" fillId="0" borderId="23" xfId="0" applyFont="1" applyFill="1" applyBorder="1" applyAlignment="1" applyProtection="1">
      <alignment horizontal="left" vertical="center" wrapText="1"/>
      <protection locked="0"/>
    </xf>
    <xf numFmtId="0" fontId="34" fillId="0" borderId="56" xfId="0" applyFont="1" applyBorder="1" applyAlignment="1" applyProtection="1">
      <alignment horizontal="left" vertical="center" wrapText="1"/>
    </xf>
    <xf numFmtId="0" fontId="34" fillId="0" borderId="23" xfId="0" applyFont="1" applyBorder="1" applyAlignment="1" applyProtection="1">
      <alignment horizontal="left" vertical="center" wrapText="1"/>
    </xf>
    <xf numFmtId="0" fontId="10" fillId="0" borderId="56" xfId="0" applyFont="1" applyBorder="1" applyAlignment="1" applyProtection="1">
      <alignment horizontal="left" vertical="center" wrapText="1"/>
    </xf>
    <xf numFmtId="0" fontId="9" fillId="0" borderId="23" xfId="0" applyFont="1" applyBorder="1" applyAlignment="1" applyProtection="1">
      <alignment horizontal="left" vertical="center" wrapText="1"/>
    </xf>
    <xf numFmtId="0" fontId="21" fillId="2" borderId="18" xfId="0" applyFont="1" applyFill="1" applyBorder="1" applyAlignment="1" applyProtection="1">
      <alignment vertical="center" wrapText="1"/>
      <protection locked="0"/>
    </xf>
    <xf numFmtId="0" fontId="0" fillId="0" borderId="22" xfId="0" applyBorder="1" applyAlignment="1">
      <alignment vertical="center" wrapText="1"/>
    </xf>
    <xf numFmtId="0" fontId="4" fillId="3" borderId="9" xfId="0" applyFont="1" applyFill="1" applyBorder="1" applyAlignment="1" applyProtection="1">
      <alignment horizontal="center" vertical="center" wrapText="1"/>
      <protection locked="0"/>
    </xf>
    <xf numFmtId="0" fontId="4" fillId="3" borderId="5" xfId="0" applyFont="1" applyFill="1" applyBorder="1" applyAlignment="1" applyProtection="1">
      <alignment horizontal="center" vertical="center" wrapText="1"/>
      <protection locked="0"/>
    </xf>
    <xf numFmtId="0" fontId="4" fillId="3" borderId="23" xfId="0" applyFont="1" applyFill="1" applyBorder="1" applyAlignment="1" applyProtection="1">
      <alignment horizontal="left" vertical="center" wrapText="1"/>
      <protection locked="0"/>
    </xf>
    <xf numFmtId="0" fontId="4" fillId="3" borderId="31" xfId="0" applyFont="1" applyFill="1" applyBorder="1" applyAlignment="1" applyProtection="1">
      <alignment horizontal="left" vertical="center" wrapText="1"/>
      <protection locked="0"/>
    </xf>
    <xf numFmtId="0" fontId="4" fillId="3" borderId="7" xfId="0" applyFont="1" applyFill="1" applyBorder="1" applyAlignment="1" applyProtection="1">
      <alignment horizontal="left" vertical="center" wrapText="1"/>
      <protection locked="0"/>
    </xf>
    <xf numFmtId="0" fontId="7" fillId="3" borderId="12" xfId="0" applyFont="1" applyFill="1" applyBorder="1" applyAlignment="1" applyProtection="1">
      <alignment horizontal="center" vertical="center" wrapText="1"/>
      <protection locked="0"/>
    </xf>
    <xf numFmtId="0" fontId="7" fillId="3" borderId="13" xfId="0" applyFont="1" applyFill="1" applyBorder="1" applyAlignment="1" applyProtection="1">
      <alignment horizontal="center" vertical="center" wrapText="1"/>
      <protection locked="0"/>
    </xf>
    <xf numFmtId="0" fontId="4" fillId="3" borderId="12" xfId="0" applyFont="1" applyFill="1" applyBorder="1" applyAlignment="1" applyProtection="1">
      <alignment horizontal="center" vertical="center" wrapText="1"/>
      <protection locked="0"/>
    </xf>
    <xf numFmtId="0" fontId="4" fillId="3" borderId="13" xfId="0" applyFont="1" applyFill="1" applyBorder="1" applyAlignment="1" applyProtection="1">
      <alignment horizontal="center" vertical="center" wrapText="1"/>
      <protection locked="0"/>
    </xf>
    <xf numFmtId="0" fontId="4" fillId="3" borderId="38" xfId="0" applyFont="1" applyFill="1" applyBorder="1" applyAlignment="1" applyProtection="1">
      <alignment horizontal="left" wrapText="1"/>
      <protection locked="0"/>
    </xf>
    <xf numFmtId="0" fontId="4" fillId="3" borderId="14" xfId="0" applyFont="1" applyFill="1" applyBorder="1" applyAlignment="1" applyProtection="1">
      <alignment horizontal="left" wrapText="1"/>
      <protection locked="0"/>
    </xf>
    <xf numFmtId="0" fontId="11" fillId="0" borderId="0" xfId="1"/>
    <xf numFmtId="0" fontId="0" fillId="0" borderId="29" xfId="0" applyBorder="1" applyAlignment="1">
      <alignment horizontal="left" vertical="center" wrapText="1"/>
    </xf>
    <xf numFmtId="0" fontId="11" fillId="0" borderId="1" xfId="1" applyFill="1" applyBorder="1" applyAlignment="1" applyProtection="1">
      <alignment vertical="center" wrapText="1"/>
      <protection locked="0"/>
    </xf>
    <xf numFmtId="0" fontId="45" fillId="0" borderId="0" xfId="0" applyFont="1" applyAlignment="1">
      <alignment vertical="center" wrapText="1"/>
    </xf>
    <xf numFmtId="20" fontId="46" fillId="0" borderId="0" xfId="0" applyNumberFormat="1" applyFont="1" applyAlignment="1">
      <alignment vertical="center" wrapText="1"/>
    </xf>
    <xf numFmtId="0" fontId="44" fillId="0" borderId="0" xfId="0" applyFont="1" applyAlignment="1">
      <alignment vertical="center"/>
    </xf>
    <xf numFmtId="0" fontId="11" fillId="0" borderId="0" xfId="1" applyAlignment="1">
      <alignment vertical="center" wrapText="1"/>
    </xf>
  </cellXfs>
  <cellStyles count="3">
    <cellStyle name="Hyperlink" xfId="1" builtinId="8"/>
    <cellStyle name="Normal" xfId="0" builtinId="0"/>
    <cellStyle name="Normal 4" xfId="2"/>
  </cellStyles>
  <dxfs count="46">
    <dxf>
      <fill>
        <patternFill>
          <bgColor rgb="FFFFFF00"/>
        </patternFill>
      </fill>
    </dxf>
    <dxf>
      <fill>
        <patternFill>
          <bgColor theme="6" tint="0.59996337778862885"/>
        </patternFill>
      </fill>
    </dxf>
    <dxf>
      <fill>
        <patternFill>
          <bgColor rgb="FFFFFF00"/>
        </patternFill>
      </fill>
    </dxf>
    <dxf>
      <font>
        <color auto="1"/>
      </font>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ont>
        <color rgb="FFFF0000"/>
      </font>
      <fill>
        <patternFill>
          <bgColor theme="5" tint="0.79998168889431442"/>
        </patternFill>
      </fill>
    </dxf>
    <dxf>
      <font>
        <color rgb="FFFF0000"/>
      </font>
      <fill>
        <patternFill>
          <bgColor theme="5" tint="0.79998168889431442"/>
        </patternFill>
      </fill>
    </dxf>
    <dxf>
      <font>
        <color rgb="FFFF0000"/>
      </font>
      <fill>
        <patternFill>
          <bgColor theme="5" tint="0.79998168889431442"/>
        </patternFill>
      </fill>
    </dxf>
    <dxf>
      <fill>
        <patternFill>
          <bgColor theme="0"/>
        </patternFill>
      </fill>
    </dxf>
    <dxf>
      <font>
        <color rgb="FFFF0000"/>
      </font>
      <fill>
        <patternFill>
          <bgColor theme="5" tint="0.79998168889431442"/>
        </patternFill>
      </fill>
    </dxf>
    <dxf>
      <fill>
        <patternFill>
          <bgColor rgb="FFFFFF00"/>
        </patternFill>
      </fill>
    </dxf>
    <dxf>
      <font>
        <color rgb="FFFF0000"/>
      </font>
      <fill>
        <patternFill>
          <bgColor theme="5" tint="0.79998168889431442"/>
        </patternFill>
      </fill>
    </dxf>
    <dxf>
      <fill>
        <patternFill>
          <bgColor rgb="FFFFFF00"/>
        </patternFill>
      </fill>
    </dxf>
    <dxf>
      <font>
        <color rgb="FFFF0000"/>
      </font>
      <fill>
        <patternFill>
          <bgColor theme="5" tint="0.79998168889431442"/>
        </patternFill>
      </fill>
    </dxf>
    <dxf>
      <fill>
        <patternFill>
          <bgColor rgb="FFFFFF00"/>
        </patternFill>
      </fill>
    </dxf>
    <dxf>
      <font>
        <color rgb="FFFF0000"/>
      </font>
      <fill>
        <patternFill>
          <bgColor theme="5" tint="0.79998168889431442"/>
        </patternFill>
      </fill>
    </dxf>
    <dxf>
      <font>
        <color rgb="FFFF0000"/>
      </font>
      <fill>
        <patternFill>
          <bgColor theme="5" tint="0.79998168889431442"/>
        </patternFill>
      </fill>
    </dxf>
    <dxf>
      <font>
        <color rgb="FFFF0000"/>
      </font>
      <fill>
        <patternFill>
          <bgColor theme="5" tint="0.79998168889431442"/>
        </patternFill>
      </fill>
    </dxf>
    <dxf>
      <font>
        <color rgb="FFFF0000"/>
      </font>
      <fill>
        <patternFill>
          <bgColor rgb="FFFFFF00"/>
        </patternFill>
      </fill>
    </dxf>
    <dxf>
      <fill>
        <patternFill>
          <bgColor rgb="FFFFFF00"/>
        </patternFill>
      </fill>
    </dxf>
    <dxf>
      <fill>
        <patternFill>
          <bgColor theme="7" tint="0.59996337778862885"/>
        </patternFill>
      </fill>
    </dxf>
    <dxf>
      <font>
        <color auto="1"/>
      </font>
      <fill>
        <patternFill>
          <bgColor theme="0"/>
        </patternFill>
      </fill>
    </dxf>
    <dxf>
      <font>
        <color rgb="FFFF0000"/>
      </font>
      <fill>
        <patternFill>
          <bgColor theme="5" tint="0.79998168889431442"/>
        </patternFill>
      </fill>
    </dxf>
    <dxf>
      <font>
        <color auto="1"/>
      </font>
      <fill>
        <patternFill>
          <bgColor theme="5" tint="0.79998168889431442"/>
        </patternFill>
      </fill>
    </dxf>
    <dxf>
      <font>
        <color auto="1"/>
      </font>
      <fill>
        <patternFill>
          <bgColor rgb="FFFFFF00"/>
        </patternFill>
      </fill>
    </dxf>
    <dxf>
      <font>
        <color rgb="FFFF0000"/>
      </font>
      <fill>
        <patternFill>
          <bgColor theme="5" tint="0.79998168889431442"/>
        </patternFill>
      </fill>
    </dxf>
    <dxf>
      <font>
        <color rgb="FFFF0000"/>
      </font>
      <fill>
        <patternFill>
          <bgColor rgb="FFFFFF00"/>
        </patternFill>
      </fill>
    </dxf>
    <dxf>
      <fill>
        <patternFill>
          <bgColor rgb="FFFFFF00"/>
        </patternFill>
      </fill>
    </dxf>
    <dxf>
      <font>
        <color auto="1"/>
      </font>
      <fill>
        <patternFill>
          <bgColor rgb="FFFFFF00"/>
        </patternFill>
      </fill>
    </dxf>
  </dxfs>
  <tableStyles count="0" defaultTableStyle="TableStyleMedium2" defaultPivotStyle="PivotStyleLight16"/>
  <colors>
    <mruColors>
      <color rgb="FFFFFF66"/>
      <color rgb="FFC5D9F1"/>
      <color rgb="FF66FF33"/>
      <color rgb="FF0000FF"/>
      <color rgb="FF00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0</xdr:col>
      <xdr:colOff>78441</xdr:colOff>
      <xdr:row>25</xdr:row>
      <xdr:rowOff>9761</xdr:rowOff>
    </xdr:from>
    <xdr:to>
      <xdr:col>12</xdr:col>
      <xdr:colOff>7290</xdr:colOff>
      <xdr:row>33</xdr:row>
      <xdr:rowOff>155164</xdr:rowOff>
    </xdr:to>
    <xdr:pic>
      <xdr:nvPicPr>
        <xdr:cNvPr id="5" name="Picture 4"/>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75985"/>
        <a:stretch/>
      </xdr:blipFill>
      <xdr:spPr bwMode="auto">
        <a:xfrm>
          <a:off x="78441" y="4772261"/>
          <a:ext cx="7190261" cy="16694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30480</xdr:colOff>
      <xdr:row>8</xdr:row>
      <xdr:rowOff>106680</xdr:rowOff>
    </xdr:from>
    <xdr:to>
      <xdr:col>1</xdr:col>
      <xdr:colOff>6027420</xdr:colOff>
      <xdr:row>24</xdr:row>
      <xdr:rowOff>53340</xdr:rowOff>
    </xdr:to>
    <xdr:sp macro="" textlink="">
      <xdr:nvSpPr>
        <xdr:cNvPr id="2" name="TextBox 1"/>
        <xdr:cNvSpPr txBox="1"/>
      </xdr:nvSpPr>
      <xdr:spPr>
        <a:xfrm>
          <a:off x="640080" y="1569720"/>
          <a:ext cx="5996940" cy="287274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400" b="1" u="sng">
              <a:solidFill>
                <a:schemeClr val="tx1"/>
              </a:solidFill>
            </a:rPr>
            <a:t>Overview</a:t>
          </a:r>
          <a:endParaRPr lang="en-IE" sz="1100">
            <a:solidFill>
              <a:schemeClr val="tx1"/>
            </a:solidFill>
          </a:endParaRPr>
        </a:p>
        <a:p>
          <a:endParaRPr lang="en-IE" sz="1100">
            <a:solidFill>
              <a:schemeClr val="tx1"/>
            </a:solidFill>
          </a:endParaRPr>
        </a:p>
        <a:p>
          <a:endParaRPr lang="en-IE" sz="1100">
            <a:solidFill>
              <a:schemeClr val="tx1"/>
            </a:solidFill>
          </a:endParaRPr>
        </a:p>
        <a:p>
          <a:pPr marL="0" indent="0"/>
          <a:r>
            <a:rPr lang="en-IE" sz="1400" b="1" u="sng">
              <a:solidFill>
                <a:schemeClr val="tx1"/>
              </a:solidFill>
              <a:latin typeface="+mn-lt"/>
              <a:ea typeface="+mn-ea"/>
              <a:cs typeface="+mn-cs"/>
            </a:rPr>
            <a:t>Summary of Changing parameters </a:t>
          </a:r>
        </a:p>
        <a:p>
          <a:endParaRPr lang="en-IE" sz="1100">
            <a:solidFill>
              <a:schemeClr val="tx1"/>
            </a:solidFill>
          </a:endParaRPr>
        </a:p>
        <a:p>
          <a:endParaRPr lang="en-IE" sz="1100">
            <a:solidFill>
              <a:schemeClr val="tx1"/>
            </a:solidFill>
          </a:endParaRPr>
        </a:p>
        <a:p>
          <a:endParaRPr lang="en-IE" sz="1100">
            <a:solidFill>
              <a:schemeClr val="tx1"/>
            </a:solidFill>
          </a:endParaRPr>
        </a:p>
        <a:p>
          <a:endParaRPr lang="en-IE" sz="1100">
            <a:solidFill>
              <a:schemeClr val="tx1"/>
            </a:solidFill>
          </a:endParaRPr>
        </a:p>
        <a:p>
          <a:endParaRPr lang="en-IE" sz="1100">
            <a:solidFill>
              <a:schemeClr val="tx1"/>
            </a:solidFill>
          </a:endParaRPr>
        </a:p>
        <a:p>
          <a:r>
            <a:rPr lang="en-IE" sz="1400" b="1" u="sng">
              <a:solidFill>
                <a:schemeClr val="tx1"/>
              </a:solidFill>
              <a:latin typeface="+mn-lt"/>
              <a:ea typeface="+mn-ea"/>
              <a:cs typeface="+mn-cs"/>
            </a:rPr>
            <a:t>Tests that are required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eirgridgroup.com/site-files/library/EirGrid/DS3-Performance-Measurement-Device-Standards-for-Fast-Acting-Services.pdf" TargetMode="External"/><Relationship Id="rId1" Type="http://schemas.openxmlformats.org/officeDocument/2006/relationships/hyperlink" Target="http://www.eirgridgroup.com/site-files/library/EirGrid/Statement_of_Intention_Transfer_Individual_Demand_Site_to_alternative_DSU.docx" TargetMode="External"/></Relationships>
</file>

<file path=xl/worksheets/_rels/sheet5.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http://www.eirgridgroup.com/site-files/library/EirGrid/Statement_of_Intention_Transfer_Individual_Demand_Site_to_alternative_DSU.docx" TargetMode="External"/><Relationship Id="rId7" Type="http://schemas.openxmlformats.org/officeDocument/2006/relationships/printerSettings" Target="../printerSettings/printerSettings4.bin"/><Relationship Id="rId2" Type="http://schemas.openxmlformats.org/officeDocument/2006/relationships/hyperlink" Target="http://www.eirgridgroup.com/search/?query=EirGird+Grid+Code" TargetMode="External"/><Relationship Id="rId1" Type="http://schemas.openxmlformats.org/officeDocument/2006/relationships/hyperlink" Target="http://www.eirgridgroup.com/site-files/library/EirGrid/Customer-Confidentiality-Agreement.pdf" TargetMode="External"/><Relationship Id="rId6" Type="http://schemas.openxmlformats.org/officeDocument/2006/relationships/hyperlink" Target="http://www.soni.ltd.uk/media/documents/SONI-Grid-Code-8th-October-2020.pdf" TargetMode="External"/><Relationship Id="rId5" Type="http://schemas.openxmlformats.org/officeDocument/2006/relationships/hyperlink" Target="mailto:gridcode@eirgrid.com." TargetMode="External"/><Relationship Id="rId4" Type="http://schemas.openxmlformats.org/officeDocument/2006/relationships/hyperlink" Target="mailto:gridcode@eirgrid.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5"/>
  <sheetViews>
    <sheetView view="pageBreakPreview" zoomScale="85" zoomScaleNormal="60" zoomScaleSheetLayoutView="85" workbookViewId="0">
      <selection sqref="A1:L25"/>
    </sheetView>
  </sheetViews>
  <sheetFormatPr defaultRowHeight="14.4" x14ac:dyDescent="0.3"/>
  <sheetData>
    <row r="1" spans="1:12" x14ac:dyDescent="0.3">
      <c r="A1" s="187" t="str">
        <f>CONCATENATE("Demand Side Unit MW Capacity and System Services Application Form for ",'General DSU Information'!D15,"DSU ",'General DSU Information'!D25,"MW ")</f>
        <v xml:space="preserve">Demand Side Unit MW Capacity and System Services Application Form for AE1DSU 41MW </v>
      </c>
      <c r="B1" s="187"/>
      <c r="C1" s="187"/>
      <c r="D1" s="187"/>
      <c r="E1" s="187"/>
      <c r="F1" s="187"/>
      <c r="G1" s="187"/>
      <c r="H1" s="187"/>
      <c r="I1" s="187"/>
      <c r="J1" s="187"/>
      <c r="K1" s="187"/>
      <c r="L1" s="187"/>
    </row>
    <row r="2" spans="1:12" x14ac:dyDescent="0.3">
      <c r="A2" s="187"/>
      <c r="B2" s="187"/>
      <c r="C2" s="187"/>
      <c r="D2" s="187"/>
      <c r="E2" s="187"/>
      <c r="F2" s="187"/>
      <c r="G2" s="187"/>
      <c r="H2" s="187"/>
      <c r="I2" s="187"/>
      <c r="J2" s="187"/>
      <c r="K2" s="187"/>
      <c r="L2" s="187"/>
    </row>
    <row r="3" spans="1:12" x14ac:dyDescent="0.3">
      <c r="A3" s="187"/>
      <c r="B3" s="187"/>
      <c r="C3" s="187"/>
      <c r="D3" s="187"/>
      <c r="E3" s="187"/>
      <c r="F3" s="187"/>
      <c r="G3" s="187"/>
      <c r="H3" s="187"/>
      <c r="I3" s="187"/>
      <c r="J3" s="187"/>
      <c r="K3" s="187"/>
      <c r="L3" s="187"/>
    </row>
    <row r="4" spans="1:12" x14ac:dyDescent="0.3">
      <c r="A4" s="187"/>
      <c r="B4" s="187"/>
      <c r="C4" s="187"/>
      <c r="D4" s="187"/>
      <c r="E4" s="187"/>
      <c r="F4" s="187"/>
      <c r="G4" s="187"/>
      <c r="H4" s="187"/>
      <c r="I4" s="187"/>
      <c r="J4" s="187"/>
      <c r="K4" s="187"/>
      <c r="L4" s="187"/>
    </row>
    <row r="5" spans="1:12" x14ac:dyDescent="0.3">
      <c r="A5" s="187"/>
      <c r="B5" s="187"/>
      <c r="C5" s="187"/>
      <c r="D5" s="187"/>
      <c r="E5" s="187"/>
      <c r="F5" s="187"/>
      <c r="G5" s="187"/>
      <c r="H5" s="187"/>
      <c r="I5" s="187"/>
      <c r="J5" s="187"/>
      <c r="K5" s="187"/>
      <c r="L5" s="187"/>
    </row>
    <row r="6" spans="1:12" x14ac:dyDescent="0.3">
      <c r="A6" s="187"/>
      <c r="B6" s="187"/>
      <c r="C6" s="187"/>
      <c r="D6" s="187"/>
      <c r="E6" s="187"/>
      <c r="F6" s="187"/>
      <c r="G6" s="187"/>
      <c r="H6" s="187"/>
      <c r="I6" s="187"/>
      <c r="J6" s="187"/>
      <c r="K6" s="187"/>
      <c r="L6" s="187"/>
    </row>
    <row r="7" spans="1:12" x14ac:dyDescent="0.3">
      <c r="A7" s="187"/>
      <c r="B7" s="187"/>
      <c r="C7" s="187"/>
      <c r="D7" s="187"/>
      <c r="E7" s="187"/>
      <c r="F7" s="187"/>
      <c r="G7" s="187"/>
      <c r="H7" s="187"/>
      <c r="I7" s="187"/>
      <c r="J7" s="187"/>
      <c r="K7" s="187"/>
      <c r="L7" s="187"/>
    </row>
    <row r="8" spans="1:12" x14ac:dyDescent="0.3">
      <c r="A8" s="187"/>
      <c r="B8" s="187"/>
      <c r="C8" s="187"/>
      <c r="D8" s="187"/>
      <c r="E8" s="187"/>
      <c r="F8" s="187"/>
      <c r="G8" s="187"/>
      <c r="H8" s="187"/>
      <c r="I8" s="187"/>
      <c r="J8" s="187"/>
      <c r="K8" s="187"/>
      <c r="L8" s="187"/>
    </row>
    <row r="9" spans="1:12" x14ac:dyDescent="0.3">
      <c r="A9" s="187"/>
      <c r="B9" s="187"/>
      <c r="C9" s="187"/>
      <c r="D9" s="187"/>
      <c r="E9" s="187"/>
      <c r="F9" s="187"/>
      <c r="G9" s="187"/>
      <c r="H9" s="187"/>
      <c r="I9" s="187"/>
      <c r="J9" s="187"/>
      <c r="K9" s="187"/>
      <c r="L9" s="187"/>
    </row>
    <row r="10" spans="1:12" x14ac:dyDescent="0.3">
      <c r="A10" s="187"/>
      <c r="B10" s="187"/>
      <c r="C10" s="187"/>
      <c r="D10" s="187"/>
      <c r="E10" s="187"/>
      <c r="F10" s="187"/>
      <c r="G10" s="187"/>
      <c r="H10" s="187"/>
      <c r="I10" s="187"/>
      <c r="J10" s="187"/>
      <c r="K10" s="187"/>
      <c r="L10" s="187"/>
    </row>
    <row r="11" spans="1:12" x14ac:dyDescent="0.3">
      <c r="A11" s="187"/>
      <c r="B11" s="187"/>
      <c r="C11" s="187"/>
      <c r="D11" s="187"/>
      <c r="E11" s="187"/>
      <c r="F11" s="187"/>
      <c r="G11" s="187"/>
      <c r="H11" s="187"/>
      <c r="I11" s="187"/>
      <c r="J11" s="187"/>
      <c r="K11" s="187"/>
      <c r="L11" s="187"/>
    </row>
    <row r="12" spans="1:12" x14ac:dyDescent="0.3">
      <c r="A12" s="187"/>
      <c r="B12" s="187"/>
      <c r="C12" s="187"/>
      <c r="D12" s="187"/>
      <c r="E12" s="187"/>
      <c r="F12" s="187"/>
      <c r="G12" s="187"/>
      <c r="H12" s="187"/>
      <c r="I12" s="187"/>
      <c r="J12" s="187"/>
      <c r="K12" s="187"/>
      <c r="L12" s="187"/>
    </row>
    <row r="13" spans="1:12" x14ac:dyDescent="0.3">
      <c r="A13" s="187"/>
      <c r="B13" s="187"/>
      <c r="C13" s="187"/>
      <c r="D13" s="187"/>
      <c r="E13" s="187"/>
      <c r="F13" s="187"/>
      <c r="G13" s="187"/>
      <c r="H13" s="187"/>
      <c r="I13" s="187"/>
      <c r="J13" s="187"/>
      <c r="K13" s="187"/>
      <c r="L13" s="187"/>
    </row>
    <row r="14" spans="1:12" x14ac:dyDescent="0.3">
      <c r="A14" s="187"/>
      <c r="B14" s="187"/>
      <c r="C14" s="187"/>
      <c r="D14" s="187"/>
      <c r="E14" s="187"/>
      <c r="F14" s="187"/>
      <c r="G14" s="187"/>
      <c r="H14" s="187"/>
      <c r="I14" s="187"/>
      <c r="J14" s="187"/>
      <c r="K14" s="187"/>
      <c r="L14" s="187"/>
    </row>
    <row r="15" spans="1:12" x14ac:dyDescent="0.3">
      <c r="A15" s="187"/>
      <c r="B15" s="187"/>
      <c r="C15" s="187"/>
      <c r="D15" s="187"/>
      <c r="E15" s="187"/>
      <c r="F15" s="187"/>
      <c r="G15" s="187"/>
      <c r="H15" s="187"/>
      <c r="I15" s="187"/>
      <c r="J15" s="187"/>
      <c r="K15" s="187"/>
      <c r="L15" s="187"/>
    </row>
    <row r="16" spans="1:12" x14ac:dyDescent="0.3">
      <c r="A16" s="187"/>
      <c r="B16" s="187"/>
      <c r="C16" s="187"/>
      <c r="D16" s="187"/>
      <c r="E16" s="187"/>
      <c r="F16" s="187"/>
      <c r="G16" s="187"/>
      <c r="H16" s="187"/>
      <c r="I16" s="187"/>
      <c r="J16" s="187"/>
      <c r="K16" s="187"/>
      <c r="L16" s="187"/>
    </row>
    <row r="17" spans="1:17" x14ac:dyDescent="0.3">
      <c r="A17" s="187"/>
      <c r="B17" s="187"/>
      <c r="C17" s="187"/>
      <c r="D17" s="187"/>
      <c r="E17" s="187"/>
      <c r="F17" s="187"/>
      <c r="G17" s="187"/>
      <c r="H17" s="187"/>
      <c r="I17" s="187"/>
      <c r="J17" s="187"/>
      <c r="K17" s="187"/>
      <c r="L17" s="187"/>
      <c r="Q17" s="42"/>
    </row>
    <row r="18" spans="1:17" x14ac:dyDescent="0.3">
      <c r="A18" s="187"/>
      <c r="B18" s="187"/>
      <c r="C18" s="187"/>
      <c r="D18" s="187"/>
      <c r="E18" s="187"/>
      <c r="F18" s="187"/>
      <c r="G18" s="187"/>
      <c r="H18" s="187"/>
      <c r="I18" s="187"/>
      <c r="J18" s="187"/>
      <c r="K18" s="187"/>
      <c r="L18" s="187"/>
    </row>
    <row r="19" spans="1:17" x14ac:dyDescent="0.3">
      <c r="A19" s="187"/>
      <c r="B19" s="187"/>
      <c r="C19" s="187"/>
      <c r="D19" s="187"/>
      <c r="E19" s="187"/>
      <c r="F19" s="187"/>
      <c r="G19" s="187"/>
      <c r="H19" s="187"/>
      <c r="I19" s="187"/>
      <c r="J19" s="187"/>
      <c r="K19" s="187"/>
      <c r="L19" s="187"/>
    </row>
    <row r="20" spans="1:17" x14ac:dyDescent="0.3">
      <c r="A20" s="187"/>
      <c r="B20" s="187"/>
      <c r="C20" s="187"/>
      <c r="D20" s="187"/>
      <c r="E20" s="187"/>
      <c r="F20" s="187"/>
      <c r="G20" s="187"/>
      <c r="H20" s="187"/>
      <c r="I20" s="187"/>
      <c r="J20" s="187"/>
      <c r="K20" s="187"/>
      <c r="L20" s="187"/>
    </row>
    <row r="21" spans="1:17" x14ac:dyDescent="0.3">
      <c r="A21" s="187"/>
      <c r="B21" s="187"/>
      <c r="C21" s="187"/>
      <c r="D21" s="187"/>
      <c r="E21" s="187"/>
      <c r="F21" s="187"/>
      <c r="G21" s="187"/>
      <c r="H21" s="187"/>
      <c r="I21" s="187"/>
      <c r="J21" s="187"/>
      <c r="K21" s="187"/>
      <c r="L21" s="187"/>
    </row>
    <row r="22" spans="1:17" x14ac:dyDescent="0.3">
      <c r="A22" s="187"/>
      <c r="B22" s="187"/>
      <c r="C22" s="187"/>
      <c r="D22" s="187"/>
      <c r="E22" s="187"/>
      <c r="F22" s="187"/>
      <c r="G22" s="187"/>
      <c r="H22" s="187"/>
      <c r="I22" s="187"/>
      <c r="J22" s="187"/>
      <c r="K22" s="187"/>
      <c r="L22" s="187"/>
    </row>
    <row r="23" spans="1:17" x14ac:dyDescent="0.3">
      <c r="A23" s="187"/>
      <c r="B23" s="187"/>
      <c r="C23" s="187"/>
      <c r="D23" s="187"/>
      <c r="E23" s="187"/>
      <c r="F23" s="187"/>
      <c r="G23" s="187"/>
      <c r="H23" s="187"/>
      <c r="I23" s="187"/>
      <c r="J23" s="187"/>
      <c r="K23" s="187"/>
      <c r="L23" s="187"/>
    </row>
    <row r="24" spans="1:17" x14ac:dyDescent="0.3">
      <c r="A24" s="187"/>
      <c r="B24" s="187"/>
      <c r="C24" s="187"/>
      <c r="D24" s="187"/>
      <c r="E24" s="187"/>
      <c r="F24" s="187"/>
      <c r="G24" s="187"/>
      <c r="H24" s="187"/>
      <c r="I24" s="187"/>
      <c r="J24" s="187"/>
      <c r="K24" s="187"/>
      <c r="L24" s="187"/>
    </row>
    <row r="25" spans="1:17" x14ac:dyDescent="0.3">
      <c r="A25" s="187"/>
      <c r="B25" s="187"/>
      <c r="C25" s="187"/>
      <c r="D25" s="187"/>
      <c r="E25" s="187"/>
      <c r="F25" s="187"/>
      <c r="G25" s="187"/>
      <c r="H25" s="187"/>
      <c r="I25" s="187"/>
      <c r="J25" s="187"/>
      <c r="K25" s="187"/>
      <c r="L25" s="187"/>
    </row>
  </sheetData>
  <mergeCells count="1">
    <mergeCell ref="A1:L25"/>
  </mergeCells>
  <pageMargins left="0.70866141732283472" right="0.70866141732283472" top="0.74803149606299213" bottom="0.74803149606299213" header="0.31496062992125984" footer="0.31496062992125984"/>
  <pageSetup scale="84" orientation="portrait" r:id="rId1"/>
  <headerFooter>
    <oddHeader>&amp;L&amp;G</oddHead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
  <sheetViews>
    <sheetView workbookViewId="0">
      <selection activeCell="B7" sqref="B7"/>
    </sheetView>
  </sheetViews>
  <sheetFormatPr defaultRowHeight="14.4" x14ac:dyDescent="0.3"/>
  <cols>
    <col min="1" max="1" width="8.88671875" style="34"/>
    <col min="2" max="2" width="88.33203125" style="34" bestFit="1" customWidth="1"/>
    <col min="3" max="3" width="22.88671875" style="34" customWidth="1"/>
    <col min="4" max="16384" width="8.88671875" style="34"/>
  </cols>
  <sheetData>
    <row r="1" spans="2:2" ht="18" x14ac:dyDescent="0.35">
      <c r="B1" s="182" t="s">
        <v>266</v>
      </c>
    </row>
    <row r="2" spans="2:2" x14ac:dyDescent="0.3">
      <c r="B2" s="131" t="s">
        <v>261</v>
      </c>
    </row>
    <row r="3" spans="2:2" x14ac:dyDescent="0.3">
      <c r="B3" s="183"/>
    </row>
    <row r="4" spans="2:2" x14ac:dyDescent="0.3">
      <c r="B4" s="132" t="s">
        <v>268</v>
      </c>
    </row>
    <row r="5" spans="2:2" x14ac:dyDescent="0.3">
      <c r="B5" s="132" t="s">
        <v>267</v>
      </c>
    </row>
    <row r="6" spans="2:2" x14ac:dyDescent="0.3">
      <c r="B6" s="132" t="s">
        <v>269</v>
      </c>
    </row>
    <row r="7" spans="2:2" x14ac:dyDescent="0.3">
      <c r="B7" s="185" t="s">
        <v>270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46"/>
  <sheetViews>
    <sheetView workbookViewId="0">
      <selection activeCell="B13" sqref="B13"/>
    </sheetView>
  </sheetViews>
  <sheetFormatPr defaultColWidth="9.109375" defaultRowHeight="13.2" x14ac:dyDescent="0.25"/>
  <cols>
    <col min="1" max="1" width="9.109375" style="100"/>
    <col min="2" max="2" width="14.33203125" style="100" customWidth="1"/>
    <col min="3" max="3" width="21.44140625" style="100" customWidth="1"/>
    <col min="4" max="4" width="21" style="100" bestFit="1" customWidth="1"/>
    <col min="5" max="5" width="20.6640625" style="100" customWidth="1"/>
    <col min="6" max="6" width="9.109375" style="100"/>
    <col min="7" max="7" width="39.5546875" style="100" customWidth="1"/>
    <col min="8" max="8" width="20.5546875" style="100" bestFit="1" customWidth="1"/>
    <col min="9" max="16384" width="9.109375" style="100"/>
  </cols>
  <sheetData>
    <row r="2" spans="1:8" ht="28.5" customHeight="1" thickBot="1" x14ac:dyDescent="0.3">
      <c r="A2" s="188" t="s">
        <v>231</v>
      </c>
      <c r="B2" s="189"/>
      <c r="C2" s="189"/>
      <c r="D2" s="189"/>
      <c r="E2" s="189"/>
      <c r="F2" s="189"/>
      <c r="G2" s="189"/>
      <c r="H2" s="189"/>
    </row>
    <row r="3" spans="1:8" s="104" customFormat="1" ht="13.8" thickBot="1" x14ac:dyDescent="0.3">
      <c r="A3" s="101" t="s">
        <v>232</v>
      </c>
      <c r="B3" s="102" t="s">
        <v>233</v>
      </c>
      <c r="C3" s="103" t="s">
        <v>234</v>
      </c>
      <c r="D3" s="102" t="s">
        <v>235</v>
      </c>
      <c r="E3" s="102" t="s">
        <v>236</v>
      </c>
      <c r="G3" s="103" t="s">
        <v>237</v>
      </c>
      <c r="H3" s="103" t="s">
        <v>238</v>
      </c>
    </row>
    <row r="4" spans="1:8" x14ac:dyDescent="0.25">
      <c r="A4" s="105" t="s">
        <v>276</v>
      </c>
      <c r="B4" s="106"/>
      <c r="C4" s="107"/>
      <c r="D4" s="108"/>
      <c r="E4" s="109"/>
      <c r="G4" s="110"/>
      <c r="H4" s="111"/>
    </row>
    <row r="5" spans="1:8" x14ac:dyDescent="0.25">
      <c r="A5" s="112"/>
      <c r="B5" s="113"/>
      <c r="C5" s="114"/>
      <c r="D5" s="115"/>
      <c r="E5" s="116"/>
      <c r="F5" s="117"/>
      <c r="G5" s="114"/>
      <c r="H5" s="118"/>
    </row>
    <row r="6" spans="1:8" x14ac:dyDescent="0.25">
      <c r="A6" s="112"/>
      <c r="B6" s="119"/>
      <c r="C6" s="120"/>
      <c r="D6" s="108"/>
      <c r="E6" s="121"/>
      <c r="G6" s="120"/>
      <c r="H6" s="122"/>
    </row>
    <row r="7" spans="1:8" x14ac:dyDescent="0.25">
      <c r="A7" s="112"/>
      <c r="B7" s="113"/>
      <c r="C7" s="123"/>
      <c r="D7" s="115"/>
      <c r="E7" s="116"/>
      <c r="F7" s="124"/>
      <c r="G7" s="114"/>
      <c r="H7" s="125"/>
    </row>
    <row r="8" spans="1:8" x14ac:dyDescent="0.25">
      <c r="A8" s="112"/>
      <c r="B8" s="119"/>
      <c r="C8" s="126"/>
      <c r="D8" s="111"/>
      <c r="E8" s="121"/>
      <c r="G8" s="125"/>
      <c r="H8" s="125"/>
    </row>
    <row r="9" spans="1:8" x14ac:dyDescent="0.25">
      <c r="A9" s="112"/>
      <c r="B9" s="119"/>
      <c r="C9" s="126"/>
      <c r="D9" s="111"/>
      <c r="E9" s="121"/>
      <c r="G9" s="125"/>
      <c r="H9" s="125"/>
    </row>
    <row r="10" spans="1:8" x14ac:dyDescent="0.25">
      <c r="A10" s="112"/>
      <c r="B10" s="119"/>
      <c r="C10" s="126"/>
      <c r="D10" s="111"/>
      <c r="E10" s="121"/>
      <c r="G10" s="125"/>
      <c r="H10" s="125"/>
    </row>
    <row r="11" spans="1:8" x14ac:dyDescent="0.25">
      <c r="A11" s="112"/>
      <c r="B11" s="119"/>
      <c r="C11" s="126"/>
      <c r="D11" s="111"/>
      <c r="E11" s="121"/>
      <c r="G11" s="125"/>
      <c r="H11" s="125"/>
    </row>
    <row r="12" spans="1:8" x14ac:dyDescent="0.25">
      <c r="A12" s="112"/>
      <c r="B12" s="119"/>
      <c r="C12" s="126"/>
      <c r="D12" s="111"/>
      <c r="E12" s="121"/>
      <c r="G12" s="125"/>
      <c r="H12" s="125"/>
    </row>
    <row r="13" spans="1:8" x14ac:dyDescent="0.25">
      <c r="A13" s="112"/>
      <c r="B13" s="119"/>
      <c r="C13" s="126"/>
      <c r="D13" s="111"/>
      <c r="E13" s="121"/>
      <c r="G13" s="125"/>
      <c r="H13" s="125"/>
    </row>
    <row r="14" spans="1:8" x14ac:dyDescent="0.25">
      <c r="A14" s="112"/>
      <c r="B14" s="119"/>
      <c r="C14" s="126"/>
      <c r="D14" s="111"/>
      <c r="E14" s="121"/>
      <c r="G14" s="125"/>
      <c r="H14" s="125"/>
    </row>
    <row r="15" spans="1:8" x14ac:dyDescent="0.25">
      <c r="A15" s="112"/>
      <c r="B15" s="119"/>
      <c r="C15" s="126"/>
      <c r="D15" s="111"/>
      <c r="E15" s="121"/>
      <c r="G15" s="125"/>
      <c r="H15" s="125"/>
    </row>
    <row r="16" spans="1:8" x14ac:dyDescent="0.25">
      <c r="A16" s="112"/>
      <c r="B16" s="119"/>
      <c r="C16" s="126"/>
      <c r="D16" s="111"/>
      <c r="E16" s="121"/>
      <c r="G16" s="125"/>
      <c r="H16" s="125"/>
    </row>
    <row r="17" spans="1:8" x14ac:dyDescent="0.25">
      <c r="A17" s="112"/>
      <c r="B17" s="119"/>
      <c r="C17" s="126"/>
      <c r="D17" s="111"/>
      <c r="E17" s="121"/>
      <c r="G17" s="125"/>
      <c r="H17" s="125"/>
    </row>
    <row r="18" spans="1:8" x14ac:dyDescent="0.25">
      <c r="A18" s="112"/>
      <c r="B18" s="119"/>
      <c r="C18" s="126"/>
      <c r="D18" s="111"/>
      <c r="E18" s="121"/>
      <c r="G18" s="125"/>
      <c r="H18" s="125"/>
    </row>
    <row r="19" spans="1:8" x14ac:dyDescent="0.25">
      <c r="A19" s="112"/>
      <c r="B19" s="119"/>
      <c r="C19" s="126"/>
      <c r="D19" s="111"/>
      <c r="E19" s="121"/>
      <c r="G19" s="125"/>
      <c r="H19" s="125"/>
    </row>
    <row r="20" spans="1:8" x14ac:dyDescent="0.25">
      <c r="A20" s="112"/>
      <c r="B20" s="119"/>
      <c r="C20" s="126"/>
      <c r="D20" s="111"/>
      <c r="E20" s="121"/>
      <c r="G20" s="125"/>
      <c r="H20" s="125"/>
    </row>
    <row r="21" spans="1:8" x14ac:dyDescent="0.25">
      <c r="A21" s="112"/>
      <c r="B21" s="119"/>
      <c r="C21" s="126"/>
      <c r="D21" s="111"/>
      <c r="E21" s="121"/>
      <c r="G21" s="125"/>
      <c r="H21" s="125"/>
    </row>
    <row r="22" spans="1:8" x14ac:dyDescent="0.25">
      <c r="A22" s="112"/>
      <c r="B22" s="119"/>
      <c r="C22" s="126"/>
      <c r="D22" s="111"/>
      <c r="E22" s="121"/>
      <c r="G22" s="125"/>
      <c r="H22" s="125"/>
    </row>
    <row r="23" spans="1:8" x14ac:dyDescent="0.25">
      <c r="A23" s="112"/>
      <c r="B23" s="119"/>
      <c r="C23" s="126"/>
      <c r="D23" s="111"/>
      <c r="E23" s="121"/>
      <c r="G23" s="125"/>
      <c r="H23" s="125"/>
    </row>
    <row r="24" spans="1:8" x14ac:dyDescent="0.25">
      <c r="A24" s="112"/>
      <c r="B24" s="119"/>
      <c r="C24" s="126"/>
      <c r="D24" s="121"/>
      <c r="E24" s="121"/>
      <c r="G24" s="125"/>
      <c r="H24" s="125"/>
    </row>
    <row r="25" spans="1:8" x14ac:dyDescent="0.25">
      <c r="A25" s="112"/>
      <c r="B25" s="119"/>
      <c r="C25" s="126"/>
      <c r="D25" s="121"/>
      <c r="E25" s="121"/>
      <c r="G25" s="125"/>
      <c r="H25" s="125"/>
    </row>
    <row r="26" spans="1:8" x14ac:dyDescent="0.25">
      <c r="A26" s="112"/>
      <c r="B26" s="119"/>
      <c r="C26" s="126"/>
      <c r="D26" s="121"/>
      <c r="E26" s="121"/>
      <c r="G26" s="125"/>
      <c r="H26" s="125"/>
    </row>
    <row r="27" spans="1:8" x14ac:dyDescent="0.25">
      <c r="A27" s="112"/>
      <c r="B27" s="119"/>
      <c r="C27" s="126"/>
      <c r="D27" s="121"/>
      <c r="E27" s="121"/>
      <c r="G27" s="125"/>
      <c r="H27" s="125"/>
    </row>
    <row r="28" spans="1:8" x14ac:dyDescent="0.25">
      <c r="A28" s="112"/>
      <c r="B28" s="119"/>
      <c r="C28" s="126"/>
      <c r="D28" s="121"/>
      <c r="E28" s="121"/>
      <c r="G28" s="125"/>
      <c r="H28" s="125"/>
    </row>
    <row r="29" spans="1:8" x14ac:dyDescent="0.25">
      <c r="A29" s="112"/>
      <c r="B29" s="119"/>
      <c r="C29" s="126"/>
      <c r="D29" s="121"/>
      <c r="E29" s="121"/>
      <c r="G29" s="125"/>
      <c r="H29" s="125"/>
    </row>
    <row r="30" spans="1:8" x14ac:dyDescent="0.25">
      <c r="A30" s="112"/>
      <c r="B30" s="119"/>
      <c r="C30" s="126"/>
      <c r="D30" s="121"/>
      <c r="E30" s="121"/>
      <c r="G30" s="125"/>
      <c r="H30" s="125"/>
    </row>
    <row r="31" spans="1:8" x14ac:dyDescent="0.25">
      <c r="A31" s="112"/>
      <c r="B31" s="119"/>
      <c r="C31" s="126"/>
      <c r="D31" s="121"/>
      <c r="E31" s="121"/>
      <c r="G31" s="125"/>
      <c r="H31" s="125"/>
    </row>
    <row r="32" spans="1:8" x14ac:dyDescent="0.25">
      <c r="A32" s="112"/>
      <c r="B32" s="119"/>
      <c r="C32" s="126"/>
      <c r="D32" s="121"/>
      <c r="E32" s="121"/>
      <c r="G32" s="125"/>
      <c r="H32" s="125"/>
    </row>
    <row r="33" spans="1:8" x14ac:dyDescent="0.25">
      <c r="A33" s="112"/>
      <c r="B33" s="119"/>
      <c r="C33" s="126"/>
      <c r="D33" s="121"/>
      <c r="E33" s="121"/>
      <c r="G33" s="125"/>
      <c r="H33" s="125"/>
    </row>
    <row r="34" spans="1:8" x14ac:dyDescent="0.25">
      <c r="A34" s="112"/>
      <c r="B34" s="119"/>
      <c r="C34" s="126"/>
      <c r="D34" s="121"/>
      <c r="E34" s="121"/>
      <c r="G34" s="125"/>
      <c r="H34" s="125"/>
    </row>
    <row r="35" spans="1:8" x14ac:dyDescent="0.25">
      <c r="A35" s="112"/>
      <c r="B35" s="119"/>
      <c r="C35" s="126"/>
      <c r="D35" s="121"/>
      <c r="E35" s="121"/>
      <c r="G35" s="125"/>
      <c r="H35" s="125"/>
    </row>
    <row r="36" spans="1:8" x14ac:dyDescent="0.25">
      <c r="A36" s="112"/>
      <c r="B36" s="119"/>
      <c r="C36" s="126"/>
      <c r="D36" s="121"/>
      <c r="E36" s="121"/>
      <c r="G36" s="125"/>
      <c r="H36" s="125"/>
    </row>
    <row r="37" spans="1:8" x14ac:dyDescent="0.25">
      <c r="A37" s="112"/>
      <c r="B37" s="119"/>
      <c r="C37" s="126"/>
      <c r="D37" s="121"/>
      <c r="E37" s="121"/>
      <c r="G37" s="125"/>
      <c r="H37" s="125"/>
    </row>
    <row r="38" spans="1:8" x14ac:dyDescent="0.25">
      <c r="A38" s="112"/>
      <c r="B38" s="119"/>
      <c r="C38" s="126"/>
      <c r="D38" s="121"/>
      <c r="E38" s="121"/>
      <c r="G38" s="125"/>
      <c r="H38" s="125"/>
    </row>
    <row r="39" spans="1:8" x14ac:dyDescent="0.25">
      <c r="A39" s="112"/>
      <c r="B39" s="119"/>
      <c r="C39" s="126"/>
      <c r="D39" s="121"/>
      <c r="E39" s="121"/>
      <c r="G39" s="125"/>
      <c r="H39" s="125"/>
    </row>
    <row r="40" spans="1:8" x14ac:dyDescent="0.25">
      <c r="A40" s="112"/>
      <c r="B40" s="119"/>
      <c r="C40" s="126"/>
      <c r="D40" s="121"/>
      <c r="E40" s="121"/>
      <c r="G40" s="125"/>
      <c r="H40" s="125"/>
    </row>
    <row r="41" spans="1:8" x14ac:dyDescent="0.25">
      <c r="A41" s="112"/>
      <c r="B41" s="119"/>
      <c r="C41" s="126"/>
      <c r="D41" s="121"/>
      <c r="E41" s="121"/>
      <c r="G41" s="125"/>
      <c r="H41" s="125"/>
    </row>
    <row r="42" spans="1:8" x14ac:dyDescent="0.25">
      <c r="A42" s="112"/>
      <c r="B42" s="119"/>
      <c r="C42" s="126"/>
      <c r="D42" s="121"/>
      <c r="E42" s="121"/>
      <c r="G42" s="125"/>
      <c r="H42" s="125"/>
    </row>
    <row r="43" spans="1:8" x14ac:dyDescent="0.25">
      <c r="A43" s="112"/>
      <c r="B43" s="119"/>
      <c r="C43" s="126"/>
      <c r="D43" s="121"/>
      <c r="E43" s="121"/>
      <c r="G43" s="125"/>
      <c r="H43" s="125"/>
    </row>
    <row r="44" spans="1:8" x14ac:dyDescent="0.25">
      <c r="A44" s="112"/>
      <c r="B44" s="119"/>
      <c r="C44" s="126"/>
      <c r="D44" s="121"/>
      <c r="E44" s="121"/>
      <c r="G44" s="125"/>
      <c r="H44" s="125"/>
    </row>
    <row r="45" spans="1:8" x14ac:dyDescent="0.25">
      <c r="A45" s="112"/>
      <c r="B45" s="119"/>
      <c r="C45" s="126"/>
      <c r="D45" s="121"/>
      <c r="E45" s="121"/>
      <c r="G45" s="125"/>
      <c r="H45" s="125"/>
    </row>
    <row r="46" spans="1:8" ht="13.8" thickBot="1" x14ac:dyDescent="0.3">
      <c r="A46" s="127"/>
      <c r="B46" s="128"/>
      <c r="C46" s="129"/>
      <c r="D46" s="130"/>
      <c r="E46" s="130"/>
      <c r="G46" s="125"/>
      <c r="H46" s="125"/>
    </row>
  </sheetData>
  <mergeCells count="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view="pageBreakPreview" topLeftCell="A2" zoomScaleNormal="100" zoomScaleSheetLayoutView="100" workbookViewId="0">
      <selection activeCell="A2" sqref="A2:B2"/>
    </sheetView>
  </sheetViews>
  <sheetFormatPr defaultColWidth="9.109375" defaultRowHeight="14.4" x14ac:dyDescent="0.3"/>
  <cols>
    <col min="1" max="2" width="71.44140625" style="5" customWidth="1"/>
    <col min="3" max="16384" width="9.109375" style="5"/>
  </cols>
  <sheetData>
    <row r="1" spans="1:2" ht="409.2" customHeight="1" thickBot="1" x14ac:dyDescent="0.35">
      <c r="A1" s="190" t="s">
        <v>286</v>
      </c>
      <c r="B1" s="191"/>
    </row>
    <row r="2" spans="1:2" ht="354" customHeight="1" thickBot="1" x14ac:dyDescent="0.35">
      <c r="A2" s="192" t="s">
        <v>259</v>
      </c>
      <c r="B2" s="193"/>
    </row>
    <row r="3" spans="1:2" ht="65.25" customHeight="1" thickBot="1" x14ac:dyDescent="0.35">
      <c r="A3" s="37" t="s">
        <v>203</v>
      </c>
      <c r="B3" s="38" t="s">
        <v>202</v>
      </c>
    </row>
    <row r="4" spans="1:2" ht="38.25" customHeight="1" thickBot="1" x14ac:dyDescent="0.35">
      <c r="A4" s="37" t="s">
        <v>206</v>
      </c>
      <c r="B4" s="38" t="s">
        <v>205</v>
      </c>
    </row>
    <row r="5" spans="1:2" x14ac:dyDescent="0.3">
      <c r="A5"/>
    </row>
    <row r="6" spans="1:2" x14ac:dyDescent="0.3">
      <c r="A6"/>
    </row>
    <row r="7" spans="1:2" ht="15.6" x14ac:dyDescent="0.3">
      <c r="A7" s="40"/>
    </row>
    <row r="8" spans="1:2" x14ac:dyDescent="0.3">
      <c r="A8" s="41"/>
    </row>
  </sheetData>
  <mergeCells count="2">
    <mergeCell ref="A1:B1"/>
    <mergeCell ref="A2:B2"/>
  </mergeCells>
  <hyperlinks>
    <hyperlink ref="B3" r:id="rId1"/>
    <hyperlink ref="B4" r:id="rId2"/>
  </hyperlinks>
  <pageMargins left="0.7" right="0.7" top="0.75" bottom="0.75" header="0.3" footer="0.3"/>
  <pageSetup paperSize="9" scale="46" orientation="portrait"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108"/>
  <sheetViews>
    <sheetView tabSelected="1" zoomScale="70" zoomScaleNormal="70" zoomScalePageLayoutView="55" workbookViewId="0">
      <selection activeCell="B1" sqref="B1"/>
    </sheetView>
  </sheetViews>
  <sheetFormatPr defaultColWidth="9.109375" defaultRowHeight="14.4" x14ac:dyDescent="0.3"/>
  <cols>
    <col min="1" max="1" width="12.5546875" style="78" customWidth="1"/>
    <col min="2" max="3" width="78" style="87" customWidth="1"/>
    <col min="4" max="4" width="73.6640625" style="88" customWidth="1"/>
    <col min="5" max="5" width="86.44140625" style="65" customWidth="1"/>
    <col min="6" max="6" width="0" style="65" hidden="1" customWidth="1"/>
    <col min="7" max="7" width="9.109375" style="65"/>
    <col min="8" max="8" width="55.44140625" style="65" bestFit="1" customWidth="1"/>
    <col min="9" max="16384" width="9.109375" style="65"/>
  </cols>
  <sheetData>
    <row r="1" spans="1:8" ht="15" thickTop="1" x14ac:dyDescent="0.3">
      <c r="A1" s="77" t="s">
        <v>14</v>
      </c>
      <c r="B1" s="148" t="s">
        <v>1</v>
      </c>
      <c r="C1" s="149"/>
      <c r="D1" s="150"/>
      <c r="E1" s="151"/>
      <c r="F1" s="152" t="s">
        <v>186</v>
      </c>
    </row>
    <row r="2" spans="1:8" x14ac:dyDescent="0.3">
      <c r="A2" s="194">
        <v>1</v>
      </c>
      <c r="B2" s="153" t="s">
        <v>0</v>
      </c>
      <c r="C2" s="67" t="s">
        <v>134</v>
      </c>
      <c r="D2" s="143"/>
      <c r="E2" s="154"/>
      <c r="F2" s="155"/>
      <c r="H2" s="66" t="s">
        <v>33</v>
      </c>
    </row>
    <row r="3" spans="1:8" x14ac:dyDescent="0.3">
      <c r="A3" s="195"/>
      <c r="B3" s="156"/>
      <c r="C3" s="67" t="s">
        <v>135</v>
      </c>
      <c r="D3" s="143"/>
      <c r="E3" s="154"/>
      <c r="F3" s="155"/>
      <c r="H3" s="66" t="s">
        <v>34</v>
      </c>
    </row>
    <row r="4" spans="1:8" x14ac:dyDescent="0.3">
      <c r="A4" s="144">
        <v>2</v>
      </c>
      <c r="B4" s="153" t="s">
        <v>136</v>
      </c>
      <c r="C4" s="67" t="s">
        <v>134</v>
      </c>
      <c r="D4" s="143"/>
      <c r="E4" s="154"/>
      <c r="F4" s="155"/>
      <c r="H4" s="74" t="s">
        <v>32</v>
      </c>
    </row>
    <row r="5" spans="1:8" x14ac:dyDescent="0.3">
      <c r="A5" s="145"/>
      <c r="B5" s="156"/>
      <c r="C5" s="67" t="s">
        <v>135</v>
      </c>
      <c r="D5" s="143"/>
      <c r="E5" s="154"/>
      <c r="F5" s="155"/>
    </row>
    <row r="6" spans="1:8" x14ac:dyDescent="0.3">
      <c r="A6" s="144">
        <v>3</v>
      </c>
      <c r="B6" s="153" t="s">
        <v>2</v>
      </c>
      <c r="C6" s="67" t="s">
        <v>134</v>
      </c>
      <c r="D6" s="143"/>
      <c r="E6" s="154"/>
      <c r="F6" s="155"/>
    </row>
    <row r="7" spans="1:8" x14ac:dyDescent="0.3">
      <c r="A7" s="145"/>
      <c r="B7" s="157"/>
      <c r="C7" s="67" t="s">
        <v>135</v>
      </c>
      <c r="D7" s="143"/>
      <c r="E7" s="154"/>
      <c r="F7" s="155"/>
    </row>
    <row r="8" spans="1:8" x14ac:dyDescent="0.3">
      <c r="A8" s="145">
        <v>4</v>
      </c>
      <c r="B8" s="153" t="s">
        <v>239</v>
      </c>
      <c r="C8" s="67" t="s">
        <v>134</v>
      </c>
      <c r="D8" s="143"/>
      <c r="E8" s="154"/>
      <c r="F8" s="155"/>
    </row>
    <row r="9" spans="1:8" x14ac:dyDescent="0.3">
      <c r="A9" s="145"/>
      <c r="B9" s="157"/>
      <c r="C9" s="67" t="s">
        <v>135</v>
      </c>
      <c r="D9" s="143"/>
      <c r="E9" s="154"/>
      <c r="F9" s="155"/>
    </row>
    <row r="10" spans="1:8" x14ac:dyDescent="0.3">
      <c r="A10" s="145">
        <v>5</v>
      </c>
      <c r="B10" s="156" t="s">
        <v>52</v>
      </c>
      <c r="C10" s="67" t="s">
        <v>134</v>
      </c>
      <c r="D10" s="143"/>
      <c r="E10" s="154"/>
      <c r="F10" s="155"/>
    </row>
    <row r="11" spans="1:8" x14ac:dyDescent="0.3">
      <c r="A11" s="145"/>
      <c r="B11" s="156"/>
      <c r="C11" s="67" t="s">
        <v>135</v>
      </c>
      <c r="D11" s="143"/>
      <c r="E11" s="154"/>
      <c r="F11" s="155"/>
    </row>
    <row r="12" spans="1:8" x14ac:dyDescent="0.3">
      <c r="A12" s="144">
        <v>6</v>
      </c>
      <c r="B12" s="153" t="s">
        <v>3</v>
      </c>
      <c r="C12" s="67" t="s">
        <v>134</v>
      </c>
      <c r="D12" s="143"/>
      <c r="E12" s="154"/>
      <c r="F12" s="155"/>
    </row>
    <row r="13" spans="1:8" x14ac:dyDescent="0.3">
      <c r="A13" s="145"/>
      <c r="B13" s="156"/>
      <c r="C13" s="67" t="s">
        <v>135</v>
      </c>
      <c r="D13" s="143"/>
      <c r="E13" s="154"/>
      <c r="F13" s="155"/>
    </row>
    <row r="14" spans="1:8" x14ac:dyDescent="0.3">
      <c r="A14" s="146"/>
      <c r="B14" s="208" t="s">
        <v>4</v>
      </c>
      <c r="C14" s="209"/>
      <c r="D14" s="64"/>
      <c r="E14" s="63" t="s">
        <v>148</v>
      </c>
      <c r="F14" s="155"/>
    </row>
    <row r="15" spans="1:8" ht="75.75" customHeight="1" x14ac:dyDescent="0.3">
      <c r="A15" s="147">
        <v>7</v>
      </c>
      <c r="B15" s="206" t="s">
        <v>246</v>
      </c>
      <c r="C15" s="207"/>
      <c r="D15" s="184" t="s">
        <v>262</v>
      </c>
      <c r="E15" s="139"/>
      <c r="F15" s="155"/>
    </row>
    <row r="16" spans="1:8" ht="87" customHeight="1" x14ac:dyDescent="0.3">
      <c r="A16" s="147">
        <v>8</v>
      </c>
      <c r="B16" s="210" t="s">
        <v>263</v>
      </c>
      <c r="C16" s="211"/>
      <c r="D16" s="184" t="s">
        <v>33</v>
      </c>
      <c r="E16" s="69" t="s">
        <v>213</v>
      </c>
      <c r="F16" s="155"/>
    </row>
    <row r="17" spans="1:8" ht="64.5" customHeight="1" x14ac:dyDescent="0.3">
      <c r="A17" s="147">
        <v>9</v>
      </c>
      <c r="B17" s="212" t="s">
        <v>275</v>
      </c>
      <c r="C17" s="213"/>
      <c r="D17" s="44" t="s">
        <v>33</v>
      </c>
      <c r="E17" s="70" t="s">
        <v>279</v>
      </c>
      <c r="F17" s="155"/>
    </row>
    <row r="18" spans="1:8" ht="54.75" customHeight="1" x14ac:dyDescent="0.3">
      <c r="A18" s="147">
        <v>10</v>
      </c>
      <c r="B18" s="202" t="s">
        <v>149</v>
      </c>
      <c r="C18" s="203"/>
      <c r="D18" s="44" t="s">
        <v>33</v>
      </c>
      <c r="E18" s="70" t="s">
        <v>214</v>
      </c>
      <c r="F18" s="155"/>
    </row>
    <row r="19" spans="1:8" ht="54.75" customHeight="1" x14ac:dyDescent="0.3">
      <c r="A19" s="147">
        <v>11</v>
      </c>
      <c r="B19" s="202" t="s">
        <v>277</v>
      </c>
      <c r="C19" s="203"/>
      <c r="D19" s="44" t="s">
        <v>33</v>
      </c>
      <c r="E19" s="70" t="s">
        <v>278</v>
      </c>
      <c r="F19" s="155"/>
    </row>
    <row r="20" spans="1:8" s="35" customFormat="1" ht="56.4" customHeight="1" x14ac:dyDescent="0.3">
      <c r="A20" s="147">
        <v>12</v>
      </c>
      <c r="B20" s="200" t="s">
        <v>137</v>
      </c>
      <c r="C20" s="201"/>
      <c r="D20" s="44" t="s">
        <v>56</v>
      </c>
      <c r="E20" s="133" t="s">
        <v>229</v>
      </c>
      <c r="F20" s="158"/>
    </row>
    <row r="21" spans="1:8" s="35" customFormat="1" ht="61.2" customHeight="1" x14ac:dyDescent="0.3">
      <c r="A21" s="147">
        <v>13</v>
      </c>
      <c r="B21" s="200" t="s">
        <v>207</v>
      </c>
      <c r="C21" s="201"/>
      <c r="D21" s="44"/>
      <c r="E21" s="133" t="s">
        <v>211</v>
      </c>
      <c r="F21" s="158"/>
      <c r="H21" s="237" t="s">
        <v>280</v>
      </c>
    </row>
    <row r="22" spans="1:8" s="35" customFormat="1" ht="61.2" customHeight="1" x14ac:dyDescent="0.3">
      <c r="A22" s="147">
        <v>14</v>
      </c>
      <c r="B22" s="200" t="s">
        <v>281</v>
      </c>
      <c r="C22" s="238"/>
      <c r="D22" s="44" t="s">
        <v>56</v>
      </c>
      <c r="E22" s="239" t="s">
        <v>282</v>
      </c>
      <c r="F22" s="158"/>
      <c r="H22" s="237"/>
    </row>
    <row r="23" spans="1:8" s="35" customFormat="1" ht="63" customHeight="1" x14ac:dyDescent="0.3">
      <c r="A23" s="147">
        <v>14</v>
      </c>
      <c r="B23" s="200" t="s">
        <v>152</v>
      </c>
      <c r="C23" s="201"/>
      <c r="D23" s="44"/>
      <c r="E23" s="134" t="s">
        <v>212</v>
      </c>
      <c r="F23" s="158"/>
    </row>
    <row r="24" spans="1:8" x14ac:dyDescent="0.3">
      <c r="A24" s="147">
        <v>15</v>
      </c>
      <c r="B24" s="208" t="s">
        <v>5</v>
      </c>
      <c r="C24" s="209"/>
      <c r="D24" s="71"/>
      <c r="E24" s="63" t="s">
        <v>148</v>
      </c>
      <c r="F24" s="155"/>
    </row>
    <row r="25" spans="1:8" ht="72" customHeight="1" x14ac:dyDescent="0.3">
      <c r="A25" s="147">
        <v>16</v>
      </c>
      <c r="B25" s="214" t="s">
        <v>153</v>
      </c>
      <c r="C25" s="215"/>
      <c r="D25" s="45">
        <f>SUM('Site Specific Information'!D21:FG21)</f>
        <v>41</v>
      </c>
      <c r="E25" s="72" t="s">
        <v>249</v>
      </c>
      <c r="F25" s="155"/>
    </row>
    <row r="26" spans="1:8" ht="39" customHeight="1" x14ac:dyDescent="0.4">
      <c r="A26" s="147">
        <v>17</v>
      </c>
      <c r="B26" s="214" t="s">
        <v>141</v>
      </c>
      <c r="C26" s="215"/>
      <c r="D26" s="45">
        <f>SUM('Site Specific Information'!D22:FG22)</f>
        <v>0</v>
      </c>
      <c r="E26" s="172" t="s">
        <v>250</v>
      </c>
      <c r="F26" s="155"/>
    </row>
    <row r="27" spans="1:8" ht="48.75" customHeight="1" x14ac:dyDescent="0.4">
      <c r="A27" s="147">
        <v>18</v>
      </c>
      <c r="B27" s="214" t="s">
        <v>142</v>
      </c>
      <c r="C27" s="215"/>
      <c r="D27" s="45">
        <f>SUM('Site Specific Information'!D24:IF24)</f>
        <v>0</v>
      </c>
      <c r="E27" s="172" t="s">
        <v>250</v>
      </c>
      <c r="F27" s="155"/>
    </row>
    <row r="28" spans="1:8" ht="40.5" customHeight="1" x14ac:dyDescent="0.4">
      <c r="A28" s="147">
        <v>19</v>
      </c>
      <c r="B28" s="206" t="s">
        <v>143</v>
      </c>
      <c r="C28" s="207"/>
      <c r="D28" s="45">
        <f>SUM('Site Specific Information'!D23:IF23)</f>
        <v>0</v>
      </c>
      <c r="E28" s="172" t="s">
        <v>250</v>
      </c>
      <c r="F28" s="155"/>
    </row>
    <row r="29" spans="1:8" ht="55.5" customHeight="1" x14ac:dyDescent="0.4">
      <c r="A29" s="147">
        <v>20</v>
      </c>
      <c r="B29" s="214" t="s">
        <v>147</v>
      </c>
      <c r="C29" s="215"/>
      <c r="D29" s="45">
        <f>SUM('Site Specific Information'!D25:IF25)</f>
        <v>0</v>
      </c>
      <c r="E29" s="172" t="s">
        <v>250</v>
      </c>
      <c r="F29" s="155"/>
    </row>
    <row r="30" spans="1:8" ht="54.75" customHeight="1" x14ac:dyDescent="0.3">
      <c r="A30" s="147">
        <v>21</v>
      </c>
      <c r="B30" s="216" t="s">
        <v>264</v>
      </c>
      <c r="C30" s="217"/>
      <c r="D30" s="46">
        <v>0</v>
      </c>
      <c r="E30" s="68" t="s">
        <v>157</v>
      </c>
      <c r="F30" s="155"/>
    </row>
    <row r="31" spans="1:8" ht="59.25" customHeight="1" x14ac:dyDescent="0.3">
      <c r="A31" s="147">
        <v>22</v>
      </c>
      <c r="B31" s="216" t="s">
        <v>265</v>
      </c>
      <c r="C31" s="217"/>
      <c r="D31" s="46">
        <v>0</v>
      </c>
      <c r="E31" s="68" t="s">
        <v>158</v>
      </c>
      <c r="F31" s="155"/>
    </row>
    <row r="32" spans="1:8" ht="112.2" customHeight="1" x14ac:dyDescent="0.3">
      <c r="A32" s="147">
        <v>23</v>
      </c>
      <c r="B32" s="214" t="s">
        <v>208</v>
      </c>
      <c r="C32" s="215"/>
      <c r="D32" s="142">
        <f>SUM(D30:D31)</f>
        <v>0</v>
      </c>
      <c r="E32" s="139" t="s">
        <v>255</v>
      </c>
      <c r="F32" s="155"/>
    </row>
    <row r="33" spans="1:10" ht="49.8" customHeight="1" x14ac:dyDescent="0.3">
      <c r="A33" s="147">
        <v>24</v>
      </c>
      <c r="B33" s="216" t="s">
        <v>155</v>
      </c>
      <c r="C33" s="217"/>
      <c r="D33" s="46">
        <v>0</v>
      </c>
      <c r="E33" s="170" t="s">
        <v>247</v>
      </c>
      <c r="F33" s="155"/>
    </row>
    <row r="34" spans="1:10" ht="45" customHeight="1" x14ac:dyDescent="0.3">
      <c r="A34" s="147">
        <v>25</v>
      </c>
      <c r="B34" s="216" t="s">
        <v>154</v>
      </c>
      <c r="C34" s="217"/>
      <c r="D34" s="171">
        <v>0</v>
      </c>
      <c r="E34" s="170" t="s">
        <v>248</v>
      </c>
      <c r="F34" s="155"/>
    </row>
    <row r="35" spans="1:10" ht="30" customHeight="1" x14ac:dyDescent="0.3">
      <c r="A35" s="147">
        <v>26</v>
      </c>
      <c r="B35" s="214" t="s">
        <v>31</v>
      </c>
      <c r="C35" s="215"/>
      <c r="D35" s="46">
        <v>0</v>
      </c>
      <c r="E35" s="170" t="s">
        <v>146</v>
      </c>
      <c r="F35" s="155"/>
    </row>
    <row r="36" spans="1:10" ht="69" customHeight="1" x14ac:dyDescent="0.3">
      <c r="A36" s="147">
        <v>27</v>
      </c>
      <c r="B36" s="216" t="s">
        <v>145</v>
      </c>
      <c r="C36" s="217"/>
      <c r="D36" s="43">
        <v>0</v>
      </c>
      <c r="E36" s="170" t="s">
        <v>251</v>
      </c>
      <c r="F36" s="155"/>
      <c r="H36" s="65" t="s">
        <v>230</v>
      </c>
      <c r="I36" s="74">
        <f>D25*1.667/100</f>
        <v>0.68347000000000013</v>
      </c>
    </row>
    <row r="37" spans="1:10" ht="57" customHeight="1" x14ac:dyDescent="0.3">
      <c r="A37" s="147">
        <v>28</v>
      </c>
      <c r="B37" s="212" t="s">
        <v>138</v>
      </c>
      <c r="C37" s="213"/>
      <c r="D37" s="43"/>
      <c r="E37" s="170" t="s">
        <v>251</v>
      </c>
      <c r="F37" s="155"/>
      <c r="I37" s="99"/>
      <c r="J37" s="98"/>
    </row>
    <row r="38" spans="1:10" s="176" customFormat="1" ht="38.25" hidden="1" customHeight="1" x14ac:dyDescent="0.3">
      <c r="A38" s="147">
        <v>48</v>
      </c>
      <c r="B38" s="220" t="s">
        <v>139</v>
      </c>
      <c r="C38" s="221"/>
      <c r="D38" s="173" t="s">
        <v>56</v>
      </c>
      <c r="E38" s="174" t="s">
        <v>209</v>
      </c>
      <c r="F38" s="175"/>
    </row>
    <row r="39" spans="1:10" s="176" customFormat="1" ht="40.5" hidden="1" customHeight="1" x14ac:dyDescent="0.3">
      <c r="A39" s="147">
        <v>50</v>
      </c>
      <c r="B39" s="220" t="s">
        <v>150</v>
      </c>
      <c r="C39" s="221"/>
      <c r="D39" s="173" t="s">
        <v>56</v>
      </c>
      <c r="E39" s="174" t="s">
        <v>209</v>
      </c>
      <c r="F39" s="175"/>
    </row>
    <row r="40" spans="1:10" s="176" customFormat="1" ht="40.5" hidden="1" customHeight="1" x14ac:dyDescent="0.3">
      <c r="A40" s="147">
        <v>52</v>
      </c>
      <c r="B40" s="220" t="s">
        <v>151</v>
      </c>
      <c r="C40" s="221"/>
      <c r="D40" s="177" t="s">
        <v>35</v>
      </c>
      <c r="E40" s="174" t="s">
        <v>209</v>
      </c>
      <c r="F40" s="175"/>
    </row>
    <row r="41" spans="1:10" s="176" customFormat="1" ht="42" hidden="1" customHeight="1" x14ac:dyDescent="0.3">
      <c r="A41" s="147">
        <v>54</v>
      </c>
      <c r="B41" s="204" t="s">
        <v>140</v>
      </c>
      <c r="C41" s="205"/>
      <c r="D41" s="177" t="s">
        <v>35</v>
      </c>
      <c r="E41" s="174" t="s">
        <v>209</v>
      </c>
      <c r="F41" s="175"/>
    </row>
    <row r="42" spans="1:10" s="176" customFormat="1" ht="42" hidden="1" customHeight="1" x14ac:dyDescent="0.3">
      <c r="A42" s="147">
        <v>56</v>
      </c>
      <c r="B42" s="218" t="s">
        <v>227</v>
      </c>
      <c r="C42" s="219"/>
      <c r="D42" s="177" t="s">
        <v>35</v>
      </c>
      <c r="E42" s="178" t="s">
        <v>228</v>
      </c>
      <c r="F42" s="175"/>
    </row>
    <row r="43" spans="1:10" ht="69.75" customHeight="1" x14ac:dyDescent="0.3">
      <c r="A43" s="147">
        <v>29</v>
      </c>
      <c r="B43" s="214" t="s">
        <v>271</v>
      </c>
      <c r="C43" s="215"/>
      <c r="D43" s="186"/>
      <c r="E43" s="75" t="s">
        <v>252</v>
      </c>
      <c r="F43" s="155"/>
    </row>
    <row r="44" spans="1:10" ht="115.5" customHeight="1" x14ac:dyDescent="0.3">
      <c r="A44" s="147">
        <v>30</v>
      </c>
      <c r="B44" s="222" t="s">
        <v>272</v>
      </c>
      <c r="C44" s="223"/>
      <c r="D44" s="47"/>
      <c r="E44" s="76" t="s">
        <v>254</v>
      </c>
      <c r="F44" s="155"/>
    </row>
    <row r="45" spans="1:10" ht="69.75" customHeight="1" x14ac:dyDescent="0.3">
      <c r="A45" s="147">
        <v>31</v>
      </c>
      <c r="B45" s="214" t="s">
        <v>273</v>
      </c>
      <c r="C45" s="215"/>
      <c r="D45" s="140"/>
      <c r="E45" s="179" t="s">
        <v>253</v>
      </c>
      <c r="F45" s="155"/>
    </row>
    <row r="46" spans="1:10" ht="115.5" customHeight="1" x14ac:dyDescent="0.3">
      <c r="A46" s="147">
        <v>32</v>
      </c>
      <c r="B46" s="200" t="s">
        <v>274</v>
      </c>
      <c r="C46" s="201"/>
      <c r="D46" s="47"/>
      <c r="E46" s="96" t="s">
        <v>240</v>
      </c>
      <c r="F46" s="155"/>
    </row>
    <row r="47" spans="1:10" ht="103.2" customHeight="1" x14ac:dyDescent="0.6">
      <c r="A47" s="147"/>
      <c r="B47" s="196" t="s">
        <v>242</v>
      </c>
      <c r="C47" s="197"/>
      <c r="D47" s="180" t="s">
        <v>256</v>
      </c>
      <c r="E47" s="198" t="s">
        <v>148</v>
      </c>
      <c r="F47" s="199"/>
    </row>
    <row r="48" spans="1:10" ht="42" x14ac:dyDescent="0.4">
      <c r="A48" s="147">
        <f t="shared" ref="A48:A58" si="0">A47+1</f>
        <v>1</v>
      </c>
      <c r="B48" s="168" t="s">
        <v>164</v>
      </c>
      <c r="C48" s="136"/>
      <c r="D48" s="56">
        <f>SUM('Site Specific Information'!D37:IE37)</f>
        <v>8</v>
      </c>
      <c r="E48" s="172" t="s">
        <v>250</v>
      </c>
      <c r="F48" s="155"/>
    </row>
    <row r="49" spans="1:9" ht="42" x14ac:dyDescent="0.4">
      <c r="A49" s="147">
        <f t="shared" si="0"/>
        <v>2</v>
      </c>
      <c r="B49" s="168" t="s">
        <v>165</v>
      </c>
      <c r="C49" s="136"/>
      <c r="D49" s="56">
        <f>SUM('Site Specific Information'!D38:IF38)</f>
        <v>0</v>
      </c>
      <c r="E49" s="172" t="s">
        <v>250</v>
      </c>
      <c r="F49" s="155"/>
    </row>
    <row r="50" spans="1:9" ht="42" x14ac:dyDescent="0.4">
      <c r="A50" s="147">
        <f t="shared" si="0"/>
        <v>3</v>
      </c>
      <c r="B50" s="168" t="s">
        <v>162</v>
      </c>
      <c r="C50" s="136"/>
      <c r="D50" s="56">
        <f>SUM('Site Specific Information'!D39:IF39)</f>
        <v>78</v>
      </c>
      <c r="E50" s="172" t="s">
        <v>250</v>
      </c>
      <c r="F50" s="155"/>
    </row>
    <row r="51" spans="1:9" ht="42" x14ac:dyDescent="0.4">
      <c r="A51" s="147">
        <f t="shared" si="0"/>
        <v>4</v>
      </c>
      <c r="B51" s="168" t="s">
        <v>163</v>
      </c>
      <c r="C51" s="136"/>
      <c r="D51" s="56">
        <f>SUM('Site Specific Information'!D40:IF40)</f>
        <v>0</v>
      </c>
      <c r="E51" s="172" t="s">
        <v>250</v>
      </c>
      <c r="F51" s="155"/>
    </row>
    <row r="52" spans="1:9" ht="42" x14ac:dyDescent="0.4">
      <c r="A52" s="147">
        <f t="shared" si="0"/>
        <v>5</v>
      </c>
      <c r="B52" s="168" t="s">
        <v>166</v>
      </c>
      <c r="C52" s="136"/>
      <c r="D52" s="56">
        <f>SUM('Site Specific Information'!D41:IF41)</f>
        <v>0</v>
      </c>
      <c r="E52" s="172" t="s">
        <v>250</v>
      </c>
      <c r="F52" s="155"/>
    </row>
    <row r="53" spans="1:9" ht="42" x14ac:dyDescent="0.4">
      <c r="A53" s="147">
        <f t="shared" si="0"/>
        <v>6</v>
      </c>
      <c r="B53" s="168" t="s">
        <v>177</v>
      </c>
      <c r="C53" s="136"/>
      <c r="D53" s="56">
        <f>SUM('Site Specific Information'!D42:IF42)</f>
        <v>10</v>
      </c>
      <c r="E53" s="172" t="s">
        <v>250</v>
      </c>
      <c r="F53" s="155"/>
    </row>
    <row r="54" spans="1:9" ht="42" x14ac:dyDescent="0.4">
      <c r="A54" s="147">
        <f t="shared" si="0"/>
        <v>7</v>
      </c>
      <c r="B54" s="168" t="s">
        <v>178</v>
      </c>
      <c r="C54" s="136"/>
      <c r="D54" s="56">
        <f>SUM('Site Specific Information'!D43:IF43)</f>
        <v>0</v>
      </c>
      <c r="E54" s="172" t="s">
        <v>250</v>
      </c>
      <c r="F54" s="155"/>
    </row>
    <row r="55" spans="1:9" ht="33" customHeight="1" x14ac:dyDescent="0.4">
      <c r="A55" s="147">
        <f t="shared" si="0"/>
        <v>8</v>
      </c>
      <c r="B55" s="168" t="s">
        <v>167</v>
      </c>
      <c r="C55" s="136"/>
      <c r="D55" s="56">
        <f>SUM('Site Specific Information'!D44:IF44)</f>
        <v>0</v>
      </c>
      <c r="E55" s="172" t="s">
        <v>250</v>
      </c>
      <c r="F55" s="155"/>
    </row>
    <row r="56" spans="1:9" ht="42" x14ac:dyDescent="0.4">
      <c r="A56" s="147">
        <f t="shared" si="0"/>
        <v>9</v>
      </c>
      <c r="B56" s="168" t="s">
        <v>168</v>
      </c>
      <c r="C56" s="136"/>
      <c r="D56" s="56">
        <f>SUM('Site Specific Information'!D45:IF45)</f>
        <v>0</v>
      </c>
      <c r="E56" s="172" t="s">
        <v>250</v>
      </c>
      <c r="F56" s="155"/>
    </row>
    <row r="57" spans="1:9" ht="53.4" customHeight="1" x14ac:dyDescent="0.4">
      <c r="A57" s="147">
        <f t="shared" si="0"/>
        <v>10</v>
      </c>
      <c r="B57" s="168" t="s">
        <v>169</v>
      </c>
      <c r="C57" s="136"/>
      <c r="D57" s="56">
        <f>SUM('Site Specific Information'!D46:IF46)</f>
        <v>0</v>
      </c>
      <c r="E57" s="172" t="s">
        <v>250</v>
      </c>
      <c r="F57" s="155"/>
    </row>
    <row r="58" spans="1:9" ht="90" customHeight="1" x14ac:dyDescent="0.3">
      <c r="A58" s="147">
        <f t="shared" si="0"/>
        <v>11</v>
      </c>
      <c r="B58" s="168" t="s">
        <v>179</v>
      </c>
      <c r="C58" s="136"/>
      <c r="D58" s="141" t="s">
        <v>241</v>
      </c>
      <c r="E58" s="139" t="s">
        <v>244</v>
      </c>
      <c r="F58" s="155"/>
      <c r="I58" s="74" t="s">
        <v>241</v>
      </c>
    </row>
    <row r="59" spans="1:9" ht="33" customHeight="1" x14ac:dyDescent="0.3">
      <c r="A59" s="147">
        <f t="shared" ref="A59:A63" si="1">A58+1</f>
        <v>12</v>
      </c>
      <c r="B59" s="168" t="s">
        <v>170</v>
      </c>
      <c r="C59" s="136"/>
      <c r="D59" s="56">
        <v>0</v>
      </c>
      <c r="E59" s="139" t="s">
        <v>171</v>
      </c>
      <c r="F59" s="155"/>
      <c r="I59" s="74" t="s">
        <v>187</v>
      </c>
    </row>
    <row r="60" spans="1:9" ht="39.75" customHeight="1" x14ac:dyDescent="0.3">
      <c r="A60" s="147">
        <f t="shared" si="1"/>
        <v>13</v>
      </c>
      <c r="B60" s="168" t="s">
        <v>173</v>
      </c>
      <c r="C60" s="136"/>
      <c r="D60" s="56">
        <v>0</v>
      </c>
      <c r="E60" s="139" t="s">
        <v>172</v>
      </c>
      <c r="F60" s="155"/>
      <c r="I60" s="74" t="s">
        <v>186</v>
      </c>
    </row>
    <row r="61" spans="1:9" ht="33" customHeight="1" x14ac:dyDescent="0.3">
      <c r="A61" s="147">
        <f t="shared" si="1"/>
        <v>14</v>
      </c>
      <c r="B61" s="168" t="s">
        <v>174</v>
      </c>
      <c r="C61" s="136"/>
      <c r="D61" s="56">
        <v>0</v>
      </c>
      <c r="E61" s="139" t="s">
        <v>200</v>
      </c>
      <c r="F61" s="155"/>
    </row>
    <row r="62" spans="1:9" ht="38.25" customHeight="1" x14ac:dyDescent="0.3">
      <c r="A62" s="147">
        <f t="shared" si="1"/>
        <v>15</v>
      </c>
      <c r="B62" s="168" t="s">
        <v>175</v>
      </c>
      <c r="C62" s="136"/>
      <c r="D62" s="56">
        <v>0</v>
      </c>
      <c r="E62" s="139" t="s">
        <v>199</v>
      </c>
      <c r="F62" s="155"/>
    </row>
    <row r="63" spans="1:9" ht="36.75" customHeight="1" x14ac:dyDescent="0.3">
      <c r="A63" s="147">
        <f t="shared" si="1"/>
        <v>16</v>
      </c>
      <c r="B63" s="168" t="s">
        <v>176</v>
      </c>
      <c r="C63" s="136"/>
      <c r="D63" s="56">
        <v>0</v>
      </c>
      <c r="E63" s="139" t="s">
        <v>201</v>
      </c>
      <c r="F63" s="155"/>
    </row>
    <row r="64" spans="1:9" ht="59.25" customHeight="1" x14ac:dyDescent="0.3">
      <c r="B64" s="159" t="s">
        <v>210</v>
      </c>
      <c r="C64" s="137"/>
      <c r="D64" s="79">
        <v>0</v>
      </c>
      <c r="E64" s="169"/>
      <c r="F64" s="155"/>
    </row>
    <row r="65" spans="2:6" x14ac:dyDescent="0.3">
      <c r="B65" s="160" t="s">
        <v>15</v>
      </c>
      <c r="C65" s="135"/>
      <c r="D65" s="80"/>
      <c r="E65" s="73"/>
      <c r="F65" s="155"/>
    </row>
    <row r="66" spans="2:6" ht="14.4" customHeight="1" x14ac:dyDescent="0.3">
      <c r="B66" s="161" t="s">
        <v>156</v>
      </c>
      <c r="C66" s="81"/>
      <c r="D66" s="82"/>
      <c r="E66" s="154"/>
      <c r="F66" s="155"/>
    </row>
    <row r="67" spans="2:6" x14ac:dyDescent="0.3">
      <c r="B67" s="162" t="s">
        <v>18</v>
      </c>
      <c r="C67" s="83"/>
      <c r="D67" s="82"/>
      <c r="E67" s="154"/>
      <c r="F67" s="155"/>
    </row>
    <row r="68" spans="2:6" x14ac:dyDescent="0.3">
      <c r="B68" s="163"/>
      <c r="C68" s="84"/>
      <c r="D68" s="82"/>
      <c r="E68" s="154"/>
      <c r="F68" s="155"/>
    </row>
    <row r="69" spans="2:6" x14ac:dyDescent="0.3">
      <c r="B69" s="163" t="s">
        <v>16</v>
      </c>
      <c r="C69" s="84"/>
      <c r="D69" s="82"/>
      <c r="E69" s="154"/>
      <c r="F69" s="155"/>
    </row>
    <row r="70" spans="2:6" x14ac:dyDescent="0.3">
      <c r="B70" s="163"/>
      <c r="C70" s="84"/>
      <c r="D70" s="82"/>
      <c r="E70" s="154"/>
      <c r="F70" s="155"/>
    </row>
    <row r="71" spans="2:6" x14ac:dyDescent="0.3">
      <c r="B71" s="163" t="s">
        <v>17</v>
      </c>
      <c r="C71" s="84"/>
      <c r="D71" s="82"/>
      <c r="E71" s="154"/>
      <c r="F71" s="155"/>
    </row>
    <row r="72" spans="2:6" x14ac:dyDescent="0.3">
      <c r="B72" s="163"/>
      <c r="C72" s="84"/>
      <c r="D72" s="82"/>
      <c r="E72" s="154"/>
      <c r="F72" s="155"/>
    </row>
    <row r="73" spans="2:6" x14ac:dyDescent="0.3">
      <c r="B73" s="163"/>
      <c r="C73" s="84"/>
      <c r="D73" s="82"/>
      <c r="E73" s="154"/>
      <c r="F73" s="155"/>
    </row>
    <row r="74" spans="2:6" x14ac:dyDescent="0.3">
      <c r="B74" s="163"/>
      <c r="C74" s="84"/>
      <c r="D74" s="82"/>
      <c r="E74" s="154"/>
      <c r="F74" s="155"/>
    </row>
    <row r="75" spans="2:6" x14ac:dyDescent="0.3">
      <c r="B75" s="163"/>
      <c r="C75" s="84"/>
      <c r="D75" s="82"/>
      <c r="E75" s="154"/>
      <c r="F75" s="155"/>
    </row>
    <row r="76" spans="2:6" ht="15" thickBot="1" x14ac:dyDescent="0.35">
      <c r="B76" s="163"/>
      <c r="C76" s="84"/>
      <c r="D76" s="82"/>
      <c r="E76" s="154"/>
      <c r="F76" s="155"/>
    </row>
    <row r="77" spans="2:6" x14ac:dyDescent="0.3">
      <c r="B77" s="164" t="s">
        <v>144</v>
      </c>
      <c r="C77" s="138"/>
      <c r="D77" s="85"/>
      <c r="E77" s="154"/>
      <c r="F77" s="155"/>
    </row>
    <row r="78" spans="2:6" x14ac:dyDescent="0.3">
      <c r="B78" s="165" t="s">
        <v>243</v>
      </c>
      <c r="C78" s="65" t="s">
        <v>285</v>
      </c>
      <c r="D78" s="86"/>
      <c r="E78" s="154"/>
      <c r="F78" s="155"/>
    </row>
    <row r="79" spans="2:6" ht="15" thickBot="1" x14ac:dyDescent="0.35">
      <c r="B79" s="243" t="s">
        <v>283</v>
      </c>
      <c r="C79" s="65" t="s">
        <v>284</v>
      </c>
      <c r="D79" s="241"/>
      <c r="E79" s="166"/>
      <c r="F79" s="167"/>
    </row>
    <row r="80" spans="2:6" ht="15" thickTop="1" x14ac:dyDescent="0.3">
      <c r="B80" s="240"/>
      <c r="C80" s="65"/>
      <c r="D80" s="241"/>
    </row>
    <row r="81" spans="2:4" x14ac:dyDescent="0.3">
      <c r="B81" s="242"/>
      <c r="C81"/>
      <c r="D81"/>
    </row>
    <row r="85" spans="2:4" x14ac:dyDescent="0.3">
      <c r="B85" s="65"/>
    </row>
    <row r="86" spans="2:4" x14ac:dyDescent="0.3">
      <c r="B86" s="65"/>
    </row>
    <row r="87" spans="2:4" x14ac:dyDescent="0.3">
      <c r="B87" s="65"/>
    </row>
    <row r="88" spans="2:4" x14ac:dyDescent="0.3">
      <c r="B88" s="65"/>
    </row>
    <row r="89" spans="2:4" x14ac:dyDescent="0.3">
      <c r="B89" s="65"/>
    </row>
    <row r="90" spans="2:4" x14ac:dyDescent="0.3">
      <c r="B90" s="65"/>
    </row>
    <row r="91" spans="2:4" x14ac:dyDescent="0.3">
      <c r="B91" s="65"/>
    </row>
    <row r="92" spans="2:4" x14ac:dyDescent="0.3">
      <c r="B92" s="65"/>
    </row>
    <row r="93" spans="2:4" x14ac:dyDescent="0.3">
      <c r="B93" s="65"/>
    </row>
    <row r="94" spans="2:4" x14ac:dyDescent="0.3">
      <c r="B94" s="65"/>
    </row>
    <row r="95" spans="2:4" x14ac:dyDescent="0.3">
      <c r="B95" s="65"/>
    </row>
    <row r="96" spans="2:4" x14ac:dyDescent="0.3">
      <c r="B96" s="65"/>
    </row>
    <row r="97" spans="2:2" x14ac:dyDescent="0.3">
      <c r="B97" s="65"/>
    </row>
    <row r="98" spans="2:2" x14ac:dyDescent="0.3">
      <c r="B98" s="65"/>
    </row>
    <row r="99" spans="2:2" x14ac:dyDescent="0.3">
      <c r="B99" s="65"/>
    </row>
    <row r="100" spans="2:2" x14ac:dyDescent="0.3">
      <c r="B100" s="65"/>
    </row>
    <row r="101" spans="2:2" x14ac:dyDescent="0.3">
      <c r="B101" s="65"/>
    </row>
    <row r="102" spans="2:2" x14ac:dyDescent="0.3">
      <c r="B102" s="65"/>
    </row>
    <row r="103" spans="2:2" x14ac:dyDescent="0.3">
      <c r="B103" s="65"/>
    </row>
    <row r="104" spans="2:2" x14ac:dyDescent="0.3">
      <c r="B104" s="65"/>
    </row>
    <row r="105" spans="2:2" x14ac:dyDescent="0.3">
      <c r="B105" s="65"/>
    </row>
    <row r="106" spans="2:2" x14ac:dyDescent="0.3">
      <c r="B106" s="65"/>
    </row>
    <row r="107" spans="2:2" x14ac:dyDescent="0.3">
      <c r="B107" s="65"/>
    </row>
    <row r="108" spans="2:2" x14ac:dyDescent="0.3">
      <c r="B108" s="65"/>
    </row>
  </sheetData>
  <sheetProtection password="CD24" sheet="1" objects="1" scenarios="1"/>
  <mergeCells count="38">
    <mergeCell ref="B79:B80"/>
    <mergeCell ref="D79:D80"/>
    <mergeCell ref="B45:C45"/>
    <mergeCell ref="B42:C42"/>
    <mergeCell ref="B33:C33"/>
    <mergeCell ref="B34:C34"/>
    <mergeCell ref="B35:C35"/>
    <mergeCell ref="B36:C36"/>
    <mergeCell ref="B37:C37"/>
    <mergeCell ref="B38:C38"/>
    <mergeCell ref="B39:C39"/>
    <mergeCell ref="B40:C40"/>
    <mergeCell ref="B44:C44"/>
    <mergeCell ref="B43:C43"/>
    <mergeCell ref="B21:C21"/>
    <mergeCell ref="B27:C27"/>
    <mergeCell ref="B28:C28"/>
    <mergeCell ref="B29:C29"/>
    <mergeCell ref="B32:C32"/>
    <mergeCell ref="B30:C30"/>
    <mergeCell ref="B31:C31"/>
    <mergeCell ref="B22:C22"/>
    <mergeCell ref="A2:A3"/>
    <mergeCell ref="B47:C47"/>
    <mergeCell ref="E47:F47"/>
    <mergeCell ref="B46:C46"/>
    <mergeCell ref="B19:C19"/>
    <mergeCell ref="B41:C41"/>
    <mergeCell ref="B15:C15"/>
    <mergeCell ref="B14:C14"/>
    <mergeCell ref="B16:C16"/>
    <mergeCell ref="B17:C17"/>
    <mergeCell ref="B18:C18"/>
    <mergeCell ref="B20:C20"/>
    <mergeCell ref="B25:C25"/>
    <mergeCell ref="B26:C26"/>
    <mergeCell ref="B24:C24"/>
    <mergeCell ref="B23:C23"/>
  </mergeCells>
  <conditionalFormatting sqref="D16:D19">
    <cfRule type="cellIs" dxfId="45" priority="63" operator="equal">
      <formula>"No"</formula>
    </cfRule>
  </conditionalFormatting>
  <conditionalFormatting sqref="D17">
    <cfRule type="cellIs" dxfId="44" priority="6" operator="equal">
      <formula>0</formula>
    </cfRule>
    <cfRule type="cellIs" dxfId="43" priority="62" operator="equal">
      <formula>"No"</formula>
    </cfRule>
  </conditionalFormatting>
  <conditionalFormatting sqref="E38:E42 E20:E22">
    <cfRule type="expression" dxfId="42" priority="59">
      <formula>(D20="Not Completed")</formula>
    </cfRule>
  </conditionalFormatting>
  <conditionalFormatting sqref="D20:D22">
    <cfRule type="cellIs" dxfId="41" priority="53" operator="equal">
      <formula>"Not Completed"</formula>
    </cfRule>
  </conditionalFormatting>
  <conditionalFormatting sqref="D36:D37">
    <cfRule type="cellIs" dxfId="40" priority="44" operator="lessThanOrEqual">
      <formula>$I$36</formula>
    </cfRule>
  </conditionalFormatting>
  <conditionalFormatting sqref="E16:E19">
    <cfRule type="expression" dxfId="39" priority="43">
      <formula>(D16="No")</formula>
    </cfRule>
  </conditionalFormatting>
  <conditionalFormatting sqref="D38:D42 D20:D23">
    <cfRule type="cellIs" dxfId="38" priority="52" operator="equal">
      <formula>"Completed"</formula>
    </cfRule>
  </conditionalFormatting>
  <conditionalFormatting sqref="E20:E22">
    <cfRule type="expression" dxfId="37" priority="42">
      <formula>(D20="Not Available at this point")</formula>
    </cfRule>
  </conditionalFormatting>
  <conditionalFormatting sqref="D23">
    <cfRule type="cellIs" dxfId="36" priority="1" operator="equal">
      <formula>0</formula>
    </cfRule>
    <cfRule type="cellIs" dxfId="35" priority="41" operator="equal">
      <formula>"Not Confirmed"</formula>
    </cfRule>
  </conditionalFormatting>
  <conditionalFormatting sqref="E23">
    <cfRule type="expression" dxfId="34" priority="39">
      <formula>(D23="Not Confirmed")</formula>
    </cfRule>
  </conditionalFormatting>
  <conditionalFormatting sqref="D27:D29">
    <cfRule type="cellIs" dxfId="33" priority="37" operator="greaterThan">
      <formula>$D$25</formula>
    </cfRule>
  </conditionalFormatting>
  <conditionalFormatting sqref="D32">
    <cfRule type="cellIs" dxfId="32" priority="35" operator="greaterThan">
      <formula>60</formula>
    </cfRule>
  </conditionalFormatting>
  <conditionalFormatting sqref="D33">
    <cfRule type="cellIs" dxfId="31" priority="16" operator="equal">
      <formula>0</formula>
    </cfRule>
    <cfRule type="cellIs" dxfId="30" priority="33" operator="greaterThan">
      <formula>30</formula>
    </cfRule>
  </conditionalFormatting>
  <conditionalFormatting sqref="D34">
    <cfRule type="cellIs" dxfId="29" priority="15" operator="equal">
      <formula>0</formula>
    </cfRule>
    <cfRule type="cellIs" dxfId="28" priority="32" operator="lessThan">
      <formula>120</formula>
    </cfRule>
  </conditionalFormatting>
  <conditionalFormatting sqref="D35">
    <cfRule type="cellIs" dxfId="27" priority="14" operator="equal">
      <formula>0</formula>
    </cfRule>
    <cfRule type="cellIs" dxfId="26" priority="31" operator="greaterThan">
      <formula>240</formula>
    </cfRule>
  </conditionalFormatting>
  <conditionalFormatting sqref="D46 D44">
    <cfRule type="containsText" dxfId="25" priority="30" operator="containsText" text="N/A">
      <formula>NOT(ISERROR(SEARCH("N/A",D44)))</formula>
    </cfRule>
  </conditionalFormatting>
  <conditionalFormatting sqref="E46 E44">
    <cfRule type="expression" dxfId="24" priority="29">
      <formula>D44&lt;&gt;"N/A"</formula>
    </cfRule>
  </conditionalFormatting>
  <conditionalFormatting sqref="E43">
    <cfRule type="expression" dxfId="23" priority="28">
      <formula>D43&lt;&gt;"N/A"</formula>
    </cfRule>
  </conditionalFormatting>
  <conditionalFormatting sqref="D25:D26">
    <cfRule type="cellIs" dxfId="22" priority="27" operator="greaterThan">
      <formula>$D$25</formula>
    </cfRule>
  </conditionalFormatting>
  <conditionalFormatting sqref="D15">
    <cfRule type="containsBlanks" dxfId="21" priority="26">
      <formula>LEN(TRIM(D15))=0</formula>
    </cfRule>
  </conditionalFormatting>
  <conditionalFormatting sqref="D2:D13">
    <cfRule type="containsBlanks" dxfId="20" priority="25">
      <formula>LEN(TRIM(D2))=0</formula>
    </cfRule>
  </conditionalFormatting>
  <conditionalFormatting sqref="D25">
    <cfRule type="cellIs" dxfId="19" priority="24" operator="equal">
      <formula>0</formula>
    </cfRule>
  </conditionalFormatting>
  <conditionalFormatting sqref="D26:D27">
    <cfRule type="cellIs" dxfId="18" priority="23" operator="equal">
      <formula>0</formula>
    </cfRule>
  </conditionalFormatting>
  <conditionalFormatting sqref="D28">
    <cfRule type="cellIs" dxfId="17" priority="21" operator="equal">
      <formula>0</formula>
    </cfRule>
  </conditionalFormatting>
  <conditionalFormatting sqref="D29">
    <cfRule type="cellIs" dxfId="16" priority="20" operator="equal">
      <formula>0</formula>
    </cfRule>
  </conditionalFormatting>
  <conditionalFormatting sqref="D30">
    <cfRule type="cellIs" dxfId="15" priority="19" operator="equal">
      <formula>0</formula>
    </cfRule>
  </conditionalFormatting>
  <conditionalFormatting sqref="D31">
    <cfRule type="cellIs" dxfId="14" priority="18" operator="equal">
      <formula>0</formula>
    </cfRule>
  </conditionalFormatting>
  <conditionalFormatting sqref="D36">
    <cfRule type="cellIs" dxfId="13" priority="12" operator="equal">
      <formula>0</formula>
    </cfRule>
  </conditionalFormatting>
  <conditionalFormatting sqref="D37">
    <cfRule type="cellIs" dxfId="12" priority="11" operator="equal">
      <formula>0</formula>
    </cfRule>
  </conditionalFormatting>
  <conditionalFormatting sqref="D43">
    <cfRule type="containsBlanks" dxfId="11" priority="10">
      <formula>LEN(TRIM(D43))=0</formula>
    </cfRule>
  </conditionalFormatting>
  <conditionalFormatting sqref="D44">
    <cfRule type="containsBlanks" dxfId="10" priority="9">
      <formula>LEN(TRIM(D44))=0</formula>
    </cfRule>
  </conditionalFormatting>
  <conditionalFormatting sqref="D45">
    <cfRule type="containsBlanks" dxfId="9" priority="8">
      <formula>LEN(TRIM(D45))=0</formula>
    </cfRule>
  </conditionalFormatting>
  <conditionalFormatting sqref="D46">
    <cfRule type="cellIs" dxfId="8" priority="7" operator="equal">
      <formula>0</formula>
    </cfRule>
  </conditionalFormatting>
  <conditionalFormatting sqref="D18">
    <cfRule type="cellIs" dxfId="7" priority="5" operator="equal">
      <formula>0</formula>
    </cfRule>
  </conditionalFormatting>
  <conditionalFormatting sqref="D19">
    <cfRule type="cellIs" dxfId="6" priority="4" operator="equal">
      <formula>0+$D$19:$D$20</formula>
    </cfRule>
  </conditionalFormatting>
  <conditionalFormatting sqref="D20">
    <cfRule type="cellIs" dxfId="5" priority="3" operator="equal">
      <formula>0</formula>
    </cfRule>
  </conditionalFormatting>
  <conditionalFormatting sqref="D21:D22">
    <cfRule type="cellIs" dxfId="4" priority="2" operator="equal">
      <formula>0</formula>
    </cfRule>
  </conditionalFormatting>
  <dataValidations count="4">
    <dataValidation type="decimal" allowBlank="1" showInputMessage="1" showErrorMessage="1" sqref="D36:D37">
      <formula1>0</formula1>
      <formula2>100</formula2>
    </dataValidation>
    <dataValidation type="whole" allowBlank="1" showInputMessage="1" showErrorMessage="1" sqref="D30:D35">
      <formula1>0</formula1>
      <formula2>1000</formula2>
    </dataValidation>
    <dataValidation type="list" allowBlank="1" showInputMessage="1" showErrorMessage="1" sqref="D16:D17">
      <formula1>$H$2:$H$4</formula1>
    </dataValidation>
    <dataValidation type="list" allowBlank="1" showInputMessage="1" showErrorMessage="1" sqref="D58">
      <formula1>$I$58:$I$60</formula1>
    </dataValidation>
  </dataValidations>
  <hyperlinks>
    <hyperlink ref="E16" r:id="rId1" display="http://www.eirgridgroup.com/site-files/library/EirGrid/Customer-Confidentiality-Agreement.pdf"/>
    <hyperlink ref="B78" r:id="rId2"/>
    <hyperlink ref="E44" r:id="rId3" display="http://www.eirgridgroup.com/site-files/library/EirGrid/Statement_of_Intention_Transfer_Individual_Demand_Site_to_alternative_DSU.docx"/>
    <hyperlink ref="H21" r:id="rId4" display="mailto:gridcode@eirgrid.com"/>
    <hyperlink ref="E22" r:id="rId5" display="gridcode@eirgrid.com."/>
    <hyperlink ref="B79" r:id="rId6"/>
  </hyperlinks>
  <pageMargins left="0.7" right="0.7" top="0.75" bottom="0.75" header="0.3" footer="0.3"/>
  <pageSetup paperSize="8" scale="41" fitToHeight="0" orientation="portrait" r:id="rId7"/>
  <legacyDrawing r:id="rId8"/>
  <extLst>
    <ext xmlns:x14="http://schemas.microsoft.com/office/spreadsheetml/2009/9/main" uri="{CCE6A557-97BC-4b89-ADB6-D9C93CAAB3DF}">
      <x14:dataValidations xmlns:xm="http://schemas.microsoft.com/office/excel/2006/main" count="5">
        <x14:dataValidation type="list" allowBlank="1" showInputMessage="1" showErrorMessage="1">
          <x14:formula1>
            <xm:f>Sheet2!$G$27:$G$30</xm:f>
          </x14:formula1>
          <xm:sqref>D20:D22</xm:sqref>
        </x14:dataValidation>
        <x14:dataValidation type="list" allowBlank="1" showInputMessage="1" showErrorMessage="1">
          <x14:formula1>
            <xm:f>Sheet2!$E$22:$E$25</xm:f>
          </x14:formula1>
          <xm:sqref>D18:D19</xm:sqref>
        </x14:dataValidation>
        <x14:dataValidation type="list" allowBlank="1" showInputMessage="1" showErrorMessage="1">
          <x14:formula1>
            <xm:f>Sheet2!$E$8:$E$10</xm:f>
          </x14:formula1>
          <xm:sqref>D23</xm:sqref>
        </x14:dataValidation>
        <x14:dataValidation type="list" allowBlank="1" showInputMessage="1" showErrorMessage="1">
          <x14:formula1>
            <xm:f>Sheet2!$I$22:$I$24</xm:f>
          </x14:formula1>
          <xm:sqref>D38:D42</xm:sqref>
        </x14:dataValidation>
        <x14:dataValidation type="list" allowBlank="1" showInputMessage="1" showErrorMessage="1">
          <x14:formula1>
            <xm:f>Sheet2!$A$22:$A$24</xm:f>
          </x14:formula1>
          <xm:sqref>D77:D78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T125"/>
  <sheetViews>
    <sheetView topLeftCell="A21" zoomScale="80" zoomScaleNormal="80" workbookViewId="0">
      <pane xSplit="2" topLeftCell="D1" activePane="topRight" state="frozen"/>
      <selection pane="topRight" activeCell="D25" sqref="D25"/>
    </sheetView>
  </sheetViews>
  <sheetFormatPr defaultColWidth="9.109375" defaultRowHeight="14.4" x14ac:dyDescent="0.3"/>
  <cols>
    <col min="1" max="1" width="8.6640625" style="35" customWidth="1"/>
    <col min="2" max="2" width="48.6640625" style="35" customWidth="1"/>
    <col min="3" max="3" width="33.33203125" style="35" customWidth="1"/>
    <col min="4" max="6" width="28" style="35" bestFit="1" customWidth="1"/>
    <col min="7" max="25" width="14.88671875" style="35" bestFit="1" customWidth="1"/>
    <col min="26" max="162" width="14.88671875" style="35" customWidth="1"/>
    <col min="163" max="163" width="14.88671875" style="35" bestFit="1" customWidth="1"/>
    <col min="164" max="250" width="0" style="57" hidden="1" customWidth="1"/>
    <col min="251" max="16384" width="9.109375" style="35"/>
  </cols>
  <sheetData>
    <row r="1" spans="1:240" ht="21.75" customHeight="1" thickBot="1" x14ac:dyDescent="0.35">
      <c r="A1" s="224" t="s">
        <v>258</v>
      </c>
      <c r="B1" s="225"/>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c r="BE1" s="50"/>
      <c r="BF1" s="50"/>
      <c r="BG1" s="50"/>
      <c r="BH1" s="50"/>
      <c r="BI1" s="50"/>
      <c r="BJ1" s="50"/>
      <c r="BK1" s="50"/>
      <c r="BL1" s="50"/>
      <c r="BM1" s="50"/>
      <c r="BN1" s="50"/>
      <c r="BO1" s="50"/>
      <c r="BP1" s="50"/>
      <c r="BQ1" s="50"/>
      <c r="BR1" s="50"/>
      <c r="BS1" s="50"/>
      <c r="BT1" s="50"/>
      <c r="BU1" s="50"/>
      <c r="BV1" s="50"/>
      <c r="BW1" s="50"/>
      <c r="BX1" s="50"/>
      <c r="BY1" s="50"/>
      <c r="BZ1" s="50"/>
      <c r="CA1" s="50"/>
      <c r="CB1" s="50"/>
      <c r="CC1" s="50"/>
      <c r="CD1" s="50"/>
      <c r="CE1" s="50"/>
      <c r="CF1" s="50"/>
      <c r="CG1" s="50"/>
      <c r="CH1" s="50"/>
      <c r="CI1" s="50"/>
      <c r="CJ1" s="50"/>
      <c r="CK1" s="50"/>
      <c r="CL1" s="50"/>
      <c r="CM1" s="50"/>
      <c r="CN1" s="50"/>
      <c r="CO1" s="50"/>
      <c r="CP1" s="50"/>
      <c r="CQ1" s="50"/>
      <c r="CR1" s="50"/>
      <c r="CS1" s="50"/>
      <c r="CT1" s="50"/>
      <c r="CU1" s="50"/>
      <c r="CV1" s="50"/>
      <c r="CW1" s="50"/>
      <c r="CX1" s="50"/>
      <c r="CY1" s="50"/>
      <c r="CZ1" s="50"/>
      <c r="DA1" s="50"/>
      <c r="DB1" s="50"/>
      <c r="DC1" s="50"/>
      <c r="DD1" s="50"/>
      <c r="DE1" s="50"/>
      <c r="DF1" s="50"/>
      <c r="DG1" s="50"/>
      <c r="DH1" s="50"/>
      <c r="DI1" s="50"/>
      <c r="DJ1" s="50"/>
      <c r="DK1" s="50"/>
      <c r="DL1" s="50"/>
      <c r="DM1" s="50"/>
      <c r="DN1" s="50"/>
      <c r="DO1" s="50"/>
      <c r="DP1" s="50"/>
      <c r="DQ1" s="50"/>
      <c r="DR1" s="50"/>
      <c r="DS1" s="50"/>
      <c r="DT1" s="50"/>
      <c r="DU1" s="50"/>
      <c r="DV1" s="50"/>
      <c r="DW1" s="50"/>
      <c r="DX1" s="50"/>
      <c r="DY1" s="50"/>
      <c r="DZ1" s="50"/>
      <c r="EA1" s="50"/>
      <c r="EB1" s="50"/>
      <c r="EC1" s="50"/>
      <c r="ED1" s="50"/>
      <c r="EE1" s="50"/>
      <c r="EF1" s="50"/>
      <c r="EG1" s="50"/>
      <c r="EH1" s="50"/>
      <c r="EI1" s="50"/>
      <c r="EJ1" s="50"/>
      <c r="EK1" s="50"/>
      <c r="EL1" s="50"/>
      <c r="EM1" s="50"/>
      <c r="EN1" s="50"/>
      <c r="EO1" s="50"/>
      <c r="EP1" s="50"/>
      <c r="EQ1" s="50"/>
      <c r="ER1" s="50"/>
      <c r="ES1" s="50"/>
      <c r="ET1" s="50"/>
      <c r="EU1" s="50"/>
      <c r="EV1" s="50"/>
      <c r="EW1" s="50"/>
      <c r="EX1" s="50"/>
      <c r="EY1" s="50"/>
      <c r="EZ1" s="50"/>
      <c r="FA1" s="50"/>
      <c r="FB1" s="50"/>
      <c r="FC1" s="50"/>
      <c r="FD1" s="50"/>
      <c r="FE1" s="50"/>
      <c r="FF1" s="50"/>
      <c r="FG1" s="50"/>
    </row>
    <row r="2" spans="1:240" ht="15" thickBot="1" x14ac:dyDescent="0.35">
      <c r="A2" s="25"/>
      <c r="B2" s="22" t="s">
        <v>6</v>
      </c>
      <c r="C2" s="19"/>
      <c r="D2" s="21">
        <v>1</v>
      </c>
      <c r="E2" s="21">
        <v>2</v>
      </c>
      <c r="F2" s="21">
        <v>3</v>
      </c>
      <c r="G2" s="21">
        <v>4</v>
      </c>
      <c r="H2" s="21">
        <v>5</v>
      </c>
      <c r="I2" s="21">
        <v>6</v>
      </c>
      <c r="J2" s="21">
        <v>7</v>
      </c>
      <c r="K2" s="21">
        <v>8</v>
      </c>
      <c r="L2" s="21">
        <v>9</v>
      </c>
      <c r="M2" s="21">
        <v>10</v>
      </c>
      <c r="N2" s="21">
        <v>11</v>
      </c>
      <c r="O2" s="21">
        <v>12</v>
      </c>
      <c r="P2" s="21">
        <v>13</v>
      </c>
      <c r="Q2" s="21">
        <v>14</v>
      </c>
      <c r="R2" s="21">
        <v>15</v>
      </c>
      <c r="S2" s="21">
        <v>16</v>
      </c>
      <c r="T2" s="21">
        <f>S2+1</f>
        <v>17</v>
      </c>
      <c r="U2" s="21">
        <f t="shared" ref="U2:Y2" si="0">T2+1</f>
        <v>18</v>
      </c>
      <c r="V2" s="21">
        <f t="shared" si="0"/>
        <v>19</v>
      </c>
      <c r="W2" s="21">
        <f t="shared" si="0"/>
        <v>20</v>
      </c>
      <c r="X2" s="21">
        <f t="shared" si="0"/>
        <v>21</v>
      </c>
      <c r="Y2" s="21">
        <f t="shared" si="0"/>
        <v>22</v>
      </c>
      <c r="Z2" s="21">
        <f t="shared" ref="Z2" si="1">Y2+1</f>
        <v>23</v>
      </c>
      <c r="AA2" s="21">
        <f t="shared" ref="AA2" si="2">Z2+1</f>
        <v>24</v>
      </c>
      <c r="AB2" s="21">
        <f t="shared" ref="AB2" si="3">AA2+1</f>
        <v>25</v>
      </c>
      <c r="AC2" s="21">
        <f t="shared" ref="AC2" si="4">AB2+1</f>
        <v>26</v>
      </c>
      <c r="AD2" s="21">
        <f t="shared" ref="AD2" si="5">AC2+1</f>
        <v>27</v>
      </c>
      <c r="AE2" s="21">
        <f t="shared" ref="AE2" si="6">AD2+1</f>
        <v>28</v>
      </c>
      <c r="AF2" s="21">
        <f t="shared" ref="AF2" si="7">AE2+1</f>
        <v>29</v>
      </c>
      <c r="AG2" s="21">
        <f t="shared" ref="AG2" si="8">AF2+1</f>
        <v>30</v>
      </c>
      <c r="AH2" s="21">
        <f t="shared" ref="AH2" si="9">AG2+1</f>
        <v>31</v>
      </c>
      <c r="AI2" s="21">
        <f t="shared" ref="AI2" si="10">AH2+1</f>
        <v>32</v>
      </c>
      <c r="AJ2" s="21">
        <f t="shared" ref="AJ2" si="11">AI2+1</f>
        <v>33</v>
      </c>
      <c r="AK2" s="21">
        <f t="shared" ref="AK2" si="12">AJ2+1</f>
        <v>34</v>
      </c>
      <c r="AL2" s="21">
        <f t="shared" ref="AL2" si="13">AK2+1</f>
        <v>35</v>
      </c>
      <c r="AM2" s="21">
        <f t="shared" ref="AM2" si="14">AL2+1</f>
        <v>36</v>
      </c>
      <c r="AN2" s="21">
        <f t="shared" ref="AN2" si="15">AM2+1</f>
        <v>37</v>
      </c>
      <c r="AO2" s="21">
        <f t="shared" ref="AO2" si="16">AN2+1</f>
        <v>38</v>
      </c>
      <c r="AP2" s="21">
        <f t="shared" ref="AP2" si="17">AO2+1</f>
        <v>39</v>
      </c>
      <c r="AQ2" s="21">
        <f t="shared" ref="AQ2" si="18">AP2+1</f>
        <v>40</v>
      </c>
      <c r="AR2" s="21">
        <f t="shared" ref="AR2" si="19">AQ2+1</f>
        <v>41</v>
      </c>
      <c r="AS2" s="21">
        <f t="shared" ref="AS2" si="20">AR2+1</f>
        <v>42</v>
      </c>
      <c r="AT2" s="21">
        <f t="shared" ref="AT2" si="21">AS2+1</f>
        <v>43</v>
      </c>
      <c r="AU2" s="21">
        <f t="shared" ref="AU2" si="22">AT2+1</f>
        <v>44</v>
      </c>
      <c r="AV2" s="21">
        <f t="shared" ref="AV2" si="23">AU2+1</f>
        <v>45</v>
      </c>
      <c r="AW2" s="21">
        <f t="shared" ref="AW2" si="24">AV2+1</f>
        <v>46</v>
      </c>
      <c r="AX2" s="21">
        <f t="shared" ref="AX2" si="25">AW2+1</f>
        <v>47</v>
      </c>
      <c r="AY2" s="21">
        <f t="shared" ref="AY2" si="26">AX2+1</f>
        <v>48</v>
      </c>
      <c r="AZ2" s="21">
        <f t="shared" ref="AZ2" si="27">AY2+1</f>
        <v>49</v>
      </c>
      <c r="BA2" s="21">
        <f t="shared" ref="BA2" si="28">AZ2+1</f>
        <v>50</v>
      </c>
      <c r="BB2" s="21">
        <f t="shared" ref="BB2" si="29">BA2+1</f>
        <v>51</v>
      </c>
      <c r="BC2" s="21">
        <f t="shared" ref="BC2" si="30">BB2+1</f>
        <v>52</v>
      </c>
      <c r="BD2" s="21">
        <f t="shared" ref="BD2" si="31">BC2+1</f>
        <v>53</v>
      </c>
      <c r="BE2" s="21">
        <f t="shared" ref="BE2" si="32">BD2+1</f>
        <v>54</v>
      </c>
      <c r="BF2" s="21">
        <f t="shared" ref="BF2" si="33">BE2+1</f>
        <v>55</v>
      </c>
      <c r="BG2" s="21">
        <f t="shared" ref="BG2" si="34">BF2+1</f>
        <v>56</v>
      </c>
      <c r="BH2" s="21">
        <f t="shared" ref="BH2" si="35">BG2+1</f>
        <v>57</v>
      </c>
      <c r="BI2" s="21">
        <f t="shared" ref="BI2" si="36">BH2+1</f>
        <v>58</v>
      </c>
      <c r="BJ2" s="21">
        <f t="shared" ref="BJ2" si="37">BI2+1</f>
        <v>59</v>
      </c>
      <c r="BK2" s="21">
        <f t="shared" ref="BK2" si="38">BJ2+1</f>
        <v>60</v>
      </c>
      <c r="BL2" s="21">
        <f t="shared" ref="BL2" si="39">BK2+1</f>
        <v>61</v>
      </c>
      <c r="BM2" s="21">
        <f t="shared" ref="BM2" si="40">BL2+1</f>
        <v>62</v>
      </c>
      <c r="BN2" s="21">
        <f t="shared" ref="BN2" si="41">BM2+1</f>
        <v>63</v>
      </c>
      <c r="BO2" s="21">
        <f t="shared" ref="BO2" si="42">BN2+1</f>
        <v>64</v>
      </c>
      <c r="BP2" s="21">
        <f t="shared" ref="BP2" si="43">BO2+1</f>
        <v>65</v>
      </c>
      <c r="BQ2" s="21">
        <f t="shared" ref="BQ2" si="44">BP2+1</f>
        <v>66</v>
      </c>
      <c r="BR2" s="21">
        <f t="shared" ref="BR2" si="45">BQ2+1</f>
        <v>67</v>
      </c>
      <c r="BS2" s="21">
        <f t="shared" ref="BS2" si="46">BR2+1</f>
        <v>68</v>
      </c>
      <c r="BT2" s="21">
        <f t="shared" ref="BT2" si="47">BS2+1</f>
        <v>69</v>
      </c>
      <c r="BU2" s="21">
        <f t="shared" ref="BU2" si="48">BT2+1</f>
        <v>70</v>
      </c>
      <c r="BV2" s="21">
        <f t="shared" ref="BV2" si="49">BU2+1</f>
        <v>71</v>
      </c>
      <c r="BW2" s="21">
        <f t="shared" ref="BW2" si="50">BV2+1</f>
        <v>72</v>
      </c>
      <c r="BX2" s="21">
        <f t="shared" ref="BX2" si="51">BW2+1</f>
        <v>73</v>
      </c>
      <c r="BY2" s="21">
        <f t="shared" ref="BY2" si="52">BX2+1</f>
        <v>74</v>
      </c>
      <c r="BZ2" s="21">
        <f t="shared" ref="BZ2" si="53">BY2+1</f>
        <v>75</v>
      </c>
      <c r="CA2" s="21">
        <f t="shared" ref="CA2" si="54">BZ2+1</f>
        <v>76</v>
      </c>
      <c r="CB2" s="21">
        <f t="shared" ref="CB2" si="55">CA2+1</f>
        <v>77</v>
      </c>
      <c r="CC2" s="21">
        <f t="shared" ref="CC2" si="56">CB2+1</f>
        <v>78</v>
      </c>
      <c r="CD2" s="21">
        <f t="shared" ref="CD2" si="57">CC2+1</f>
        <v>79</v>
      </c>
      <c r="CE2" s="21">
        <f t="shared" ref="CE2" si="58">CD2+1</f>
        <v>80</v>
      </c>
      <c r="CF2" s="21">
        <f t="shared" ref="CF2" si="59">CE2+1</f>
        <v>81</v>
      </c>
      <c r="CG2" s="21">
        <f t="shared" ref="CG2" si="60">CF2+1</f>
        <v>82</v>
      </c>
      <c r="CH2" s="21">
        <f t="shared" ref="CH2" si="61">CG2+1</f>
        <v>83</v>
      </c>
      <c r="CI2" s="21">
        <f t="shared" ref="CI2" si="62">CH2+1</f>
        <v>84</v>
      </c>
      <c r="CJ2" s="21">
        <f t="shared" ref="CJ2" si="63">CI2+1</f>
        <v>85</v>
      </c>
      <c r="CK2" s="21">
        <f t="shared" ref="CK2" si="64">CJ2+1</f>
        <v>86</v>
      </c>
      <c r="CL2" s="21">
        <f t="shared" ref="CL2" si="65">CK2+1</f>
        <v>87</v>
      </c>
      <c r="CM2" s="21">
        <f t="shared" ref="CM2" si="66">CL2+1</f>
        <v>88</v>
      </c>
      <c r="CN2" s="21">
        <f t="shared" ref="CN2" si="67">CM2+1</f>
        <v>89</v>
      </c>
      <c r="CO2" s="21">
        <f t="shared" ref="CO2" si="68">CN2+1</f>
        <v>90</v>
      </c>
      <c r="CP2" s="21">
        <f t="shared" ref="CP2" si="69">CO2+1</f>
        <v>91</v>
      </c>
      <c r="CQ2" s="21">
        <f t="shared" ref="CQ2" si="70">CP2+1</f>
        <v>92</v>
      </c>
      <c r="CR2" s="21">
        <f t="shared" ref="CR2" si="71">CQ2+1</f>
        <v>93</v>
      </c>
      <c r="CS2" s="21">
        <f t="shared" ref="CS2" si="72">CR2+1</f>
        <v>94</v>
      </c>
      <c r="CT2" s="21">
        <f t="shared" ref="CT2" si="73">CS2+1</f>
        <v>95</v>
      </c>
      <c r="CU2" s="21">
        <f t="shared" ref="CU2" si="74">CT2+1</f>
        <v>96</v>
      </c>
      <c r="CV2" s="21">
        <f t="shared" ref="CV2" si="75">CU2+1</f>
        <v>97</v>
      </c>
      <c r="CW2" s="21">
        <f t="shared" ref="CW2" si="76">CV2+1</f>
        <v>98</v>
      </c>
      <c r="CX2" s="21">
        <f t="shared" ref="CX2" si="77">CW2+1</f>
        <v>99</v>
      </c>
      <c r="CY2" s="21">
        <f t="shared" ref="CY2" si="78">CX2+1</f>
        <v>100</v>
      </c>
      <c r="CZ2" s="21">
        <f t="shared" ref="CZ2" si="79">CY2+1</f>
        <v>101</v>
      </c>
      <c r="DA2" s="21">
        <f t="shared" ref="DA2" si="80">CZ2+1</f>
        <v>102</v>
      </c>
      <c r="DB2" s="21">
        <f t="shared" ref="DB2" si="81">DA2+1</f>
        <v>103</v>
      </c>
      <c r="DC2" s="21">
        <f t="shared" ref="DC2" si="82">DB2+1</f>
        <v>104</v>
      </c>
      <c r="DD2" s="21">
        <f t="shared" ref="DD2" si="83">DC2+1</f>
        <v>105</v>
      </c>
      <c r="DE2" s="21">
        <f t="shared" ref="DE2" si="84">DD2+1</f>
        <v>106</v>
      </c>
      <c r="DF2" s="21">
        <f t="shared" ref="DF2" si="85">DE2+1</f>
        <v>107</v>
      </c>
      <c r="DG2" s="21">
        <f t="shared" ref="DG2" si="86">DF2+1</f>
        <v>108</v>
      </c>
      <c r="DH2" s="21">
        <f t="shared" ref="DH2" si="87">DG2+1</f>
        <v>109</v>
      </c>
      <c r="DI2" s="21">
        <f t="shared" ref="DI2" si="88">DH2+1</f>
        <v>110</v>
      </c>
      <c r="DJ2" s="21">
        <f t="shared" ref="DJ2" si="89">DI2+1</f>
        <v>111</v>
      </c>
      <c r="DK2" s="21">
        <f t="shared" ref="DK2" si="90">DJ2+1</f>
        <v>112</v>
      </c>
      <c r="DL2" s="21">
        <f t="shared" ref="DL2" si="91">DK2+1</f>
        <v>113</v>
      </c>
      <c r="DM2" s="21">
        <f t="shared" ref="DM2" si="92">DL2+1</f>
        <v>114</v>
      </c>
      <c r="DN2" s="21">
        <f t="shared" ref="DN2" si="93">DM2+1</f>
        <v>115</v>
      </c>
      <c r="DO2" s="21">
        <f t="shared" ref="DO2" si="94">DN2+1</f>
        <v>116</v>
      </c>
      <c r="DP2" s="21">
        <f t="shared" ref="DP2" si="95">DO2+1</f>
        <v>117</v>
      </c>
      <c r="DQ2" s="21">
        <f t="shared" ref="DQ2" si="96">DP2+1</f>
        <v>118</v>
      </c>
      <c r="DR2" s="21">
        <f t="shared" ref="DR2" si="97">DQ2+1</f>
        <v>119</v>
      </c>
      <c r="DS2" s="21">
        <f t="shared" ref="DS2" si="98">DR2+1</f>
        <v>120</v>
      </c>
      <c r="DT2" s="21">
        <f t="shared" ref="DT2" si="99">DS2+1</f>
        <v>121</v>
      </c>
      <c r="DU2" s="21">
        <f t="shared" ref="DU2" si="100">DT2+1</f>
        <v>122</v>
      </c>
      <c r="DV2" s="21">
        <f t="shared" ref="DV2" si="101">DU2+1</f>
        <v>123</v>
      </c>
      <c r="DW2" s="21">
        <f t="shared" ref="DW2" si="102">DV2+1</f>
        <v>124</v>
      </c>
      <c r="DX2" s="21">
        <f t="shared" ref="DX2" si="103">DW2+1</f>
        <v>125</v>
      </c>
      <c r="DY2" s="21">
        <f t="shared" ref="DY2" si="104">DX2+1</f>
        <v>126</v>
      </c>
      <c r="DZ2" s="21">
        <f t="shared" ref="DZ2" si="105">DY2+1</f>
        <v>127</v>
      </c>
      <c r="EA2" s="21">
        <f t="shared" ref="EA2" si="106">DZ2+1</f>
        <v>128</v>
      </c>
      <c r="EB2" s="21">
        <f t="shared" ref="EB2" si="107">EA2+1</f>
        <v>129</v>
      </c>
      <c r="EC2" s="21">
        <f t="shared" ref="EC2" si="108">EB2+1</f>
        <v>130</v>
      </c>
      <c r="ED2" s="21">
        <f t="shared" ref="ED2" si="109">EC2+1</f>
        <v>131</v>
      </c>
      <c r="EE2" s="21">
        <f t="shared" ref="EE2" si="110">ED2+1</f>
        <v>132</v>
      </c>
      <c r="EF2" s="21">
        <f t="shared" ref="EF2" si="111">EE2+1</f>
        <v>133</v>
      </c>
      <c r="EG2" s="21">
        <f t="shared" ref="EG2" si="112">EF2+1</f>
        <v>134</v>
      </c>
      <c r="EH2" s="21">
        <f t="shared" ref="EH2" si="113">EG2+1</f>
        <v>135</v>
      </c>
      <c r="EI2" s="21">
        <f t="shared" ref="EI2" si="114">EH2+1</f>
        <v>136</v>
      </c>
      <c r="EJ2" s="21">
        <f t="shared" ref="EJ2" si="115">EI2+1</f>
        <v>137</v>
      </c>
      <c r="EK2" s="21">
        <f t="shared" ref="EK2" si="116">EJ2+1</f>
        <v>138</v>
      </c>
      <c r="EL2" s="21">
        <f t="shared" ref="EL2" si="117">EK2+1</f>
        <v>139</v>
      </c>
      <c r="EM2" s="21">
        <f t="shared" ref="EM2" si="118">EL2+1</f>
        <v>140</v>
      </c>
      <c r="EN2" s="21">
        <f t="shared" ref="EN2" si="119">EM2+1</f>
        <v>141</v>
      </c>
      <c r="EO2" s="21">
        <f t="shared" ref="EO2" si="120">EN2+1</f>
        <v>142</v>
      </c>
      <c r="EP2" s="21">
        <f t="shared" ref="EP2" si="121">EO2+1</f>
        <v>143</v>
      </c>
      <c r="EQ2" s="21">
        <f t="shared" ref="EQ2" si="122">EP2+1</f>
        <v>144</v>
      </c>
      <c r="ER2" s="21">
        <f t="shared" ref="ER2" si="123">EQ2+1</f>
        <v>145</v>
      </c>
      <c r="ES2" s="21">
        <f t="shared" ref="ES2" si="124">ER2+1</f>
        <v>146</v>
      </c>
      <c r="ET2" s="21">
        <f t="shared" ref="ET2" si="125">ES2+1</f>
        <v>147</v>
      </c>
      <c r="EU2" s="21">
        <f t="shared" ref="EU2" si="126">ET2+1</f>
        <v>148</v>
      </c>
      <c r="EV2" s="21">
        <f t="shared" ref="EV2" si="127">EU2+1</f>
        <v>149</v>
      </c>
      <c r="EW2" s="21">
        <f t="shared" ref="EW2" si="128">EV2+1</f>
        <v>150</v>
      </c>
      <c r="EX2" s="21">
        <f t="shared" ref="EX2" si="129">EW2+1</f>
        <v>151</v>
      </c>
      <c r="EY2" s="21">
        <f t="shared" ref="EY2" si="130">EX2+1</f>
        <v>152</v>
      </c>
      <c r="EZ2" s="21">
        <f t="shared" ref="EZ2" si="131">EY2+1</f>
        <v>153</v>
      </c>
      <c r="FA2" s="21">
        <f t="shared" ref="FA2" si="132">EZ2+1</f>
        <v>154</v>
      </c>
      <c r="FB2" s="21">
        <f t="shared" ref="FB2" si="133">FA2+1</f>
        <v>155</v>
      </c>
      <c r="FC2" s="21">
        <f t="shared" ref="FC2" si="134">FB2+1</f>
        <v>156</v>
      </c>
      <c r="FD2" s="21">
        <f t="shared" ref="FD2" si="135">FC2+1</f>
        <v>157</v>
      </c>
      <c r="FE2" s="21">
        <f t="shared" ref="FE2" si="136">FD2+1</f>
        <v>158</v>
      </c>
      <c r="FF2" s="21">
        <f t="shared" ref="FF2" si="137">FE2+1</f>
        <v>159</v>
      </c>
      <c r="FG2" s="21">
        <f t="shared" ref="FG2" si="138">FF2+1</f>
        <v>160</v>
      </c>
    </row>
    <row r="3" spans="1:240" x14ac:dyDescent="0.3">
      <c r="A3" s="14">
        <v>1</v>
      </c>
      <c r="B3" s="23" t="s">
        <v>77</v>
      </c>
      <c r="C3" s="20"/>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row>
    <row r="4" spans="1:240" x14ac:dyDescent="0.3">
      <c r="A4" s="14">
        <v>2</v>
      </c>
      <c r="B4" s="23" t="s">
        <v>128</v>
      </c>
      <c r="C4" s="20"/>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row>
    <row r="5" spans="1:240" ht="15" customHeight="1" x14ac:dyDescent="0.3">
      <c r="A5" s="14">
        <v>3</v>
      </c>
      <c r="B5" s="23" t="s">
        <v>7</v>
      </c>
      <c r="C5" s="95"/>
      <c r="D5" s="94"/>
      <c r="E5" s="94"/>
      <c r="F5" s="94"/>
      <c r="G5" s="94"/>
      <c r="H5" s="94"/>
      <c r="I5" s="94"/>
      <c r="J5" s="94"/>
      <c r="K5" s="94"/>
      <c r="L5" s="94"/>
      <c r="M5" s="94"/>
      <c r="N5" s="94"/>
      <c r="O5" s="94"/>
      <c r="P5" s="94"/>
      <c r="Q5" s="94"/>
      <c r="R5" s="94"/>
      <c r="S5" s="94"/>
      <c r="T5" s="94"/>
      <c r="U5" s="94"/>
      <c r="V5" s="94"/>
      <c r="W5" s="94"/>
      <c r="X5" s="94"/>
      <c r="Y5" s="94"/>
      <c r="Z5" s="94"/>
      <c r="AA5" s="94"/>
      <c r="AB5" s="94"/>
      <c r="AC5" s="94"/>
      <c r="AD5" s="94"/>
      <c r="AE5" s="94"/>
      <c r="AF5" s="94"/>
      <c r="AG5" s="94"/>
      <c r="AH5" s="94"/>
      <c r="AI5" s="94"/>
      <c r="AJ5" s="94"/>
      <c r="AK5" s="94"/>
      <c r="AL5" s="94"/>
      <c r="AM5" s="94"/>
      <c r="AN5" s="94"/>
      <c r="AO5" s="94"/>
      <c r="AP5" s="94"/>
      <c r="AQ5" s="94"/>
      <c r="AR5" s="94"/>
      <c r="AS5" s="94"/>
      <c r="AT5" s="94"/>
      <c r="AU5" s="94"/>
      <c r="AV5" s="94"/>
      <c r="AW5" s="94"/>
      <c r="AX5" s="94"/>
      <c r="AY5" s="94"/>
      <c r="AZ5" s="94"/>
      <c r="BA5" s="94"/>
      <c r="BB5" s="94"/>
      <c r="BC5" s="94"/>
      <c r="BD5" s="94"/>
      <c r="BE5" s="94"/>
      <c r="BF5" s="94"/>
      <c r="BG5" s="94"/>
      <c r="BH5" s="94"/>
      <c r="BI5" s="94"/>
      <c r="BJ5" s="94"/>
      <c r="BK5" s="94"/>
      <c r="BL5" s="94"/>
      <c r="BM5" s="94"/>
      <c r="BN5" s="94"/>
      <c r="BO5" s="94"/>
      <c r="BP5" s="94"/>
      <c r="BQ5" s="94"/>
      <c r="BR5" s="94"/>
      <c r="BS5" s="94"/>
      <c r="BT5" s="94"/>
      <c r="BU5" s="94"/>
      <c r="BV5" s="94"/>
      <c r="BW5" s="94"/>
      <c r="BX5" s="94"/>
      <c r="BY5" s="94"/>
      <c r="BZ5" s="94"/>
      <c r="CA5" s="94"/>
      <c r="CB5" s="94"/>
      <c r="CC5" s="94"/>
      <c r="CD5" s="94"/>
      <c r="CE5" s="94"/>
      <c r="CF5" s="94"/>
      <c r="CG5" s="94"/>
      <c r="CH5" s="94"/>
      <c r="CI5" s="94"/>
      <c r="CJ5" s="94"/>
      <c r="CK5" s="94"/>
      <c r="CL5" s="94"/>
      <c r="CM5" s="94"/>
      <c r="CN5" s="94"/>
      <c r="CO5" s="94"/>
      <c r="CP5" s="94"/>
      <c r="CQ5" s="94"/>
      <c r="CR5" s="94"/>
      <c r="CS5" s="94"/>
      <c r="CT5" s="94"/>
      <c r="CU5" s="94"/>
      <c r="CV5" s="94"/>
      <c r="CW5" s="94"/>
      <c r="CX5" s="94"/>
      <c r="CY5" s="94"/>
      <c r="CZ5" s="94"/>
      <c r="DA5" s="94"/>
      <c r="DB5" s="94"/>
      <c r="DC5" s="94"/>
      <c r="DD5" s="94"/>
      <c r="DE5" s="94"/>
      <c r="DF5" s="94"/>
      <c r="DG5" s="94"/>
      <c r="DH5" s="94"/>
      <c r="DI5" s="94"/>
      <c r="DJ5" s="94"/>
      <c r="DK5" s="94"/>
      <c r="DL5" s="94"/>
      <c r="DM5" s="94"/>
      <c r="DN5" s="94"/>
      <c r="DO5" s="94"/>
      <c r="DP5" s="94"/>
      <c r="DQ5" s="94"/>
      <c r="DR5" s="94"/>
      <c r="DS5" s="94"/>
      <c r="DT5" s="94"/>
      <c r="DU5" s="94"/>
      <c r="DV5" s="94"/>
      <c r="DW5" s="94"/>
      <c r="DX5" s="94"/>
      <c r="DY5" s="94"/>
      <c r="DZ5" s="94"/>
      <c r="EA5" s="94"/>
      <c r="EB5" s="94"/>
      <c r="EC5" s="94"/>
      <c r="ED5" s="94"/>
      <c r="EE5" s="94"/>
      <c r="EF5" s="94"/>
      <c r="EG5" s="94"/>
      <c r="EH5" s="94"/>
      <c r="EI5" s="94"/>
      <c r="EJ5" s="94"/>
      <c r="EK5" s="94"/>
      <c r="EL5" s="94"/>
      <c r="EM5" s="94"/>
      <c r="EN5" s="94"/>
      <c r="EO5" s="94"/>
      <c r="EP5" s="94"/>
      <c r="EQ5" s="94"/>
      <c r="ER5" s="94"/>
      <c r="ES5" s="94"/>
      <c r="ET5" s="94"/>
      <c r="EU5" s="94"/>
      <c r="EV5" s="94"/>
      <c r="EW5" s="94"/>
      <c r="EX5" s="94"/>
      <c r="EY5" s="94"/>
      <c r="EZ5" s="94"/>
      <c r="FA5" s="94"/>
      <c r="FB5" s="94"/>
      <c r="FC5" s="94"/>
      <c r="FD5" s="94"/>
      <c r="FE5" s="94"/>
      <c r="FF5" s="94"/>
      <c r="FG5" s="94"/>
    </row>
    <row r="6" spans="1:240" ht="24.75" customHeight="1" x14ac:dyDescent="0.3">
      <c r="A6" s="231">
        <f t="shared" ref="A6" si="139">A5+1</f>
        <v>4</v>
      </c>
      <c r="B6" s="230" t="s">
        <v>131</v>
      </c>
      <c r="C6" s="95" t="s">
        <v>8</v>
      </c>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c r="AU6" s="94"/>
      <c r="AV6" s="94"/>
      <c r="AW6" s="94"/>
      <c r="AX6" s="94"/>
      <c r="AY6" s="94"/>
      <c r="AZ6" s="94"/>
      <c r="BA6" s="94"/>
      <c r="BB6" s="94"/>
      <c r="BC6" s="94"/>
      <c r="BD6" s="94"/>
      <c r="BE6" s="94"/>
      <c r="BF6" s="94"/>
      <c r="BG6" s="94"/>
      <c r="BH6" s="94"/>
      <c r="BI6" s="94"/>
      <c r="BJ6" s="94"/>
      <c r="BK6" s="94"/>
      <c r="BL6" s="94"/>
      <c r="BM6" s="94"/>
      <c r="BN6" s="94"/>
      <c r="BO6" s="94"/>
      <c r="BP6" s="94"/>
      <c r="BQ6" s="94"/>
      <c r="BR6" s="94"/>
      <c r="BS6" s="94"/>
      <c r="BT6" s="94"/>
      <c r="BU6" s="94"/>
      <c r="BV6" s="94"/>
      <c r="BW6" s="94"/>
      <c r="BX6" s="94"/>
      <c r="BY6" s="94"/>
      <c r="BZ6" s="94"/>
      <c r="CA6" s="94"/>
      <c r="CB6" s="94"/>
      <c r="CC6" s="94"/>
      <c r="CD6" s="94"/>
      <c r="CE6" s="94"/>
      <c r="CF6" s="94"/>
      <c r="CG6" s="94"/>
      <c r="CH6" s="94"/>
      <c r="CI6" s="94"/>
      <c r="CJ6" s="94"/>
      <c r="CK6" s="94"/>
      <c r="CL6" s="94"/>
      <c r="CM6" s="94"/>
      <c r="CN6" s="94"/>
      <c r="CO6" s="94"/>
      <c r="CP6" s="94"/>
      <c r="CQ6" s="94"/>
      <c r="CR6" s="94"/>
      <c r="CS6" s="94"/>
      <c r="CT6" s="94"/>
      <c r="CU6" s="94"/>
      <c r="CV6" s="94"/>
      <c r="CW6" s="94"/>
      <c r="CX6" s="94"/>
      <c r="CY6" s="94"/>
      <c r="CZ6" s="94"/>
      <c r="DA6" s="94"/>
      <c r="DB6" s="94"/>
      <c r="DC6" s="94"/>
      <c r="DD6" s="94"/>
      <c r="DE6" s="94"/>
      <c r="DF6" s="94"/>
      <c r="DG6" s="94"/>
      <c r="DH6" s="94"/>
      <c r="DI6" s="94"/>
      <c r="DJ6" s="94"/>
      <c r="DK6" s="94"/>
      <c r="DL6" s="94"/>
      <c r="DM6" s="94"/>
      <c r="DN6" s="94"/>
      <c r="DO6" s="94"/>
      <c r="DP6" s="94"/>
      <c r="DQ6" s="94"/>
      <c r="DR6" s="94"/>
      <c r="DS6" s="94"/>
      <c r="DT6" s="94"/>
      <c r="DU6" s="94"/>
      <c r="DV6" s="94"/>
      <c r="DW6" s="94"/>
      <c r="DX6" s="94"/>
      <c r="DY6" s="94"/>
      <c r="DZ6" s="94"/>
      <c r="EA6" s="94"/>
      <c r="EB6" s="94"/>
      <c r="EC6" s="94"/>
      <c r="ED6" s="94"/>
      <c r="EE6" s="94"/>
      <c r="EF6" s="94"/>
      <c r="EG6" s="94"/>
      <c r="EH6" s="94"/>
      <c r="EI6" s="94"/>
      <c r="EJ6" s="94"/>
      <c r="EK6" s="94"/>
      <c r="EL6" s="94"/>
      <c r="EM6" s="94"/>
      <c r="EN6" s="94"/>
      <c r="EO6" s="94"/>
      <c r="EP6" s="94"/>
      <c r="EQ6" s="94"/>
      <c r="ER6" s="94"/>
      <c r="ES6" s="94"/>
      <c r="ET6" s="94"/>
      <c r="EU6" s="94"/>
      <c r="EV6" s="94"/>
      <c r="EW6" s="94"/>
      <c r="EX6" s="94"/>
      <c r="EY6" s="94"/>
      <c r="EZ6" s="94"/>
      <c r="FA6" s="94"/>
      <c r="FB6" s="94"/>
      <c r="FC6" s="94"/>
      <c r="FD6" s="94"/>
      <c r="FE6" s="94"/>
      <c r="FF6" s="94"/>
      <c r="FG6" s="94"/>
    </row>
    <row r="7" spans="1:240" ht="24.75" customHeight="1" x14ac:dyDescent="0.3">
      <c r="A7" s="232"/>
      <c r="B7" s="230"/>
      <c r="C7" s="95" t="s">
        <v>9</v>
      </c>
      <c r="D7" s="94"/>
      <c r="E7" s="94"/>
      <c r="F7" s="94"/>
      <c r="G7" s="94"/>
      <c r="H7" s="94"/>
      <c r="I7" s="94"/>
      <c r="J7" s="94"/>
      <c r="K7" s="94"/>
      <c r="L7" s="94"/>
      <c r="M7" s="94"/>
      <c r="N7" s="94"/>
      <c r="O7" s="94"/>
      <c r="P7" s="94"/>
      <c r="Q7" s="94"/>
      <c r="R7" s="94"/>
      <c r="S7" s="94"/>
      <c r="T7" s="94"/>
      <c r="U7" s="94"/>
      <c r="V7" s="94"/>
      <c r="W7" s="94"/>
      <c r="X7" s="94"/>
      <c r="Y7" s="94"/>
      <c r="Z7" s="94"/>
      <c r="AA7" s="94"/>
      <c r="AB7" s="94"/>
      <c r="AC7" s="94"/>
      <c r="AD7" s="94"/>
      <c r="AE7" s="94"/>
      <c r="AF7" s="94"/>
      <c r="AG7" s="94"/>
      <c r="AH7" s="94"/>
      <c r="AI7" s="94"/>
      <c r="AJ7" s="94"/>
      <c r="AK7" s="94"/>
      <c r="AL7" s="94"/>
      <c r="AM7" s="94"/>
      <c r="AN7" s="94"/>
      <c r="AO7" s="94"/>
      <c r="AP7" s="94"/>
      <c r="AQ7" s="94"/>
      <c r="AR7" s="94"/>
      <c r="AS7" s="94"/>
      <c r="AT7" s="94"/>
      <c r="AU7" s="94"/>
      <c r="AV7" s="94"/>
      <c r="AW7" s="94"/>
      <c r="AX7" s="94"/>
      <c r="AY7" s="94"/>
      <c r="AZ7" s="94"/>
      <c r="BA7" s="94"/>
      <c r="BB7" s="94"/>
      <c r="BC7" s="94"/>
      <c r="BD7" s="94"/>
      <c r="BE7" s="94"/>
      <c r="BF7" s="94"/>
      <c r="BG7" s="94"/>
      <c r="BH7" s="94"/>
      <c r="BI7" s="94"/>
      <c r="BJ7" s="94"/>
      <c r="BK7" s="94"/>
      <c r="BL7" s="94"/>
      <c r="BM7" s="94"/>
      <c r="BN7" s="94"/>
      <c r="BO7" s="94"/>
      <c r="BP7" s="94"/>
      <c r="BQ7" s="94"/>
      <c r="BR7" s="94"/>
      <c r="BS7" s="94"/>
      <c r="BT7" s="94"/>
      <c r="BU7" s="94"/>
      <c r="BV7" s="94"/>
      <c r="BW7" s="94"/>
      <c r="BX7" s="94"/>
      <c r="BY7" s="94"/>
      <c r="BZ7" s="94"/>
      <c r="CA7" s="94"/>
      <c r="CB7" s="94"/>
      <c r="CC7" s="94"/>
      <c r="CD7" s="94"/>
      <c r="CE7" s="94"/>
      <c r="CF7" s="94"/>
      <c r="CG7" s="94"/>
      <c r="CH7" s="94"/>
      <c r="CI7" s="94"/>
      <c r="CJ7" s="94"/>
      <c r="CK7" s="94"/>
      <c r="CL7" s="94"/>
      <c r="CM7" s="94"/>
      <c r="CN7" s="94"/>
      <c r="CO7" s="94"/>
      <c r="CP7" s="94"/>
      <c r="CQ7" s="94"/>
      <c r="CR7" s="94"/>
      <c r="CS7" s="94"/>
      <c r="CT7" s="94"/>
      <c r="CU7" s="94"/>
      <c r="CV7" s="94"/>
      <c r="CW7" s="94"/>
      <c r="CX7" s="94"/>
      <c r="CY7" s="94"/>
      <c r="CZ7" s="94"/>
      <c r="DA7" s="94"/>
      <c r="DB7" s="94"/>
      <c r="DC7" s="94"/>
      <c r="DD7" s="94"/>
      <c r="DE7" s="94"/>
      <c r="DF7" s="94"/>
      <c r="DG7" s="94"/>
      <c r="DH7" s="94"/>
      <c r="DI7" s="94"/>
      <c r="DJ7" s="94"/>
      <c r="DK7" s="94"/>
      <c r="DL7" s="94"/>
      <c r="DM7" s="94"/>
      <c r="DN7" s="94"/>
      <c r="DO7" s="94"/>
      <c r="DP7" s="94"/>
      <c r="DQ7" s="94"/>
      <c r="DR7" s="94"/>
      <c r="DS7" s="94"/>
      <c r="DT7" s="94"/>
      <c r="DU7" s="94"/>
      <c r="DV7" s="94"/>
      <c r="DW7" s="94"/>
      <c r="DX7" s="94"/>
      <c r="DY7" s="94"/>
      <c r="DZ7" s="94"/>
      <c r="EA7" s="94"/>
      <c r="EB7" s="94"/>
      <c r="EC7" s="94"/>
      <c r="ED7" s="94"/>
      <c r="EE7" s="94"/>
      <c r="EF7" s="94"/>
      <c r="EG7" s="94"/>
      <c r="EH7" s="94"/>
      <c r="EI7" s="94"/>
      <c r="EJ7" s="94"/>
      <c r="EK7" s="94"/>
      <c r="EL7" s="94"/>
      <c r="EM7" s="94"/>
      <c r="EN7" s="94"/>
      <c r="EO7" s="94"/>
      <c r="EP7" s="94"/>
      <c r="EQ7" s="94"/>
      <c r="ER7" s="94"/>
      <c r="ES7" s="94"/>
      <c r="ET7" s="94"/>
      <c r="EU7" s="94"/>
      <c r="EV7" s="94"/>
      <c r="EW7" s="94"/>
      <c r="EX7" s="94"/>
      <c r="EY7" s="94"/>
      <c r="EZ7" s="94"/>
      <c r="FA7" s="94"/>
      <c r="FB7" s="94"/>
      <c r="FC7" s="94"/>
      <c r="FD7" s="94"/>
      <c r="FE7" s="94"/>
      <c r="FF7" s="94"/>
      <c r="FG7" s="94"/>
    </row>
    <row r="8" spans="1:240" ht="55.5" customHeight="1" x14ac:dyDescent="0.3">
      <c r="A8" s="14">
        <f>A6+1</f>
        <v>5</v>
      </c>
      <c r="B8" s="23" t="s">
        <v>129</v>
      </c>
      <c r="C8" s="95"/>
      <c r="D8" s="94"/>
      <c r="E8" s="94"/>
      <c r="F8" s="94"/>
      <c r="G8" s="94"/>
      <c r="H8" s="94"/>
      <c r="I8" s="94"/>
      <c r="J8" s="94"/>
      <c r="K8" s="94"/>
      <c r="L8" s="94"/>
      <c r="M8" s="94"/>
      <c r="N8" s="94"/>
      <c r="O8" s="94"/>
      <c r="P8" s="94"/>
      <c r="Q8" s="94"/>
      <c r="R8" s="94"/>
      <c r="S8" s="94"/>
      <c r="T8" s="94"/>
      <c r="U8" s="94"/>
      <c r="V8" s="94"/>
      <c r="W8" s="94"/>
      <c r="X8" s="94"/>
      <c r="Y8" s="94"/>
      <c r="Z8" s="94"/>
      <c r="AA8" s="94"/>
      <c r="AB8" s="94"/>
      <c r="AC8" s="94"/>
      <c r="AD8" s="94"/>
      <c r="AE8" s="94"/>
      <c r="AF8" s="94"/>
      <c r="AG8" s="94"/>
      <c r="AH8" s="94"/>
      <c r="AI8" s="94"/>
      <c r="AJ8" s="94"/>
      <c r="AK8" s="94"/>
      <c r="AL8" s="94"/>
      <c r="AM8" s="94"/>
      <c r="AN8" s="94"/>
      <c r="AO8" s="94"/>
      <c r="AP8" s="94"/>
      <c r="AQ8" s="94"/>
      <c r="AR8" s="94"/>
      <c r="AS8" s="94"/>
      <c r="AT8" s="94"/>
      <c r="AU8" s="94"/>
      <c r="AV8" s="94"/>
      <c r="AW8" s="94"/>
      <c r="AX8" s="94"/>
      <c r="AY8" s="94"/>
      <c r="AZ8" s="94"/>
      <c r="BA8" s="94"/>
      <c r="BB8" s="94"/>
      <c r="BC8" s="94"/>
      <c r="BD8" s="94"/>
      <c r="BE8" s="94"/>
      <c r="BF8" s="94"/>
      <c r="BG8" s="94"/>
      <c r="BH8" s="94"/>
      <c r="BI8" s="94"/>
      <c r="BJ8" s="94"/>
      <c r="BK8" s="94"/>
      <c r="BL8" s="94"/>
      <c r="BM8" s="94"/>
      <c r="BN8" s="94"/>
      <c r="BO8" s="94"/>
      <c r="BP8" s="94"/>
      <c r="BQ8" s="94"/>
      <c r="BR8" s="94"/>
      <c r="BS8" s="94"/>
      <c r="BT8" s="94"/>
      <c r="BU8" s="94"/>
      <c r="BV8" s="94"/>
      <c r="BW8" s="94"/>
      <c r="BX8" s="94"/>
      <c r="BY8" s="94"/>
      <c r="BZ8" s="94"/>
      <c r="CA8" s="94"/>
      <c r="CB8" s="94"/>
      <c r="CC8" s="94"/>
      <c r="CD8" s="94"/>
      <c r="CE8" s="94"/>
      <c r="CF8" s="94"/>
      <c r="CG8" s="94"/>
      <c r="CH8" s="94"/>
      <c r="CI8" s="94"/>
      <c r="CJ8" s="94"/>
      <c r="CK8" s="94"/>
      <c r="CL8" s="94"/>
      <c r="CM8" s="94"/>
      <c r="CN8" s="94"/>
      <c r="CO8" s="94"/>
      <c r="CP8" s="94"/>
      <c r="CQ8" s="94"/>
      <c r="CR8" s="94"/>
      <c r="CS8" s="94"/>
      <c r="CT8" s="94"/>
      <c r="CU8" s="94"/>
      <c r="CV8" s="94"/>
      <c r="CW8" s="94"/>
      <c r="CX8" s="94"/>
      <c r="CY8" s="94"/>
      <c r="CZ8" s="94"/>
      <c r="DA8" s="94"/>
      <c r="DB8" s="94"/>
      <c r="DC8" s="94"/>
      <c r="DD8" s="94"/>
      <c r="DE8" s="94"/>
      <c r="DF8" s="94"/>
      <c r="DG8" s="94"/>
      <c r="DH8" s="94"/>
      <c r="DI8" s="94"/>
      <c r="DJ8" s="94"/>
      <c r="DK8" s="94"/>
      <c r="DL8" s="94"/>
      <c r="DM8" s="94"/>
      <c r="DN8" s="94"/>
      <c r="DO8" s="94"/>
      <c r="DP8" s="94"/>
      <c r="DQ8" s="94"/>
      <c r="DR8" s="94"/>
      <c r="DS8" s="94"/>
      <c r="DT8" s="94"/>
      <c r="DU8" s="94"/>
      <c r="DV8" s="94"/>
      <c r="DW8" s="94"/>
      <c r="DX8" s="94"/>
      <c r="DY8" s="94"/>
      <c r="DZ8" s="94"/>
      <c r="EA8" s="94"/>
      <c r="EB8" s="94"/>
      <c r="EC8" s="94"/>
      <c r="ED8" s="94"/>
      <c r="EE8" s="94"/>
      <c r="EF8" s="94"/>
      <c r="EG8" s="94"/>
      <c r="EH8" s="94"/>
      <c r="EI8" s="94"/>
      <c r="EJ8" s="94"/>
      <c r="EK8" s="94"/>
      <c r="EL8" s="94"/>
      <c r="EM8" s="94"/>
      <c r="EN8" s="94"/>
      <c r="EO8" s="94"/>
      <c r="EP8" s="94"/>
      <c r="EQ8" s="94"/>
      <c r="ER8" s="94"/>
      <c r="ES8" s="94"/>
      <c r="ET8" s="94"/>
      <c r="EU8" s="94"/>
      <c r="EV8" s="94"/>
      <c r="EW8" s="94"/>
      <c r="EX8" s="94"/>
      <c r="EY8" s="94"/>
      <c r="EZ8" s="94"/>
      <c r="FA8" s="94"/>
      <c r="FB8" s="94"/>
      <c r="FC8" s="94"/>
      <c r="FD8" s="94"/>
      <c r="FE8" s="94"/>
      <c r="FF8" s="94"/>
      <c r="FG8" s="94"/>
    </row>
    <row r="9" spans="1:240" ht="27.6" x14ac:dyDescent="0.3">
      <c r="A9" s="14">
        <f t="shared" ref="A9:A23" si="140">A8+1</f>
        <v>6</v>
      </c>
      <c r="B9" s="23" t="s">
        <v>57</v>
      </c>
      <c r="C9" s="95"/>
      <c r="D9" s="94"/>
      <c r="E9" s="94"/>
      <c r="F9" s="94"/>
      <c r="G9" s="94"/>
      <c r="H9" s="94"/>
      <c r="I9" s="94"/>
      <c r="J9" s="94"/>
      <c r="K9" s="94"/>
      <c r="L9" s="94"/>
      <c r="M9" s="94"/>
      <c r="N9" s="94"/>
      <c r="O9" s="94"/>
      <c r="P9" s="94"/>
      <c r="Q9" s="94"/>
      <c r="R9" s="94"/>
      <c r="S9" s="94"/>
      <c r="T9" s="94"/>
      <c r="U9" s="94"/>
      <c r="V9" s="94"/>
      <c r="W9" s="94"/>
      <c r="X9" s="94"/>
      <c r="Y9" s="94"/>
      <c r="Z9" s="94"/>
      <c r="AA9" s="94"/>
      <c r="AB9" s="94"/>
      <c r="AC9" s="94"/>
      <c r="AD9" s="94"/>
      <c r="AE9" s="94"/>
      <c r="AF9" s="94"/>
      <c r="AG9" s="94"/>
      <c r="AH9" s="94"/>
      <c r="AI9" s="94"/>
      <c r="AJ9" s="94"/>
      <c r="AK9" s="94"/>
      <c r="AL9" s="94"/>
      <c r="AM9" s="94"/>
      <c r="AN9" s="94"/>
      <c r="AO9" s="94"/>
      <c r="AP9" s="94"/>
      <c r="AQ9" s="94"/>
      <c r="AR9" s="94"/>
      <c r="AS9" s="94"/>
      <c r="AT9" s="94"/>
      <c r="AU9" s="94"/>
      <c r="AV9" s="94"/>
      <c r="AW9" s="94"/>
      <c r="AX9" s="94"/>
      <c r="AY9" s="94"/>
      <c r="AZ9" s="94"/>
      <c r="BA9" s="94"/>
      <c r="BB9" s="94"/>
      <c r="BC9" s="94"/>
      <c r="BD9" s="94"/>
      <c r="BE9" s="94"/>
      <c r="BF9" s="94"/>
      <c r="BG9" s="94"/>
      <c r="BH9" s="94"/>
      <c r="BI9" s="94"/>
      <c r="BJ9" s="94"/>
      <c r="BK9" s="94"/>
      <c r="BL9" s="94"/>
      <c r="BM9" s="94"/>
      <c r="BN9" s="94"/>
      <c r="BO9" s="94"/>
      <c r="BP9" s="94"/>
      <c r="BQ9" s="94"/>
      <c r="BR9" s="94"/>
      <c r="BS9" s="94"/>
      <c r="BT9" s="94"/>
      <c r="BU9" s="94"/>
      <c r="BV9" s="94"/>
      <c r="BW9" s="94"/>
      <c r="BX9" s="94"/>
      <c r="BY9" s="94"/>
      <c r="BZ9" s="94"/>
      <c r="CA9" s="94"/>
      <c r="CB9" s="94"/>
      <c r="CC9" s="94"/>
      <c r="CD9" s="94"/>
      <c r="CE9" s="94"/>
      <c r="CF9" s="94"/>
      <c r="CG9" s="94"/>
      <c r="CH9" s="94"/>
      <c r="CI9" s="94"/>
      <c r="CJ9" s="94"/>
      <c r="CK9" s="94"/>
      <c r="CL9" s="94"/>
      <c r="CM9" s="94"/>
      <c r="CN9" s="94"/>
      <c r="CO9" s="94"/>
      <c r="CP9" s="94"/>
      <c r="CQ9" s="94"/>
      <c r="CR9" s="94"/>
      <c r="CS9" s="94"/>
      <c r="CT9" s="94"/>
      <c r="CU9" s="94"/>
      <c r="CV9" s="94"/>
      <c r="CW9" s="94"/>
      <c r="CX9" s="94"/>
      <c r="CY9" s="94"/>
      <c r="CZ9" s="94"/>
      <c r="DA9" s="94"/>
      <c r="DB9" s="94"/>
      <c r="DC9" s="94"/>
      <c r="DD9" s="94"/>
      <c r="DE9" s="94"/>
      <c r="DF9" s="94"/>
      <c r="DG9" s="94"/>
      <c r="DH9" s="94"/>
      <c r="DI9" s="94"/>
      <c r="DJ9" s="94"/>
      <c r="DK9" s="94"/>
      <c r="DL9" s="94"/>
      <c r="DM9" s="94"/>
      <c r="DN9" s="94"/>
      <c r="DO9" s="94"/>
      <c r="DP9" s="94"/>
      <c r="DQ9" s="94"/>
      <c r="DR9" s="94"/>
      <c r="DS9" s="94"/>
      <c r="DT9" s="94"/>
      <c r="DU9" s="94"/>
      <c r="DV9" s="94"/>
      <c r="DW9" s="94"/>
      <c r="DX9" s="94"/>
      <c r="DY9" s="94"/>
      <c r="DZ9" s="94"/>
      <c r="EA9" s="94"/>
      <c r="EB9" s="94"/>
      <c r="EC9" s="94"/>
      <c r="ED9" s="94"/>
      <c r="EE9" s="94"/>
      <c r="EF9" s="94"/>
      <c r="EG9" s="94"/>
      <c r="EH9" s="94"/>
      <c r="EI9" s="94"/>
      <c r="EJ9" s="94"/>
      <c r="EK9" s="94"/>
      <c r="EL9" s="94"/>
      <c r="EM9" s="94"/>
      <c r="EN9" s="94"/>
      <c r="EO9" s="94"/>
      <c r="EP9" s="94"/>
      <c r="EQ9" s="94"/>
      <c r="ER9" s="94"/>
      <c r="ES9" s="94"/>
      <c r="ET9" s="94"/>
      <c r="EU9" s="94"/>
      <c r="EV9" s="94"/>
      <c r="EW9" s="94"/>
      <c r="EX9" s="94"/>
      <c r="EY9" s="94"/>
      <c r="EZ9" s="94"/>
      <c r="FA9" s="94"/>
      <c r="FB9" s="94"/>
      <c r="FC9" s="94"/>
      <c r="FD9" s="94"/>
      <c r="FE9" s="94"/>
      <c r="FF9" s="94"/>
      <c r="FG9" s="94"/>
    </row>
    <row r="10" spans="1:240" ht="27.6" x14ac:dyDescent="0.3">
      <c r="A10" s="14">
        <f t="shared" si="140"/>
        <v>7</v>
      </c>
      <c r="B10" s="23" t="s">
        <v>58</v>
      </c>
      <c r="C10" s="95"/>
      <c r="D10" s="94"/>
      <c r="E10" s="94"/>
      <c r="F10" s="94"/>
      <c r="G10" s="94"/>
      <c r="H10" s="94"/>
      <c r="I10" s="94"/>
      <c r="J10" s="94"/>
      <c r="K10" s="94"/>
      <c r="L10" s="94"/>
      <c r="M10" s="94"/>
      <c r="N10" s="94"/>
      <c r="O10" s="94"/>
      <c r="P10" s="94"/>
      <c r="Q10" s="94"/>
      <c r="R10" s="94"/>
      <c r="S10" s="94"/>
      <c r="T10" s="94"/>
      <c r="U10" s="94"/>
      <c r="V10" s="94"/>
      <c r="W10" s="94"/>
      <c r="X10" s="94"/>
      <c r="Y10" s="94"/>
      <c r="Z10" s="94"/>
      <c r="AA10" s="94"/>
      <c r="AB10" s="94"/>
      <c r="AC10" s="94"/>
      <c r="AD10" s="94"/>
      <c r="AE10" s="94"/>
      <c r="AF10" s="94"/>
      <c r="AG10" s="94"/>
      <c r="AH10" s="94"/>
      <c r="AI10" s="94"/>
      <c r="AJ10" s="94"/>
      <c r="AK10" s="94"/>
      <c r="AL10" s="94"/>
      <c r="AM10" s="94"/>
      <c r="AN10" s="94"/>
      <c r="AO10" s="94"/>
      <c r="AP10" s="94"/>
      <c r="AQ10" s="94"/>
      <c r="AR10" s="94"/>
      <c r="AS10" s="94"/>
      <c r="AT10" s="94"/>
      <c r="AU10" s="94"/>
      <c r="AV10" s="94"/>
      <c r="AW10" s="94"/>
      <c r="AX10" s="94"/>
      <c r="AY10" s="94"/>
      <c r="AZ10" s="94"/>
      <c r="BA10" s="94"/>
      <c r="BB10" s="94"/>
      <c r="BC10" s="94"/>
      <c r="BD10" s="94"/>
      <c r="BE10" s="94"/>
      <c r="BF10" s="94"/>
      <c r="BG10" s="94"/>
      <c r="BH10" s="94"/>
      <c r="BI10" s="94"/>
      <c r="BJ10" s="94"/>
      <c r="BK10" s="94"/>
      <c r="BL10" s="94"/>
      <c r="BM10" s="94"/>
      <c r="BN10" s="94"/>
      <c r="BO10" s="94"/>
      <c r="BP10" s="94"/>
      <c r="BQ10" s="94"/>
      <c r="BR10" s="94"/>
      <c r="BS10" s="94"/>
      <c r="BT10" s="94"/>
      <c r="BU10" s="94"/>
      <c r="BV10" s="94"/>
      <c r="BW10" s="94"/>
      <c r="BX10" s="94"/>
      <c r="BY10" s="94"/>
      <c r="BZ10" s="94"/>
      <c r="CA10" s="94"/>
      <c r="CB10" s="94"/>
      <c r="CC10" s="94"/>
      <c r="CD10" s="94"/>
      <c r="CE10" s="94"/>
      <c r="CF10" s="94"/>
      <c r="CG10" s="94"/>
      <c r="CH10" s="94"/>
      <c r="CI10" s="94"/>
      <c r="CJ10" s="94"/>
      <c r="CK10" s="94"/>
      <c r="CL10" s="94"/>
      <c r="CM10" s="94"/>
      <c r="CN10" s="94"/>
      <c r="CO10" s="94"/>
      <c r="CP10" s="94"/>
      <c r="CQ10" s="94"/>
      <c r="CR10" s="94"/>
      <c r="CS10" s="94"/>
      <c r="CT10" s="94"/>
      <c r="CU10" s="94"/>
      <c r="CV10" s="94"/>
      <c r="CW10" s="94"/>
      <c r="CX10" s="94"/>
      <c r="CY10" s="94"/>
      <c r="CZ10" s="94"/>
      <c r="DA10" s="94"/>
      <c r="DB10" s="94"/>
      <c r="DC10" s="94"/>
      <c r="DD10" s="94"/>
      <c r="DE10" s="94"/>
      <c r="DF10" s="94"/>
      <c r="DG10" s="94"/>
      <c r="DH10" s="94"/>
      <c r="DI10" s="94"/>
      <c r="DJ10" s="94"/>
      <c r="DK10" s="94"/>
      <c r="DL10" s="94"/>
      <c r="DM10" s="94"/>
      <c r="DN10" s="94"/>
      <c r="DO10" s="94"/>
      <c r="DP10" s="94"/>
      <c r="DQ10" s="94"/>
      <c r="DR10" s="94"/>
      <c r="DS10" s="94"/>
      <c r="DT10" s="94"/>
      <c r="DU10" s="94"/>
      <c r="DV10" s="94"/>
      <c r="DW10" s="94"/>
      <c r="DX10" s="94"/>
      <c r="DY10" s="94"/>
      <c r="DZ10" s="94"/>
      <c r="EA10" s="94"/>
      <c r="EB10" s="94"/>
      <c r="EC10" s="94"/>
      <c r="ED10" s="94"/>
      <c r="EE10" s="94"/>
      <c r="EF10" s="94"/>
      <c r="EG10" s="94"/>
      <c r="EH10" s="94"/>
      <c r="EI10" s="94"/>
      <c r="EJ10" s="94"/>
      <c r="EK10" s="94"/>
      <c r="EL10" s="94"/>
      <c r="EM10" s="94"/>
      <c r="EN10" s="94"/>
      <c r="EO10" s="94"/>
      <c r="EP10" s="94"/>
      <c r="EQ10" s="94"/>
      <c r="ER10" s="94"/>
      <c r="ES10" s="94"/>
      <c r="ET10" s="94"/>
      <c r="EU10" s="94"/>
      <c r="EV10" s="94"/>
      <c r="EW10" s="94"/>
      <c r="EX10" s="94"/>
      <c r="EY10" s="94"/>
      <c r="EZ10" s="94"/>
      <c r="FA10" s="94"/>
      <c r="FB10" s="94"/>
      <c r="FC10" s="94"/>
      <c r="FD10" s="94"/>
      <c r="FE10" s="94"/>
      <c r="FF10" s="94"/>
      <c r="FG10" s="94"/>
    </row>
    <row r="11" spans="1:240" ht="42" customHeight="1" x14ac:dyDescent="0.3">
      <c r="A11" s="14">
        <f>A10+1</f>
        <v>8</v>
      </c>
      <c r="B11" s="24" t="s">
        <v>62</v>
      </c>
      <c r="C11" s="95"/>
      <c r="D11" s="94"/>
      <c r="E11" s="94"/>
      <c r="F11" s="94"/>
      <c r="G11" s="94"/>
      <c r="H11" s="94"/>
      <c r="I11" s="94"/>
      <c r="J11" s="94"/>
      <c r="K11" s="94"/>
      <c r="L11" s="94"/>
      <c r="M11" s="94"/>
      <c r="N11" s="94"/>
      <c r="O11" s="94"/>
      <c r="P11" s="94"/>
      <c r="Q11" s="94"/>
      <c r="R11" s="94"/>
      <c r="S11" s="94"/>
      <c r="T11" s="94"/>
      <c r="U11" s="94"/>
      <c r="V11" s="94"/>
      <c r="W11" s="94"/>
      <c r="X11" s="94"/>
      <c r="Y11" s="94"/>
      <c r="Z11" s="94"/>
      <c r="AA11" s="94"/>
      <c r="AB11" s="94"/>
      <c r="AC11" s="94"/>
      <c r="AD11" s="94"/>
      <c r="AE11" s="94"/>
      <c r="AF11" s="94"/>
      <c r="AG11" s="94"/>
      <c r="AH11" s="94"/>
      <c r="AI11" s="94"/>
      <c r="AJ11" s="94"/>
      <c r="AK11" s="94"/>
      <c r="AL11" s="94"/>
      <c r="AM11" s="94"/>
      <c r="AN11" s="94"/>
      <c r="AO11" s="94"/>
      <c r="AP11" s="94"/>
      <c r="AQ11" s="94"/>
      <c r="AR11" s="94"/>
      <c r="AS11" s="94"/>
      <c r="AT11" s="94"/>
      <c r="AU11" s="94"/>
      <c r="AV11" s="94"/>
      <c r="AW11" s="94"/>
      <c r="AX11" s="94"/>
      <c r="AY11" s="94"/>
      <c r="AZ11" s="94"/>
      <c r="BA11" s="94"/>
      <c r="BB11" s="94"/>
      <c r="BC11" s="94"/>
      <c r="BD11" s="94"/>
      <c r="BE11" s="94"/>
      <c r="BF11" s="94"/>
      <c r="BG11" s="94"/>
      <c r="BH11" s="94"/>
      <c r="BI11" s="94"/>
      <c r="BJ11" s="94"/>
      <c r="BK11" s="94"/>
      <c r="BL11" s="94"/>
      <c r="BM11" s="94"/>
      <c r="BN11" s="94"/>
      <c r="BO11" s="94"/>
      <c r="BP11" s="94"/>
      <c r="BQ11" s="94"/>
      <c r="BR11" s="94"/>
      <c r="BS11" s="94"/>
      <c r="BT11" s="94"/>
      <c r="BU11" s="94"/>
      <c r="BV11" s="94"/>
      <c r="BW11" s="94"/>
      <c r="BX11" s="94"/>
      <c r="BY11" s="94"/>
      <c r="BZ11" s="94"/>
      <c r="CA11" s="94"/>
      <c r="CB11" s="94"/>
      <c r="CC11" s="94"/>
      <c r="CD11" s="94"/>
      <c r="CE11" s="94"/>
      <c r="CF11" s="94"/>
      <c r="CG11" s="94"/>
      <c r="CH11" s="94"/>
      <c r="CI11" s="94"/>
      <c r="CJ11" s="94"/>
      <c r="CK11" s="94"/>
      <c r="CL11" s="94"/>
      <c r="CM11" s="94"/>
      <c r="CN11" s="94"/>
      <c r="CO11" s="94"/>
      <c r="CP11" s="94"/>
      <c r="CQ11" s="94"/>
      <c r="CR11" s="94"/>
      <c r="CS11" s="94"/>
      <c r="CT11" s="94"/>
      <c r="CU11" s="94"/>
      <c r="CV11" s="94"/>
      <c r="CW11" s="94"/>
      <c r="CX11" s="94"/>
      <c r="CY11" s="94"/>
      <c r="CZ11" s="94"/>
      <c r="DA11" s="94"/>
      <c r="DB11" s="94"/>
      <c r="DC11" s="94"/>
      <c r="DD11" s="94"/>
      <c r="DE11" s="94"/>
      <c r="DF11" s="94"/>
      <c r="DG11" s="94"/>
      <c r="DH11" s="94"/>
      <c r="DI11" s="94"/>
      <c r="DJ11" s="94"/>
      <c r="DK11" s="94"/>
      <c r="DL11" s="94"/>
      <c r="DM11" s="94"/>
      <c r="DN11" s="94"/>
      <c r="DO11" s="94"/>
      <c r="DP11" s="94"/>
      <c r="DQ11" s="94"/>
      <c r="DR11" s="94"/>
      <c r="DS11" s="94"/>
      <c r="DT11" s="94"/>
      <c r="DU11" s="94"/>
      <c r="DV11" s="94"/>
      <c r="DW11" s="94"/>
      <c r="DX11" s="94"/>
      <c r="DY11" s="94"/>
      <c r="DZ11" s="94"/>
      <c r="EA11" s="94"/>
      <c r="EB11" s="94"/>
      <c r="EC11" s="94"/>
      <c r="ED11" s="94"/>
      <c r="EE11" s="94"/>
      <c r="EF11" s="94"/>
      <c r="EG11" s="94"/>
      <c r="EH11" s="94"/>
      <c r="EI11" s="94"/>
      <c r="EJ11" s="94"/>
      <c r="EK11" s="94"/>
      <c r="EL11" s="94"/>
      <c r="EM11" s="94"/>
      <c r="EN11" s="94"/>
      <c r="EO11" s="94"/>
      <c r="EP11" s="94"/>
      <c r="EQ11" s="94"/>
      <c r="ER11" s="94"/>
      <c r="ES11" s="94"/>
      <c r="ET11" s="94"/>
      <c r="EU11" s="94"/>
      <c r="EV11" s="94"/>
      <c r="EW11" s="94"/>
      <c r="EX11" s="94"/>
      <c r="EY11" s="94"/>
      <c r="EZ11" s="94"/>
      <c r="FA11" s="94"/>
      <c r="FB11" s="94"/>
      <c r="FC11" s="94"/>
      <c r="FD11" s="94"/>
      <c r="FE11" s="94"/>
      <c r="FF11" s="94"/>
      <c r="FG11" s="94"/>
    </row>
    <row r="12" spans="1:240" ht="70.5" customHeight="1" x14ac:dyDescent="0.3">
      <c r="A12" s="14">
        <f t="shared" si="140"/>
        <v>9</v>
      </c>
      <c r="B12" s="23" t="s">
        <v>60</v>
      </c>
      <c r="C12" s="95"/>
      <c r="D12" s="94"/>
      <c r="E12" s="94"/>
      <c r="F12" s="94"/>
      <c r="G12" s="94"/>
      <c r="H12" s="94"/>
      <c r="I12" s="94"/>
      <c r="J12" s="94"/>
      <c r="K12" s="94"/>
      <c r="L12" s="94"/>
      <c r="M12" s="94"/>
      <c r="N12" s="94"/>
      <c r="O12" s="94"/>
      <c r="P12" s="94"/>
      <c r="Q12" s="94"/>
      <c r="R12" s="94"/>
      <c r="S12" s="94"/>
      <c r="T12" s="94"/>
      <c r="U12" s="94"/>
      <c r="V12" s="94"/>
      <c r="W12" s="94"/>
      <c r="X12" s="94"/>
      <c r="Y12" s="94"/>
      <c r="Z12" s="94"/>
      <c r="AA12" s="94"/>
      <c r="AB12" s="94"/>
      <c r="AC12" s="94"/>
      <c r="AD12" s="94"/>
      <c r="AE12" s="94"/>
      <c r="AF12" s="94"/>
      <c r="AG12" s="94"/>
      <c r="AH12" s="94"/>
      <c r="AI12" s="94"/>
      <c r="AJ12" s="94"/>
      <c r="AK12" s="94"/>
      <c r="AL12" s="94"/>
      <c r="AM12" s="94"/>
      <c r="AN12" s="94"/>
      <c r="AO12" s="94"/>
      <c r="AP12" s="94"/>
      <c r="AQ12" s="94"/>
      <c r="AR12" s="94"/>
      <c r="AS12" s="94"/>
      <c r="AT12" s="94"/>
      <c r="AU12" s="94"/>
      <c r="AV12" s="94"/>
      <c r="AW12" s="94"/>
      <c r="AX12" s="94"/>
      <c r="AY12" s="94"/>
      <c r="AZ12" s="94"/>
      <c r="BA12" s="94"/>
      <c r="BB12" s="94"/>
      <c r="BC12" s="94"/>
      <c r="BD12" s="94"/>
      <c r="BE12" s="94"/>
      <c r="BF12" s="94"/>
      <c r="BG12" s="94"/>
      <c r="BH12" s="94"/>
      <c r="BI12" s="94"/>
      <c r="BJ12" s="94"/>
      <c r="BK12" s="94"/>
      <c r="BL12" s="94"/>
      <c r="BM12" s="94"/>
      <c r="BN12" s="94"/>
      <c r="BO12" s="94"/>
      <c r="BP12" s="94"/>
      <c r="BQ12" s="94"/>
      <c r="BR12" s="94"/>
      <c r="BS12" s="94"/>
      <c r="BT12" s="94"/>
      <c r="BU12" s="94"/>
      <c r="BV12" s="94"/>
      <c r="BW12" s="94"/>
      <c r="BX12" s="94"/>
      <c r="BY12" s="94"/>
      <c r="BZ12" s="94"/>
      <c r="CA12" s="94"/>
      <c r="CB12" s="94"/>
      <c r="CC12" s="94"/>
      <c r="CD12" s="94"/>
      <c r="CE12" s="94"/>
      <c r="CF12" s="94"/>
      <c r="CG12" s="94"/>
      <c r="CH12" s="94"/>
      <c r="CI12" s="94"/>
      <c r="CJ12" s="94"/>
      <c r="CK12" s="94"/>
      <c r="CL12" s="94"/>
      <c r="CM12" s="94"/>
      <c r="CN12" s="94"/>
      <c r="CO12" s="94"/>
      <c r="CP12" s="94"/>
      <c r="CQ12" s="94"/>
      <c r="CR12" s="94"/>
      <c r="CS12" s="94"/>
      <c r="CT12" s="94"/>
      <c r="CU12" s="94"/>
      <c r="CV12" s="94"/>
      <c r="CW12" s="94"/>
      <c r="CX12" s="94"/>
      <c r="CY12" s="94"/>
      <c r="CZ12" s="94"/>
      <c r="DA12" s="94"/>
      <c r="DB12" s="94"/>
      <c r="DC12" s="94"/>
      <c r="DD12" s="94"/>
      <c r="DE12" s="94"/>
      <c r="DF12" s="94"/>
      <c r="DG12" s="94"/>
      <c r="DH12" s="94"/>
      <c r="DI12" s="94"/>
      <c r="DJ12" s="94"/>
      <c r="DK12" s="94"/>
      <c r="DL12" s="94"/>
      <c r="DM12" s="94"/>
      <c r="DN12" s="94"/>
      <c r="DO12" s="94"/>
      <c r="DP12" s="94"/>
      <c r="DQ12" s="94"/>
      <c r="DR12" s="94"/>
      <c r="DS12" s="94"/>
      <c r="DT12" s="94"/>
      <c r="DU12" s="94"/>
      <c r="DV12" s="94"/>
      <c r="DW12" s="94"/>
      <c r="DX12" s="94"/>
      <c r="DY12" s="94"/>
      <c r="DZ12" s="94"/>
      <c r="EA12" s="94"/>
      <c r="EB12" s="94"/>
      <c r="EC12" s="94"/>
      <c r="ED12" s="94"/>
      <c r="EE12" s="94"/>
      <c r="EF12" s="94"/>
      <c r="EG12" s="94"/>
      <c r="EH12" s="94"/>
      <c r="EI12" s="94"/>
      <c r="EJ12" s="94"/>
      <c r="EK12" s="94"/>
      <c r="EL12" s="94"/>
      <c r="EM12" s="94"/>
      <c r="EN12" s="94"/>
      <c r="EO12" s="94"/>
      <c r="EP12" s="94"/>
      <c r="EQ12" s="94"/>
      <c r="ER12" s="94"/>
      <c r="ES12" s="94"/>
      <c r="ET12" s="94"/>
      <c r="EU12" s="94"/>
      <c r="EV12" s="94"/>
      <c r="EW12" s="94"/>
      <c r="EX12" s="94"/>
      <c r="EY12" s="94"/>
      <c r="EZ12" s="94"/>
      <c r="FA12" s="94"/>
      <c r="FB12" s="94"/>
      <c r="FC12" s="94"/>
      <c r="FD12" s="94"/>
      <c r="FE12" s="94"/>
      <c r="FF12" s="94"/>
      <c r="FG12" s="94"/>
    </row>
    <row r="13" spans="1:240" ht="27.6" x14ac:dyDescent="0.3">
      <c r="A13" s="14">
        <f t="shared" si="140"/>
        <v>10</v>
      </c>
      <c r="B13" s="23" t="s">
        <v>223</v>
      </c>
      <c r="C13" s="95"/>
      <c r="D13" s="94"/>
      <c r="E13" s="94"/>
      <c r="F13" s="94"/>
      <c r="G13" s="94"/>
      <c r="H13" s="94"/>
      <c r="I13" s="94"/>
      <c r="J13" s="94"/>
      <c r="K13" s="94"/>
      <c r="L13" s="94"/>
      <c r="M13" s="94"/>
      <c r="N13" s="94"/>
      <c r="O13" s="94"/>
      <c r="P13" s="94"/>
      <c r="Q13" s="94"/>
      <c r="R13" s="94"/>
      <c r="S13" s="94"/>
      <c r="T13" s="94"/>
      <c r="U13" s="94"/>
      <c r="V13" s="94"/>
      <c r="W13" s="94"/>
      <c r="X13" s="94"/>
      <c r="Y13" s="94"/>
      <c r="Z13" s="94"/>
      <c r="AA13" s="94"/>
      <c r="AB13" s="94"/>
      <c r="AC13" s="94"/>
      <c r="AD13" s="94"/>
      <c r="AE13" s="94"/>
      <c r="AF13" s="94"/>
      <c r="AG13" s="94"/>
      <c r="AH13" s="94"/>
      <c r="AI13" s="94"/>
      <c r="AJ13" s="94"/>
      <c r="AK13" s="94"/>
      <c r="AL13" s="94"/>
      <c r="AM13" s="94"/>
      <c r="AN13" s="94"/>
      <c r="AO13" s="94"/>
      <c r="AP13" s="94"/>
      <c r="AQ13" s="94"/>
      <c r="AR13" s="94"/>
      <c r="AS13" s="94"/>
      <c r="AT13" s="94"/>
      <c r="AU13" s="94"/>
      <c r="AV13" s="94"/>
      <c r="AW13" s="94"/>
      <c r="AX13" s="94"/>
      <c r="AY13" s="94"/>
      <c r="AZ13" s="94"/>
      <c r="BA13" s="94"/>
      <c r="BB13" s="94"/>
      <c r="BC13" s="94"/>
      <c r="BD13" s="94"/>
      <c r="BE13" s="94"/>
      <c r="BF13" s="94"/>
      <c r="BG13" s="94"/>
      <c r="BH13" s="94"/>
      <c r="BI13" s="94"/>
      <c r="BJ13" s="94"/>
      <c r="BK13" s="94"/>
      <c r="BL13" s="94"/>
      <c r="BM13" s="94"/>
      <c r="BN13" s="94"/>
      <c r="BO13" s="94"/>
      <c r="BP13" s="94"/>
      <c r="BQ13" s="94"/>
      <c r="BR13" s="94"/>
      <c r="BS13" s="94"/>
      <c r="BT13" s="94"/>
      <c r="BU13" s="94"/>
      <c r="BV13" s="94"/>
      <c r="BW13" s="94"/>
      <c r="BX13" s="94"/>
      <c r="BY13" s="94"/>
      <c r="BZ13" s="94"/>
      <c r="CA13" s="94"/>
      <c r="CB13" s="94"/>
      <c r="CC13" s="94"/>
      <c r="CD13" s="94"/>
      <c r="CE13" s="94"/>
      <c r="CF13" s="94"/>
      <c r="CG13" s="94"/>
      <c r="CH13" s="94"/>
      <c r="CI13" s="94"/>
      <c r="CJ13" s="94"/>
      <c r="CK13" s="94"/>
      <c r="CL13" s="94"/>
      <c r="CM13" s="94"/>
      <c r="CN13" s="94"/>
      <c r="CO13" s="94"/>
      <c r="CP13" s="94"/>
      <c r="CQ13" s="94"/>
      <c r="CR13" s="94"/>
      <c r="CS13" s="94"/>
      <c r="CT13" s="94"/>
      <c r="CU13" s="94"/>
      <c r="CV13" s="94"/>
      <c r="CW13" s="94"/>
      <c r="CX13" s="94"/>
      <c r="CY13" s="94"/>
      <c r="CZ13" s="94"/>
      <c r="DA13" s="94"/>
      <c r="DB13" s="94"/>
      <c r="DC13" s="94"/>
      <c r="DD13" s="94"/>
      <c r="DE13" s="94"/>
      <c r="DF13" s="94"/>
      <c r="DG13" s="94"/>
      <c r="DH13" s="94"/>
      <c r="DI13" s="94"/>
      <c r="DJ13" s="94"/>
      <c r="DK13" s="94"/>
      <c r="DL13" s="94"/>
      <c r="DM13" s="94"/>
      <c r="DN13" s="94"/>
      <c r="DO13" s="94"/>
      <c r="DP13" s="94"/>
      <c r="DQ13" s="94"/>
      <c r="DR13" s="94"/>
      <c r="DS13" s="94"/>
      <c r="DT13" s="94"/>
      <c r="DU13" s="94"/>
      <c r="DV13" s="94"/>
      <c r="DW13" s="94"/>
      <c r="DX13" s="94"/>
      <c r="DY13" s="94"/>
      <c r="DZ13" s="94"/>
      <c r="EA13" s="94"/>
      <c r="EB13" s="94"/>
      <c r="EC13" s="94"/>
      <c r="ED13" s="94"/>
      <c r="EE13" s="94"/>
      <c r="EF13" s="94"/>
      <c r="EG13" s="94"/>
      <c r="EH13" s="94"/>
      <c r="EI13" s="94"/>
      <c r="EJ13" s="94"/>
      <c r="EK13" s="94"/>
      <c r="EL13" s="94"/>
      <c r="EM13" s="94"/>
      <c r="EN13" s="94"/>
      <c r="EO13" s="94"/>
      <c r="EP13" s="94"/>
      <c r="EQ13" s="94"/>
      <c r="ER13" s="94"/>
      <c r="ES13" s="94"/>
      <c r="ET13" s="94"/>
      <c r="EU13" s="94"/>
      <c r="EV13" s="94"/>
      <c r="EW13" s="94"/>
      <c r="EX13" s="94"/>
      <c r="EY13" s="94"/>
      <c r="EZ13" s="94"/>
      <c r="FA13" s="94"/>
      <c r="FB13" s="94"/>
      <c r="FC13" s="94"/>
      <c r="FD13" s="94"/>
      <c r="FE13" s="94"/>
      <c r="FF13" s="94"/>
      <c r="FG13" s="94"/>
    </row>
    <row r="14" spans="1:240" ht="65.25" customHeight="1" x14ac:dyDescent="0.3">
      <c r="A14" s="14">
        <f t="shared" si="140"/>
        <v>11</v>
      </c>
      <c r="B14" s="23" t="s">
        <v>59</v>
      </c>
      <c r="C14" s="95"/>
      <c r="D14" s="94"/>
      <c r="E14" s="94"/>
      <c r="F14" s="94"/>
      <c r="G14" s="94"/>
      <c r="H14" s="94"/>
      <c r="I14" s="94"/>
      <c r="J14" s="94"/>
      <c r="K14" s="94"/>
      <c r="L14" s="94"/>
      <c r="M14" s="94"/>
      <c r="N14" s="94"/>
      <c r="O14" s="94"/>
      <c r="P14" s="94"/>
      <c r="Q14" s="94"/>
      <c r="R14" s="94"/>
      <c r="S14" s="94"/>
      <c r="T14" s="94"/>
      <c r="U14" s="94"/>
      <c r="V14" s="94"/>
      <c r="W14" s="94"/>
      <c r="X14" s="94"/>
      <c r="Y14" s="94"/>
      <c r="Z14" s="94"/>
      <c r="AA14" s="94"/>
      <c r="AB14" s="94"/>
      <c r="AC14" s="94"/>
      <c r="AD14" s="94"/>
      <c r="AE14" s="94"/>
      <c r="AF14" s="94"/>
      <c r="AG14" s="94"/>
      <c r="AH14" s="94"/>
      <c r="AI14" s="94"/>
      <c r="AJ14" s="94"/>
      <c r="AK14" s="94"/>
      <c r="AL14" s="94"/>
      <c r="AM14" s="94"/>
      <c r="AN14" s="94"/>
      <c r="AO14" s="94"/>
      <c r="AP14" s="94"/>
      <c r="AQ14" s="94"/>
      <c r="AR14" s="94"/>
      <c r="AS14" s="94"/>
      <c r="AT14" s="94"/>
      <c r="AU14" s="94"/>
      <c r="AV14" s="94"/>
      <c r="AW14" s="94"/>
      <c r="AX14" s="94"/>
      <c r="AY14" s="94"/>
      <c r="AZ14" s="94"/>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4"/>
      <c r="CB14" s="94"/>
      <c r="CC14" s="94"/>
      <c r="CD14" s="94"/>
      <c r="CE14" s="94"/>
      <c r="CF14" s="94"/>
      <c r="CG14" s="94"/>
      <c r="CH14" s="94"/>
      <c r="CI14" s="94"/>
      <c r="CJ14" s="94"/>
      <c r="CK14" s="94"/>
      <c r="CL14" s="94"/>
      <c r="CM14" s="94"/>
      <c r="CN14" s="94"/>
      <c r="CO14" s="94"/>
      <c r="CP14" s="94"/>
      <c r="CQ14" s="94"/>
      <c r="CR14" s="94"/>
      <c r="CS14" s="94"/>
      <c r="CT14" s="94"/>
      <c r="CU14" s="94"/>
      <c r="CV14" s="94"/>
      <c r="CW14" s="94"/>
      <c r="CX14" s="94"/>
      <c r="CY14" s="94"/>
      <c r="CZ14" s="94"/>
      <c r="DA14" s="94"/>
      <c r="DB14" s="94"/>
      <c r="DC14" s="94"/>
      <c r="DD14" s="94"/>
      <c r="DE14" s="94"/>
      <c r="DF14" s="94"/>
      <c r="DG14" s="94"/>
      <c r="DH14" s="94"/>
      <c r="DI14" s="94"/>
      <c r="DJ14" s="94"/>
      <c r="DK14" s="94"/>
      <c r="DL14" s="94"/>
      <c r="DM14" s="94"/>
      <c r="DN14" s="94"/>
      <c r="DO14" s="94"/>
      <c r="DP14" s="94"/>
      <c r="DQ14" s="94"/>
      <c r="DR14" s="94"/>
      <c r="DS14" s="94"/>
      <c r="DT14" s="94"/>
      <c r="DU14" s="94"/>
      <c r="DV14" s="94"/>
      <c r="DW14" s="94"/>
      <c r="DX14" s="94"/>
      <c r="DY14" s="94"/>
      <c r="DZ14" s="94"/>
      <c r="EA14" s="94"/>
      <c r="EB14" s="94"/>
      <c r="EC14" s="94"/>
      <c r="ED14" s="94"/>
      <c r="EE14" s="94"/>
      <c r="EF14" s="94"/>
      <c r="EG14" s="94"/>
      <c r="EH14" s="94"/>
      <c r="EI14" s="94"/>
      <c r="EJ14" s="94"/>
      <c r="EK14" s="94"/>
      <c r="EL14" s="94"/>
      <c r="EM14" s="94"/>
      <c r="EN14" s="94"/>
      <c r="EO14" s="94"/>
      <c r="EP14" s="94"/>
      <c r="EQ14" s="94"/>
      <c r="ER14" s="94"/>
      <c r="ES14" s="94"/>
      <c r="ET14" s="94"/>
      <c r="EU14" s="94"/>
      <c r="EV14" s="94"/>
      <c r="EW14" s="94"/>
      <c r="EX14" s="94"/>
      <c r="EY14" s="94"/>
      <c r="EZ14" s="94"/>
      <c r="FA14" s="94"/>
      <c r="FB14" s="94"/>
      <c r="FC14" s="94"/>
      <c r="FD14" s="94"/>
      <c r="FE14" s="94"/>
      <c r="FF14" s="94"/>
      <c r="FG14" s="94"/>
      <c r="FH14" s="58"/>
      <c r="FI14" s="58" t="s">
        <v>32</v>
      </c>
      <c r="FJ14" s="58" t="s">
        <v>32</v>
      </c>
      <c r="FK14" s="58" t="s">
        <v>32</v>
      </c>
      <c r="FL14" s="58" t="s">
        <v>32</v>
      </c>
      <c r="FM14" s="58" t="s">
        <v>32</v>
      </c>
      <c r="FN14" s="58" t="s">
        <v>32</v>
      </c>
      <c r="FO14" s="58" t="s">
        <v>32</v>
      </c>
      <c r="FP14" s="58" t="s">
        <v>32</v>
      </c>
      <c r="FQ14" s="58" t="s">
        <v>32</v>
      </c>
      <c r="FR14" s="58" t="s">
        <v>32</v>
      </c>
      <c r="FS14" s="58" t="s">
        <v>32</v>
      </c>
      <c r="FT14" s="58" t="s">
        <v>32</v>
      </c>
      <c r="FU14" s="58" t="s">
        <v>32</v>
      </c>
      <c r="FV14" s="58" t="s">
        <v>32</v>
      </c>
      <c r="FW14" s="58" t="s">
        <v>32</v>
      </c>
      <c r="FX14" s="58" t="s">
        <v>32</v>
      </c>
      <c r="FY14" s="58" t="s">
        <v>32</v>
      </c>
      <c r="FZ14" s="58" t="s">
        <v>32</v>
      </c>
      <c r="GA14" s="58" t="s">
        <v>32</v>
      </c>
      <c r="GB14" s="58" t="s">
        <v>32</v>
      </c>
      <c r="GC14" s="58" t="s">
        <v>32</v>
      </c>
      <c r="GD14" s="58" t="s">
        <v>32</v>
      </c>
      <c r="GE14" s="58" t="s">
        <v>32</v>
      </c>
      <c r="GF14" s="58" t="s">
        <v>32</v>
      </c>
      <c r="GG14" s="58" t="s">
        <v>32</v>
      </c>
      <c r="GH14" s="58" t="s">
        <v>32</v>
      </c>
      <c r="GI14" s="58" t="s">
        <v>32</v>
      </c>
      <c r="GJ14" s="58" t="s">
        <v>32</v>
      </c>
      <c r="GK14" s="58" t="s">
        <v>32</v>
      </c>
      <c r="GL14" s="58" t="s">
        <v>32</v>
      </c>
      <c r="GM14" s="58" t="s">
        <v>32</v>
      </c>
      <c r="GN14" s="58" t="s">
        <v>32</v>
      </c>
      <c r="GO14" s="58" t="s">
        <v>32</v>
      </c>
      <c r="GP14" s="58" t="s">
        <v>32</v>
      </c>
      <c r="GQ14" s="58" t="s">
        <v>32</v>
      </c>
      <c r="GR14" s="58" t="s">
        <v>32</v>
      </c>
      <c r="GS14" s="58" t="s">
        <v>32</v>
      </c>
      <c r="GT14" s="58" t="s">
        <v>32</v>
      </c>
      <c r="GU14" s="58" t="s">
        <v>32</v>
      </c>
      <c r="GV14" s="58" t="s">
        <v>32</v>
      </c>
      <c r="GW14" s="58" t="s">
        <v>32</v>
      </c>
      <c r="GX14" s="58" t="s">
        <v>32</v>
      </c>
      <c r="GY14" s="58" t="s">
        <v>32</v>
      </c>
      <c r="GZ14" s="58" t="s">
        <v>32</v>
      </c>
      <c r="HA14" s="58" t="s">
        <v>32</v>
      </c>
      <c r="HB14" s="58" t="s">
        <v>32</v>
      </c>
      <c r="HC14" s="58" t="s">
        <v>32</v>
      </c>
      <c r="HD14" s="58" t="s">
        <v>32</v>
      </c>
      <c r="HE14" s="58" t="s">
        <v>32</v>
      </c>
      <c r="HF14" s="58" t="s">
        <v>32</v>
      </c>
      <c r="HG14" s="58" t="s">
        <v>32</v>
      </c>
      <c r="HH14" s="58" t="s">
        <v>32</v>
      </c>
      <c r="HI14" s="58" t="s">
        <v>32</v>
      </c>
      <c r="HJ14" s="58" t="s">
        <v>32</v>
      </c>
      <c r="HK14" s="58" t="s">
        <v>32</v>
      </c>
      <c r="HL14" s="58" t="s">
        <v>32</v>
      </c>
      <c r="HM14" s="58" t="s">
        <v>32</v>
      </c>
      <c r="HN14" s="58" t="s">
        <v>32</v>
      </c>
      <c r="HO14" s="58" t="s">
        <v>32</v>
      </c>
      <c r="HP14" s="58" t="s">
        <v>32</v>
      </c>
      <c r="HQ14" s="58" t="s">
        <v>32</v>
      </c>
      <c r="HR14" s="58" t="s">
        <v>32</v>
      </c>
      <c r="HS14" s="58" t="s">
        <v>32</v>
      </c>
      <c r="HT14" s="58" t="s">
        <v>32</v>
      </c>
      <c r="HU14" s="58" t="s">
        <v>32</v>
      </c>
      <c r="HV14" s="58" t="s">
        <v>32</v>
      </c>
      <c r="HW14" s="58" t="s">
        <v>32</v>
      </c>
      <c r="HX14" s="58" t="s">
        <v>32</v>
      </c>
      <c r="HY14" s="58" t="s">
        <v>32</v>
      </c>
      <c r="HZ14" s="58" t="s">
        <v>32</v>
      </c>
      <c r="IA14" s="58" t="s">
        <v>32</v>
      </c>
      <c r="IB14" s="58" t="s">
        <v>32</v>
      </c>
      <c r="IC14" s="58" t="s">
        <v>32</v>
      </c>
      <c r="ID14" s="58" t="s">
        <v>32</v>
      </c>
      <c r="IE14" s="58" t="s">
        <v>32</v>
      </c>
      <c r="IF14" s="58" t="s">
        <v>32</v>
      </c>
    </row>
    <row r="15" spans="1:240" x14ac:dyDescent="0.3">
      <c r="A15" s="14">
        <f t="shared" si="140"/>
        <v>12</v>
      </c>
      <c r="B15" s="24" t="s">
        <v>30</v>
      </c>
      <c r="C15" s="95" t="s">
        <v>10</v>
      </c>
      <c r="D15" s="94">
        <v>5</v>
      </c>
      <c r="E15" s="94">
        <v>8</v>
      </c>
      <c r="F15" s="94">
        <v>87</v>
      </c>
      <c r="G15" s="94">
        <v>8</v>
      </c>
      <c r="H15" s="94">
        <v>78</v>
      </c>
      <c r="I15" s="94">
        <v>0</v>
      </c>
      <c r="J15" s="94"/>
      <c r="K15" s="94"/>
      <c r="L15" s="94"/>
      <c r="M15" s="94"/>
      <c r="N15" s="94"/>
      <c r="O15" s="94"/>
      <c r="P15" s="94"/>
      <c r="Q15" s="94"/>
      <c r="R15" s="94"/>
      <c r="S15" s="94"/>
      <c r="T15" s="94"/>
      <c r="U15" s="94"/>
      <c r="V15" s="94"/>
      <c r="W15" s="94"/>
      <c r="X15" s="94"/>
      <c r="Y15" s="94"/>
      <c r="Z15" s="94"/>
      <c r="AA15" s="94"/>
      <c r="AB15" s="94"/>
      <c r="AC15" s="94"/>
      <c r="AD15" s="94"/>
      <c r="AE15" s="94"/>
      <c r="AF15" s="94"/>
      <c r="AG15" s="94"/>
      <c r="AH15" s="94"/>
      <c r="AI15" s="94"/>
      <c r="AJ15" s="94"/>
      <c r="AK15" s="94"/>
      <c r="AL15" s="94"/>
      <c r="AM15" s="94"/>
      <c r="AN15" s="94"/>
      <c r="AO15" s="94"/>
      <c r="AP15" s="94"/>
      <c r="AQ15" s="94"/>
      <c r="AR15" s="94"/>
      <c r="AS15" s="94"/>
      <c r="AT15" s="94"/>
      <c r="AU15" s="94"/>
      <c r="AV15" s="94"/>
      <c r="AW15" s="94"/>
      <c r="AX15" s="94"/>
      <c r="AY15" s="94"/>
      <c r="AZ15" s="94"/>
      <c r="BA15" s="94"/>
      <c r="BB15" s="94"/>
      <c r="BC15" s="94"/>
      <c r="BD15" s="94"/>
      <c r="BE15" s="94"/>
      <c r="BF15" s="94"/>
      <c r="BG15" s="94"/>
      <c r="BH15" s="94"/>
      <c r="BI15" s="94"/>
      <c r="BJ15" s="94"/>
      <c r="BK15" s="94"/>
      <c r="BL15" s="94"/>
      <c r="BM15" s="94"/>
      <c r="BN15" s="94"/>
      <c r="BO15" s="94"/>
      <c r="BP15" s="94"/>
      <c r="BQ15" s="94"/>
      <c r="BR15" s="94"/>
      <c r="BS15" s="94"/>
      <c r="BT15" s="94"/>
      <c r="BU15" s="94"/>
      <c r="BV15" s="94"/>
      <c r="BW15" s="94"/>
      <c r="BX15" s="94"/>
      <c r="BY15" s="94"/>
      <c r="BZ15" s="94"/>
      <c r="CA15" s="94"/>
      <c r="CB15" s="94"/>
      <c r="CC15" s="94"/>
      <c r="CD15" s="94"/>
      <c r="CE15" s="94"/>
      <c r="CF15" s="94"/>
      <c r="CG15" s="94"/>
      <c r="CH15" s="94"/>
      <c r="CI15" s="94"/>
      <c r="CJ15" s="94"/>
      <c r="CK15" s="94"/>
      <c r="CL15" s="94"/>
      <c r="CM15" s="94"/>
      <c r="CN15" s="94"/>
      <c r="CO15" s="94"/>
      <c r="CP15" s="94"/>
      <c r="CQ15" s="94"/>
      <c r="CR15" s="94"/>
      <c r="CS15" s="94"/>
      <c r="CT15" s="94"/>
      <c r="CU15" s="94"/>
      <c r="CV15" s="94"/>
      <c r="CW15" s="94"/>
      <c r="CX15" s="94"/>
      <c r="CY15" s="94"/>
      <c r="CZ15" s="94"/>
      <c r="DA15" s="94"/>
      <c r="DB15" s="94"/>
      <c r="DC15" s="94"/>
      <c r="DD15" s="94"/>
      <c r="DE15" s="94"/>
      <c r="DF15" s="94"/>
      <c r="DG15" s="94"/>
      <c r="DH15" s="94"/>
      <c r="DI15" s="94"/>
      <c r="DJ15" s="94"/>
      <c r="DK15" s="94"/>
      <c r="DL15" s="94"/>
      <c r="DM15" s="94"/>
      <c r="DN15" s="94"/>
      <c r="DO15" s="94"/>
      <c r="DP15" s="94"/>
      <c r="DQ15" s="94"/>
      <c r="DR15" s="94"/>
      <c r="DS15" s="94"/>
      <c r="DT15" s="94"/>
      <c r="DU15" s="94"/>
      <c r="DV15" s="94"/>
      <c r="DW15" s="94"/>
      <c r="DX15" s="94"/>
      <c r="DY15" s="94"/>
      <c r="DZ15" s="94"/>
      <c r="EA15" s="94"/>
      <c r="EB15" s="94"/>
      <c r="EC15" s="94"/>
      <c r="ED15" s="94"/>
      <c r="EE15" s="94"/>
      <c r="EF15" s="94"/>
      <c r="EG15" s="94"/>
      <c r="EH15" s="94"/>
      <c r="EI15" s="94"/>
      <c r="EJ15" s="94"/>
      <c r="EK15" s="94"/>
      <c r="EL15" s="94"/>
      <c r="EM15" s="94"/>
      <c r="EN15" s="94"/>
      <c r="EO15" s="94"/>
      <c r="EP15" s="94"/>
      <c r="EQ15" s="94"/>
      <c r="ER15" s="94"/>
      <c r="ES15" s="94"/>
      <c r="ET15" s="94"/>
      <c r="EU15" s="94"/>
      <c r="EV15" s="94"/>
      <c r="EW15" s="94"/>
      <c r="EX15" s="94"/>
      <c r="EY15" s="94"/>
      <c r="EZ15" s="94"/>
      <c r="FA15" s="94"/>
      <c r="FB15" s="94"/>
      <c r="FC15" s="94"/>
      <c r="FD15" s="94"/>
      <c r="FE15" s="94"/>
      <c r="FF15" s="94"/>
      <c r="FG15" s="94"/>
    </row>
    <row r="16" spans="1:240" x14ac:dyDescent="0.3">
      <c r="A16" s="14">
        <f t="shared" si="140"/>
        <v>13</v>
      </c>
      <c r="B16" s="24" t="s">
        <v>215</v>
      </c>
      <c r="C16" s="95" t="s">
        <v>10</v>
      </c>
      <c r="D16" s="94">
        <v>4</v>
      </c>
      <c r="E16" s="94">
        <v>9</v>
      </c>
      <c r="F16" s="94">
        <v>4</v>
      </c>
      <c r="G16" s="94">
        <v>9</v>
      </c>
      <c r="H16" s="94">
        <v>78</v>
      </c>
      <c r="I16" s="94">
        <v>0</v>
      </c>
      <c r="J16" s="94"/>
      <c r="K16" s="94"/>
      <c r="L16" s="94"/>
      <c r="M16" s="94"/>
      <c r="N16" s="94"/>
      <c r="O16" s="94"/>
      <c r="P16" s="94"/>
      <c r="Q16" s="94"/>
      <c r="R16" s="94"/>
      <c r="S16" s="94"/>
      <c r="T16" s="94"/>
      <c r="U16" s="94"/>
      <c r="V16" s="94"/>
      <c r="W16" s="94"/>
      <c r="X16" s="94"/>
      <c r="Y16" s="94"/>
      <c r="Z16" s="94"/>
      <c r="AA16" s="94"/>
      <c r="AB16" s="94"/>
      <c r="AC16" s="94"/>
      <c r="AD16" s="94"/>
      <c r="AE16" s="94"/>
      <c r="AF16" s="94"/>
      <c r="AG16" s="94"/>
      <c r="AH16" s="94"/>
      <c r="AI16" s="94"/>
      <c r="AJ16" s="94"/>
      <c r="AK16" s="94"/>
      <c r="AL16" s="94"/>
      <c r="AM16" s="94"/>
      <c r="AN16" s="94"/>
      <c r="AO16" s="94"/>
      <c r="AP16" s="94"/>
      <c r="AQ16" s="94"/>
      <c r="AR16" s="94"/>
      <c r="AS16" s="94"/>
      <c r="AT16" s="94"/>
      <c r="AU16" s="94"/>
      <c r="AV16" s="94"/>
      <c r="AW16" s="94"/>
      <c r="AX16" s="94"/>
      <c r="AY16" s="94"/>
      <c r="AZ16" s="94"/>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4"/>
      <c r="CB16" s="94"/>
      <c r="CC16" s="94"/>
      <c r="CD16" s="94"/>
      <c r="CE16" s="94"/>
      <c r="CF16" s="94"/>
      <c r="CG16" s="94"/>
      <c r="CH16" s="94"/>
      <c r="CI16" s="94"/>
      <c r="CJ16" s="94"/>
      <c r="CK16" s="94"/>
      <c r="CL16" s="94"/>
      <c r="CM16" s="94"/>
      <c r="CN16" s="94"/>
      <c r="CO16" s="94"/>
      <c r="CP16" s="94"/>
      <c r="CQ16" s="94"/>
      <c r="CR16" s="94"/>
      <c r="CS16" s="94"/>
      <c r="CT16" s="94"/>
      <c r="CU16" s="94"/>
      <c r="CV16" s="94"/>
      <c r="CW16" s="94"/>
      <c r="CX16" s="94"/>
      <c r="CY16" s="94"/>
      <c r="CZ16" s="94"/>
      <c r="DA16" s="94"/>
      <c r="DB16" s="94"/>
      <c r="DC16" s="94"/>
      <c r="DD16" s="94"/>
      <c r="DE16" s="94"/>
      <c r="DF16" s="94"/>
      <c r="DG16" s="94"/>
      <c r="DH16" s="94"/>
      <c r="DI16" s="94"/>
      <c r="DJ16" s="94"/>
      <c r="DK16" s="94"/>
      <c r="DL16" s="94"/>
      <c r="DM16" s="94"/>
      <c r="DN16" s="94"/>
      <c r="DO16" s="94"/>
      <c r="DP16" s="94"/>
      <c r="DQ16" s="94"/>
      <c r="DR16" s="94"/>
      <c r="DS16" s="94"/>
      <c r="DT16" s="94"/>
      <c r="DU16" s="94"/>
      <c r="DV16" s="94"/>
      <c r="DW16" s="94"/>
      <c r="DX16" s="94"/>
      <c r="DY16" s="94"/>
      <c r="DZ16" s="94"/>
      <c r="EA16" s="94"/>
      <c r="EB16" s="94"/>
      <c r="EC16" s="94"/>
      <c r="ED16" s="94"/>
      <c r="EE16" s="94"/>
      <c r="EF16" s="94"/>
      <c r="EG16" s="94"/>
      <c r="EH16" s="94"/>
      <c r="EI16" s="94"/>
      <c r="EJ16" s="94"/>
      <c r="EK16" s="94"/>
      <c r="EL16" s="94"/>
      <c r="EM16" s="94"/>
      <c r="EN16" s="94"/>
      <c r="EO16" s="94"/>
      <c r="EP16" s="94"/>
      <c r="EQ16" s="94"/>
      <c r="ER16" s="94"/>
      <c r="ES16" s="94"/>
      <c r="ET16" s="94"/>
      <c r="EU16" s="94"/>
      <c r="EV16" s="94"/>
      <c r="EW16" s="94"/>
      <c r="EX16" s="94"/>
      <c r="EY16" s="94"/>
      <c r="EZ16" s="94"/>
      <c r="FA16" s="94"/>
      <c r="FB16" s="94"/>
      <c r="FC16" s="94"/>
      <c r="FD16" s="94"/>
      <c r="FE16" s="94"/>
      <c r="FF16" s="94"/>
      <c r="FG16" s="94"/>
    </row>
    <row r="17" spans="1:254" s="65" customFormat="1" x14ac:dyDescent="0.3">
      <c r="A17" s="90">
        <v>14</v>
      </c>
      <c r="B17" s="181" t="s">
        <v>260</v>
      </c>
      <c r="C17" s="91"/>
      <c r="D17" s="92">
        <f>SUM(D15:D16)</f>
        <v>9</v>
      </c>
      <c r="E17" s="92">
        <f t="shared" ref="E17:BP17" si="141">SUM(E15:E16)</f>
        <v>17</v>
      </c>
      <c r="F17" s="92">
        <f>SUM(F15:F16)</f>
        <v>91</v>
      </c>
      <c r="G17" s="92">
        <f t="shared" si="141"/>
        <v>17</v>
      </c>
      <c r="H17" s="92">
        <f t="shared" si="141"/>
        <v>156</v>
      </c>
      <c r="I17" s="92">
        <f t="shared" si="141"/>
        <v>0</v>
      </c>
      <c r="J17" s="92">
        <f t="shared" si="141"/>
        <v>0</v>
      </c>
      <c r="K17" s="92">
        <f t="shared" si="141"/>
        <v>0</v>
      </c>
      <c r="L17" s="92">
        <f t="shared" si="141"/>
        <v>0</v>
      </c>
      <c r="M17" s="92">
        <f t="shared" si="141"/>
        <v>0</v>
      </c>
      <c r="N17" s="92">
        <f t="shared" si="141"/>
        <v>0</v>
      </c>
      <c r="O17" s="92">
        <f t="shared" si="141"/>
        <v>0</v>
      </c>
      <c r="P17" s="92">
        <f t="shared" si="141"/>
        <v>0</v>
      </c>
      <c r="Q17" s="92">
        <f t="shared" si="141"/>
        <v>0</v>
      </c>
      <c r="R17" s="92">
        <f t="shared" si="141"/>
        <v>0</v>
      </c>
      <c r="S17" s="92">
        <f t="shared" si="141"/>
        <v>0</v>
      </c>
      <c r="T17" s="92">
        <f t="shared" si="141"/>
        <v>0</v>
      </c>
      <c r="U17" s="92">
        <f t="shared" si="141"/>
        <v>0</v>
      </c>
      <c r="V17" s="92">
        <f t="shared" si="141"/>
        <v>0</v>
      </c>
      <c r="W17" s="92">
        <f t="shared" si="141"/>
        <v>0</v>
      </c>
      <c r="X17" s="92">
        <f t="shared" si="141"/>
        <v>0</v>
      </c>
      <c r="Y17" s="92">
        <f t="shared" si="141"/>
        <v>0</v>
      </c>
      <c r="Z17" s="92">
        <f t="shared" si="141"/>
        <v>0</v>
      </c>
      <c r="AA17" s="92">
        <f t="shared" si="141"/>
        <v>0</v>
      </c>
      <c r="AB17" s="92">
        <f t="shared" si="141"/>
        <v>0</v>
      </c>
      <c r="AC17" s="92">
        <f t="shared" si="141"/>
        <v>0</v>
      </c>
      <c r="AD17" s="92">
        <f t="shared" si="141"/>
        <v>0</v>
      </c>
      <c r="AE17" s="92">
        <f t="shared" si="141"/>
        <v>0</v>
      </c>
      <c r="AF17" s="92">
        <f t="shared" si="141"/>
        <v>0</v>
      </c>
      <c r="AG17" s="92">
        <f t="shared" si="141"/>
        <v>0</v>
      </c>
      <c r="AH17" s="92">
        <f t="shared" si="141"/>
        <v>0</v>
      </c>
      <c r="AI17" s="92">
        <f t="shared" si="141"/>
        <v>0</v>
      </c>
      <c r="AJ17" s="92">
        <f t="shared" si="141"/>
        <v>0</v>
      </c>
      <c r="AK17" s="92">
        <f t="shared" si="141"/>
        <v>0</v>
      </c>
      <c r="AL17" s="92">
        <f t="shared" si="141"/>
        <v>0</v>
      </c>
      <c r="AM17" s="92">
        <f t="shared" si="141"/>
        <v>0</v>
      </c>
      <c r="AN17" s="92">
        <f t="shared" si="141"/>
        <v>0</v>
      </c>
      <c r="AO17" s="92">
        <f t="shared" si="141"/>
        <v>0</v>
      </c>
      <c r="AP17" s="92">
        <f t="shared" si="141"/>
        <v>0</v>
      </c>
      <c r="AQ17" s="92">
        <f t="shared" si="141"/>
        <v>0</v>
      </c>
      <c r="AR17" s="92">
        <f t="shared" si="141"/>
        <v>0</v>
      </c>
      <c r="AS17" s="92">
        <f t="shared" si="141"/>
        <v>0</v>
      </c>
      <c r="AT17" s="92">
        <f t="shared" si="141"/>
        <v>0</v>
      </c>
      <c r="AU17" s="92">
        <f t="shared" si="141"/>
        <v>0</v>
      </c>
      <c r="AV17" s="92">
        <f t="shared" si="141"/>
        <v>0</v>
      </c>
      <c r="AW17" s="92">
        <f t="shared" si="141"/>
        <v>0</v>
      </c>
      <c r="AX17" s="92">
        <f t="shared" si="141"/>
        <v>0</v>
      </c>
      <c r="AY17" s="92">
        <f t="shared" si="141"/>
        <v>0</v>
      </c>
      <c r="AZ17" s="92">
        <f t="shared" si="141"/>
        <v>0</v>
      </c>
      <c r="BA17" s="92">
        <f t="shared" si="141"/>
        <v>0</v>
      </c>
      <c r="BB17" s="92">
        <f t="shared" si="141"/>
        <v>0</v>
      </c>
      <c r="BC17" s="92">
        <f t="shared" si="141"/>
        <v>0</v>
      </c>
      <c r="BD17" s="92">
        <f t="shared" si="141"/>
        <v>0</v>
      </c>
      <c r="BE17" s="92">
        <f t="shared" si="141"/>
        <v>0</v>
      </c>
      <c r="BF17" s="92">
        <f t="shared" si="141"/>
        <v>0</v>
      </c>
      <c r="BG17" s="92">
        <f t="shared" si="141"/>
        <v>0</v>
      </c>
      <c r="BH17" s="92">
        <f t="shared" si="141"/>
        <v>0</v>
      </c>
      <c r="BI17" s="92">
        <f t="shared" si="141"/>
        <v>0</v>
      </c>
      <c r="BJ17" s="92">
        <f t="shared" si="141"/>
        <v>0</v>
      </c>
      <c r="BK17" s="92">
        <f t="shared" si="141"/>
        <v>0</v>
      </c>
      <c r="BL17" s="92">
        <f t="shared" si="141"/>
        <v>0</v>
      </c>
      <c r="BM17" s="92">
        <f t="shared" si="141"/>
        <v>0</v>
      </c>
      <c r="BN17" s="92">
        <f t="shared" si="141"/>
        <v>0</v>
      </c>
      <c r="BO17" s="92">
        <f t="shared" si="141"/>
        <v>0</v>
      </c>
      <c r="BP17" s="92">
        <f t="shared" si="141"/>
        <v>0</v>
      </c>
      <c r="BQ17" s="92">
        <f t="shared" ref="BQ17:EB17" si="142">SUM(BQ15:BQ16)</f>
        <v>0</v>
      </c>
      <c r="BR17" s="92">
        <f t="shared" si="142"/>
        <v>0</v>
      </c>
      <c r="BS17" s="92">
        <f t="shared" si="142"/>
        <v>0</v>
      </c>
      <c r="BT17" s="92">
        <f t="shared" si="142"/>
        <v>0</v>
      </c>
      <c r="BU17" s="92">
        <f t="shared" si="142"/>
        <v>0</v>
      </c>
      <c r="BV17" s="92">
        <f t="shared" si="142"/>
        <v>0</v>
      </c>
      <c r="BW17" s="92">
        <f t="shared" si="142"/>
        <v>0</v>
      </c>
      <c r="BX17" s="92">
        <f t="shared" si="142"/>
        <v>0</v>
      </c>
      <c r="BY17" s="92">
        <f t="shared" si="142"/>
        <v>0</v>
      </c>
      <c r="BZ17" s="92">
        <f t="shared" si="142"/>
        <v>0</v>
      </c>
      <c r="CA17" s="92">
        <f t="shared" si="142"/>
        <v>0</v>
      </c>
      <c r="CB17" s="92">
        <f t="shared" si="142"/>
        <v>0</v>
      </c>
      <c r="CC17" s="92">
        <f t="shared" si="142"/>
        <v>0</v>
      </c>
      <c r="CD17" s="92">
        <f t="shared" si="142"/>
        <v>0</v>
      </c>
      <c r="CE17" s="92">
        <f t="shared" si="142"/>
        <v>0</v>
      </c>
      <c r="CF17" s="92">
        <f t="shared" si="142"/>
        <v>0</v>
      </c>
      <c r="CG17" s="92">
        <f t="shared" si="142"/>
        <v>0</v>
      </c>
      <c r="CH17" s="92">
        <f t="shared" si="142"/>
        <v>0</v>
      </c>
      <c r="CI17" s="92">
        <f t="shared" si="142"/>
        <v>0</v>
      </c>
      <c r="CJ17" s="92">
        <f t="shared" si="142"/>
        <v>0</v>
      </c>
      <c r="CK17" s="92">
        <f t="shared" si="142"/>
        <v>0</v>
      </c>
      <c r="CL17" s="92">
        <f t="shared" si="142"/>
        <v>0</v>
      </c>
      <c r="CM17" s="92">
        <f t="shared" si="142"/>
        <v>0</v>
      </c>
      <c r="CN17" s="92">
        <f t="shared" si="142"/>
        <v>0</v>
      </c>
      <c r="CO17" s="92">
        <f t="shared" si="142"/>
        <v>0</v>
      </c>
      <c r="CP17" s="92">
        <f t="shared" si="142"/>
        <v>0</v>
      </c>
      <c r="CQ17" s="92">
        <f t="shared" si="142"/>
        <v>0</v>
      </c>
      <c r="CR17" s="92">
        <f t="shared" si="142"/>
        <v>0</v>
      </c>
      <c r="CS17" s="92">
        <f t="shared" si="142"/>
        <v>0</v>
      </c>
      <c r="CT17" s="92">
        <f t="shared" si="142"/>
        <v>0</v>
      </c>
      <c r="CU17" s="92">
        <f t="shared" si="142"/>
        <v>0</v>
      </c>
      <c r="CV17" s="92">
        <f t="shared" si="142"/>
        <v>0</v>
      </c>
      <c r="CW17" s="92">
        <f t="shared" si="142"/>
        <v>0</v>
      </c>
      <c r="CX17" s="92">
        <f t="shared" si="142"/>
        <v>0</v>
      </c>
      <c r="CY17" s="92">
        <f t="shared" si="142"/>
        <v>0</v>
      </c>
      <c r="CZ17" s="92">
        <f t="shared" si="142"/>
        <v>0</v>
      </c>
      <c r="DA17" s="92">
        <f t="shared" si="142"/>
        <v>0</v>
      </c>
      <c r="DB17" s="92">
        <f t="shared" si="142"/>
        <v>0</v>
      </c>
      <c r="DC17" s="92">
        <f t="shared" si="142"/>
        <v>0</v>
      </c>
      <c r="DD17" s="92">
        <f t="shared" si="142"/>
        <v>0</v>
      </c>
      <c r="DE17" s="92">
        <f t="shared" si="142"/>
        <v>0</v>
      </c>
      <c r="DF17" s="92">
        <f t="shared" si="142"/>
        <v>0</v>
      </c>
      <c r="DG17" s="92">
        <f t="shared" si="142"/>
        <v>0</v>
      </c>
      <c r="DH17" s="92">
        <f t="shared" si="142"/>
        <v>0</v>
      </c>
      <c r="DI17" s="92">
        <f t="shared" si="142"/>
        <v>0</v>
      </c>
      <c r="DJ17" s="92">
        <f t="shared" si="142"/>
        <v>0</v>
      </c>
      <c r="DK17" s="92">
        <f t="shared" si="142"/>
        <v>0</v>
      </c>
      <c r="DL17" s="92">
        <f t="shared" si="142"/>
        <v>0</v>
      </c>
      <c r="DM17" s="92">
        <f t="shared" si="142"/>
        <v>0</v>
      </c>
      <c r="DN17" s="92">
        <f t="shared" si="142"/>
        <v>0</v>
      </c>
      <c r="DO17" s="92">
        <f t="shared" si="142"/>
        <v>0</v>
      </c>
      <c r="DP17" s="92">
        <f t="shared" si="142"/>
        <v>0</v>
      </c>
      <c r="DQ17" s="92">
        <f t="shared" si="142"/>
        <v>0</v>
      </c>
      <c r="DR17" s="92">
        <f t="shared" si="142"/>
        <v>0</v>
      </c>
      <c r="DS17" s="92">
        <f t="shared" si="142"/>
        <v>0</v>
      </c>
      <c r="DT17" s="92">
        <f t="shared" si="142"/>
        <v>0</v>
      </c>
      <c r="DU17" s="92">
        <f t="shared" si="142"/>
        <v>0</v>
      </c>
      <c r="DV17" s="92">
        <f t="shared" si="142"/>
        <v>0</v>
      </c>
      <c r="DW17" s="92">
        <f t="shared" si="142"/>
        <v>0</v>
      </c>
      <c r="DX17" s="92">
        <f t="shared" si="142"/>
        <v>0</v>
      </c>
      <c r="DY17" s="92">
        <f t="shared" si="142"/>
        <v>0</v>
      </c>
      <c r="DZ17" s="92">
        <f t="shared" si="142"/>
        <v>0</v>
      </c>
      <c r="EA17" s="92">
        <f t="shared" si="142"/>
        <v>0</v>
      </c>
      <c r="EB17" s="92">
        <f t="shared" si="142"/>
        <v>0</v>
      </c>
      <c r="EC17" s="92">
        <f t="shared" ref="EC17:FG17" si="143">SUM(EC15:EC16)</f>
        <v>0</v>
      </c>
      <c r="ED17" s="92">
        <f t="shared" si="143"/>
        <v>0</v>
      </c>
      <c r="EE17" s="92">
        <f t="shared" si="143"/>
        <v>0</v>
      </c>
      <c r="EF17" s="92">
        <f t="shared" si="143"/>
        <v>0</v>
      </c>
      <c r="EG17" s="92">
        <f t="shared" si="143"/>
        <v>0</v>
      </c>
      <c r="EH17" s="92">
        <f t="shared" si="143"/>
        <v>0</v>
      </c>
      <c r="EI17" s="92">
        <f t="shared" si="143"/>
        <v>0</v>
      </c>
      <c r="EJ17" s="92">
        <f t="shared" si="143"/>
        <v>0</v>
      </c>
      <c r="EK17" s="92">
        <f t="shared" si="143"/>
        <v>0</v>
      </c>
      <c r="EL17" s="92">
        <f t="shared" si="143"/>
        <v>0</v>
      </c>
      <c r="EM17" s="92">
        <f t="shared" si="143"/>
        <v>0</v>
      </c>
      <c r="EN17" s="92">
        <f t="shared" si="143"/>
        <v>0</v>
      </c>
      <c r="EO17" s="92">
        <f t="shared" si="143"/>
        <v>0</v>
      </c>
      <c r="EP17" s="92">
        <f t="shared" si="143"/>
        <v>0</v>
      </c>
      <c r="EQ17" s="92">
        <f t="shared" si="143"/>
        <v>0</v>
      </c>
      <c r="ER17" s="92">
        <f t="shared" si="143"/>
        <v>0</v>
      </c>
      <c r="ES17" s="92">
        <f t="shared" si="143"/>
        <v>0</v>
      </c>
      <c r="ET17" s="92">
        <f t="shared" si="143"/>
        <v>0</v>
      </c>
      <c r="EU17" s="92">
        <f t="shared" si="143"/>
        <v>0</v>
      </c>
      <c r="EV17" s="92">
        <f t="shared" si="143"/>
        <v>0</v>
      </c>
      <c r="EW17" s="92">
        <f t="shared" si="143"/>
        <v>0</v>
      </c>
      <c r="EX17" s="92">
        <f t="shared" si="143"/>
        <v>0</v>
      </c>
      <c r="EY17" s="92">
        <f t="shared" si="143"/>
        <v>0</v>
      </c>
      <c r="EZ17" s="92">
        <f t="shared" si="143"/>
        <v>0</v>
      </c>
      <c r="FA17" s="92">
        <f t="shared" si="143"/>
        <v>0</v>
      </c>
      <c r="FB17" s="92">
        <f t="shared" si="143"/>
        <v>0</v>
      </c>
      <c r="FC17" s="92">
        <f t="shared" si="143"/>
        <v>0</v>
      </c>
      <c r="FD17" s="92">
        <f t="shared" si="143"/>
        <v>0</v>
      </c>
      <c r="FE17" s="92">
        <f t="shared" si="143"/>
        <v>0</v>
      </c>
      <c r="FF17" s="92">
        <f t="shared" si="143"/>
        <v>0</v>
      </c>
      <c r="FG17" s="92">
        <f t="shared" si="143"/>
        <v>0</v>
      </c>
      <c r="FH17" s="89"/>
      <c r="FI17" s="89"/>
      <c r="FJ17" s="89"/>
      <c r="FK17" s="89"/>
      <c r="FL17" s="89"/>
      <c r="FM17" s="89"/>
      <c r="FN17" s="89"/>
      <c r="FO17" s="89"/>
      <c r="FP17" s="89"/>
      <c r="FQ17" s="89"/>
      <c r="FR17" s="89"/>
      <c r="FS17" s="89"/>
      <c r="FT17" s="89"/>
      <c r="FU17" s="89"/>
      <c r="FV17" s="89"/>
      <c r="FW17" s="89"/>
      <c r="FX17" s="89"/>
      <c r="FY17" s="89"/>
      <c r="FZ17" s="89"/>
      <c r="GA17" s="89"/>
      <c r="GB17" s="89"/>
      <c r="GC17" s="89"/>
      <c r="GD17" s="89"/>
      <c r="GE17" s="89"/>
      <c r="GF17" s="89"/>
      <c r="GG17" s="89"/>
      <c r="GH17" s="89"/>
      <c r="GI17" s="89"/>
      <c r="GJ17" s="89"/>
      <c r="GK17" s="89"/>
      <c r="GL17" s="89"/>
      <c r="GM17" s="89"/>
      <c r="GN17" s="89"/>
      <c r="GO17" s="89"/>
      <c r="GP17" s="89"/>
      <c r="GQ17" s="89"/>
      <c r="GR17" s="89"/>
      <c r="GS17" s="89"/>
      <c r="GT17" s="89"/>
      <c r="GU17" s="89"/>
      <c r="GV17" s="89"/>
      <c r="GW17" s="89"/>
      <c r="GX17" s="89"/>
      <c r="GY17" s="89"/>
      <c r="GZ17" s="89"/>
      <c r="HA17" s="89"/>
      <c r="HB17" s="89"/>
      <c r="HC17" s="89"/>
      <c r="HD17" s="89"/>
      <c r="HE17" s="89"/>
      <c r="HF17" s="89"/>
      <c r="HG17" s="89"/>
      <c r="HH17" s="89"/>
      <c r="HI17" s="89"/>
      <c r="HJ17" s="89"/>
      <c r="HK17" s="89"/>
      <c r="HL17" s="89"/>
      <c r="HM17" s="89"/>
      <c r="HN17" s="89"/>
      <c r="HO17" s="89"/>
      <c r="HP17" s="89"/>
      <c r="HQ17" s="89"/>
      <c r="HR17" s="89"/>
      <c r="HS17" s="89"/>
      <c r="HT17" s="89"/>
      <c r="HU17" s="89"/>
      <c r="HV17" s="89"/>
      <c r="HW17" s="89"/>
      <c r="HX17" s="89"/>
      <c r="HY17" s="89"/>
      <c r="HZ17" s="89"/>
      <c r="IA17" s="89"/>
      <c r="IB17" s="89"/>
      <c r="IC17" s="89"/>
      <c r="ID17" s="89"/>
      <c r="IE17" s="89"/>
      <c r="IF17" s="89"/>
      <c r="IG17" s="89"/>
      <c r="IH17" s="89"/>
      <c r="II17" s="89"/>
      <c r="IJ17" s="89"/>
      <c r="IK17" s="89"/>
      <c r="IL17" s="89"/>
      <c r="IM17" s="89"/>
      <c r="IN17" s="89"/>
      <c r="IO17" s="89"/>
      <c r="IP17" s="89"/>
    </row>
    <row r="18" spans="1:254" x14ac:dyDescent="0.3">
      <c r="A18" s="231">
        <v>15</v>
      </c>
      <c r="B18" s="235" t="s">
        <v>224</v>
      </c>
      <c r="C18" s="95" t="s">
        <v>225</v>
      </c>
      <c r="D18" s="94"/>
      <c r="E18" s="93"/>
      <c r="F18" s="94"/>
      <c r="G18" s="93"/>
      <c r="H18" s="94"/>
      <c r="I18" s="93"/>
      <c r="J18" s="94"/>
      <c r="K18" s="93"/>
      <c r="L18" s="94"/>
      <c r="M18" s="93"/>
      <c r="N18" s="94"/>
      <c r="O18" s="93"/>
      <c r="P18" s="94"/>
      <c r="Q18" s="93"/>
      <c r="R18" s="94"/>
      <c r="S18" s="93"/>
      <c r="T18" s="94"/>
      <c r="U18" s="93"/>
      <c r="V18" s="94"/>
      <c r="W18" s="93"/>
      <c r="X18" s="94"/>
      <c r="Y18" s="93"/>
      <c r="Z18" s="94"/>
      <c r="AA18" s="93"/>
      <c r="AB18" s="94"/>
      <c r="AC18" s="94"/>
      <c r="AD18" s="94"/>
      <c r="AE18" s="94"/>
      <c r="AF18" s="94"/>
      <c r="AG18" s="94"/>
      <c r="AH18" s="94"/>
      <c r="AI18" s="94"/>
      <c r="AJ18" s="94"/>
      <c r="AK18" s="94"/>
      <c r="AL18" s="94"/>
      <c r="AM18" s="94"/>
      <c r="AN18" s="94"/>
      <c r="AO18" s="94"/>
      <c r="AP18" s="94"/>
      <c r="AQ18" s="94"/>
      <c r="AR18" s="94"/>
      <c r="AS18" s="94"/>
      <c r="AT18" s="94"/>
      <c r="AU18" s="94"/>
      <c r="AV18" s="94"/>
      <c r="AW18" s="94"/>
      <c r="AX18" s="94"/>
      <c r="AY18" s="94"/>
      <c r="AZ18" s="94"/>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4"/>
      <c r="CB18" s="94"/>
      <c r="CC18" s="94"/>
      <c r="CD18" s="94"/>
      <c r="CE18" s="94"/>
      <c r="CF18" s="94"/>
      <c r="CG18" s="94"/>
      <c r="CH18" s="94"/>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c r="DH18" s="94"/>
      <c r="DI18" s="94"/>
      <c r="DJ18" s="94"/>
      <c r="DK18" s="94"/>
      <c r="DL18" s="94"/>
      <c r="DM18" s="94"/>
      <c r="DN18" s="94"/>
      <c r="DO18" s="94"/>
      <c r="DP18" s="94"/>
      <c r="DQ18" s="94"/>
      <c r="DR18" s="94"/>
      <c r="DS18" s="94"/>
      <c r="DT18" s="94"/>
      <c r="DU18" s="94"/>
      <c r="DV18" s="94"/>
      <c r="DW18" s="94"/>
      <c r="DX18" s="94"/>
      <c r="DY18" s="94"/>
      <c r="DZ18" s="94"/>
      <c r="EA18" s="94"/>
      <c r="EB18" s="94"/>
      <c r="EC18" s="94"/>
      <c r="ED18" s="94"/>
      <c r="EE18" s="94"/>
      <c r="EF18" s="94"/>
      <c r="EG18" s="94"/>
      <c r="EH18" s="94"/>
      <c r="EI18" s="94"/>
      <c r="EJ18" s="94"/>
      <c r="EK18" s="94"/>
      <c r="EL18" s="94"/>
      <c r="EM18" s="94"/>
      <c r="EN18" s="94"/>
      <c r="EO18" s="94"/>
      <c r="EP18" s="94"/>
      <c r="EQ18" s="94"/>
      <c r="ER18" s="94"/>
      <c r="ES18" s="94"/>
      <c r="ET18" s="94"/>
      <c r="EU18" s="94"/>
      <c r="EV18" s="94"/>
      <c r="EW18" s="94"/>
      <c r="EX18" s="94"/>
      <c r="EY18" s="94"/>
      <c r="EZ18" s="94"/>
      <c r="FA18" s="94"/>
      <c r="FB18" s="94"/>
      <c r="FC18" s="94"/>
      <c r="FD18" s="94"/>
      <c r="FE18" s="94"/>
      <c r="FF18" s="94"/>
      <c r="FG18" s="94"/>
    </row>
    <row r="19" spans="1:254" ht="46.2" customHeight="1" x14ac:dyDescent="0.3">
      <c r="A19" s="232"/>
      <c r="B19" s="236"/>
      <c r="C19" s="95" t="s">
        <v>226</v>
      </c>
      <c r="D19" s="94"/>
      <c r="E19" s="93"/>
      <c r="F19" s="94"/>
      <c r="G19" s="93"/>
      <c r="H19" s="94"/>
      <c r="I19" s="93"/>
      <c r="J19" s="94"/>
      <c r="K19" s="93"/>
      <c r="L19" s="94"/>
      <c r="M19" s="93"/>
      <c r="N19" s="94"/>
      <c r="O19" s="93"/>
      <c r="P19" s="94"/>
      <c r="Q19" s="93"/>
      <c r="R19" s="94"/>
      <c r="S19" s="93"/>
      <c r="T19" s="94"/>
      <c r="U19" s="93"/>
      <c r="V19" s="94"/>
      <c r="W19" s="93"/>
      <c r="X19" s="94"/>
      <c r="Y19" s="93"/>
      <c r="Z19" s="94"/>
      <c r="AA19" s="93"/>
      <c r="AB19" s="94"/>
      <c r="AC19" s="94"/>
      <c r="AD19" s="94"/>
      <c r="AE19" s="94"/>
      <c r="AF19" s="94"/>
      <c r="AG19" s="94"/>
      <c r="AH19" s="94"/>
      <c r="AI19" s="94"/>
      <c r="AJ19" s="94"/>
      <c r="AK19" s="94"/>
      <c r="AL19" s="94"/>
      <c r="AM19" s="94"/>
      <c r="AN19" s="94"/>
      <c r="AO19" s="94"/>
      <c r="AP19" s="94"/>
      <c r="AQ19" s="94"/>
      <c r="AR19" s="94"/>
      <c r="AS19" s="94"/>
      <c r="AT19" s="94"/>
      <c r="AU19" s="94"/>
      <c r="AV19" s="94"/>
      <c r="AW19" s="94"/>
      <c r="AX19" s="94"/>
      <c r="AY19" s="94"/>
      <c r="AZ19" s="94"/>
      <c r="BA19" s="94"/>
      <c r="BB19" s="94"/>
      <c r="BC19" s="94"/>
      <c r="BD19" s="94"/>
      <c r="BE19" s="94"/>
      <c r="BF19" s="94"/>
      <c r="BG19" s="94"/>
      <c r="BH19" s="94"/>
      <c r="BI19" s="94"/>
      <c r="BJ19" s="94"/>
      <c r="BK19" s="94"/>
      <c r="BL19" s="94"/>
      <c r="BM19" s="94"/>
      <c r="BN19" s="94"/>
      <c r="BO19" s="94"/>
      <c r="BP19" s="94"/>
      <c r="BQ19" s="94"/>
      <c r="BR19" s="94"/>
      <c r="BS19" s="94"/>
      <c r="BT19" s="94"/>
      <c r="BU19" s="94"/>
      <c r="BV19" s="94"/>
      <c r="BW19" s="94"/>
      <c r="BX19" s="94"/>
      <c r="BY19" s="94"/>
      <c r="BZ19" s="94"/>
      <c r="CA19" s="94"/>
      <c r="CB19" s="94"/>
      <c r="CC19" s="94"/>
      <c r="CD19" s="94"/>
      <c r="CE19" s="94"/>
      <c r="CF19" s="94"/>
      <c r="CG19" s="94"/>
      <c r="CH19" s="94"/>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c r="DH19" s="94"/>
      <c r="DI19" s="94"/>
      <c r="DJ19" s="94"/>
      <c r="DK19" s="94"/>
      <c r="DL19" s="94"/>
      <c r="DM19" s="94"/>
      <c r="DN19" s="94"/>
      <c r="DO19" s="94"/>
      <c r="DP19" s="94"/>
      <c r="DQ19" s="94"/>
      <c r="DR19" s="94"/>
      <c r="DS19" s="94"/>
      <c r="DT19" s="94"/>
      <c r="DU19" s="94"/>
      <c r="DV19" s="94"/>
      <c r="DW19" s="94"/>
      <c r="DX19" s="94"/>
      <c r="DY19" s="94"/>
      <c r="DZ19" s="94"/>
      <c r="EA19" s="94"/>
      <c r="EB19" s="94"/>
      <c r="EC19" s="94"/>
      <c r="ED19" s="94"/>
      <c r="EE19" s="94"/>
      <c r="EF19" s="94"/>
      <c r="EG19" s="94"/>
      <c r="EH19" s="94"/>
      <c r="EI19" s="94"/>
      <c r="EJ19" s="94"/>
      <c r="EK19" s="94"/>
      <c r="EL19" s="94"/>
      <c r="EM19" s="94"/>
      <c r="EN19" s="94"/>
      <c r="EO19" s="94"/>
      <c r="EP19" s="94"/>
      <c r="EQ19" s="94"/>
      <c r="ER19" s="94"/>
      <c r="ES19" s="94"/>
      <c r="ET19" s="94"/>
      <c r="EU19" s="94"/>
      <c r="EV19" s="94"/>
      <c r="EW19" s="94"/>
      <c r="EX19" s="94"/>
      <c r="EY19" s="94"/>
      <c r="EZ19" s="94"/>
      <c r="FA19" s="94"/>
      <c r="FB19" s="94"/>
      <c r="FC19" s="94"/>
      <c r="FD19" s="94"/>
      <c r="FE19" s="94"/>
      <c r="FF19" s="94"/>
      <c r="FG19" s="94"/>
    </row>
    <row r="20" spans="1:254" ht="108.6" customHeight="1" x14ac:dyDescent="0.3">
      <c r="A20" s="14">
        <v>16</v>
      </c>
      <c r="B20" s="23" t="s">
        <v>69</v>
      </c>
      <c r="C20" s="95"/>
      <c r="D20" s="94"/>
      <c r="E20" s="94"/>
      <c r="F20" s="94"/>
      <c r="G20" s="94"/>
      <c r="H20" s="94"/>
      <c r="I20" s="94"/>
      <c r="J20" s="94"/>
      <c r="K20" s="94"/>
      <c r="L20" s="94"/>
      <c r="M20" s="94"/>
      <c r="N20" s="94"/>
      <c r="O20" s="94"/>
      <c r="P20" s="94"/>
      <c r="Q20" s="94"/>
      <c r="R20" s="94"/>
      <c r="S20" s="94"/>
      <c r="T20" s="94"/>
      <c r="U20" s="94"/>
      <c r="V20" s="94"/>
      <c r="W20" s="94"/>
      <c r="X20" s="94"/>
      <c r="Y20" s="94"/>
      <c r="Z20" s="94"/>
      <c r="AA20" s="94"/>
      <c r="AB20" s="94"/>
      <c r="AC20" s="94"/>
      <c r="AD20" s="94"/>
      <c r="AE20" s="94"/>
      <c r="AF20" s="94"/>
      <c r="AG20" s="94"/>
      <c r="AH20" s="94"/>
      <c r="AI20" s="94"/>
      <c r="AJ20" s="94"/>
      <c r="AK20" s="94"/>
      <c r="AL20" s="94"/>
      <c r="AM20" s="94"/>
      <c r="AN20" s="94"/>
      <c r="AO20" s="94"/>
      <c r="AP20" s="94"/>
      <c r="AQ20" s="94"/>
      <c r="AR20" s="94"/>
      <c r="AS20" s="94"/>
      <c r="AT20" s="94"/>
      <c r="AU20" s="94"/>
      <c r="AV20" s="94"/>
      <c r="AW20" s="94"/>
      <c r="AX20" s="94"/>
      <c r="AY20" s="94"/>
      <c r="AZ20" s="94"/>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4"/>
      <c r="CB20" s="94"/>
      <c r="CC20" s="94"/>
      <c r="CD20" s="94"/>
      <c r="CE20" s="94"/>
      <c r="CF20" s="94"/>
      <c r="CG20" s="94"/>
      <c r="CH20" s="94"/>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c r="DH20" s="94"/>
      <c r="DI20" s="94"/>
      <c r="DJ20" s="94"/>
      <c r="DK20" s="94"/>
      <c r="DL20" s="94"/>
      <c r="DM20" s="94"/>
      <c r="DN20" s="94"/>
      <c r="DO20" s="94"/>
      <c r="DP20" s="94"/>
      <c r="DQ20" s="94"/>
      <c r="DR20" s="94"/>
      <c r="DS20" s="94"/>
      <c r="DT20" s="94"/>
      <c r="DU20" s="94"/>
      <c r="DV20" s="94"/>
      <c r="DW20" s="94"/>
      <c r="DX20" s="94"/>
      <c r="DY20" s="94"/>
      <c r="DZ20" s="94"/>
      <c r="EA20" s="94"/>
      <c r="EB20" s="94"/>
      <c r="EC20" s="94"/>
      <c r="ED20" s="94"/>
      <c r="EE20" s="94"/>
      <c r="EF20" s="94"/>
      <c r="EG20" s="94"/>
      <c r="EH20" s="94"/>
      <c r="EI20" s="94"/>
      <c r="EJ20" s="94"/>
      <c r="EK20" s="94"/>
      <c r="EL20" s="94"/>
      <c r="EM20" s="94"/>
      <c r="EN20" s="94"/>
      <c r="EO20" s="94"/>
      <c r="EP20" s="94"/>
      <c r="EQ20" s="94"/>
      <c r="ER20" s="94"/>
      <c r="ES20" s="94"/>
      <c r="ET20" s="94"/>
      <c r="EU20" s="94"/>
      <c r="EV20" s="94"/>
      <c r="EW20" s="94"/>
      <c r="EX20" s="94"/>
      <c r="EY20" s="94"/>
      <c r="EZ20" s="94"/>
      <c r="FA20" s="94"/>
      <c r="FB20" s="94"/>
      <c r="FC20" s="94"/>
      <c r="FD20" s="94"/>
      <c r="FE20" s="94"/>
      <c r="FF20" s="94"/>
      <c r="FG20" s="94"/>
    </row>
    <row r="21" spans="1:254" ht="27.6" x14ac:dyDescent="0.3">
      <c r="A21" s="14">
        <f t="shared" si="140"/>
        <v>17</v>
      </c>
      <c r="B21" s="23" t="s">
        <v>130</v>
      </c>
      <c r="C21" s="95" t="s">
        <v>10</v>
      </c>
      <c r="D21" s="94">
        <v>23</v>
      </c>
      <c r="E21" s="94">
        <v>18</v>
      </c>
      <c r="F21" s="94">
        <v>0</v>
      </c>
      <c r="G21" s="94">
        <v>0</v>
      </c>
      <c r="H21" s="94">
        <v>0</v>
      </c>
      <c r="I21" s="94"/>
      <c r="J21" s="94"/>
      <c r="K21" s="94"/>
      <c r="L21" s="94"/>
      <c r="M21" s="94"/>
      <c r="N21" s="94"/>
      <c r="O21" s="94"/>
      <c r="P21" s="94"/>
      <c r="Q21" s="94"/>
      <c r="R21" s="94"/>
      <c r="S21" s="94"/>
      <c r="T21" s="94"/>
      <c r="U21" s="94"/>
      <c r="V21" s="94"/>
      <c r="W21" s="94"/>
      <c r="X21" s="94"/>
      <c r="Y21" s="94"/>
      <c r="Z21" s="94"/>
      <c r="AA21" s="94"/>
      <c r="AB21" s="94"/>
      <c r="AC21" s="94"/>
      <c r="AD21" s="94"/>
      <c r="AE21" s="94"/>
      <c r="AF21" s="94"/>
      <c r="AG21" s="94"/>
      <c r="AH21" s="94"/>
      <c r="AI21" s="94"/>
      <c r="AJ21" s="94"/>
      <c r="AK21" s="94"/>
      <c r="AL21" s="94"/>
      <c r="AM21" s="94"/>
      <c r="AN21" s="94"/>
      <c r="AO21" s="94"/>
      <c r="AP21" s="94"/>
      <c r="AQ21" s="94"/>
      <c r="AR21" s="94"/>
      <c r="AS21" s="94"/>
      <c r="AT21" s="94"/>
      <c r="AU21" s="94"/>
      <c r="AV21" s="94"/>
      <c r="AW21" s="94"/>
      <c r="AX21" s="94"/>
      <c r="AY21" s="94"/>
      <c r="AZ21" s="94"/>
      <c r="BA21" s="94"/>
      <c r="BB21" s="94"/>
      <c r="BC21" s="94"/>
      <c r="BD21" s="94"/>
      <c r="BE21" s="94"/>
      <c r="BF21" s="94"/>
      <c r="BG21" s="94"/>
      <c r="BH21" s="94"/>
      <c r="BI21" s="94"/>
      <c r="BJ21" s="94"/>
      <c r="BK21" s="94"/>
      <c r="BL21" s="94"/>
      <c r="BM21" s="94"/>
      <c r="BN21" s="94"/>
      <c r="BO21" s="94"/>
      <c r="BP21" s="94"/>
      <c r="BQ21" s="94"/>
      <c r="BR21" s="94"/>
      <c r="BS21" s="94"/>
      <c r="BT21" s="94"/>
      <c r="BU21" s="94"/>
      <c r="BV21" s="94"/>
      <c r="BW21" s="94"/>
      <c r="BX21" s="94"/>
      <c r="BY21" s="94"/>
      <c r="BZ21" s="94"/>
      <c r="CA21" s="94"/>
      <c r="CB21" s="94"/>
      <c r="CC21" s="94"/>
      <c r="CD21" s="94"/>
      <c r="CE21" s="94"/>
      <c r="CF21" s="94"/>
      <c r="CG21" s="94"/>
      <c r="CH21" s="94"/>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c r="DH21" s="94"/>
      <c r="DI21" s="94"/>
      <c r="DJ21" s="94"/>
      <c r="DK21" s="94"/>
      <c r="DL21" s="94"/>
      <c r="DM21" s="94"/>
      <c r="DN21" s="94"/>
      <c r="DO21" s="94"/>
      <c r="DP21" s="94"/>
      <c r="DQ21" s="94"/>
      <c r="DR21" s="94"/>
      <c r="DS21" s="94"/>
      <c r="DT21" s="94"/>
      <c r="DU21" s="94"/>
      <c r="DV21" s="94"/>
      <c r="DW21" s="94"/>
      <c r="DX21" s="94"/>
      <c r="DY21" s="94"/>
      <c r="DZ21" s="94"/>
      <c r="EA21" s="94"/>
      <c r="EB21" s="94"/>
      <c r="EC21" s="94"/>
      <c r="ED21" s="94"/>
      <c r="EE21" s="94"/>
      <c r="EF21" s="94"/>
      <c r="EG21" s="94"/>
      <c r="EH21" s="94"/>
      <c r="EI21" s="94"/>
      <c r="EJ21" s="94"/>
      <c r="EK21" s="94"/>
      <c r="EL21" s="94"/>
      <c r="EM21" s="94"/>
      <c r="EN21" s="94"/>
      <c r="EO21" s="94"/>
      <c r="EP21" s="94"/>
      <c r="EQ21" s="94"/>
      <c r="ER21" s="94"/>
      <c r="ES21" s="94"/>
      <c r="ET21" s="94"/>
      <c r="EU21" s="94"/>
      <c r="EV21" s="94"/>
      <c r="EW21" s="94"/>
      <c r="EX21" s="94"/>
      <c r="EY21" s="94"/>
      <c r="EZ21" s="94"/>
      <c r="FA21" s="94"/>
      <c r="FB21" s="94"/>
      <c r="FC21" s="94"/>
      <c r="FD21" s="94"/>
      <c r="FE21" s="94"/>
      <c r="FF21" s="94"/>
      <c r="FG21" s="94"/>
    </row>
    <row r="22" spans="1:254" ht="78.599999999999994" customHeight="1" x14ac:dyDescent="0.3">
      <c r="A22" s="14">
        <f t="shared" si="140"/>
        <v>18</v>
      </c>
      <c r="B22" s="23" t="s">
        <v>216</v>
      </c>
      <c r="C22" s="95"/>
      <c r="D22" s="94">
        <v>0</v>
      </c>
      <c r="E22" s="94">
        <v>0</v>
      </c>
      <c r="F22" s="94"/>
      <c r="G22" s="94"/>
      <c r="H22" s="94"/>
      <c r="I22" s="94"/>
      <c r="J22" s="94"/>
      <c r="K22" s="94"/>
      <c r="L22" s="94"/>
      <c r="M22" s="94"/>
      <c r="N22" s="94"/>
      <c r="O22" s="94"/>
      <c r="P22" s="94"/>
      <c r="Q22" s="94"/>
      <c r="R22" s="94"/>
      <c r="S22" s="94"/>
      <c r="T22" s="94"/>
      <c r="U22" s="94"/>
      <c r="V22" s="94"/>
      <c r="W22" s="94"/>
      <c r="X22" s="94"/>
      <c r="Y22" s="94"/>
      <c r="Z22" s="94"/>
      <c r="AA22" s="94"/>
      <c r="AB22" s="94"/>
      <c r="AC22" s="94"/>
      <c r="AD22" s="94"/>
      <c r="AE22" s="94"/>
      <c r="AF22" s="94"/>
      <c r="AG22" s="94"/>
      <c r="AH22" s="94"/>
      <c r="AI22" s="94"/>
      <c r="AJ22" s="94"/>
      <c r="AK22" s="94"/>
      <c r="AL22" s="94"/>
      <c r="AM22" s="94"/>
      <c r="AN22" s="94"/>
      <c r="AO22" s="94"/>
      <c r="AP22" s="94"/>
      <c r="AQ22" s="94"/>
      <c r="AR22" s="94"/>
      <c r="AS22" s="94"/>
      <c r="AT22" s="94"/>
      <c r="AU22" s="94"/>
      <c r="AV22" s="94"/>
      <c r="AW22" s="94"/>
      <c r="AX22" s="94"/>
      <c r="AY22" s="94"/>
      <c r="AZ22" s="94"/>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4"/>
      <c r="CB22" s="94"/>
      <c r="CC22" s="94"/>
      <c r="CD22" s="94"/>
      <c r="CE22" s="94"/>
      <c r="CF22" s="94"/>
      <c r="CG22" s="94"/>
      <c r="CH22" s="94"/>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c r="DH22" s="94"/>
      <c r="DI22" s="94"/>
      <c r="DJ22" s="94"/>
      <c r="DK22" s="94"/>
      <c r="DL22" s="94"/>
      <c r="DM22" s="94"/>
      <c r="DN22" s="94"/>
      <c r="DO22" s="94"/>
      <c r="DP22" s="94"/>
      <c r="DQ22" s="94"/>
      <c r="DR22" s="94"/>
      <c r="DS22" s="94"/>
      <c r="DT22" s="94"/>
      <c r="DU22" s="94"/>
      <c r="DV22" s="94"/>
      <c r="DW22" s="94"/>
      <c r="DX22" s="94"/>
      <c r="DY22" s="94"/>
      <c r="DZ22" s="94"/>
      <c r="EA22" s="94"/>
      <c r="EB22" s="94"/>
      <c r="EC22" s="94"/>
      <c r="ED22" s="94"/>
      <c r="EE22" s="94"/>
      <c r="EF22" s="94"/>
      <c r="EG22" s="94"/>
      <c r="EH22" s="94"/>
      <c r="EI22" s="94"/>
      <c r="EJ22" s="94"/>
      <c r="EK22" s="94"/>
      <c r="EL22" s="94"/>
      <c r="EM22" s="94"/>
      <c r="EN22" s="94"/>
      <c r="EO22" s="94"/>
      <c r="EP22" s="94"/>
      <c r="EQ22" s="94"/>
      <c r="ER22" s="94"/>
      <c r="ES22" s="94"/>
      <c r="ET22" s="94"/>
      <c r="EU22" s="94"/>
      <c r="EV22" s="94"/>
      <c r="EW22" s="94"/>
      <c r="EX22" s="94"/>
      <c r="EY22" s="94"/>
      <c r="EZ22" s="94"/>
      <c r="FA22" s="94"/>
      <c r="FB22" s="94"/>
      <c r="FC22" s="94"/>
      <c r="FD22" s="94"/>
      <c r="FE22" s="94"/>
      <c r="FF22" s="94"/>
      <c r="FG22" s="94"/>
    </row>
    <row r="23" spans="1:254" ht="78" customHeight="1" x14ac:dyDescent="0.3">
      <c r="A23" s="14">
        <f t="shared" si="140"/>
        <v>19</v>
      </c>
      <c r="B23" s="23" t="s">
        <v>217</v>
      </c>
      <c r="C23" s="95"/>
      <c r="D23" s="94">
        <v>0</v>
      </c>
      <c r="E23" s="94">
        <v>0</v>
      </c>
      <c r="F23" s="94"/>
      <c r="G23" s="94"/>
      <c r="H23" s="94"/>
      <c r="I23" s="94"/>
      <c r="J23" s="94"/>
      <c r="K23" s="94"/>
      <c r="L23" s="94"/>
      <c r="M23" s="94"/>
      <c r="N23" s="94"/>
      <c r="O23" s="94"/>
      <c r="P23" s="94"/>
      <c r="Q23" s="94"/>
      <c r="R23" s="94"/>
      <c r="S23" s="94"/>
      <c r="T23" s="94"/>
      <c r="U23" s="94"/>
      <c r="V23" s="94"/>
      <c r="W23" s="94"/>
      <c r="X23" s="94"/>
      <c r="Y23" s="94"/>
      <c r="Z23" s="94"/>
      <c r="AA23" s="94"/>
      <c r="AB23" s="94"/>
      <c r="AC23" s="94"/>
      <c r="AD23" s="94"/>
      <c r="AE23" s="94"/>
      <c r="AF23" s="94"/>
      <c r="AG23" s="94"/>
      <c r="AH23" s="94"/>
      <c r="AI23" s="94"/>
      <c r="AJ23" s="94"/>
      <c r="AK23" s="94"/>
      <c r="AL23" s="94"/>
      <c r="AM23" s="94"/>
      <c r="AN23" s="94"/>
      <c r="AO23" s="94"/>
      <c r="AP23" s="94"/>
      <c r="AQ23" s="94"/>
      <c r="AR23" s="94"/>
      <c r="AS23" s="94"/>
      <c r="AT23" s="94"/>
      <c r="AU23" s="94"/>
      <c r="AV23" s="94"/>
      <c r="AW23" s="94"/>
      <c r="AX23" s="94"/>
      <c r="AY23" s="94"/>
      <c r="AZ23" s="94"/>
      <c r="BA23" s="94"/>
      <c r="BB23" s="94"/>
      <c r="BC23" s="94"/>
      <c r="BD23" s="94"/>
      <c r="BE23" s="94"/>
      <c r="BF23" s="94"/>
      <c r="BG23" s="94"/>
      <c r="BH23" s="94"/>
      <c r="BI23" s="94"/>
      <c r="BJ23" s="94"/>
      <c r="BK23" s="94"/>
      <c r="BL23" s="94"/>
      <c r="BM23" s="94"/>
      <c r="BN23" s="94"/>
      <c r="BO23" s="94"/>
      <c r="BP23" s="94"/>
      <c r="BQ23" s="94"/>
      <c r="BR23" s="94"/>
      <c r="BS23" s="94"/>
      <c r="BT23" s="94"/>
      <c r="BU23" s="94"/>
      <c r="BV23" s="94"/>
      <c r="BW23" s="94"/>
      <c r="BX23" s="94"/>
      <c r="BY23" s="94"/>
      <c r="BZ23" s="94"/>
      <c r="CA23" s="94"/>
      <c r="CB23" s="94"/>
      <c r="CC23" s="94"/>
      <c r="CD23" s="94"/>
      <c r="CE23" s="94"/>
      <c r="CF23" s="94"/>
      <c r="CG23" s="94"/>
      <c r="CH23" s="94"/>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c r="DH23" s="94"/>
      <c r="DI23" s="94"/>
      <c r="DJ23" s="94"/>
      <c r="DK23" s="94"/>
      <c r="DL23" s="94"/>
      <c r="DM23" s="94"/>
      <c r="DN23" s="94"/>
      <c r="DO23" s="94"/>
      <c r="DP23" s="94"/>
      <c r="DQ23" s="94"/>
      <c r="DR23" s="94"/>
      <c r="DS23" s="94"/>
      <c r="DT23" s="94"/>
      <c r="DU23" s="94"/>
      <c r="DV23" s="94"/>
      <c r="DW23" s="94"/>
      <c r="DX23" s="94"/>
      <c r="DY23" s="94"/>
      <c r="DZ23" s="94"/>
      <c r="EA23" s="94"/>
      <c r="EB23" s="94"/>
      <c r="EC23" s="94"/>
      <c r="ED23" s="94"/>
      <c r="EE23" s="94"/>
      <c r="EF23" s="94"/>
      <c r="EG23" s="94"/>
      <c r="EH23" s="94"/>
      <c r="EI23" s="94"/>
      <c r="EJ23" s="94"/>
      <c r="EK23" s="94"/>
      <c r="EL23" s="94"/>
      <c r="EM23" s="94"/>
      <c r="EN23" s="94"/>
      <c r="EO23" s="94"/>
      <c r="EP23" s="94"/>
      <c r="EQ23" s="94"/>
      <c r="ER23" s="94"/>
      <c r="ES23" s="94"/>
      <c r="ET23" s="94"/>
      <c r="EU23" s="94"/>
      <c r="EV23" s="94"/>
      <c r="EW23" s="94"/>
      <c r="EX23" s="94"/>
      <c r="EY23" s="94"/>
      <c r="EZ23" s="94"/>
      <c r="FA23" s="94"/>
      <c r="FB23" s="94"/>
      <c r="FC23" s="94"/>
      <c r="FD23" s="94"/>
      <c r="FE23" s="94"/>
      <c r="FF23" s="94"/>
      <c r="FG23" s="94"/>
    </row>
    <row r="24" spans="1:254" ht="117.75" customHeight="1" x14ac:dyDescent="0.3">
      <c r="A24" s="14">
        <f t="shared" ref="A24:A27" si="144">A23+1</f>
        <v>20</v>
      </c>
      <c r="B24" s="23" t="s">
        <v>218</v>
      </c>
      <c r="C24" s="95" t="s">
        <v>10</v>
      </c>
      <c r="D24" s="94">
        <v>0</v>
      </c>
      <c r="E24" s="94">
        <v>0</v>
      </c>
      <c r="F24" s="94"/>
      <c r="G24" s="94"/>
      <c r="H24" s="94"/>
      <c r="I24" s="94"/>
      <c r="J24" s="94"/>
      <c r="K24" s="94"/>
      <c r="L24" s="94"/>
      <c r="M24" s="94"/>
      <c r="N24" s="94"/>
      <c r="O24" s="94"/>
      <c r="P24" s="94"/>
      <c r="Q24" s="94"/>
      <c r="R24" s="94"/>
      <c r="S24" s="94"/>
      <c r="T24" s="94"/>
      <c r="U24" s="94"/>
      <c r="V24" s="94"/>
      <c r="W24" s="94"/>
      <c r="X24" s="94"/>
      <c r="Y24" s="94"/>
      <c r="Z24" s="94"/>
      <c r="AA24" s="94"/>
      <c r="AB24" s="94"/>
      <c r="AC24" s="94"/>
      <c r="AD24" s="94"/>
      <c r="AE24" s="94"/>
      <c r="AF24" s="94"/>
      <c r="AG24" s="94"/>
      <c r="AH24" s="94"/>
      <c r="AI24" s="94"/>
      <c r="AJ24" s="94"/>
      <c r="AK24" s="94"/>
      <c r="AL24" s="94"/>
      <c r="AM24" s="94"/>
      <c r="AN24" s="94"/>
      <c r="AO24" s="94"/>
      <c r="AP24" s="94"/>
      <c r="AQ24" s="94"/>
      <c r="AR24" s="94"/>
      <c r="AS24" s="94"/>
      <c r="AT24" s="94"/>
      <c r="AU24" s="94"/>
      <c r="AV24" s="94"/>
      <c r="AW24" s="94"/>
      <c r="AX24" s="94"/>
      <c r="AY24" s="94"/>
      <c r="AZ24" s="94"/>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4"/>
      <c r="CB24" s="94"/>
      <c r="CC24" s="94"/>
      <c r="CD24" s="94"/>
      <c r="CE24" s="94"/>
      <c r="CF24" s="94"/>
      <c r="CG24" s="94"/>
      <c r="CH24" s="94"/>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c r="DH24" s="94"/>
      <c r="DI24" s="94"/>
      <c r="DJ24" s="94"/>
      <c r="DK24" s="94"/>
      <c r="DL24" s="94"/>
      <c r="DM24" s="94"/>
      <c r="DN24" s="94"/>
      <c r="DO24" s="94"/>
      <c r="DP24" s="94"/>
      <c r="DQ24" s="94"/>
      <c r="DR24" s="94"/>
      <c r="DS24" s="94"/>
      <c r="DT24" s="94"/>
      <c r="DU24" s="94"/>
      <c r="DV24" s="94"/>
      <c r="DW24" s="94"/>
      <c r="DX24" s="94"/>
      <c r="DY24" s="94"/>
      <c r="DZ24" s="94"/>
      <c r="EA24" s="94"/>
      <c r="EB24" s="94"/>
      <c r="EC24" s="94"/>
      <c r="ED24" s="94"/>
      <c r="EE24" s="94"/>
      <c r="EF24" s="94"/>
      <c r="EG24" s="94"/>
      <c r="EH24" s="94"/>
      <c r="EI24" s="94"/>
      <c r="EJ24" s="94"/>
      <c r="EK24" s="94"/>
      <c r="EL24" s="94"/>
      <c r="EM24" s="94"/>
      <c r="EN24" s="94"/>
      <c r="EO24" s="94"/>
      <c r="EP24" s="94"/>
      <c r="EQ24" s="94"/>
      <c r="ER24" s="94"/>
      <c r="ES24" s="94"/>
      <c r="ET24" s="94"/>
      <c r="EU24" s="94"/>
      <c r="EV24" s="94"/>
      <c r="EW24" s="94"/>
      <c r="EX24" s="94"/>
      <c r="EY24" s="94"/>
      <c r="EZ24" s="94"/>
      <c r="FA24" s="94"/>
      <c r="FB24" s="94"/>
      <c r="FC24" s="94"/>
      <c r="FD24" s="94"/>
      <c r="FE24" s="94"/>
      <c r="FF24" s="94"/>
      <c r="FG24" s="94"/>
    </row>
    <row r="25" spans="1:254" ht="117.75" customHeight="1" x14ac:dyDescent="0.3">
      <c r="A25" s="14">
        <f t="shared" si="144"/>
        <v>21</v>
      </c>
      <c r="B25" s="23" t="s">
        <v>219</v>
      </c>
      <c r="C25" s="95" t="s">
        <v>10</v>
      </c>
      <c r="D25" s="94" t="s">
        <v>34</v>
      </c>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c r="AN25" s="94"/>
      <c r="AO25" s="94"/>
      <c r="AP25" s="94"/>
      <c r="AQ25" s="94"/>
      <c r="AR25" s="94"/>
      <c r="AS25" s="94"/>
      <c r="AT25" s="94"/>
      <c r="AU25" s="94"/>
      <c r="AV25" s="94"/>
      <c r="AW25" s="94"/>
      <c r="AX25" s="94"/>
      <c r="AY25" s="94"/>
      <c r="AZ25" s="94"/>
      <c r="BA25" s="94"/>
      <c r="BB25" s="94"/>
      <c r="BC25" s="94"/>
      <c r="BD25" s="94"/>
      <c r="BE25" s="94"/>
      <c r="BF25" s="94"/>
      <c r="BG25" s="94"/>
      <c r="BH25" s="94"/>
      <c r="BI25" s="94"/>
      <c r="BJ25" s="94"/>
      <c r="BK25" s="94"/>
      <c r="BL25" s="94"/>
      <c r="BM25" s="94"/>
      <c r="BN25" s="94"/>
      <c r="BO25" s="94"/>
      <c r="BP25" s="94"/>
      <c r="BQ25" s="94"/>
      <c r="BR25" s="94"/>
      <c r="BS25" s="94"/>
      <c r="BT25" s="94"/>
      <c r="BU25" s="94"/>
      <c r="BV25" s="94"/>
      <c r="BW25" s="94"/>
      <c r="BX25" s="94"/>
      <c r="BY25" s="94"/>
      <c r="BZ25" s="94"/>
      <c r="CA25" s="94"/>
      <c r="CB25" s="94"/>
      <c r="CC25" s="94"/>
      <c r="CD25" s="94"/>
      <c r="CE25" s="94"/>
      <c r="CF25" s="94"/>
      <c r="CG25" s="94"/>
      <c r="CH25" s="94"/>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c r="DH25" s="94"/>
      <c r="DI25" s="94"/>
      <c r="DJ25" s="94"/>
      <c r="DK25" s="94"/>
      <c r="DL25" s="94"/>
      <c r="DM25" s="94"/>
      <c r="DN25" s="94"/>
      <c r="DO25" s="94"/>
      <c r="DP25" s="94"/>
      <c r="DQ25" s="94"/>
      <c r="DR25" s="94"/>
      <c r="DS25" s="94"/>
      <c r="DT25" s="94"/>
      <c r="DU25" s="94"/>
      <c r="DV25" s="94"/>
      <c r="DW25" s="94"/>
      <c r="DX25" s="94"/>
      <c r="DY25" s="94"/>
      <c r="DZ25" s="94"/>
      <c r="EA25" s="94"/>
      <c r="EB25" s="94"/>
      <c r="EC25" s="94"/>
      <c r="ED25" s="94"/>
      <c r="EE25" s="94"/>
      <c r="EF25" s="94"/>
      <c r="EG25" s="94"/>
      <c r="EH25" s="94"/>
      <c r="EI25" s="94"/>
      <c r="EJ25" s="94"/>
      <c r="EK25" s="94"/>
      <c r="EL25" s="94"/>
      <c r="EM25" s="94"/>
      <c r="EN25" s="94"/>
      <c r="EO25" s="94"/>
      <c r="EP25" s="94"/>
      <c r="EQ25" s="94"/>
      <c r="ER25" s="94"/>
      <c r="ES25" s="94"/>
      <c r="ET25" s="94"/>
      <c r="EU25" s="94"/>
      <c r="EV25" s="94"/>
      <c r="EW25" s="94"/>
      <c r="EX25" s="94"/>
      <c r="EY25" s="94"/>
      <c r="EZ25" s="94"/>
      <c r="FA25" s="94"/>
      <c r="FB25" s="94"/>
      <c r="FC25" s="94"/>
      <c r="FD25" s="94"/>
      <c r="FE25" s="94"/>
      <c r="FF25" s="94"/>
      <c r="FG25" s="94"/>
    </row>
    <row r="26" spans="1:254" ht="27.6" x14ac:dyDescent="0.3">
      <c r="A26" s="14">
        <f t="shared" si="144"/>
        <v>22</v>
      </c>
      <c r="B26" s="23" t="s">
        <v>125</v>
      </c>
      <c r="C26" s="95" t="s">
        <v>11</v>
      </c>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4"/>
      <c r="AE26" s="94"/>
      <c r="AF26" s="94"/>
      <c r="AG26" s="94"/>
      <c r="AH26" s="94"/>
      <c r="AI26" s="94"/>
      <c r="AJ26" s="94"/>
      <c r="AK26" s="94"/>
      <c r="AL26" s="94"/>
      <c r="AM26" s="94"/>
      <c r="AN26" s="94"/>
      <c r="AO26" s="94"/>
      <c r="AP26" s="94"/>
      <c r="AQ26" s="94"/>
      <c r="AR26" s="94"/>
      <c r="AS26" s="94"/>
      <c r="AT26" s="94"/>
      <c r="AU26" s="94"/>
      <c r="AV26" s="94"/>
      <c r="AW26" s="94"/>
      <c r="AX26" s="94"/>
      <c r="AY26" s="94"/>
      <c r="AZ26" s="94"/>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4"/>
      <c r="CB26" s="94"/>
      <c r="CC26" s="94"/>
      <c r="CD26" s="94"/>
      <c r="CE26" s="94"/>
      <c r="CF26" s="94"/>
      <c r="CG26" s="94"/>
      <c r="CH26" s="94"/>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c r="DH26" s="94"/>
      <c r="DI26" s="94"/>
      <c r="DJ26" s="94"/>
      <c r="DK26" s="94"/>
      <c r="DL26" s="94"/>
      <c r="DM26" s="94"/>
      <c r="DN26" s="94"/>
      <c r="DO26" s="94"/>
      <c r="DP26" s="94"/>
      <c r="DQ26" s="94"/>
      <c r="DR26" s="94"/>
      <c r="DS26" s="94"/>
      <c r="DT26" s="94"/>
      <c r="DU26" s="94"/>
      <c r="DV26" s="94"/>
      <c r="DW26" s="94"/>
      <c r="DX26" s="94"/>
      <c r="DY26" s="94"/>
      <c r="DZ26" s="94"/>
      <c r="EA26" s="94"/>
      <c r="EB26" s="94"/>
      <c r="EC26" s="94"/>
      <c r="ED26" s="94"/>
      <c r="EE26" s="94"/>
      <c r="EF26" s="94"/>
      <c r="EG26" s="94"/>
      <c r="EH26" s="94"/>
      <c r="EI26" s="94"/>
      <c r="EJ26" s="94"/>
      <c r="EK26" s="94"/>
      <c r="EL26" s="94"/>
      <c r="EM26" s="94"/>
      <c r="EN26" s="94"/>
      <c r="EO26" s="94"/>
      <c r="EP26" s="94"/>
      <c r="EQ26" s="94"/>
      <c r="ER26" s="94"/>
      <c r="ES26" s="94"/>
      <c r="ET26" s="94"/>
      <c r="EU26" s="94"/>
      <c r="EV26" s="94"/>
      <c r="EW26" s="94"/>
      <c r="EX26" s="94"/>
      <c r="EY26" s="94"/>
      <c r="EZ26" s="94"/>
      <c r="FA26" s="94"/>
      <c r="FB26" s="94"/>
      <c r="FC26" s="94"/>
      <c r="FD26" s="94"/>
      <c r="FE26" s="94"/>
      <c r="FF26" s="94"/>
      <c r="FG26" s="94"/>
    </row>
    <row r="27" spans="1:254" ht="28.2" thickBot="1" x14ac:dyDescent="0.35">
      <c r="A27" s="14">
        <f t="shared" si="144"/>
        <v>23</v>
      </c>
      <c r="B27" s="23" t="s">
        <v>126</v>
      </c>
      <c r="C27" s="95" t="s">
        <v>12</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row>
    <row r="28" spans="1:254" ht="47.4" thickBot="1" x14ac:dyDescent="0.35">
      <c r="A28" s="50"/>
      <c r="B28" s="50" t="s">
        <v>221</v>
      </c>
      <c r="C28" s="51"/>
      <c r="D28" s="50"/>
      <c r="E28" s="50"/>
      <c r="F28" s="51"/>
      <c r="G28" s="50"/>
      <c r="H28" s="50"/>
      <c r="I28" s="51"/>
      <c r="J28" s="50"/>
      <c r="K28" s="50"/>
      <c r="L28" s="51"/>
      <c r="M28" s="50"/>
      <c r="N28" s="50"/>
      <c r="O28" s="51"/>
      <c r="P28" s="50"/>
      <c r="Q28" s="50"/>
      <c r="R28" s="51"/>
      <c r="S28" s="50"/>
      <c r="T28" s="50"/>
      <c r="U28" s="51"/>
      <c r="V28" s="50"/>
      <c r="W28" s="50"/>
      <c r="X28" s="51"/>
      <c r="Y28" s="50"/>
      <c r="Z28" s="50"/>
      <c r="AA28" s="51"/>
      <c r="AB28" s="50"/>
      <c r="AC28" s="50"/>
      <c r="AD28" s="51"/>
      <c r="AE28" s="50"/>
      <c r="AF28" s="50"/>
      <c r="AG28" s="51"/>
      <c r="AH28" s="50"/>
      <c r="AI28" s="50"/>
      <c r="AJ28" s="51"/>
      <c r="AK28" s="50"/>
      <c r="AL28" s="50"/>
      <c r="AM28" s="51"/>
      <c r="AN28" s="50"/>
      <c r="AO28" s="50"/>
      <c r="AP28" s="51"/>
      <c r="AQ28" s="50"/>
      <c r="AR28" s="50"/>
      <c r="AS28" s="51"/>
      <c r="AT28" s="50"/>
      <c r="AU28" s="50"/>
      <c r="AV28" s="51"/>
      <c r="AW28" s="50"/>
      <c r="AX28" s="50"/>
      <c r="AY28" s="51"/>
      <c r="AZ28" s="50"/>
      <c r="BA28" s="50"/>
      <c r="BB28" s="51"/>
      <c r="BC28" s="50"/>
      <c r="BD28" s="50"/>
      <c r="BE28" s="51"/>
      <c r="BF28" s="50"/>
      <c r="BG28" s="50"/>
      <c r="BH28" s="51"/>
      <c r="BI28" s="50"/>
      <c r="BJ28" s="50"/>
      <c r="BK28" s="51"/>
      <c r="BL28" s="50"/>
      <c r="BM28" s="50"/>
      <c r="BN28" s="51"/>
      <c r="BO28" s="50"/>
      <c r="BP28" s="50"/>
      <c r="BQ28" s="51"/>
      <c r="BR28" s="50"/>
      <c r="BS28" s="50"/>
      <c r="BT28" s="51"/>
      <c r="BU28" s="50"/>
      <c r="BV28" s="50"/>
      <c r="BW28" s="51"/>
      <c r="BX28" s="50"/>
      <c r="BY28" s="50"/>
      <c r="BZ28" s="51"/>
      <c r="CA28" s="50"/>
      <c r="CB28" s="50"/>
      <c r="CC28" s="51"/>
      <c r="CD28" s="50"/>
      <c r="CE28" s="50"/>
      <c r="CF28" s="51"/>
      <c r="CG28" s="50"/>
      <c r="CH28" s="50"/>
      <c r="CI28" s="51"/>
      <c r="CJ28" s="50"/>
      <c r="CK28" s="50"/>
      <c r="CL28" s="51"/>
      <c r="CM28" s="50"/>
      <c r="CN28" s="50"/>
      <c r="CO28" s="51"/>
      <c r="CP28" s="50"/>
      <c r="CQ28" s="50"/>
      <c r="CR28" s="51"/>
      <c r="CS28" s="50"/>
      <c r="CT28" s="50"/>
      <c r="CU28" s="51"/>
      <c r="CV28" s="50"/>
      <c r="CW28" s="50"/>
      <c r="CX28" s="51"/>
      <c r="CY28" s="50"/>
      <c r="CZ28" s="50"/>
      <c r="DA28" s="51"/>
      <c r="DB28" s="50"/>
      <c r="DC28" s="50"/>
      <c r="DD28" s="51"/>
      <c r="DE28" s="50"/>
      <c r="DF28" s="50"/>
      <c r="DG28" s="51"/>
      <c r="DH28" s="50"/>
      <c r="DI28" s="50"/>
      <c r="DJ28" s="51"/>
      <c r="DK28" s="50"/>
      <c r="DL28" s="50"/>
      <c r="DM28" s="51"/>
      <c r="DN28" s="50"/>
      <c r="DO28" s="50"/>
      <c r="DP28" s="51"/>
      <c r="DQ28" s="50"/>
      <c r="DR28" s="50"/>
      <c r="DS28" s="51"/>
      <c r="DT28" s="50"/>
      <c r="DU28" s="50"/>
      <c r="DV28" s="51"/>
      <c r="DW28" s="50"/>
      <c r="DX28" s="50"/>
      <c r="DY28" s="51"/>
      <c r="DZ28" s="50"/>
      <c r="EA28" s="50"/>
      <c r="EB28" s="51"/>
      <c r="EC28" s="50"/>
      <c r="ED28" s="50"/>
      <c r="EE28" s="51"/>
      <c r="EF28" s="50"/>
      <c r="EG28" s="50"/>
      <c r="EH28" s="51"/>
      <c r="EI28" s="50"/>
      <c r="EJ28" s="50"/>
      <c r="EK28" s="51"/>
      <c r="EL28" s="50"/>
      <c r="EM28" s="50"/>
      <c r="EN28" s="51"/>
      <c r="EO28" s="50"/>
      <c r="EP28" s="50"/>
      <c r="EQ28" s="51"/>
      <c r="ER28" s="50"/>
      <c r="ES28" s="50"/>
      <c r="ET28" s="51"/>
      <c r="EU28" s="50"/>
      <c r="EV28" s="50"/>
      <c r="EW28" s="51"/>
      <c r="EX28" s="50"/>
      <c r="EY28" s="50"/>
      <c r="EZ28" s="51"/>
      <c r="FA28" s="50"/>
      <c r="FB28" s="50"/>
      <c r="FC28" s="51"/>
      <c r="FD28" s="50"/>
      <c r="FE28" s="50"/>
      <c r="FF28" s="51"/>
      <c r="FG28" s="50"/>
    </row>
    <row r="29" spans="1:254" ht="45.6" customHeight="1" thickBot="1" x14ac:dyDescent="0.35">
      <c r="A29" s="48">
        <v>23</v>
      </c>
      <c r="B29" s="62" t="s">
        <v>220</v>
      </c>
      <c r="C29" s="49"/>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c r="BN29" s="53"/>
      <c r="BO29" s="53"/>
      <c r="BP29" s="53"/>
      <c r="BQ29" s="53"/>
      <c r="BR29" s="53"/>
      <c r="BS29" s="53"/>
      <c r="BT29" s="53"/>
      <c r="BU29" s="53"/>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IT29" s="35" t="s">
        <v>257</v>
      </c>
    </row>
    <row r="30" spans="1:254" ht="27.6" x14ac:dyDescent="0.3">
      <c r="A30" s="48">
        <v>24</v>
      </c>
      <c r="B30" s="36" t="s">
        <v>204</v>
      </c>
      <c r="C30" s="95"/>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c r="FE30" s="39"/>
      <c r="FF30" s="39"/>
      <c r="FG30" s="39"/>
      <c r="IT30" s="35" t="s">
        <v>33</v>
      </c>
    </row>
    <row r="31" spans="1:254" ht="27.6" x14ac:dyDescent="0.3">
      <c r="A31" s="48">
        <v>25</v>
      </c>
      <c r="B31" s="36" t="s">
        <v>180</v>
      </c>
      <c r="C31" s="95" t="s">
        <v>159</v>
      </c>
      <c r="D31" s="94" t="s">
        <v>245</v>
      </c>
      <c r="E31" s="94"/>
      <c r="F31" s="94"/>
      <c r="G31" s="94"/>
      <c r="H31" s="94"/>
      <c r="I31" s="94"/>
      <c r="J31" s="94"/>
      <c r="K31" s="94"/>
      <c r="L31" s="94"/>
      <c r="M31" s="94"/>
      <c r="N31" s="94"/>
      <c r="O31" s="94"/>
      <c r="P31" s="94"/>
      <c r="Q31" s="94"/>
      <c r="R31" s="94"/>
      <c r="S31" s="94"/>
      <c r="T31" s="94"/>
      <c r="U31" s="94"/>
      <c r="V31" s="94"/>
      <c r="W31" s="94"/>
      <c r="X31" s="94"/>
      <c r="Y31" s="94"/>
      <c r="Z31" s="94"/>
      <c r="AA31" s="94"/>
      <c r="AB31" s="94"/>
      <c r="AC31" s="94"/>
      <c r="AD31" s="94"/>
      <c r="AE31" s="94"/>
      <c r="AF31" s="94"/>
      <c r="AG31" s="94"/>
      <c r="AH31" s="94"/>
      <c r="AI31" s="94"/>
      <c r="AJ31" s="94"/>
      <c r="AK31" s="94"/>
      <c r="AL31" s="94"/>
      <c r="AM31" s="94"/>
      <c r="AN31" s="94"/>
      <c r="AO31" s="94"/>
      <c r="AP31" s="94"/>
      <c r="AQ31" s="94"/>
      <c r="AR31" s="94"/>
      <c r="AS31" s="94"/>
      <c r="AT31" s="94"/>
      <c r="AU31" s="94"/>
      <c r="AV31" s="94"/>
      <c r="AW31" s="94"/>
      <c r="AX31" s="94"/>
      <c r="AY31" s="94"/>
      <c r="AZ31" s="94"/>
      <c r="BA31" s="94"/>
      <c r="BB31" s="94"/>
      <c r="BC31" s="94"/>
      <c r="BD31" s="94"/>
      <c r="BE31" s="94"/>
      <c r="BF31" s="94"/>
      <c r="BG31" s="94"/>
      <c r="BH31" s="94"/>
      <c r="BI31" s="94"/>
      <c r="BJ31" s="94"/>
      <c r="BK31" s="94"/>
      <c r="BL31" s="94"/>
      <c r="BM31" s="94"/>
      <c r="BN31" s="94"/>
      <c r="BO31" s="94"/>
      <c r="BP31" s="94"/>
      <c r="BQ31" s="94"/>
      <c r="BR31" s="94"/>
      <c r="BS31" s="94"/>
      <c r="BT31" s="94"/>
      <c r="BU31" s="94"/>
      <c r="BV31" s="94"/>
      <c r="BW31" s="94"/>
      <c r="BX31" s="94"/>
      <c r="BY31" s="94"/>
      <c r="BZ31" s="94"/>
      <c r="CA31" s="94"/>
      <c r="CB31" s="94"/>
      <c r="CC31" s="94"/>
      <c r="CD31" s="94"/>
      <c r="CE31" s="94"/>
      <c r="CF31" s="94"/>
      <c r="CG31" s="94"/>
      <c r="CH31" s="94"/>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c r="DH31" s="94"/>
      <c r="DI31" s="94"/>
      <c r="DJ31" s="94"/>
      <c r="DK31" s="94"/>
      <c r="DL31" s="94"/>
      <c r="DM31" s="94"/>
      <c r="DN31" s="94"/>
      <c r="DO31" s="94"/>
      <c r="DP31" s="94"/>
      <c r="DQ31" s="94"/>
      <c r="DR31" s="94"/>
      <c r="DS31" s="94"/>
      <c r="DT31" s="94"/>
      <c r="DU31" s="94"/>
      <c r="DV31" s="94"/>
      <c r="DW31" s="94"/>
      <c r="DX31" s="94"/>
      <c r="DY31" s="94"/>
      <c r="DZ31" s="94"/>
      <c r="EA31" s="94"/>
      <c r="EB31" s="94"/>
      <c r="EC31" s="94"/>
      <c r="ED31" s="94"/>
      <c r="EE31" s="94"/>
      <c r="EF31" s="94"/>
      <c r="EG31" s="94"/>
      <c r="EH31" s="94"/>
      <c r="EI31" s="94"/>
      <c r="EJ31" s="94"/>
      <c r="EK31" s="94"/>
      <c r="EL31" s="94"/>
      <c r="EM31" s="94"/>
      <c r="EN31" s="94"/>
      <c r="EO31" s="94"/>
      <c r="EP31" s="94"/>
      <c r="EQ31" s="94"/>
      <c r="ER31" s="94"/>
      <c r="ES31" s="94"/>
      <c r="ET31" s="94"/>
      <c r="EU31" s="94"/>
      <c r="EV31" s="94"/>
      <c r="EW31" s="94"/>
      <c r="EX31" s="94"/>
      <c r="EY31" s="94"/>
      <c r="EZ31" s="94"/>
      <c r="FA31" s="94"/>
      <c r="FB31" s="94"/>
      <c r="FC31" s="94"/>
      <c r="FD31" s="94"/>
      <c r="FE31" s="94"/>
      <c r="FF31" s="94"/>
      <c r="FG31" s="94"/>
    </row>
    <row r="32" spans="1:254" ht="41.4" x14ac:dyDescent="0.3">
      <c r="A32" s="48">
        <v>26</v>
      </c>
      <c r="B32" s="36" t="s">
        <v>181</v>
      </c>
      <c r="C32" s="95" t="s">
        <v>160</v>
      </c>
      <c r="D32" s="94"/>
      <c r="E32" s="94"/>
      <c r="F32" s="94"/>
      <c r="G32" s="94"/>
      <c r="H32" s="94"/>
      <c r="I32" s="94"/>
      <c r="J32" s="94"/>
      <c r="K32" s="94"/>
      <c r="L32" s="94"/>
      <c r="M32" s="94"/>
      <c r="N32" s="94"/>
      <c r="O32" s="94"/>
      <c r="P32" s="94"/>
      <c r="Q32" s="94"/>
      <c r="R32" s="94"/>
      <c r="S32" s="94"/>
      <c r="T32" s="94"/>
      <c r="U32" s="94"/>
      <c r="V32" s="94"/>
      <c r="W32" s="94"/>
      <c r="X32" s="94"/>
      <c r="Y32" s="94"/>
      <c r="Z32" s="94"/>
      <c r="AA32" s="94"/>
      <c r="AB32" s="94"/>
      <c r="AC32" s="94"/>
      <c r="AD32" s="94"/>
      <c r="AE32" s="94"/>
      <c r="AF32" s="94"/>
      <c r="AG32" s="94"/>
      <c r="AH32" s="94"/>
      <c r="AI32" s="94"/>
      <c r="AJ32" s="94"/>
      <c r="AK32" s="94"/>
      <c r="AL32" s="94"/>
      <c r="AM32" s="94"/>
      <c r="AN32" s="94"/>
      <c r="AO32" s="94"/>
      <c r="AP32" s="94"/>
      <c r="AQ32" s="94"/>
      <c r="AR32" s="94"/>
      <c r="AS32" s="94"/>
      <c r="AT32" s="94"/>
      <c r="AU32" s="94"/>
      <c r="AV32" s="94"/>
      <c r="AW32" s="94"/>
      <c r="AX32" s="94"/>
      <c r="AY32" s="94"/>
      <c r="AZ32" s="94"/>
      <c r="BA32" s="94"/>
      <c r="BB32" s="94"/>
      <c r="BC32" s="94"/>
      <c r="BD32" s="94"/>
      <c r="BE32" s="94"/>
      <c r="BF32" s="94"/>
      <c r="BG32" s="94"/>
      <c r="BH32" s="94"/>
      <c r="BI32" s="94"/>
      <c r="BJ32" s="94"/>
      <c r="BK32" s="94"/>
      <c r="BL32" s="94"/>
      <c r="BM32" s="94"/>
      <c r="BN32" s="94"/>
      <c r="BO32" s="94"/>
      <c r="BP32" s="94"/>
      <c r="BQ32" s="94"/>
      <c r="BR32" s="94"/>
      <c r="BS32" s="94"/>
      <c r="BT32" s="94"/>
      <c r="BU32" s="94"/>
      <c r="BV32" s="94"/>
      <c r="BW32" s="94"/>
      <c r="BX32" s="94"/>
      <c r="BY32" s="94"/>
      <c r="BZ32" s="94"/>
      <c r="CA32" s="94"/>
      <c r="CB32" s="94"/>
      <c r="CC32" s="94"/>
      <c r="CD32" s="94"/>
      <c r="CE32" s="94"/>
      <c r="CF32" s="94"/>
      <c r="CG32" s="94"/>
      <c r="CH32" s="94"/>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c r="DH32" s="94"/>
      <c r="DI32" s="94"/>
      <c r="DJ32" s="94"/>
      <c r="DK32" s="94"/>
      <c r="DL32" s="94"/>
      <c r="DM32" s="94"/>
      <c r="DN32" s="94"/>
      <c r="DO32" s="94"/>
      <c r="DP32" s="94"/>
      <c r="DQ32" s="94"/>
      <c r="DR32" s="94"/>
      <c r="DS32" s="94"/>
      <c r="DT32" s="94"/>
      <c r="DU32" s="94"/>
      <c r="DV32" s="94"/>
      <c r="DW32" s="94"/>
      <c r="DX32" s="94"/>
      <c r="DY32" s="94"/>
      <c r="DZ32" s="94"/>
      <c r="EA32" s="94"/>
      <c r="EB32" s="94"/>
      <c r="EC32" s="94"/>
      <c r="ED32" s="94"/>
      <c r="EE32" s="94"/>
      <c r="EF32" s="94"/>
      <c r="EG32" s="94"/>
      <c r="EH32" s="94"/>
      <c r="EI32" s="94"/>
      <c r="EJ32" s="94"/>
      <c r="EK32" s="94"/>
      <c r="EL32" s="94"/>
      <c r="EM32" s="94"/>
      <c r="EN32" s="94"/>
      <c r="EO32" s="94"/>
      <c r="EP32" s="94"/>
      <c r="EQ32" s="94"/>
      <c r="ER32" s="94"/>
      <c r="ES32" s="94"/>
      <c r="ET32" s="94"/>
      <c r="EU32" s="94"/>
      <c r="EV32" s="94"/>
      <c r="EW32" s="94"/>
      <c r="EX32" s="94"/>
      <c r="EY32" s="94"/>
      <c r="EZ32" s="94"/>
      <c r="FA32" s="94"/>
      <c r="FB32" s="94"/>
      <c r="FC32" s="94"/>
      <c r="FD32" s="94"/>
      <c r="FE32" s="94"/>
      <c r="FF32" s="94"/>
      <c r="FG32" s="94"/>
    </row>
    <row r="33" spans="1:163" ht="27.6" x14ac:dyDescent="0.3">
      <c r="A33" s="48">
        <v>27</v>
      </c>
      <c r="B33" s="36" t="s">
        <v>182</v>
      </c>
      <c r="C33" s="95" t="s">
        <v>159</v>
      </c>
      <c r="D33" s="94"/>
      <c r="E33" s="94"/>
      <c r="F33" s="94"/>
      <c r="G33" s="94"/>
      <c r="H33" s="94"/>
      <c r="I33" s="94"/>
      <c r="J33" s="94"/>
      <c r="K33" s="94"/>
      <c r="L33" s="94"/>
      <c r="M33" s="94"/>
      <c r="N33" s="94"/>
      <c r="O33" s="94"/>
      <c r="P33" s="94"/>
      <c r="Q33" s="94"/>
      <c r="R33" s="94"/>
      <c r="S33" s="94"/>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4"/>
      <c r="AR33" s="94"/>
      <c r="AS33" s="94"/>
      <c r="AT33" s="94"/>
      <c r="AU33" s="94"/>
      <c r="AV33" s="94"/>
      <c r="AW33" s="94"/>
      <c r="AX33" s="94"/>
      <c r="AY33" s="94"/>
      <c r="AZ33" s="94"/>
      <c r="BA33" s="9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c r="BZ33" s="94"/>
      <c r="CA33" s="94"/>
      <c r="CB33" s="94"/>
      <c r="CC33" s="94"/>
      <c r="CD33" s="94"/>
      <c r="CE33" s="94"/>
      <c r="CF33" s="94"/>
      <c r="CG33" s="94"/>
      <c r="CH33" s="94"/>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c r="DH33" s="94"/>
      <c r="DI33" s="94"/>
      <c r="DJ33" s="94"/>
      <c r="DK33" s="94"/>
      <c r="DL33" s="94"/>
      <c r="DM33" s="94"/>
      <c r="DN33" s="94"/>
      <c r="DO33" s="94"/>
      <c r="DP33" s="94"/>
      <c r="DQ33" s="94"/>
      <c r="DR33" s="94"/>
      <c r="DS33" s="94"/>
      <c r="DT33" s="94"/>
      <c r="DU33" s="94"/>
      <c r="DV33" s="94"/>
      <c r="DW33" s="94"/>
      <c r="DX33" s="94"/>
      <c r="DY33" s="94"/>
      <c r="DZ33" s="94"/>
      <c r="EA33" s="94"/>
      <c r="EB33" s="94"/>
      <c r="EC33" s="94"/>
      <c r="ED33" s="94"/>
      <c r="EE33" s="94"/>
      <c r="EF33" s="94"/>
      <c r="EG33" s="94"/>
      <c r="EH33" s="94"/>
      <c r="EI33" s="94"/>
      <c r="EJ33" s="94"/>
      <c r="EK33" s="94"/>
      <c r="EL33" s="94"/>
      <c r="EM33" s="94"/>
      <c r="EN33" s="94"/>
      <c r="EO33" s="94"/>
      <c r="EP33" s="94"/>
      <c r="EQ33" s="94"/>
      <c r="ER33" s="94"/>
      <c r="ES33" s="94"/>
      <c r="ET33" s="94"/>
      <c r="EU33" s="94"/>
      <c r="EV33" s="94"/>
      <c r="EW33" s="94"/>
      <c r="EX33" s="94"/>
      <c r="EY33" s="94"/>
      <c r="EZ33" s="94"/>
      <c r="FA33" s="94"/>
      <c r="FB33" s="94"/>
      <c r="FC33" s="94"/>
      <c r="FD33" s="94"/>
      <c r="FE33" s="94"/>
      <c r="FF33" s="94"/>
      <c r="FG33" s="94"/>
    </row>
    <row r="34" spans="1:163" ht="27.6" x14ac:dyDescent="0.3">
      <c r="A34" s="48">
        <v>28</v>
      </c>
      <c r="B34" s="36" t="s">
        <v>183</v>
      </c>
      <c r="C34" s="95" t="s">
        <v>161</v>
      </c>
      <c r="D34" s="94"/>
      <c r="E34" s="94"/>
      <c r="F34" s="94"/>
      <c r="G34" s="94"/>
      <c r="H34" s="94"/>
      <c r="I34" s="94"/>
      <c r="J34" s="94"/>
      <c r="K34" s="94"/>
      <c r="L34" s="94"/>
      <c r="M34" s="94"/>
      <c r="N34" s="94"/>
      <c r="O34" s="94"/>
      <c r="P34" s="94"/>
      <c r="Q34" s="94"/>
      <c r="R34" s="94"/>
      <c r="S34" s="94"/>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4"/>
      <c r="AR34" s="94"/>
      <c r="AS34" s="94"/>
      <c r="AT34" s="94"/>
      <c r="AU34" s="94"/>
      <c r="AV34" s="94"/>
      <c r="AW34" s="94"/>
      <c r="AX34" s="94"/>
      <c r="AY34" s="94"/>
      <c r="AZ34" s="94"/>
      <c r="BA34" s="94"/>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c r="BZ34" s="94"/>
      <c r="CA34" s="94"/>
      <c r="CB34" s="94"/>
      <c r="CC34" s="94"/>
      <c r="CD34" s="94"/>
      <c r="CE34" s="94"/>
      <c r="CF34" s="94"/>
      <c r="CG34" s="94"/>
      <c r="CH34" s="94"/>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c r="DH34" s="94"/>
      <c r="DI34" s="94"/>
      <c r="DJ34" s="94"/>
      <c r="DK34" s="94"/>
      <c r="DL34" s="94"/>
      <c r="DM34" s="94"/>
      <c r="DN34" s="94"/>
      <c r="DO34" s="94"/>
      <c r="DP34" s="94"/>
      <c r="DQ34" s="94"/>
      <c r="DR34" s="94"/>
      <c r="DS34" s="94"/>
      <c r="DT34" s="94"/>
      <c r="DU34" s="94"/>
      <c r="DV34" s="94"/>
      <c r="DW34" s="94"/>
      <c r="DX34" s="94"/>
      <c r="DY34" s="94"/>
      <c r="DZ34" s="94"/>
      <c r="EA34" s="94"/>
      <c r="EB34" s="94"/>
      <c r="EC34" s="94"/>
      <c r="ED34" s="94"/>
      <c r="EE34" s="94"/>
      <c r="EF34" s="94"/>
      <c r="EG34" s="94"/>
      <c r="EH34" s="94"/>
      <c r="EI34" s="94"/>
      <c r="EJ34" s="94"/>
      <c r="EK34" s="94"/>
      <c r="EL34" s="94"/>
      <c r="EM34" s="94"/>
      <c r="EN34" s="94"/>
      <c r="EO34" s="94"/>
      <c r="EP34" s="94"/>
      <c r="EQ34" s="94"/>
      <c r="ER34" s="94"/>
      <c r="ES34" s="94"/>
      <c r="ET34" s="94"/>
      <c r="EU34" s="94"/>
      <c r="EV34" s="94"/>
      <c r="EW34" s="94"/>
      <c r="EX34" s="94"/>
      <c r="EY34" s="94"/>
      <c r="EZ34" s="94"/>
      <c r="FA34" s="94"/>
      <c r="FB34" s="94"/>
      <c r="FC34" s="94"/>
      <c r="FD34" s="94"/>
      <c r="FE34" s="94"/>
      <c r="FF34" s="94"/>
      <c r="FG34" s="94"/>
    </row>
    <row r="35" spans="1:163" ht="27.6" x14ac:dyDescent="0.3">
      <c r="A35" s="48">
        <v>29</v>
      </c>
      <c r="B35" s="36" t="s">
        <v>184</v>
      </c>
      <c r="C35" s="95" t="s">
        <v>161</v>
      </c>
      <c r="D35" s="94"/>
      <c r="E35" s="94"/>
      <c r="F35" s="94"/>
      <c r="G35" s="94"/>
      <c r="H35" s="94"/>
      <c r="I35" s="94"/>
      <c r="J35" s="94"/>
      <c r="K35" s="94"/>
      <c r="L35" s="94"/>
      <c r="M35" s="94"/>
      <c r="N35" s="94"/>
      <c r="O35" s="94"/>
      <c r="P35" s="94"/>
      <c r="Q35" s="94"/>
      <c r="R35" s="94"/>
      <c r="S35" s="94"/>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4"/>
      <c r="AR35" s="94"/>
      <c r="AS35" s="94"/>
      <c r="AT35" s="94"/>
      <c r="AU35" s="94"/>
      <c r="AV35" s="94"/>
      <c r="AW35" s="94"/>
      <c r="AX35" s="94"/>
      <c r="AY35" s="94"/>
      <c r="AZ35" s="94"/>
      <c r="BA35" s="94"/>
      <c r="BB35" s="94"/>
      <c r="BC35" s="94"/>
      <c r="BD35" s="94"/>
      <c r="BE35" s="94"/>
      <c r="BF35" s="94"/>
      <c r="BG35" s="94"/>
      <c r="BH35" s="94"/>
      <c r="BI35" s="94"/>
      <c r="BJ35" s="94"/>
      <c r="BK35" s="94"/>
      <c r="BL35" s="94"/>
      <c r="BM35" s="94"/>
      <c r="BN35" s="94"/>
      <c r="BO35" s="94"/>
      <c r="BP35" s="94"/>
      <c r="BQ35" s="94"/>
      <c r="BR35" s="94"/>
      <c r="BS35" s="94"/>
      <c r="BT35" s="94"/>
      <c r="BU35" s="94"/>
      <c r="BV35" s="94"/>
      <c r="BW35" s="94"/>
      <c r="BX35" s="94"/>
      <c r="BY35" s="94"/>
      <c r="BZ35" s="94"/>
      <c r="CA35" s="94"/>
      <c r="CB35" s="94"/>
      <c r="CC35" s="94"/>
      <c r="CD35" s="94"/>
      <c r="CE35" s="94"/>
      <c r="CF35" s="94"/>
      <c r="CG35" s="94"/>
      <c r="CH35" s="94"/>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c r="DH35" s="94"/>
      <c r="DI35" s="94"/>
      <c r="DJ35" s="94"/>
      <c r="DK35" s="94"/>
      <c r="DL35" s="94"/>
      <c r="DM35" s="94"/>
      <c r="DN35" s="94"/>
      <c r="DO35" s="94"/>
      <c r="DP35" s="94"/>
      <c r="DQ35" s="94"/>
      <c r="DR35" s="94"/>
      <c r="DS35" s="94"/>
      <c r="DT35" s="94"/>
      <c r="DU35" s="94"/>
      <c r="DV35" s="94"/>
      <c r="DW35" s="94"/>
      <c r="DX35" s="94"/>
      <c r="DY35" s="94"/>
      <c r="DZ35" s="94"/>
      <c r="EA35" s="94"/>
      <c r="EB35" s="94"/>
      <c r="EC35" s="94"/>
      <c r="ED35" s="94"/>
      <c r="EE35" s="94"/>
      <c r="EF35" s="94"/>
      <c r="EG35" s="94"/>
      <c r="EH35" s="94"/>
      <c r="EI35" s="94"/>
      <c r="EJ35" s="94"/>
      <c r="EK35" s="94"/>
      <c r="EL35" s="94"/>
      <c r="EM35" s="94"/>
      <c r="EN35" s="94"/>
      <c r="EO35" s="94"/>
      <c r="EP35" s="94"/>
      <c r="EQ35" s="94"/>
      <c r="ER35" s="94"/>
      <c r="ES35" s="94"/>
      <c r="ET35" s="94"/>
      <c r="EU35" s="94"/>
      <c r="EV35" s="94"/>
      <c r="EW35" s="94"/>
      <c r="EX35" s="94"/>
      <c r="EY35" s="94"/>
      <c r="EZ35" s="94"/>
      <c r="FA35" s="94"/>
      <c r="FB35" s="94"/>
      <c r="FC35" s="94"/>
      <c r="FD35" s="94"/>
      <c r="FE35" s="94"/>
      <c r="FF35" s="94"/>
      <c r="FG35" s="94"/>
    </row>
    <row r="36" spans="1:163" ht="27.6" x14ac:dyDescent="0.3">
      <c r="A36" s="48">
        <v>30</v>
      </c>
      <c r="B36" s="36" t="s">
        <v>185</v>
      </c>
      <c r="C36" s="95" t="s">
        <v>198</v>
      </c>
      <c r="D36" s="94"/>
      <c r="E36" s="94"/>
      <c r="F36" s="94"/>
      <c r="G36" s="94"/>
      <c r="H36" s="94"/>
      <c r="I36" s="94"/>
      <c r="J36" s="94"/>
      <c r="K36" s="94"/>
      <c r="L36" s="94"/>
      <c r="M36" s="94"/>
      <c r="N36" s="94"/>
      <c r="O36" s="94"/>
      <c r="P36" s="94"/>
      <c r="Q36" s="94"/>
      <c r="R36" s="94"/>
      <c r="S36" s="94"/>
      <c r="T36" s="94"/>
      <c r="U36" s="94"/>
      <c r="V36" s="94"/>
      <c r="W36" s="94"/>
      <c r="X36" s="94"/>
      <c r="Y36" s="94"/>
      <c r="Z36" s="94"/>
      <c r="AA36" s="94"/>
      <c r="AB36" s="94"/>
      <c r="AC36" s="94"/>
      <c r="AD36" s="94"/>
      <c r="AE36" s="94"/>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94"/>
      <c r="BD36" s="94"/>
      <c r="BE36" s="94"/>
      <c r="BF36" s="94"/>
      <c r="BG36" s="94"/>
      <c r="BH36" s="94"/>
      <c r="BI36" s="94"/>
      <c r="BJ36" s="94"/>
      <c r="BK36" s="94"/>
      <c r="BL36" s="94"/>
      <c r="BM36" s="94"/>
      <c r="BN36" s="94"/>
      <c r="BO36" s="94"/>
      <c r="BP36" s="94"/>
      <c r="BQ36" s="94"/>
      <c r="BR36" s="94"/>
      <c r="BS36" s="94"/>
      <c r="BT36" s="94"/>
      <c r="BU36" s="94"/>
      <c r="BV36" s="94"/>
      <c r="BW36" s="94"/>
      <c r="BX36" s="94"/>
      <c r="BY36" s="94"/>
      <c r="BZ36" s="94"/>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94"/>
      <c r="DY36" s="94"/>
      <c r="DZ36" s="94"/>
      <c r="EA36" s="94"/>
      <c r="EB36" s="94"/>
      <c r="EC36" s="94"/>
      <c r="ED36" s="94"/>
      <c r="EE36" s="94"/>
      <c r="EF36" s="94"/>
      <c r="EG36" s="94"/>
      <c r="EH36" s="94"/>
      <c r="EI36" s="94"/>
      <c r="EJ36" s="94"/>
      <c r="EK36" s="94"/>
      <c r="EL36" s="94"/>
      <c r="EM36" s="94"/>
      <c r="EN36" s="94"/>
      <c r="EO36" s="94"/>
      <c r="EP36" s="94"/>
      <c r="EQ36" s="94"/>
      <c r="ER36" s="94"/>
      <c r="ES36" s="94"/>
      <c r="ET36" s="94"/>
      <c r="EU36" s="94"/>
      <c r="EV36" s="94"/>
      <c r="EW36" s="94"/>
      <c r="EX36" s="94"/>
      <c r="EY36" s="94"/>
      <c r="EZ36" s="94"/>
      <c r="FA36" s="94"/>
      <c r="FB36" s="94"/>
      <c r="FC36" s="94"/>
      <c r="FD36" s="94"/>
      <c r="FE36" s="94"/>
      <c r="FF36" s="94"/>
      <c r="FG36" s="94"/>
    </row>
    <row r="37" spans="1:163" x14ac:dyDescent="0.3">
      <c r="A37" s="48">
        <v>31</v>
      </c>
      <c r="B37" s="36" t="s">
        <v>188</v>
      </c>
      <c r="C37" s="95" t="s">
        <v>10</v>
      </c>
      <c r="D37" s="94">
        <v>8</v>
      </c>
      <c r="E37" s="94"/>
      <c r="F37" s="94"/>
      <c r="G37" s="94"/>
      <c r="H37" s="94"/>
      <c r="I37" s="94"/>
      <c r="J37" s="94"/>
      <c r="K37" s="94"/>
      <c r="L37" s="94"/>
      <c r="M37" s="94"/>
      <c r="N37" s="94"/>
      <c r="O37" s="94"/>
      <c r="P37" s="94"/>
      <c r="Q37" s="94"/>
      <c r="R37" s="94"/>
      <c r="S37" s="94"/>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94"/>
      <c r="BD37" s="94"/>
      <c r="BE37" s="94"/>
      <c r="BF37" s="94"/>
      <c r="BG37" s="94"/>
      <c r="BH37" s="94"/>
      <c r="BI37" s="94"/>
      <c r="BJ37" s="94"/>
      <c r="BK37" s="94"/>
      <c r="BL37" s="94"/>
      <c r="BM37" s="94"/>
      <c r="BN37" s="94"/>
      <c r="BO37" s="94"/>
      <c r="BP37" s="94"/>
      <c r="BQ37" s="94"/>
      <c r="BR37" s="94"/>
      <c r="BS37" s="94"/>
      <c r="BT37" s="94"/>
      <c r="BU37" s="94"/>
      <c r="BV37" s="94"/>
      <c r="BW37" s="94"/>
      <c r="BX37" s="94"/>
      <c r="BY37" s="94"/>
      <c r="BZ37" s="94"/>
      <c r="CA37" s="94"/>
      <c r="CB37" s="94"/>
      <c r="CC37" s="94"/>
      <c r="CD37" s="94"/>
      <c r="CE37" s="94"/>
      <c r="CF37" s="94"/>
      <c r="CG37" s="94"/>
      <c r="CH37" s="94"/>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c r="DH37" s="94"/>
      <c r="DI37" s="94"/>
      <c r="DJ37" s="94"/>
      <c r="DK37" s="94"/>
      <c r="DL37" s="94"/>
      <c r="DM37" s="94"/>
      <c r="DN37" s="94"/>
      <c r="DO37" s="94"/>
      <c r="DP37" s="94"/>
      <c r="DQ37" s="94"/>
      <c r="DR37" s="94"/>
      <c r="DS37" s="94"/>
      <c r="DT37" s="94"/>
      <c r="DU37" s="94"/>
      <c r="DV37" s="94"/>
      <c r="DW37" s="94"/>
      <c r="DX37" s="94"/>
      <c r="DY37" s="94"/>
      <c r="DZ37" s="94"/>
      <c r="EA37" s="94"/>
      <c r="EB37" s="94"/>
      <c r="EC37" s="94"/>
      <c r="ED37" s="94"/>
      <c r="EE37" s="94"/>
      <c r="EF37" s="94"/>
      <c r="EG37" s="94"/>
      <c r="EH37" s="94"/>
      <c r="EI37" s="94"/>
      <c r="EJ37" s="94"/>
      <c r="EK37" s="94"/>
      <c r="EL37" s="94"/>
      <c r="EM37" s="94"/>
      <c r="EN37" s="94"/>
      <c r="EO37" s="94"/>
      <c r="EP37" s="94"/>
      <c r="EQ37" s="94"/>
      <c r="ER37" s="94"/>
      <c r="ES37" s="94"/>
      <c r="ET37" s="94"/>
      <c r="EU37" s="94"/>
      <c r="EV37" s="94"/>
      <c r="EW37" s="94"/>
      <c r="EX37" s="94"/>
      <c r="EY37" s="94"/>
      <c r="EZ37" s="94"/>
      <c r="FA37" s="94"/>
      <c r="FB37" s="94"/>
      <c r="FC37" s="94"/>
      <c r="FD37" s="94"/>
      <c r="FE37" s="94"/>
      <c r="FF37" s="94"/>
      <c r="FG37" s="94"/>
    </row>
    <row r="38" spans="1:163" x14ac:dyDescent="0.3">
      <c r="A38" s="48">
        <v>32</v>
      </c>
      <c r="B38" s="36" t="s">
        <v>189</v>
      </c>
      <c r="C38" s="95" t="s">
        <v>10</v>
      </c>
      <c r="D38" s="94"/>
      <c r="E38" s="94"/>
      <c r="F38" s="94"/>
      <c r="G38" s="94"/>
      <c r="H38" s="94"/>
      <c r="I38" s="94"/>
      <c r="J38" s="94"/>
      <c r="K38" s="94"/>
      <c r="L38" s="94"/>
      <c r="M38" s="94"/>
      <c r="N38" s="94"/>
      <c r="O38" s="94"/>
      <c r="P38" s="94"/>
      <c r="Q38" s="94"/>
      <c r="R38" s="94"/>
      <c r="S38" s="94"/>
      <c r="T38" s="94"/>
      <c r="U38" s="94"/>
      <c r="V38" s="94"/>
      <c r="W38" s="94"/>
      <c r="X38" s="94"/>
      <c r="Y38" s="94"/>
      <c r="Z38" s="94"/>
      <c r="AA38" s="94"/>
      <c r="AB38" s="94"/>
      <c r="AC38" s="94"/>
      <c r="AD38" s="94"/>
      <c r="AE38" s="94"/>
      <c r="AF38" s="94"/>
      <c r="AG38" s="94"/>
      <c r="AH38" s="94"/>
      <c r="AI38" s="94"/>
      <c r="AJ38" s="94"/>
      <c r="AK38" s="94"/>
      <c r="AL38" s="94"/>
      <c r="AM38" s="94"/>
      <c r="AN38" s="94"/>
      <c r="AO38" s="94"/>
      <c r="AP38" s="94"/>
      <c r="AQ38" s="94"/>
      <c r="AR38" s="94"/>
      <c r="AS38" s="94"/>
      <c r="AT38" s="94"/>
      <c r="AU38" s="94"/>
      <c r="AV38" s="94"/>
      <c r="AW38" s="94"/>
      <c r="AX38" s="94"/>
      <c r="AY38" s="94"/>
      <c r="AZ38" s="94"/>
      <c r="BA38" s="94"/>
      <c r="BB38" s="94"/>
      <c r="BC38" s="94"/>
      <c r="BD38" s="94"/>
      <c r="BE38" s="94"/>
      <c r="BF38" s="94"/>
      <c r="BG38" s="94"/>
      <c r="BH38" s="94"/>
      <c r="BI38" s="94"/>
      <c r="BJ38" s="94"/>
      <c r="BK38" s="94"/>
      <c r="BL38" s="94"/>
      <c r="BM38" s="94"/>
      <c r="BN38" s="94"/>
      <c r="BO38" s="94"/>
      <c r="BP38" s="94"/>
      <c r="BQ38" s="94"/>
      <c r="BR38" s="94"/>
      <c r="BS38" s="94"/>
      <c r="BT38" s="94"/>
      <c r="BU38" s="94"/>
      <c r="BV38" s="94"/>
      <c r="BW38" s="94"/>
      <c r="BX38" s="94"/>
      <c r="BY38" s="94"/>
      <c r="BZ38" s="94"/>
      <c r="CA38" s="94"/>
      <c r="CB38" s="94"/>
      <c r="CC38" s="94"/>
      <c r="CD38" s="94"/>
      <c r="CE38" s="94"/>
      <c r="CF38" s="94"/>
      <c r="CG38" s="94"/>
      <c r="CH38" s="94"/>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c r="DH38" s="94"/>
      <c r="DI38" s="94"/>
      <c r="DJ38" s="94"/>
      <c r="DK38" s="94"/>
      <c r="DL38" s="94"/>
      <c r="DM38" s="94"/>
      <c r="DN38" s="94"/>
      <c r="DO38" s="94"/>
      <c r="DP38" s="94"/>
      <c r="DQ38" s="94"/>
      <c r="DR38" s="94"/>
      <c r="DS38" s="94"/>
      <c r="DT38" s="94"/>
      <c r="DU38" s="94"/>
      <c r="DV38" s="94"/>
      <c r="DW38" s="94"/>
      <c r="DX38" s="94"/>
      <c r="DY38" s="94"/>
      <c r="DZ38" s="94"/>
      <c r="EA38" s="94"/>
      <c r="EB38" s="94"/>
      <c r="EC38" s="94"/>
      <c r="ED38" s="94"/>
      <c r="EE38" s="94"/>
      <c r="EF38" s="94"/>
      <c r="EG38" s="94"/>
      <c r="EH38" s="94"/>
      <c r="EI38" s="94"/>
      <c r="EJ38" s="94"/>
      <c r="EK38" s="94"/>
      <c r="EL38" s="94"/>
      <c r="EM38" s="94"/>
      <c r="EN38" s="94"/>
      <c r="EO38" s="94"/>
      <c r="EP38" s="94"/>
      <c r="EQ38" s="94"/>
      <c r="ER38" s="94"/>
      <c r="ES38" s="94"/>
      <c r="ET38" s="94"/>
      <c r="EU38" s="94"/>
      <c r="EV38" s="94"/>
      <c r="EW38" s="94"/>
      <c r="EX38" s="94"/>
      <c r="EY38" s="94"/>
      <c r="EZ38" s="94"/>
      <c r="FA38" s="94"/>
      <c r="FB38" s="94"/>
      <c r="FC38" s="94"/>
      <c r="FD38" s="94"/>
      <c r="FE38" s="94"/>
      <c r="FF38" s="94"/>
      <c r="FG38" s="94"/>
    </row>
    <row r="39" spans="1:163" x14ac:dyDescent="0.3">
      <c r="A39" s="48">
        <v>33</v>
      </c>
      <c r="B39" s="36" t="s">
        <v>190</v>
      </c>
      <c r="C39" s="95" t="s">
        <v>10</v>
      </c>
      <c r="D39" s="94">
        <v>78</v>
      </c>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94"/>
      <c r="AH39" s="94"/>
      <c r="AI39" s="94"/>
      <c r="AJ39" s="94"/>
      <c r="AK39" s="94"/>
      <c r="AL39" s="94"/>
      <c r="AM39" s="94"/>
      <c r="AN39" s="94"/>
      <c r="AO39" s="94"/>
      <c r="AP39" s="94"/>
      <c r="AQ39" s="94"/>
      <c r="AR39" s="94"/>
      <c r="AS39" s="94"/>
      <c r="AT39" s="94"/>
      <c r="AU39" s="94"/>
      <c r="AV39" s="94"/>
      <c r="AW39" s="94"/>
      <c r="AX39" s="94"/>
      <c r="AY39" s="94"/>
      <c r="AZ39" s="94"/>
      <c r="BA39" s="94"/>
      <c r="BB39" s="94"/>
      <c r="BC39" s="94"/>
      <c r="BD39" s="94"/>
      <c r="BE39" s="94"/>
      <c r="BF39" s="94"/>
      <c r="BG39" s="94"/>
      <c r="BH39" s="94"/>
      <c r="BI39" s="94"/>
      <c r="BJ39" s="94"/>
      <c r="BK39" s="94"/>
      <c r="BL39" s="94"/>
      <c r="BM39" s="94"/>
      <c r="BN39" s="94"/>
      <c r="BO39" s="94"/>
      <c r="BP39" s="94"/>
      <c r="BQ39" s="94"/>
      <c r="BR39" s="94"/>
      <c r="BS39" s="94"/>
      <c r="BT39" s="94"/>
      <c r="BU39" s="94"/>
      <c r="BV39" s="94"/>
      <c r="BW39" s="94"/>
      <c r="BX39" s="94"/>
      <c r="BY39" s="94"/>
      <c r="BZ39" s="94"/>
      <c r="CA39" s="94"/>
      <c r="CB39" s="94"/>
      <c r="CC39" s="94"/>
      <c r="CD39" s="94"/>
      <c r="CE39" s="94"/>
      <c r="CF39" s="94"/>
      <c r="CG39" s="94"/>
      <c r="CH39" s="94"/>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c r="DH39" s="94"/>
      <c r="DI39" s="94"/>
      <c r="DJ39" s="94"/>
      <c r="DK39" s="94"/>
      <c r="DL39" s="94"/>
      <c r="DM39" s="94"/>
      <c r="DN39" s="94"/>
      <c r="DO39" s="94"/>
      <c r="DP39" s="94"/>
      <c r="DQ39" s="94"/>
      <c r="DR39" s="94"/>
      <c r="DS39" s="94"/>
      <c r="DT39" s="94"/>
      <c r="DU39" s="94"/>
      <c r="DV39" s="94"/>
      <c r="DW39" s="94"/>
      <c r="DX39" s="94"/>
      <c r="DY39" s="94"/>
      <c r="DZ39" s="94"/>
      <c r="EA39" s="94"/>
      <c r="EB39" s="94"/>
      <c r="EC39" s="94"/>
      <c r="ED39" s="94"/>
      <c r="EE39" s="94"/>
      <c r="EF39" s="94"/>
      <c r="EG39" s="94"/>
      <c r="EH39" s="94"/>
      <c r="EI39" s="94"/>
      <c r="EJ39" s="94"/>
      <c r="EK39" s="94"/>
      <c r="EL39" s="94"/>
      <c r="EM39" s="94"/>
      <c r="EN39" s="94"/>
      <c r="EO39" s="94"/>
      <c r="EP39" s="94"/>
      <c r="EQ39" s="94"/>
      <c r="ER39" s="94"/>
      <c r="ES39" s="94"/>
      <c r="ET39" s="94"/>
      <c r="EU39" s="94"/>
      <c r="EV39" s="94"/>
      <c r="EW39" s="94"/>
      <c r="EX39" s="94"/>
      <c r="EY39" s="94"/>
      <c r="EZ39" s="94"/>
      <c r="FA39" s="94"/>
      <c r="FB39" s="94"/>
      <c r="FC39" s="94"/>
      <c r="FD39" s="94"/>
      <c r="FE39" s="94"/>
      <c r="FF39" s="94"/>
      <c r="FG39" s="94"/>
    </row>
    <row r="40" spans="1:163" x14ac:dyDescent="0.3">
      <c r="A40" s="48">
        <v>34</v>
      </c>
      <c r="B40" s="36" t="s">
        <v>191</v>
      </c>
      <c r="C40" s="95" t="s">
        <v>10</v>
      </c>
      <c r="D40" s="94"/>
      <c r="E40" s="94"/>
      <c r="F40" s="94"/>
      <c r="G40" s="94"/>
      <c r="H40" s="94"/>
      <c r="I40" s="94"/>
      <c r="J40" s="94"/>
      <c r="K40" s="94"/>
      <c r="L40" s="94"/>
      <c r="M40" s="94"/>
      <c r="N40" s="94"/>
      <c r="O40" s="94"/>
      <c r="P40" s="94"/>
      <c r="Q40" s="94"/>
      <c r="R40" s="94"/>
      <c r="S40" s="94"/>
      <c r="T40" s="94"/>
      <c r="U40" s="94"/>
      <c r="V40" s="94"/>
      <c r="W40" s="94"/>
      <c r="X40" s="94"/>
      <c r="Y40" s="94"/>
      <c r="Z40" s="94"/>
      <c r="AA40" s="94"/>
      <c r="AB40" s="94"/>
      <c r="AC40" s="94"/>
      <c r="AD40" s="94"/>
      <c r="AE40" s="94"/>
      <c r="AF40" s="94"/>
      <c r="AG40" s="94"/>
      <c r="AH40" s="94"/>
      <c r="AI40" s="94"/>
      <c r="AJ40" s="94"/>
      <c r="AK40" s="94"/>
      <c r="AL40" s="94"/>
      <c r="AM40" s="94"/>
      <c r="AN40" s="94"/>
      <c r="AO40" s="94"/>
      <c r="AP40" s="94"/>
      <c r="AQ40" s="94"/>
      <c r="AR40" s="94"/>
      <c r="AS40" s="94"/>
      <c r="AT40" s="94"/>
      <c r="AU40" s="94"/>
      <c r="AV40" s="94"/>
      <c r="AW40" s="94"/>
      <c r="AX40" s="94"/>
      <c r="AY40" s="94"/>
      <c r="AZ40" s="94"/>
      <c r="BA40" s="94"/>
      <c r="BB40" s="94"/>
      <c r="BC40" s="94"/>
      <c r="BD40" s="94"/>
      <c r="BE40" s="94"/>
      <c r="BF40" s="94"/>
      <c r="BG40" s="94"/>
      <c r="BH40" s="94"/>
      <c r="BI40" s="94"/>
      <c r="BJ40" s="94"/>
      <c r="BK40" s="94"/>
      <c r="BL40" s="94"/>
      <c r="BM40" s="94"/>
      <c r="BN40" s="94"/>
      <c r="BO40" s="94"/>
      <c r="BP40" s="94"/>
      <c r="BQ40" s="94"/>
      <c r="BR40" s="94"/>
      <c r="BS40" s="94"/>
      <c r="BT40" s="94"/>
      <c r="BU40" s="94"/>
      <c r="BV40" s="94"/>
      <c r="BW40" s="94"/>
      <c r="BX40" s="94"/>
      <c r="BY40" s="94"/>
      <c r="BZ40" s="94"/>
      <c r="CA40" s="94"/>
      <c r="CB40" s="94"/>
      <c r="CC40" s="94"/>
      <c r="CD40" s="94"/>
      <c r="CE40" s="94"/>
      <c r="CF40" s="94"/>
      <c r="CG40" s="94"/>
      <c r="CH40" s="94"/>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c r="DH40" s="94"/>
      <c r="DI40" s="94"/>
      <c r="DJ40" s="94"/>
      <c r="DK40" s="94"/>
      <c r="DL40" s="94"/>
      <c r="DM40" s="94"/>
      <c r="DN40" s="94"/>
      <c r="DO40" s="94"/>
      <c r="DP40" s="94"/>
      <c r="DQ40" s="94"/>
      <c r="DR40" s="94"/>
      <c r="DS40" s="94"/>
      <c r="DT40" s="94"/>
      <c r="DU40" s="94"/>
      <c r="DV40" s="94"/>
      <c r="DW40" s="94"/>
      <c r="DX40" s="94"/>
      <c r="DY40" s="94"/>
      <c r="DZ40" s="94"/>
      <c r="EA40" s="94"/>
      <c r="EB40" s="94"/>
      <c r="EC40" s="94"/>
      <c r="ED40" s="94"/>
      <c r="EE40" s="94"/>
      <c r="EF40" s="94"/>
      <c r="EG40" s="94"/>
      <c r="EH40" s="94"/>
      <c r="EI40" s="94"/>
      <c r="EJ40" s="94"/>
      <c r="EK40" s="94"/>
      <c r="EL40" s="94"/>
      <c r="EM40" s="94"/>
      <c r="EN40" s="94"/>
      <c r="EO40" s="94"/>
      <c r="EP40" s="94"/>
      <c r="EQ40" s="94"/>
      <c r="ER40" s="94"/>
      <c r="ES40" s="94"/>
      <c r="ET40" s="94"/>
      <c r="EU40" s="94"/>
      <c r="EV40" s="94"/>
      <c r="EW40" s="94"/>
      <c r="EX40" s="94"/>
      <c r="EY40" s="94"/>
      <c r="EZ40" s="94"/>
      <c r="FA40" s="94"/>
      <c r="FB40" s="94"/>
      <c r="FC40" s="94"/>
      <c r="FD40" s="94"/>
      <c r="FE40" s="94"/>
      <c r="FF40" s="94"/>
      <c r="FG40" s="94"/>
    </row>
    <row r="41" spans="1:163" x14ac:dyDescent="0.3">
      <c r="A41" s="48">
        <v>35</v>
      </c>
      <c r="B41" s="36" t="s">
        <v>192</v>
      </c>
      <c r="C41" s="95" t="s">
        <v>10</v>
      </c>
      <c r="D41" s="94"/>
      <c r="E41" s="94"/>
      <c r="F41" s="94"/>
      <c r="G41" s="94"/>
      <c r="H41" s="94"/>
      <c r="I41" s="94"/>
      <c r="J41" s="94"/>
      <c r="K41" s="94"/>
      <c r="L41" s="94"/>
      <c r="M41" s="94"/>
      <c r="N41" s="94"/>
      <c r="O41" s="94"/>
      <c r="P41" s="94"/>
      <c r="Q41" s="94"/>
      <c r="R41" s="94"/>
      <c r="S41" s="94"/>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4"/>
      <c r="AR41" s="94"/>
      <c r="AS41" s="94"/>
      <c r="AT41" s="94"/>
      <c r="AU41" s="94"/>
      <c r="AV41" s="94"/>
      <c r="AW41" s="94"/>
      <c r="AX41" s="94"/>
      <c r="AY41" s="94"/>
      <c r="AZ41" s="94"/>
      <c r="BA41" s="94"/>
      <c r="BB41" s="94"/>
      <c r="BC41" s="94"/>
      <c r="BD41" s="94"/>
      <c r="BE41" s="94"/>
      <c r="BF41" s="94"/>
      <c r="BG41" s="94"/>
      <c r="BH41" s="94"/>
      <c r="BI41" s="94"/>
      <c r="BJ41" s="94"/>
      <c r="BK41" s="94"/>
      <c r="BL41" s="94"/>
      <c r="BM41" s="94"/>
      <c r="BN41" s="94"/>
      <c r="BO41" s="94"/>
      <c r="BP41" s="94"/>
      <c r="BQ41" s="94"/>
      <c r="BR41" s="94"/>
      <c r="BS41" s="94"/>
      <c r="BT41" s="94"/>
      <c r="BU41" s="94"/>
      <c r="BV41" s="94"/>
      <c r="BW41" s="94"/>
      <c r="BX41" s="94"/>
      <c r="BY41" s="94"/>
      <c r="BZ41" s="94"/>
      <c r="CA41" s="94"/>
      <c r="CB41" s="94"/>
      <c r="CC41" s="94"/>
      <c r="CD41" s="94"/>
      <c r="CE41" s="94"/>
      <c r="CF41" s="94"/>
      <c r="CG41" s="94"/>
      <c r="CH41" s="94"/>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c r="DH41" s="94"/>
      <c r="DI41" s="94"/>
      <c r="DJ41" s="94"/>
      <c r="DK41" s="94"/>
      <c r="DL41" s="94"/>
      <c r="DM41" s="94"/>
      <c r="DN41" s="94"/>
      <c r="DO41" s="94"/>
      <c r="DP41" s="94"/>
      <c r="DQ41" s="94"/>
      <c r="DR41" s="94"/>
      <c r="DS41" s="94"/>
      <c r="DT41" s="94"/>
      <c r="DU41" s="94"/>
      <c r="DV41" s="94"/>
      <c r="DW41" s="94"/>
      <c r="DX41" s="94"/>
      <c r="DY41" s="94"/>
      <c r="DZ41" s="94"/>
      <c r="EA41" s="94"/>
      <c r="EB41" s="94"/>
      <c r="EC41" s="94"/>
      <c r="ED41" s="94"/>
      <c r="EE41" s="94"/>
      <c r="EF41" s="94"/>
      <c r="EG41" s="94"/>
      <c r="EH41" s="94"/>
      <c r="EI41" s="94"/>
      <c r="EJ41" s="94"/>
      <c r="EK41" s="94"/>
      <c r="EL41" s="94"/>
      <c r="EM41" s="94"/>
      <c r="EN41" s="94"/>
      <c r="EO41" s="94"/>
      <c r="EP41" s="94"/>
      <c r="EQ41" s="94"/>
      <c r="ER41" s="94"/>
      <c r="ES41" s="94"/>
      <c r="ET41" s="94"/>
      <c r="EU41" s="94"/>
      <c r="EV41" s="94"/>
      <c r="EW41" s="94"/>
      <c r="EX41" s="94"/>
      <c r="EY41" s="94"/>
      <c r="EZ41" s="94"/>
      <c r="FA41" s="94"/>
      <c r="FB41" s="94"/>
      <c r="FC41" s="94"/>
      <c r="FD41" s="94"/>
      <c r="FE41" s="94"/>
      <c r="FF41" s="94"/>
      <c r="FG41" s="94"/>
    </row>
    <row r="42" spans="1:163" x14ac:dyDescent="0.3">
      <c r="A42" s="48">
        <v>36</v>
      </c>
      <c r="B42" s="36" t="s">
        <v>193</v>
      </c>
      <c r="C42" s="95" t="s">
        <v>10</v>
      </c>
      <c r="D42" s="94">
        <v>10</v>
      </c>
      <c r="E42" s="94"/>
      <c r="F42" s="94"/>
      <c r="G42" s="94"/>
      <c r="H42" s="94"/>
      <c r="I42" s="94"/>
      <c r="J42" s="94"/>
      <c r="K42" s="94"/>
      <c r="L42" s="94"/>
      <c r="M42" s="94"/>
      <c r="N42" s="94"/>
      <c r="O42" s="94"/>
      <c r="P42" s="94"/>
      <c r="Q42" s="94"/>
      <c r="R42" s="94"/>
      <c r="S42" s="94"/>
      <c r="T42" s="94"/>
      <c r="U42" s="94"/>
      <c r="V42" s="94"/>
      <c r="W42" s="94"/>
      <c r="X42" s="94"/>
      <c r="Y42" s="94"/>
      <c r="Z42" s="94"/>
      <c r="AA42" s="94"/>
      <c r="AB42" s="94"/>
      <c r="AC42" s="94"/>
      <c r="AD42" s="94"/>
      <c r="AE42" s="94"/>
      <c r="AF42" s="94"/>
      <c r="AG42" s="94"/>
      <c r="AH42" s="94"/>
      <c r="AI42" s="94"/>
      <c r="AJ42" s="94"/>
      <c r="AK42" s="94"/>
      <c r="AL42" s="94"/>
      <c r="AM42" s="94"/>
      <c r="AN42" s="94"/>
      <c r="AO42" s="94"/>
      <c r="AP42" s="94"/>
      <c r="AQ42" s="94"/>
      <c r="AR42" s="94"/>
      <c r="AS42" s="94"/>
      <c r="AT42" s="94"/>
      <c r="AU42" s="94"/>
      <c r="AV42" s="94"/>
      <c r="AW42" s="94"/>
      <c r="AX42" s="94"/>
      <c r="AY42" s="94"/>
      <c r="AZ42" s="94"/>
      <c r="BA42" s="94"/>
      <c r="BB42" s="94"/>
      <c r="BC42" s="94"/>
      <c r="BD42" s="94"/>
      <c r="BE42" s="94"/>
      <c r="BF42" s="94"/>
      <c r="BG42" s="94"/>
      <c r="BH42" s="94"/>
      <c r="BI42" s="94"/>
      <c r="BJ42" s="94"/>
      <c r="BK42" s="94"/>
      <c r="BL42" s="94"/>
      <c r="BM42" s="94"/>
      <c r="BN42" s="94"/>
      <c r="BO42" s="94"/>
      <c r="BP42" s="94"/>
      <c r="BQ42" s="94"/>
      <c r="BR42" s="94"/>
      <c r="BS42" s="94"/>
      <c r="BT42" s="94"/>
      <c r="BU42" s="94"/>
      <c r="BV42" s="94"/>
      <c r="BW42" s="94"/>
      <c r="BX42" s="94"/>
      <c r="BY42" s="94"/>
      <c r="BZ42" s="94"/>
      <c r="CA42" s="94"/>
      <c r="CB42" s="94"/>
      <c r="CC42" s="94"/>
      <c r="CD42" s="94"/>
      <c r="CE42" s="94"/>
      <c r="CF42" s="94"/>
      <c r="CG42" s="94"/>
      <c r="CH42" s="94"/>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c r="DH42" s="94"/>
      <c r="DI42" s="94"/>
      <c r="DJ42" s="94"/>
      <c r="DK42" s="94"/>
      <c r="DL42" s="94"/>
      <c r="DM42" s="94"/>
      <c r="DN42" s="94"/>
      <c r="DO42" s="94"/>
      <c r="DP42" s="94"/>
      <c r="DQ42" s="94"/>
      <c r="DR42" s="94"/>
      <c r="DS42" s="94"/>
      <c r="DT42" s="94"/>
      <c r="DU42" s="94"/>
      <c r="DV42" s="94"/>
      <c r="DW42" s="94"/>
      <c r="DX42" s="94"/>
      <c r="DY42" s="94"/>
      <c r="DZ42" s="94"/>
      <c r="EA42" s="94"/>
      <c r="EB42" s="94"/>
      <c r="EC42" s="94"/>
      <c r="ED42" s="94"/>
      <c r="EE42" s="94"/>
      <c r="EF42" s="94"/>
      <c r="EG42" s="94"/>
      <c r="EH42" s="94"/>
      <c r="EI42" s="94"/>
      <c r="EJ42" s="94"/>
      <c r="EK42" s="94"/>
      <c r="EL42" s="94"/>
      <c r="EM42" s="94"/>
      <c r="EN42" s="94"/>
      <c r="EO42" s="94"/>
      <c r="EP42" s="94"/>
      <c r="EQ42" s="94"/>
      <c r="ER42" s="94"/>
      <c r="ES42" s="94"/>
      <c r="ET42" s="94"/>
      <c r="EU42" s="94"/>
      <c r="EV42" s="94"/>
      <c r="EW42" s="94"/>
      <c r="EX42" s="94"/>
      <c r="EY42" s="94"/>
      <c r="EZ42" s="94"/>
      <c r="FA42" s="94"/>
      <c r="FB42" s="94"/>
      <c r="FC42" s="94"/>
      <c r="FD42" s="94"/>
      <c r="FE42" s="94"/>
      <c r="FF42" s="94"/>
      <c r="FG42" s="94"/>
    </row>
    <row r="43" spans="1:163" x14ac:dyDescent="0.3">
      <c r="A43" s="48">
        <v>37</v>
      </c>
      <c r="B43" s="36" t="s">
        <v>194</v>
      </c>
      <c r="C43" s="95" t="s">
        <v>10</v>
      </c>
      <c r="D43" s="94"/>
      <c r="E43" s="94"/>
      <c r="F43" s="94"/>
      <c r="G43" s="94"/>
      <c r="H43" s="94"/>
      <c r="I43" s="94"/>
      <c r="J43" s="94"/>
      <c r="K43" s="94"/>
      <c r="L43" s="94"/>
      <c r="M43" s="94"/>
      <c r="N43" s="94"/>
      <c r="O43" s="94"/>
      <c r="P43" s="94"/>
      <c r="Q43" s="94"/>
      <c r="R43" s="94"/>
      <c r="S43" s="94"/>
      <c r="T43" s="94"/>
      <c r="U43" s="94"/>
      <c r="V43" s="94"/>
      <c r="W43" s="94"/>
      <c r="X43" s="94"/>
      <c r="Y43" s="94"/>
      <c r="Z43" s="94"/>
      <c r="AA43" s="94"/>
      <c r="AB43" s="94"/>
      <c r="AC43" s="94"/>
      <c r="AD43" s="94"/>
      <c r="AE43" s="94"/>
      <c r="AF43" s="94"/>
      <c r="AG43" s="94"/>
      <c r="AH43" s="94"/>
      <c r="AI43" s="94"/>
      <c r="AJ43" s="94"/>
      <c r="AK43" s="94"/>
      <c r="AL43" s="94"/>
      <c r="AM43" s="94"/>
      <c r="AN43" s="94"/>
      <c r="AO43" s="94"/>
      <c r="AP43" s="94"/>
      <c r="AQ43" s="94"/>
      <c r="AR43" s="94"/>
      <c r="AS43" s="94"/>
      <c r="AT43" s="94"/>
      <c r="AU43" s="94"/>
      <c r="AV43" s="94"/>
      <c r="AW43" s="94"/>
      <c r="AX43" s="94"/>
      <c r="AY43" s="94"/>
      <c r="AZ43" s="94"/>
      <c r="BA43" s="94"/>
      <c r="BB43" s="94"/>
      <c r="BC43" s="94"/>
      <c r="BD43" s="94"/>
      <c r="BE43" s="94"/>
      <c r="BF43" s="94"/>
      <c r="BG43" s="94"/>
      <c r="BH43" s="94"/>
      <c r="BI43" s="94"/>
      <c r="BJ43" s="94"/>
      <c r="BK43" s="94"/>
      <c r="BL43" s="94"/>
      <c r="BM43" s="94"/>
      <c r="BN43" s="94"/>
      <c r="BO43" s="94"/>
      <c r="BP43" s="94"/>
      <c r="BQ43" s="94"/>
      <c r="BR43" s="94"/>
      <c r="BS43" s="94"/>
      <c r="BT43" s="94"/>
      <c r="BU43" s="94"/>
      <c r="BV43" s="94"/>
      <c r="BW43" s="94"/>
      <c r="BX43" s="94"/>
      <c r="BY43" s="94"/>
      <c r="BZ43" s="94"/>
      <c r="CA43" s="94"/>
      <c r="CB43" s="94"/>
      <c r="CC43" s="94"/>
      <c r="CD43" s="94"/>
      <c r="CE43" s="94"/>
      <c r="CF43" s="94"/>
      <c r="CG43" s="94"/>
      <c r="CH43" s="94"/>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c r="DH43" s="94"/>
      <c r="DI43" s="94"/>
      <c r="DJ43" s="94"/>
      <c r="DK43" s="94"/>
      <c r="DL43" s="94"/>
      <c r="DM43" s="94"/>
      <c r="DN43" s="94"/>
      <c r="DO43" s="94"/>
      <c r="DP43" s="94"/>
      <c r="DQ43" s="94"/>
      <c r="DR43" s="94"/>
      <c r="DS43" s="94"/>
      <c r="DT43" s="94"/>
      <c r="DU43" s="94"/>
      <c r="DV43" s="94"/>
      <c r="DW43" s="94"/>
      <c r="DX43" s="94"/>
      <c r="DY43" s="94"/>
      <c r="DZ43" s="94"/>
      <c r="EA43" s="94"/>
      <c r="EB43" s="94"/>
      <c r="EC43" s="94"/>
      <c r="ED43" s="94"/>
      <c r="EE43" s="94"/>
      <c r="EF43" s="94"/>
      <c r="EG43" s="94"/>
      <c r="EH43" s="94"/>
      <c r="EI43" s="94"/>
      <c r="EJ43" s="94"/>
      <c r="EK43" s="94"/>
      <c r="EL43" s="94"/>
      <c r="EM43" s="94"/>
      <c r="EN43" s="94"/>
      <c r="EO43" s="94"/>
      <c r="EP43" s="94"/>
      <c r="EQ43" s="94"/>
      <c r="ER43" s="94"/>
      <c r="ES43" s="94"/>
      <c r="ET43" s="94"/>
      <c r="EU43" s="94"/>
      <c r="EV43" s="94"/>
      <c r="EW43" s="94"/>
      <c r="EX43" s="94"/>
      <c r="EY43" s="94"/>
      <c r="EZ43" s="94"/>
      <c r="FA43" s="94"/>
      <c r="FB43" s="94"/>
      <c r="FC43" s="94"/>
      <c r="FD43" s="94"/>
      <c r="FE43" s="94"/>
      <c r="FF43" s="94"/>
      <c r="FG43" s="94"/>
    </row>
    <row r="44" spans="1:163" x14ac:dyDescent="0.3">
      <c r="A44" s="48">
        <v>38</v>
      </c>
      <c r="B44" s="36" t="s">
        <v>195</v>
      </c>
      <c r="C44" s="95" t="s">
        <v>10</v>
      </c>
      <c r="D44" s="94"/>
      <c r="E44" s="94"/>
      <c r="F44" s="94"/>
      <c r="G44" s="94"/>
      <c r="H44" s="94"/>
      <c r="I44" s="94"/>
      <c r="J44" s="94"/>
      <c r="K44" s="94"/>
      <c r="L44" s="94"/>
      <c r="M44" s="94"/>
      <c r="N44" s="94"/>
      <c r="O44" s="94"/>
      <c r="P44" s="94"/>
      <c r="Q44" s="94"/>
      <c r="R44" s="94"/>
      <c r="S44" s="94"/>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4"/>
      <c r="AR44" s="94"/>
      <c r="AS44" s="94"/>
      <c r="AT44" s="94"/>
      <c r="AU44" s="94"/>
      <c r="AV44" s="94"/>
      <c r="AW44" s="94"/>
      <c r="AX44" s="94"/>
      <c r="AY44" s="94"/>
      <c r="AZ44" s="94"/>
      <c r="BA44" s="94"/>
      <c r="BB44" s="94"/>
      <c r="BC44" s="94"/>
      <c r="BD44" s="94"/>
      <c r="BE44" s="94"/>
      <c r="BF44" s="94"/>
      <c r="BG44" s="94"/>
      <c r="BH44" s="94"/>
      <c r="BI44" s="94"/>
      <c r="BJ44" s="94"/>
      <c r="BK44" s="94"/>
      <c r="BL44" s="94"/>
      <c r="BM44" s="94"/>
      <c r="BN44" s="94"/>
      <c r="BO44" s="94"/>
      <c r="BP44" s="94"/>
      <c r="BQ44" s="94"/>
      <c r="BR44" s="94"/>
      <c r="BS44" s="94"/>
      <c r="BT44" s="94"/>
      <c r="BU44" s="94"/>
      <c r="BV44" s="94"/>
      <c r="BW44" s="94"/>
      <c r="BX44" s="94"/>
      <c r="BY44" s="94"/>
      <c r="BZ44" s="94"/>
      <c r="CA44" s="94"/>
      <c r="CB44" s="94"/>
      <c r="CC44" s="94"/>
      <c r="CD44" s="94"/>
      <c r="CE44" s="94"/>
      <c r="CF44" s="94"/>
      <c r="CG44" s="94"/>
      <c r="CH44" s="94"/>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c r="DH44" s="94"/>
      <c r="DI44" s="94"/>
      <c r="DJ44" s="94"/>
      <c r="DK44" s="94"/>
      <c r="DL44" s="94"/>
      <c r="DM44" s="94"/>
      <c r="DN44" s="94"/>
      <c r="DO44" s="94"/>
      <c r="DP44" s="94"/>
      <c r="DQ44" s="94"/>
      <c r="DR44" s="94"/>
      <c r="DS44" s="94"/>
      <c r="DT44" s="94"/>
      <c r="DU44" s="94"/>
      <c r="DV44" s="94"/>
      <c r="DW44" s="94"/>
      <c r="DX44" s="94"/>
      <c r="DY44" s="94"/>
      <c r="DZ44" s="94"/>
      <c r="EA44" s="94"/>
      <c r="EB44" s="94"/>
      <c r="EC44" s="94"/>
      <c r="ED44" s="94"/>
      <c r="EE44" s="94"/>
      <c r="EF44" s="94"/>
      <c r="EG44" s="94"/>
      <c r="EH44" s="94"/>
      <c r="EI44" s="94"/>
      <c r="EJ44" s="94"/>
      <c r="EK44" s="94"/>
      <c r="EL44" s="94"/>
      <c r="EM44" s="94"/>
      <c r="EN44" s="94"/>
      <c r="EO44" s="94"/>
      <c r="EP44" s="94"/>
      <c r="EQ44" s="94"/>
      <c r="ER44" s="94"/>
      <c r="ES44" s="94"/>
      <c r="ET44" s="94"/>
      <c r="EU44" s="94"/>
      <c r="EV44" s="94"/>
      <c r="EW44" s="94"/>
      <c r="EX44" s="94"/>
      <c r="EY44" s="94"/>
      <c r="EZ44" s="94"/>
      <c r="FA44" s="94"/>
      <c r="FB44" s="94"/>
      <c r="FC44" s="94"/>
      <c r="FD44" s="94"/>
      <c r="FE44" s="94"/>
      <c r="FF44" s="94"/>
      <c r="FG44" s="94"/>
    </row>
    <row r="45" spans="1:163" x14ac:dyDescent="0.3">
      <c r="A45" s="48">
        <v>39</v>
      </c>
      <c r="B45" s="36" t="s">
        <v>196</v>
      </c>
      <c r="C45" s="95" t="s">
        <v>10</v>
      </c>
      <c r="D45" s="94"/>
      <c r="E45" s="94"/>
      <c r="F45" s="94"/>
      <c r="G45" s="94"/>
      <c r="H45" s="94"/>
      <c r="I45" s="94"/>
      <c r="J45" s="94"/>
      <c r="K45" s="94"/>
      <c r="L45" s="94"/>
      <c r="M45" s="94"/>
      <c r="N45" s="94"/>
      <c r="O45" s="94"/>
      <c r="P45" s="94"/>
      <c r="Q45" s="94"/>
      <c r="R45" s="94"/>
      <c r="S45" s="94"/>
      <c r="T45" s="94"/>
      <c r="U45" s="94"/>
      <c r="V45" s="94"/>
      <c r="W45" s="94"/>
      <c r="X45" s="94"/>
      <c r="Y45" s="94"/>
      <c r="Z45" s="94"/>
      <c r="AA45" s="94"/>
      <c r="AB45" s="94"/>
      <c r="AC45" s="94"/>
      <c r="AD45" s="94"/>
      <c r="AE45" s="94"/>
      <c r="AF45" s="94"/>
      <c r="AG45" s="94"/>
      <c r="AH45" s="94"/>
      <c r="AI45" s="94"/>
      <c r="AJ45" s="94"/>
      <c r="AK45" s="94"/>
      <c r="AL45" s="94"/>
      <c r="AM45" s="94"/>
      <c r="AN45" s="94"/>
      <c r="AO45" s="94"/>
      <c r="AP45" s="94"/>
      <c r="AQ45" s="94"/>
      <c r="AR45" s="94"/>
      <c r="AS45" s="94"/>
      <c r="AT45" s="94"/>
      <c r="AU45" s="94"/>
      <c r="AV45" s="94"/>
      <c r="AW45" s="94"/>
      <c r="AX45" s="94"/>
      <c r="AY45" s="94"/>
      <c r="AZ45" s="94"/>
      <c r="BA45" s="94"/>
      <c r="BB45" s="94"/>
      <c r="BC45" s="94"/>
      <c r="BD45" s="94"/>
      <c r="BE45" s="94"/>
      <c r="BF45" s="94"/>
      <c r="BG45" s="94"/>
      <c r="BH45" s="94"/>
      <c r="BI45" s="94"/>
      <c r="BJ45" s="94"/>
      <c r="BK45" s="94"/>
      <c r="BL45" s="94"/>
      <c r="BM45" s="94"/>
      <c r="BN45" s="94"/>
      <c r="BO45" s="94"/>
      <c r="BP45" s="94"/>
      <c r="BQ45" s="94"/>
      <c r="BR45" s="94"/>
      <c r="BS45" s="94"/>
      <c r="BT45" s="94"/>
      <c r="BU45" s="94"/>
      <c r="BV45" s="94"/>
      <c r="BW45" s="94"/>
      <c r="BX45" s="94"/>
      <c r="BY45" s="94"/>
      <c r="BZ45" s="94"/>
      <c r="CA45" s="94"/>
      <c r="CB45" s="94"/>
      <c r="CC45" s="94"/>
      <c r="CD45" s="94"/>
      <c r="CE45" s="94"/>
      <c r="CF45" s="94"/>
      <c r="CG45" s="94"/>
      <c r="CH45" s="94"/>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c r="DH45" s="94"/>
      <c r="DI45" s="94"/>
      <c r="DJ45" s="94"/>
      <c r="DK45" s="94"/>
      <c r="DL45" s="94"/>
      <c r="DM45" s="94"/>
      <c r="DN45" s="94"/>
      <c r="DO45" s="94"/>
      <c r="DP45" s="94"/>
      <c r="DQ45" s="94"/>
      <c r="DR45" s="94"/>
      <c r="DS45" s="94"/>
      <c r="DT45" s="94"/>
      <c r="DU45" s="94"/>
      <c r="DV45" s="94"/>
      <c r="DW45" s="94"/>
      <c r="DX45" s="94"/>
      <c r="DY45" s="94"/>
      <c r="DZ45" s="94"/>
      <c r="EA45" s="94"/>
      <c r="EB45" s="94"/>
      <c r="EC45" s="94"/>
      <c r="ED45" s="94"/>
      <c r="EE45" s="94"/>
      <c r="EF45" s="94"/>
      <c r="EG45" s="94"/>
      <c r="EH45" s="94"/>
      <c r="EI45" s="94"/>
      <c r="EJ45" s="94"/>
      <c r="EK45" s="94"/>
      <c r="EL45" s="94"/>
      <c r="EM45" s="94"/>
      <c r="EN45" s="94"/>
      <c r="EO45" s="94"/>
      <c r="EP45" s="94"/>
      <c r="EQ45" s="94"/>
      <c r="ER45" s="94"/>
      <c r="ES45" s="94"/>
      <c r="ET45" s="94"/>
      <c r="EU45" s="94"/>
      <c r="EV45" s="94"/>
      <c r="EW45" s="94"/>
      <c r="EX45" s="94"/>
      <c r="EY45" s="94"/>
      <c r="EZ45" s="94"/>
      <c r="FA45" s="94"/>
      <c r="FB45" s="94"/>
      <c r="FC45" s="94"/>
      <c r="FD45" s="94"/>
      <c r="FE45" s="94"/>
      <c r="FF45" s="94"/>
      <c r="FG45" s="94"/>
    </row>
    <row r="46" spans="1:163" ht="15" thickBot="1" x14ac:dyDescent="0.35">
      <c r="A46" s="48">
        <v>40</v>
      </c>
      <c r="B46" s="36" t="s">
        <v>197</v>
      </c>
      <c r="C46" s="95" t="s">
        <v>10</v>
      </c>
      <c r="D46" s="94"/>
      <c r="E46" s="94"/>
      <c r="F46" s="94"/>
      <c r="G46" s="94"/>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4"/>
      <c r="AR46" s="94"/>
      <c r="AS46" s="94"/>
      <c r="AT46" s="94"/>
      <c r="AU46" s="94"/>
      <c r="AV46" s="94"/>
      <c r="AW46" s="94"/>
      <c r="AX46" s="94"/>
      <c r="AY46" s="94"/>
      <c r="AZ46" s="94"/>
      <c r="BA46" s="94"/>
      <c r="BB46" s="94"/>
      <c r="BC46" s="94"/>
      <c r="BD46" s="94"/>
      <c r="BE46" s="94"/>
      <c r="BF46" s="94"/>
      <c r="BG46" s="94"/>
      <c r="BH46" s="94"/>
      <c r="BI46" s="94"/>
      <c r="BJ46" s="94"/>
      <c r="BK46" s="94"/>
      <c r="BL46" s="94"/>
      <c r="BM46" s="94"/>
      <c r="BN46" s="94"/>
      <c r="BO46" s="94"/>
      <c r="BP46" s="94"/>
      <c r="BQ46" s="94"/>
      <c r="BR46" s="94"/>
      <c r="BS46" s="94"/>
      <c r="BT46" s="94"/>
      <c r="BU46" s="94"/>
      <c r="BV46" s="94"/>
      <c r="BW46" s="94"/>
      <c r="BX46" s="94"/>
      <c r="BY46" s="94"/>
      <c r="BZ46" s="94"/>
      <c r="CA46" s="94"/>
      <c r="CB46" s="94"/>
      <c r="CC46" s="94"/>
      <c r="CD46" s="94"/>
      <c r="CE46" s="94"/>
      <c r="CF46" s="94"/>
      <c r="CG46" s="94"/>
      <c r="CH46" s="94"/>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c r="DH46" s="94"/>
      <c r="DI46" s="94"/>
      <c r="DJ46" s="94"/>
      <c r="DK46" s="94"/>
      <c r="DL46" s="94"/>
      <c r="DM46" s="94"/>
      <c r="DN46" s="94"/>
      <c r="DO46" s="94"/>
      <c r="DP46" s="94"/>
      <c r="DQ46" s="94"/>
      <c r="DR46" s="94"/>
      <c r="DS46" s="94"/>
      <c r="DT46" s="94"/>
      <c r="DU46" s="94"/>
      <c r="DV46" s="94"/>
      <c r="DW46" s="94"/>
      <c r="DX46" s="94"/>
      <c r="DY46" s="94"/>
      <c r="DZ46" s="94"/>
      <c r="EA46" s="94"/>
      <c r="EB46" s="94"/>
      <c r="EC46" s="94"/>
      <c r="ED46" s="94"/>
      <c r="EE46" s="94"/>
      <c r="EF46" s="94"/>
      <c r="EG46" s="94"/>
      <c r="EH46" s="94"/>
      <c r="EI46" s="94"/>
      <c r="EJ46" s="94"/>
      <c r="EK46" s="94"/>
      <c r="EL46" s="94"/>
      <c r="EM46" s="94"/>
      <c r="EN46" s="94"/>
      <c r="EO46" s="94"/>
      <c r="EP46" s="94"/>
      <c r="EQ46" s="94"/>
      <c r="ER46" s="94"/>
      <c r="ES46" s="94"/>
      <c r="ET46" s="94"/>
      <c r="EU46" s="94"/>
      <c r="EV46" s="94"/>
      <c r="EW46" s="94"/>
      <c r="EX46" s="94"/>
      <c r="EY46" s="94"/>
      <c r="EZ46" s="94"/>
      <c r="FA46" s="94"/>
      <c r="FB46" s="94"/>
      <c r="FC46" s="94"/>
      <c r="FD46" s="94"/>
      <c r="FE46" s="94"/>
      <c r="FF46" s="94"/>
      <c r="FG46" s="94"/>
    </row>
    <row r="47" spans="1:163" ht="105.6" thickBot="1" x14ac:dyDescent="0.35">
      <c r="A47" s="7"/>
      <c r="B47" s="54" t="s">
        <v>88</v>
      </c>
      <c r="C47" s="55" t="s">
        <v>222</v>
      </c>
      <c r="D47" s="7"/>
      <c r="E47" s="54"/>
      <c r="F47" s="55"/>
      <c r="G47" s="7"/>
      <c r="H47" s="54"/>
      <c r="I47" s="55"/>
      <c r="J47" s="7"/>
      <c r="K47" s="54"/>
      <c r="L47" s="55"/>
      <c r="M47" s="7"/>
      <c r="N47" s="54"/>
      <c r="O47" s="55"/>
      <c r="P47" s="7"/>
      <c r="Q47" s="54"/>
      <c r="R47" s="55"/>
      <c r="S47" s="7"/>
      <c r="T47" s="54"/>
      <c r="U47" s="55"/>
      <c r="V47" s="7"/>
      <c r="W47" s="54"/>
      <c r="X47" s="55"/>
      <c r="Y47" s="7"/>
      <c r="Z47" s="54"/>
      <c r="AA47" s="55"/>
      <c r="AB47" s="7"/>
      <c r="AC47" s="54"/>
      <c r="AD47" s="55"/>
      <c r="AE47" s="7"/>
      <c r="AF47" s="54"/>
      <c r="AG47" s="55"/>
      <c r="AH47" s="7"/>
      <c r="AI47" s="54"/>
      <c r="AJ47" s="55"/>
      <c r="AK47" s="7"/>
      <c r="AL47" s="54"/>
      <c r="AM47" s="55"/>
      <c r="AN47" s="7"/>
      <c r="AO47" s="54"/>
      <c r="AP47" s="55"/>
      <c r="AQ47" s="7"/>
      <c r="AR47" s="54"/>
      <c r="AS47" s="55"/>
      <c r="AT47" s="7"/>
      <c r="AU47" s="54"/>
      <c r="AV47" s="55"/>
      <c r="AW47" s="7"/>
      <c r="AX47" s="54"/>
      <c r="AY47" s="55"/>
      <c r="AZ47" s="7"/>
      <c r="BA47" s="54"/>
      <c r="BB47" s="55"/>
      <c r="BC47" s="7"/>
      <c r="BD47" s="54"/>
      <c r="BE47" s="55"/>
      <c r="BF47" s="7"/>
      <c r="BG47" s="54"/>
      <c r="BH47" s="55"/>
      <c r="BI47" s="7"/>
      <c r="BJ47" s="54"/>
      <c r="BK47" s="55"/>
      <c r="BL47" s="7"/>
      <c r="BM47" s="54"/>
      <c r="BN47" s="55"/>
      <c r="BO47" s="7"/>
      <c r="BP47" s="54"/>
      <c r="BQ47" s="55"/>
      <c r="BR47" s="7"/>
      <c r="BS47" s="54"/>
      <c r="BT47" s="55"/>
      <c r="BU47" s="7"/>
      <c r="BV47" s="54"/>
      <c r="BW47" s="55"/>
      <c r="BX47" s="7"/>
      <c r="BY47" s="54"/>
      <c r="BZ47" s="55"/>
      <c r="CA47" s="7"/>
      <c r="CB47" s="54"/>
      <c r="CC47" s="55"/>
      <c r="CD47" s="7"/>
      <c r="CE47" s="54"/>
      <c r="CF47" s="55"/>
      <c r="CG47" s="7"/>
      <c r="CH47" s="54"/>
      <c r="CI47" s="55"/>
      <c r="CJ47" s="7"/>
      <c r="CK47" s="54"/>
      <c r="CL47" s="55"/>
      <c r="CM47" s="7"/>
      <c r="CN47" s="54"/>
      <c r="CO47" s="55"/>
      <c r="CP47" s="7"/>
      <c r="CQ47" s="54"/>
      <c r="CR47" s="55"/>
      <c r="CS47" s="7"/>
      <c r="CT47" s="54"/>
      <c r="CU47" s="55"/>
      <c r="CV47" s="7"/>
      <c r="CW47" s="54"/>
      <c r="CX47" s="55"/>
      <c r="CY47" s="7"/>
      <c r="CZ47" s="54"/>
      <c r="DA47" s="55"/>
      <c r="DB47" s="7"/>
      <c r="DC47" s="54"/>
      <c r="DD47" s="55"/>
      <c r="DE47" s="7"/>
      <c r="DF47" s="54"/>
      <c r="DG47" s="55"/>
      <c r="DH47" s="7"/>
      <c r="DI47" s="54"/>
      <c r="DJ47" s="55"/>
      <c r="DK47" s="7"/>
      <c r="DL47" s="54"/>
      <c r="DM47" s="55"/>
      <c r="DN47" s="7"/>
      <c r="DO47" s="54"/>
      <c r="DP47" s="55"/>
      <c r="DQ47" s="7"/>
      <c r="DR47" s="54"/>
      <c r="DS47" s="55"/>
      <c r="DT47" s="7"/>
      <c r="DU47" s="54"/>
      <c r="DV47" s="55"/>
      <c r="DW47" s="7"/>
      <c r="DX47" s="54"/>
      <c r="DY47" s="55"/>
      <c r="DZ47" s="7"/>
      <c r="EA47" s="54"/>
      <c r="EB47" s="55"/>
      <c r="EC47" s="7"/>
      <c r="ED47" s="54"/>
      <c r="EE47" s="55"/>
      <c r="EF47" s="7"/>
      <c r="EG47" s="54"/>
      <c r="EH47" s="55"/>
      <c r="EI47" s="7"/>
      <c r="EJ47" s="54"/>
      <c r="EK47" s="55"/>
      <c r="EL47" s="7"/>
      <c r="EM47" s="54"/>
      <c r="EN47" s="55"/>
      <c r="EO47" s="7"/>
      <c r="EP47" s="54"/>
      <c r="EQ47" s="55"/>
      <c r="ER47" s="7"/>
      <c r="ES47" s="54"/>
      <c r="ET47" s="55"/>
      <c r="EU47" s="7"/>
      <c r="EV47" s="54"/>
      <c r="EW47" s="55"/>
      <c r="EX47" s="7"/>
      <c r="EY47" s="54"/>
      <c r="EZ47" s="55"/>
      <c r="FA47" s="7"/>
      <c r="FB47" s="54"/>
      <c r="FC47" s="55"/>
      <c r="FD47" s="7"/>
      <c r="FE47" s="54"/>
      <c r="FF47" s="55"/>
      <c r="FG47" s="7"/>
    </row>
    <row r="48" spans="1:163" ht="15" customHeight="1" x14ac:dyDescent="0.3">
      <c r="A48" s="226"/>
      <c r="B48" s="229" t="s">
        <v>87</v>
      </c>
      <c r="C48" s="25" t="s">
        <v>48</v>
      </c>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c r="AG48" s="59"/>
      <c r="AH48" s="59"/>
      <c r="AI48" s="59"/>
      <c r="AJ48" s="59"/>
      <c r="AK48" s="59"/>
      <c r="AL48" s="59"/>
      <c r="AM48" s="59"/>
      <c r="AN48" s="59"/>
      <c r="AO48" s="59"/>
      <c r="AP48" s="59"/>
      <c r="AQ48" s="59"/>
      <c r="AR48" s="59"/>
      <c r="AS48" s="59"/>
      <c r="AT48" s="59"/>
      <c r="AU48" s="59"/>
      <c r="AV48" s="59"/>
      <c r="AW48" s="59"/>
      <c r="AX48" s="59"/>
      <c r="AY48" s="59"/>
      <c r="AZ48" s="59"/>
      <c r="BA48" s="59"/>
      <c r="BB48" s="59"/>
      <c r="BC48" s="59"/>
      <c r="BD48" s="59"/>
      <c r="BE48" s="59"/>
      <c r="BF48" s="59"/>
      <c r="BG48" s="59"/>
      <c r="BH48" s="59"/>
      <c r="BI48" s="59"/>
      <c r="BJ48" s="59"/>
      <c r="BK48" s="59"/>
      <c r="BL48" s="59"/>
      <c r="BM48" s="59"/>
      <c r="BN48" s="59"/>
      <c r="BO48" s="59"/>
      <c r="BP48" s="59"/>
      <c r="BQ48" s="59"/>
      <c r="BR48" s="59"/>
      <c r="BS48" s="59"/>
      <c r="BT48" s="59"/>
      <c r="BU48" s="59"/>
      <c r="BV48" s="59"/>
      <c r="BW48" s="59"/>
      <c r="BX48" s="59"/>
      <c r="BY48" s="59"/>
      <c r="BZ48" s="59"/>
      <c r="CA48" s="59"/>
      <c r="CB48" s="59"/>
      <c r="CC48" s="59"/>
      <c r="CD48" s="59"/>
      <c r="CE48" s="59"/>
      <c r="CF48" s="59"/>
      <c r="CG48" s="59"/>
      <c r="CH48" s="59"/>
      <c r="CI48" s="59"/>
      <c r="CJ48" s="59"/>
      <c r="CK48" s="59"/>
      <c r="CL48" s="59"/>
      <c r="CM48" s="59"/>
      <c r="CN48" s="59"/>
      <c r="CO48" s="59"/>
      <c r="CP48" s="59"/>
      <c r="CQ48" s="59"/>
      <c r="CR48" s="59"/>
      <c r="CS48" s="59"/>
      <c r="CT48" s="59"/>
      <c r="CU48" s="59"/>
      <c r="CV48" s="59"/>
      <c r="CW48" s="59"/>
      <c r="CX48" s="59"/>
      <c r="CY48" s="59"/>
      <c r="CZ48" s="59"/>
      <c r="DA48" s="59"/>
      <c r="DB48" s="59"/>
      <c r="DC48" s="59"/>
      <c r="DD48" s="59"/>
      <c r="DE48" s="59"/>
      <c r="DF48" s="59"/>
      <c r="DG48" s="59"/>
      <c r="DH48" s="59"/>
      <c r="DI48" s="59"/>
      <c r="DJ48" s="59"/>
      <c r="DK48" s="59"/>
      <c r="DL48" s="59"/>
      <c r="DM48" s="59"/>
      <c r="DN48" s="59"/>
      <c r="DO48" s="59"/>
      <c r="DP48" s="59"/>
      <c r="DQ48" s="59"/>
      <c r="DR48" s="59"/>
      <c r="DS48" s="59"/>
      <c r="DT48" s="59"/>
      <c r="DU48" s="59"/>
      <c r="DV48" s="59"/>
      <c r="DW48" s="59"/>
      <c r="DX48" s="59"/>
      <c r="DY48" s="59"/>
      <c r="DZ48" s="59"/>
      <c r="EA48" s="59"/>
      <c r="EB48" s="59"/>
      <c r="EC48" s="59"/>
      <c r="ED48" s="59"/>
      <c r="EE48" s="59"/>
      <c r="EF48" s="59"/>
      <c r="EG48" s="59"/>
      <c r="EH48" s="59"/>
      <c r="EI48" s="59"/>
      <c r="EJ48" s="59"/>
      <c r="EK48" s="59"/>
      <c r="EL48" s="59"/>
      <c r="EM48" s="59"/>
      <c r="EN48" s="59"/>
      <c r="EO48" s="59"/>
      <c r="EP48" s="59"/>
      <c r="EQ48" s="59"/>
      <c r="ER48" s="59"/>
      <c r="ES48" s="59"/>
      <c r="ET48" s="59"/>
      <c r="EU48" s="59"/>
      <c r="EV48" s="59"/>
      <c r="EW48" s="59"/>
      <c r="EX48" s="59"/>
      <c r="EY48" s="59"/>
      <c r="EZ48" s="59"/>
      <c r="FA48" s="59"/>
      <c r="FB48" s="59"/>
      <c r="FC48" s="59"/>
      <c r="FD48" s="59"/>
      <c r="FE48" s="59"/>
      <c r="FF48" s="59"/>
      <c r="FG48" s="30"/>
    </row>
    <row r="49" spans="1:163" x14ac:dyDescent="0.3">
      <c r="A49" s="227"/>
      <c r="B49" s="228"/>
      <c r="C49" s="8" t="s">
        <v>49</v>
      </c>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0"/>
      <c r="CW49" s="60"/>
      <c r="CX49" s="60"/>
      <c r="CY49" s="60"/>
      <c r="CZ49" s="60"/>
      <c r="DA49" s="60"/>
      <c r="DB49" s="60"/>
      <c r="DC49" s="60"/>
      <c r="DD49" s="60"/>
      <c r="DE49" s="60"/>
      <c r="DF49" s="60"/>
      <c r="DG49" s="60"/>
      <c r="DH49" s="60"/>
      <c r="DI49" s="60"/>
      <c r="DJ49" s="60"/>
      <c r="DK49" s="60"/>
      <c r="DL49" s="60"/>
      <c r="DM49" s="60"/>
      <c r="DN49" s="60"/>
      <c r="DO49" s="60"/>
      <c r="DP49" s="60"/>
      <c r="DQ49" s="60"/>
      <c r="DR49" s="60"/>
      <c r="DS49" s="60"/>
      <c r="DT49" s="60"/>
      <c r="DU49" s="60"/>
      <c r="DV49" s="60"/>
      <c r="DW49" s="60"/>
      <c r="DX49" s="60"/>
      <c r="DY49" s="60"/>
      <c r="DZ49" s="60"/>
      <c r="EA49" s="60"/>
      <c r="EB49" s="60"/>
      <c r="EC49" s="60"/>
      <c r="ED49" s="60"/>
      <c r="EE49" s="60"/>
      <c r="EF49" s="60"/>
      <c r="EG49" s="60"/>
      <c r="EH49" s="60"/>
      <c r="EI49" s="60"/>
      <c r="EJ49" s="60"/>
      <c r="EK49" s="60"/>
      <c r="EL49" s="60"/>
      <c r="EM49" s="60"/>
      <c r="EN49" s="60"/>
      <c r="EO49" s="60"/>
      <c r="EP49" s="60"/>
      <c r="EQ49" s="60"/>
      <c r="ER49" s="60"/>
      <c r="ES49" s="60"/>
      <c r="ET49" s="60"/>
      <c r="EU49" s="60"/>
      <c r="EV49" s="60"/>
      <c r="EW49" s="60"/>
      <c r="EX49" s="60"/>
      <c r="EY49" s="60"/>
      <c r="EZ49" s="60"/>
      <c r="FA49" s="60"/>
      <c r="FB49" s="60"/>
      <c r="FC49" s="60"/>
      <c r="FD49" s="60"/>
      <c r="FE49" s="60"/>
      <c r="FF49" s="60"/>
      <c r="FG49" s="31"/>
    </row>
    <row r="50" spans="1:163" x14ac:dyDescent="0.3">
      <c r="A50" s="227"/>
      <c r="B50" s="228"/>
      <c r="C50" s="8" t="s">
        <v>75</v>
      </c>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0"/>
      <c r="CW50" s="60"/>
      <c r="CX50" s="60"/>
      <c r="CY50" s="60"/>
      <c r="CZ50" s="60"/>
      <c r="DA50" s="60"/>
      <c r="DB50" s="60"/>
      <c r="DC50" s="60"/>
      <c r="DD50" s="60"/>
      <c r="DE50" s="60"/>
      <c r="DF50" s="60"/>
      <c r="DG50" s="60"/>
      <c r="DH50" s="60"/>
      <c r="DI50" s="60"/>
      <c r="DJ50" s="60"/>
      <c r="DK50" s="60"/>
      <c r="DL50" s="60"/>
      <c r="DM50" s="60"/>
      <c r="DN50" s="60"/>
      <c r="DO50" s="60"/>
      <c r="DP50" s="60"/>
      <c r="DQ50" s="60"/>
      <c r="DR50" s="60"/>
      <c r="DS50" s="60"/>
      <c r="DT50" s="60"/>
      <c r="DU50" s="60"/>
      <c r="DV50" s="60"/>
      <c r="DW50" s="60"/>
      <c r="DX50" s="60"/>
      <c r="DY50" s="60"/>
      <c r="DZ50" s="60"/>
      <c r="EA50" s="60"/>
      <c r="EB50" s="60"/>
      <c r="EC50" s="60"/>
      <c r="ED50" s="60"/>
      <c r="EE50" s="60"/>
      <c r="EF50" s="60"/>
      <c r="EG50" s="60"/>
      <c r="EH50" s="60"/>
      <c r="EI50" s="60"/>
      <c r="EJ50" s="60"/>
      <c r="EK50" s="60"/>
      <c r="EL50" s="60"/>
      <c r="EM50" s="60"/>
      <c r="EN50" s="60"/>
      <c r="EO50" s="60"/>
      <c r="EP50" s="60"/>
      <c r="EQ50" s="60"/>
      <c r="ER50" s="60"/>
      <c r="ES50" s="60"/>
      <c r="ET50" s="60"/>
      <c r="EU50" s="60"/>
      <c r="EV50" s="60"/>
      <c r="EW50" s="60"/>
      <c r="EX50" s="60"/>
      <c r="EY50" s="60"/>
      <c r="EZ50" s="60"/>
      <c r="FA50" s="60"/>
      <c r="FB50" s="60"/>
      <c r="FC50" s="60"/>
      <c r="FD50" s="60"/>
      <c r="FE50" s="60"/>
      <c r="FF50" s="60"/>
      <c r="FG50" s="31"/>
    </row>
    <row r="51" spans="1:163" x14ac:dyDescent="0.3">
      <c r="A51" s="227"/>
      <c r="B51" s="228"/>
      <c r="C51" s="8" t="s">
        <v>50</v>
      </c>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0"/>
      <c r="CM51" s="60"/>
      <c r="CN51" s="60"/>
      <c r="CO51" s="60"/>
      <c r="CP51" s="60"/>
      <c r="CQ51" s="60"/>
      <c r="CR51" s="60"/>
      <c r="CS51" s="60"/>
      <c r="CT51" s="60"/>
      <c r="CU51" s="60"/>
      <c r="CV51" s="60"/>
      <c r="CW51" s="60"/>
      <c r="CX51" s="60"/>
      <c r="CY51" s="60"/>
      <c r="CZ51" s="60"/>
      <c r="DA51" s="60"/>
      <c r="DB51" s="60"/>
      <c r="DC51" s="60"/>
      <c r="DD51" s="60"/>
      <c r="DE51" s="60"/>
      <c r="DF51" s="60"/>
      <c r="DG51" s="60"/>
      <c r="DH51" s="60"/>
      <c r="DI51" s="60"/>
      <c r="DJ51" s="60"/>
      <c r="DK51" s="60"/>
      <c r="DL51" s="60"/>
      <c r="DM51" s="60"/>
      <c r="DN51" s="60"/>
      <c r="DO51" s="60"/>
      <c r="DP51" s="60"/>
      <c r="DQ51" s="60"/>
      <c r="DR51" s="60"/>
      <c r="DS51" s="60"/>
      <c r="DT51" s="60"/>
      <c r="DU51" s="60"/>
      <c r="DV51" s="60"/>
      <c r="DW51" s="60"/>
      <c r="DX51" s="60"/>
      <c r="DY51" s="60"/>
      <c r="DZ51" s="60"/>
      <c r="EA51" s="60"/>
      <c r="EB51" s="60"/>
      <c r="EC51" s="60"/>
      <c r="ED51" s="60"/>
      <c r="EE51" s="60"/>
      <c r="EF51" s="60"/>
      <c r="EG51" s="60"/>
      <c r="EH51" s="60"/>
      <c r="EI51" s="60"/>
      <c r="EJ51" s="60"/>
      <c r="EK51" s="60"/>
      <c r="EL51" s="60"/>
      <c r="EM51" s="60"/>
      <c r="EN51" s="60"/>
      <c r="EO51" s="60"/>
      <c r="EP51" s="60"/>
      <c r="EQ51" s="60"/>
      <c r="ER51" s="60"/>
      <c r="ES51" s="60"/>
      <c r="ET51" s="60"/>
      <c r="EU51" s="60"/>
      <c r="EV51" s="60"/>
      <c r="EW51" s="60"/>
      <c r="EX51" s="60"/>
      <c r="EY51" s="60"/>
      <c r="EZ51" s="60"/>
      <c r="FA51" s="60"/>
      <c r="FB51" s="60"/>
      <c r="FC51" s="60"/>
      <c r="FD51" s="60"/>
      <c r="FE51" s="60"/>
      <c r="FF51" s="60"/>
      <c r="FG51" s="31"/>
    </row>
    <row r="52" spans="1:163" x14ac:dyDescent="0.3">
      <c r="A52" s="227"/>
      <c r="B52" s="228"/>
      <c r="C52" s="8" t="s">
        <v>13</v>
      </c>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0"/>
      <c r="CM52" s="60"/>
      <c r="CN52" s="60"/>
      <c r="CO52" s="60"/>
      <c r="CP52" s="60"/>
      <c r="CQ52" s="60"/>
      <c r="CR52" s="60"/>
      <c r="CS52" s="60"/>
      <c r="CT52" s="60"/>
      <c r="CU52" s="60"/>
      <c r="CV52" s="60"/>
      <c r="CW52" s="60"/>
      <c r="CX52" s="60"/>
      <c r="CY52" s="60"/>
      <c r="CZ52" s="60"/>
      <c r="DA52" s="60"/>
      <c r="DB52" s="60"/>
      <c r="DC52" s="60"/>
      <c r="DD52" s="60"/>
      <c r="DE52" s="60"/>
      <c r="DF52" s="60"/>
      <c r="DG52" s="60"/>
      <c r="DH52" s="60"/>
      <c r="DI52" s="60"/>
      <c r="DJ52" s="60"/>
      <c r="DK52" s="60"/>
      <c r="DL52" s="60"/>
      <c r="DM52" s="60"/>
      <c r="DN52" s="60"/>
      <c r="DO52" s="60"/>
      <c r="DP52" s="60"/>
      <c r="DQ52" s="60"/>
      <c r="DR52" s="60"/>
      <c r="DS52" s="60"/>
      <c r="DT52" s="60"/>
      <c r="DU52" s="60"/>
      <c r="DV52" s="60"/>
      <c r="DW52" s="60"/>
      <c r="DX52" s="60"/>
      <c r="DY52" s="60"/>
      <c r="DZ52" s="60"/>
      <c r="EA52" s="60"/>
      <c r="EB52" s="60"/>
      <c r="EC52" s="60"/>
      <c r="ED52" s="60"/>
      <c r="EE52" s="60"/>
      <c r="EF52" s="60"/>
      <c r="EG52" s="60"/>
      <c r="EH52" s="60"/>
      <c r="EI52" s="60"/>
      <c r="EJ52" s="60"/>
      <c r="EK52" s="60"/>
      <c r="EL52" s="60"/>
      <c r="EM52" s="60"/>
      <c r="EN52" s="60"/>
      <c r="EO52" s="60"/>
      <c r="EP52" s="60"/>
      <c r="EQ52" s="60"/>
      <c r="ER52" s="60"/>
      <c r="ES52" s="60"/>
      <c r="ET52" s="60"/>
      <c r="EU52" s="60"/>
      <c r="EV52" s="60"/>
      <c r="EW52" s="60"/>
      <c r="EX52" s="60"/>
      <c r="EY52" s="60"/>
      <c r="EZ52" s="60"/>
      <c r="FA52" s="60"/>
      <c r="FB52" s="60"/>
      <c r="FC52" s="60"/>
      <c r="FD52" s="60"/>
      <c r="FE52" s="60"/>
      <c r="FF52" s="60"/>
      <c r="FG52" s="31"/>
    </row>
    <row r="53" spans="1:163" ht="27.6" x14ac:dyDescent="0.3">
      <c r="A53" s="227"/>
      <c r="B53" s="228"/>
      <c r="C53" s="8" t="s">
        <v>53</v>
      </c>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c r="CF53" s="60"/>
      <c r="CG53" s="60"/>
      <c r="CH53" s="60"/>
      <c r="CI53" s="60"/>
      <c r="CJ53" s="60"/>
      <c r="CK53" s="60"/>
      <c r="CL53" s="60"/>
      <c r="CM53" s="60"/>
      <c r="CN53" s="60"/>
      <c r="CO53" s="60"/>
      <c r="CP53" s="60"/>
      <c r="CQ53" s="60"/>
      <c r="CR53" s="60"/>
      <c r="CS53" s="60"/>
      <c r="CT53" s="60"/>
      <c r="CU53" s="60"/>
      <c r="CV53" s="60"/>
      <c r="CW53" s="60"/>
      <c r="CX53" s="60"/>
      <c r="CY53" s="60"/>
      <c r="CZ53" s="60"/>
      <c r="DA53" s="60"/>
      <c r="DB53" s="60"/>
      <c r="DC53" s="60"/>
      <c r="DD53" s="60"/>
      <c r="DE53" s="60"/>
      <c r="DF53" s="60"/>
      <c r="DG53" s="60"/>
      <c r="DH53" s="60"/>
      <c r="DI53" s="60"/>
      <c r="DJ53" s="60"/>
      <c r="DK53" s="60"/>
      <c r="DL53" s="60"/>
      <c r="DM53" s="60"/>
      <c r="DN53" s="60"/>
      <c r="DO53" s="60"/>
      <c r="DP53" s="60"/>
      <c r="DQ53" s="60"/>
      <c r="DR53" s="60"/>
      <c r="DS53" s="60"/>
      <c r="DT53" s="60"/>
      <c r="DU53" s="60"/>
      <c r="DV53" s="60"/>
      <c r="DW53" s="60"/>
      <c r="DX53" s="60"/>
      <c r="DY53" s="60"/>
      <c r="DZ53" s="60"/>
      <c r="EA53" s="60"/>
      <c r="EB53" s="60"/>
      <c r="EC53" s="60"/>
      <c r="ED53" s="60"/>
      <c r="EE53" s="60"/>
      <c r="EF53" s="60"/>
      <c r="EG53" s="60"/>
      <c r="EH53" s="60"/>
      <c r="EI53" s="60"/>
      <c r="EJ53" s="60"/>
      <c r="EK53" s="60"/>
      <c r="EL53" s="60"/>
      <c r="EM53" s="60"/>
      <c r="EN53" s="60"/>
      <c r="EO53" s="60"/>
      <c r="EP53" s="60"/>
      <c r="EQ53" s="60"/>
      <c r="ER53" s="60"/>
      <c r="ES53" s="60"/>
      <c r="ET53" s="60"/>
      <c r="EU53" s="60"/>
      <c r="EV53" s="60"/>
      <c r="EW53" s="60"/>
      <c r="EX53" s="60"/>
      <c r="EY53" s="60"/>
      <c r="EZ53" s="60"/>
      <c r="FA53" s="60"/>
      <c r="FB53" s="60"/>
      <c r="FC53" s="60"/>
      <c r="FD53" s="60"/>
      <c r="FE53" s="60"/>
      <c r="FF53" s="60"/>
      <c r="FG53" s="31"/>
    </row>
    <row r="54" spans="1:163" x14ac:dyDescent="0.3">
      <c r="A54" s="227"/>
      <c r="B54" s="228"/>
      <c r="C54" s="8" t="s">
        <v>63</v>
      </c>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c r="CN54" s="60"/>
      <c r="CO54" s="60"/>
      <c r="CP54" s="60"/>
      <c r="CQ54" s="60"/>
      <c r="CR54" s="60"/>
      <c r="CS54" s="60"/>
      <c r="CT54" s="60"/>
      <c r="CU54" s="60"/>
      <c r="CV54" s="60"/>
      <c r="CW54" s="60"/>
      <c r="CX54" s="60"/>
      <c r="CY54" s="60"/>
      <c r="CZ54" s="60"/>
      <c r="DA54" s="60"/>
      <c r="DB54" s="60"/>
      <c r="DC54" s="60"/>
      <c r="DD54" s="60"/>
      <c r="DE54" s="60"/>
      <c r="DF54" s="60"/>
      <c r="DG54" s="60"/>
      <c r="DH54" s="60"/>
      <c r="DI54" s="60"/>
      <c r="DJ54" s="60"/>
      <c r="DK54" s="60"/>
      <c r="DL54" s="60"/>
      <c r="DM54" s="60"/>
      <c r="DN54" s="60"/>
      <c r="DO54" s="60"/>
      <c r="DP54" s="60"/>
      <c r="DQ54" s="60"/>
      <c r="DR54" s="60"/>
      <c r="DS54" s="60"/>
      <c r="DT54" s="60"/>
      <c r="DU54" s="60"/>
      <c r="DV54" s="60"/>
      <c r="DW54" s="60"/>
      <c r="DX54" s="60"/>
      <c r="DY54" s="60"/>
      <c r="DZ54" s="60"/>
      <c r="EA54" s="60"/>
      <c r="EB54" s="60"/>
      <c r="EC54" s="60"/>
      <c r="ED54" s="60"/>
      <c r="EE54" s="60"/>
      <c r="EF54" s="60"/>
      <c r="EG54" s="60"/>
      <c r="EH54" s="60"/>
      <c r="EI54" s="60"/>
      <c r="EJ54" s="60"/>
      <c r="EK54" s="60"/>
      <c r="EL54" s="60"/>
      <c r="EM54" s="60"/>
      <c r="EN54" s="60"/>
      <c r="EO54" s="60"/>
      <c r="EP54" s="60"/>
      <c r="EQ54" s="60"/>
      <c r="ER54" s="60"/>
      <c r="ES54" s="60"/>
      <c r="ET54" s="60"/>
      <c r="EU54" s="60"/>
      <c r="EV54" s="60"/>
      <c r="EW54" s="60"/>
      <c r="EX54" s="60"/>
      <c r="EY54" s="60"/>
      <c r="EZ54" s="60"/>
      <c r="FA54" s="60"/>
      <c r="FB54" s="60"/>
      <c r="FC54" s="60"/>
      <c r="FD54" s="60"/>
      <c r="FE54" s="60"/>
      <c r="FF54" s="60"/>
      <c r="FG54" s="31"/>
    </row>
    <row r="55" spans="1:163" x14ac:dyDescent="0.3">
      <c r="A55" s="227"/>
      <c r="B55" s="233" t="s">
        <v>118</v>
      </c>
      <c r="C55" s="8" t="s">
        <v>94</v>
      </c>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c r="CN55" s="60"/>
      <c r="CO55" s="60"/>
      <c r="CP55" s="60"/>
      <c r="CQ55" s="60"/>
      <c r="CR55" s="60"/>
      <c r="CS55" s="60"/>
      <c r="CT55" s="60"/>
      <c r="CU55" s="60"/>
      <c r="CV55" s="60"/>
      <c r="CW55" s="60"/>
      <c r="CX55" s="60"/>
      <c r="CY55" s="60"/>
      <c r="CZ55" s="60"/>
      <c r="DA55" s="60"/>
      <c r="DB55" s="60"/>
      <c r="DC55" s="60"/>
      <c r="DD55" s="60"/>
      <c r="DE55" s="60"/>
      <c r="DF55" s="60"/>
      <c r="DG55" s="60"/>
      <c r="DH55" s="60"/>
      <c r="DI55" s="60"/>
      <c r="DJ55" s="60"/>
      <c r="DK55" s="60"/>
      <c r="DL55" s="60"/>
      <c r="DM55" s="60"/>
      <c r="DN55" s="60"/>
      <c r="DO55" s="60"/>
      <c r="DP55" s="60"/>
      <c r="DQ55" s="60"/>
      <c r="DR55" s="60"/>
      <c r="DS55" s="60"/>
      <c r="DT55" s="60"/>
      <c r="DU55" s="60"/>
      <c r="DV55" s="60"/>
      <c r="DW55" s="60"/>
      <c r="DX55" s="60"/>
      <c r="DY55" s="60"/>
      <c r="DZ55" s="60"/>
      <c r="EA55" s="60"/>
      <c r="EB55" s="60"/>
      <c r="EC55" s="60"/>
      <c r="ED55" s="60"/>
      <c r="EE55" s="60"/>
      <c r="EF55" s="60"/>
      <c r="EG55" s="60"/>
      <c r="EH55" s="60"/>
      <c r="EI55" s="60"/>
      <c r="EJ55" s="60"/>
      <c r="EK55" s="60"/>
      <c r="EL55" s="60"/>
      <c r="EM55" s="60"/>
      <c r="EN55" s="60"/>
      <c r="EO55" s="60"/>
      <c r="EP55" s="60"/>
      <c r="EQ55" s="60"/>
      <c r="ER55" s="60"/>
      <c r="ES55" s="60"/>
      <c r="ET55" s="60"/>
      <c r="EU55" s="60"/>
      <c r="EV55" s="60"/>
      <c r="EW55" s="60"/>
      <c r="EX55" s="60"/>
      <c r="EY55" s="60"/>
      <c r="EZ55" s="60"/>
      <c r="FA55" s="60"/>
      <c r="FB55" s="60"/>
      <c r="FC55" s="60"/>
      <c r="FD55" s="60"/>
      <c r="FE55" s="60"/>
      <c r="FF55" s="60"/>
      <c r="FG55" s="31"/>
    </row>
    <row r="56" spans="1:163" x14ac:dyDescent="0.3">
      <c r="A56" s="227"/>
      <c r="B56" s="227"/>
      <c r="C56" s="8" t="s">
        <v>95</v>
      </c>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0"/>
      <c r="CM56" s="60"/>
      <c r="CN56" s="60"/>
      <c r="CO56" s="60"/>
      <c r="CP56" s="60"/>
      <c r="CQ56" s="60"/>
      <c r="CR56" s="60"/>
      <c r="CS56" s="60"/>
      <c r="CT56" s="60"/>
      <c r="CU56" s="60"/>
      <c r="CV56" s="60"/>
      <c r="CW56" s="60"/>
      <c r="CX56" s="60"/>
      <c r="CY56" s="60"/>
      <c r="CZ56" s="60"/>
      <c r="DA56" s="60"/>
      <c r="DB56" s="60"/>
      <c r="DC56" s="60"/>
      <c r="DD56" s="60"/>
      <c r="DE56" s="60"/>
      <c r="DF56" s="60"/>
      <c r="DG56" s="60"/>
      <c r="DH56" s="60"/>
      <c r="DI56" s="60"/>
      <c r="DJ56" s="60"/>
      <c r="DK56" s="60"/>
      <c r="DL56" s="60"/>
      <c r="DM56" s="60"/>
      <c r="DN56" s="60"/>
      <c r="DO56" s="60"/>
      <c r="DP56" s="60"/>
      <c r="DQ56" s="60"/>
      <c r="DR56" s="60"/>
      <c r="DS56" s="60"/>
      <c r="DT56" s="60"/>
      <c r="DU56" s="60"/>
      <c r="DV56" s="60"/>
      <c r="DW56" s="60"/>
      <c r="DX56" s="60"/>
      <c r="DY56" s="60"/>
      <c r="DZ56" s="60"/>
      <c r="EA56" s="60"/>
      <c r="EB56" s="60"/>
      <c r="EC56" s="60"/>
      <c r="ED56" s="60"/>
      <c r="EE56" s="60"/>
      <c r="EF56" s="60"/>
      <c r="EG56" s="60"/>
      <c r="EH56" s="60"/>
      <c r="EI56" s="60"/>
      <c r="EJ56" s="60"/>
      <c r="EK56" s="60"/>
      <c r="EL56" s="60"/>
      <c r="EM56" s="60"/>
      <c r="EN56" s="60"/>
      <c r="EO56" s="60"/>
      <c r="EP56" s="60"/>
      <c r="EQ56" s="60"/>
      <c r="ER56" s="60"/>
      <c r="ES56" s="60"/>
      <c r="ET56" s="60"/>
      <c r="EU56" s="60"/>
      <c r="EV56" s="60"/>
      <c r="EW56" s="60"/>
      <c r="EX56" s="60"/>
      <c r="EY56" s="60"/>
      <c r="EZ56" s="60"/>
      <c r="FA56" s="60"/>
      <c r="FB56" s="60"/>
      <c r="FC56" s="60"/>
      <c r="FD56" s="60"/>
      <c r="FE56" s="60"/>
      <c r="FF56" s="60"/>
      <c r="FG56" s="31"/>
    </row>
    <row r="57" spans="1:163" x14ac:dyDescent="0.3">
      <c r="A57" s="227"/>
      <c r="B57" s="227"/>
      <c r="C57" s="8" t="s">
        <v>96</v>
      </c>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0"/>
      <c r="BY57" s="60"/>
      <c r="BZ57" s="60"/>
      <c r="CA57" s="60"/>
      <c r="CB57" s="60"/>
      <c r="CC57" s="60"/>
      <c r="CD57" s="60"/>
      <c r="CE57" s="60"/>
      <c r="CF57" s="60"/>
      <c r="CG57" s="60"/>
      <c r="CH57" s="60"/>
      <c r="CI57" s="60"/>
      <c r="CJ57" s="60"/>
      <c r="CK57" s="60"/>
      <c r="CL57" s="60"/>
      <c r="CM57" s="60"/>
      <c r="CN57" s="60"/>
      <c r="CO57" s="60"/>
      <c r="CP57" s="60"/>
      <c r="CQ57" s="60"/>
      <c r="CR57" s="60"/>
      <c r="CS57" s="60"/>
      <c r="CT57" s="60"/>
      <c r="CU57" s="60"/>
      <c r="CV57" s="60"/>
      <c r="CW57" s="60"/>
      <c r="CX57" s="60"/>
      <c r="CY57" s="60"/>
      <c r="CZ57" s="60"/>
      <c r="DA57" s="60"/>
      <c r="DB57" s="60"/>
      <c r="DC57" s="60"/>
      <c r="DD57" s="60"/>
      <c r="DE57" s="60"/>
      <c r="DF57" s="60"/>
      <c r="DG57" s="60"/>
      <c r="DH57" s="60"/>
      <c r="DI57" s="60"/>
      <c r="DJ57" s="60"/>
      <c r="DK57" s="60"/>
      <c r="DL57" s="60"/>
      <c r="DM57" s="60"/>
      <c r="DN57" s="60"/>
      <c r="DO57" s="60"/>
      <c r="DP57" s="60"/>
      <c r="DQ57" s="60"/>
      <c r="DR57" s="60"/>
      <c r="DS57" s="60"/>
      <c r="DT57" s="60"/>
      <c r="DU57" s="60"/>
      <c r="DV57" s="60"/>
      <c r="DW57" s="60"/>
      <c r="DX57" s="60"/>
      <c r="DY57" s="60"/>
      <c r="DZ57" s="60"/>
      <c r="EA57" s="60"/>
      <c r="EB57" s="60"/>
      <c r="EC57" s="60"/>
      <c r="ED57" s="60"/>
      <c r="EE57" s="60"/>
      <c r="EF57" s="60"/>
      <c r="EG57" s="60"/>
      <c r="EH57" s="60"/>
      <c r="EI57" s="60"/>
      <c r="EJ57" s="60"/>
      <c r="EK57" s="60"/>
      <c r="EL57" s="60"/>
      <c r="EM57" s="60"/>
      <c r="EN57" s="60"/>
      <c r="EO57" s="60"/>
      <c r="EP57" s="60"/>
      <c r="EQ57" s="60"/>
      <c r="ER57" s="60"/>
      <c r="ES57" s="60"/>
      <c r="ET57" s="60"/>
      <c r="EU57" s="60"/>
      <c r="EV57" s="60"/>
      <c r="EW57" s="60"/>
      <c r="EX57" s="60"/>
      <c r="EY57" s="60"/>
      <c r="EZ57" s="60"/>
      <c r="FA57" s="60"/>
      <c r="FB57" s="60"/>
      <c r="FC57" s="60"/>
      <c r="FD57" s="60"/>
      <c r="FE57" s="60"/>
      <c r="FF57" s="60"/>
      <c r="FG57" s="31"/>
    </row>
    <row r="58" spans="1:163" x14ac:dyDescent="0.3">
      <c r="A58" s="227"/>
      <c r="B58" s="227"/>
      <c r="C58" s="8" t="s">
        <v>97</v>
      </c>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60"/>
      <c r="CK58" s="60"/>
      <c r="CL58" s="60"/>
      <c r="CM58" s="60"/>
      <c r="CN58" s="60"/>
      <c r="CO58" s="60"/>
      <c r="CP58" s="60"/>
      <c r="CQ58" s="60"/>
      <c r="CR58" s="60"/>
      <c r="CS58" s="60"/>
      <c r="CT58" s="60"/>
      <c r="CU58" s="60"/>
      <c r="CV58" s="60"/>
      <c r="CW58" s="60"/>
      <c r="CX58" s="60"/>
      <c r="CY58" s="60"/>
      <c r="CZ58" s="60"/>
      <c r="DA58" s="60"/>
      <c r="DB58" s="60"/>
      <c r="DC58" s="60"/>
      <c r="DD58" s="60"/>
      <c r="DE58" s="60"/>
      <c r="DF58" s="60"/>
      <c r="DG58" s="60"/>
      <c r="DH58" s="60"/>
      <c r="DI58" s="60"/>
      <c r="DJ58" s="60"/>
      <c r="DK58" s="60"/>
      <c r="DL58" s="60"/>
      <c r="DM58" s="60"/>
      <c r="DN58" s="60"/>
      <c r="DO58" s="60"/>
      <c r="DP58" s="60"/>
      <c r="DQ58" s="60"/>
      <c r="DR58" s="60"/>
      <c r="DS58" s="60"/>
      <c r="DT58" s="60"/>
      <c r="DU58" s="60"/>
      <c r="DV58" s="60"/>
      <c r="DW58" s="60"/>
      <c r="DX58" s="60"/>
      <c r="DY58" s="60"/>
      <c r="DZ58" s="60"/>
      <c r="EA58" s="60"/>
      <c r="EB58" s="60"/>
      <c r="EC58" s="60"/>
      <c r="ED58" s="60"/>
      <c r="EE58" s="60"/>
      <c r="EF58" s="60"/>
      <c r="EG58" s="60"/>
      <c r="EH58" s="60"/>
      <c r="EI58" s="60"/>
      <c r="EJ58" s="60"/>
      <c r="EK58" s="60"/>
      <c r="EL58" s="60"/>
      <c r="EM58" s="60"/>
      <c r="EN58" s="60"/>
      <c r="EO58" s="60"/>
      <c r="EP58" s="60"/>
      <c r="EQ58" s="60"/>
      <c r="ER58" s="60"/>
      <c r="ES58" s="60"/>
      <c r="ET58" s="60"/>
      <c r="EU58" s="60"/>
      <c r="EV58" s="60"/>
      <c r="EW58" s="60"/>
      <c r="EX58" s="60"/>
      <c r="EY58" s="60"/>
      <c r="EZ58" s="60"/>
      <c r="FA58" s="60"/>
      <c r="FB58" s="60"/>
      <c r="FC58" s="60"/>
      <c r="FD58" s="60"/>
      <c r="FE58" s="60"/>
      <c r="FF58" s="60"/>
      <c r="FG58" s="31"/>
    </row>
    <row r="59" spans="1:163" x14ac:dyDescent="0.3">
      <c r="A59" s="227"/>
      <c r="B59" s="227"/>
      <c r="C59" s="8" t="s">
        <v>98</v>
      </c>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0"/>
      <c r="BY59" s="60"/>
      <c r="BZ59" s="60"/>
      <c r="CA59" s="60"/>
      <c r="CB59" s="60"/>
      <c r="CC59" s="60"/>
      <c r="CD59" s="60"/>
      <c r="CE59" s="60"/>
      <c r="CF59" s="60"/>
      <c r="CG59" s="60"/>
      <c r="CH59" s="60"/>
      <c r="CI59" s="60"/>
      <c r="CJ59" s="60"/>
      <c r="CK59" s="60"/>
      <c r="CL59" s="60"/>
      <c r="CM59" s="60"/>
      <c r="CN59" s="60"/>
      <c r="CO59" s="60"/>
      <c r="CP59" s="60"/>
      <c r="CQ59" s="60"/>
      <c r="CR59" s="60"/>
      <c r="CS59" s="60"/>
      <c r="CT59" s="60"/>
      <c r="CU59" s="60"/>
      <c r="CV59" s="60"/>
      <c r="CW59" s="60"/>
      <c r="CX59" s="60"/>
      <c r="CY59" s="60"/>
      <c r="CZ59" s="60"/>
      <c r="DA59" s="60"/>
      <c r="DB59" s="60"/>
      <c r="DC59" s="60"/>
      <c r="DD59" s="60"/>
      <c r="DE59" s="60"/>
      <c r="DF59" s="60"/>
      <c r="DG59" s="60"/>
      <c r="DH59" s="60"/>
      <c r="DI59" s="60"/>
      <c r="DJ59" s="60"/>
      <c r="DK59" s="60"/>
      <c r="DL59" s="60"/>
      <c r="DM59" s="60"/>
      <c r="DN59" s="60"/>
      <c r="DO59" s="60"/>
      <c r="DP59" s="60"/>
      <c r="DQ59" s="60"/>
      <c r="DR59" s="60"/>
      <c r="DS59" s="60"/>
      <c r="DT59" s="60"/>
      <c r="DU59" s="60"/>
      <c r="DV59" s="60"/>
      <c r="DW59" s="60"/>
      <c r="DX59" s="60"/>
      <c r="DY59" s="60"/>
      <c r="DZ59" s="60"/>
      <c r="EA59" s="60"/>
      <c r="EB59" s="60"/>
      <c r="EC59" s="60"/>
      <c r="ED59" s="60"/>
      <c r="EE59" s="60"/>
      <c r="EF59" s="60"/>
      <c r="EG59" s="60"/>
      <c r="EH59" s="60"/>
      <c r="EI59" s="60"/>
      <c r="EJ59" s="60"/>
      <c r="EK59" s="60"/>
      <c r="EL59" s="60"/>
      <c r="EM59" s="60"/>
      <c r="EN59" s="60"/>
      <c r="EO59" s="60"/>
      <c r="EP59" s="60"/>
      <c r="EQ59" s="60"/>
      <c r="ER59" s="60"/>
      <c r="ES59" s="60"/>
      <c r="ET59" s="60"/>
      <c r="EU59" s="60"/>
      <c r="EV59" s="60"/>
      <c r="EW59" s="60"/>
      <c r="EX59" s="60"/>
      <c r="EY59" s="60"/>
      <c r="EZ59" s="60"/>
      <c r="FA59" s="60"/>
      <c r="FB59" s="60"/>
      <c r="FC59" s="60"/>
      <c r="FD59" s="60"/>
      <c r="FE59" s="60"/>
      <c r="FF59" s="60"/>
      <c r="FG59" s="31"/>
    </row>
    <row r="60" spans="1:163" ht="15" customHeight="1" x14ac:dyDescent="0.3">
      <c r="A60" s="227"/>
      <c r="B60" s="227"/>
      <c r="C60" s="8" t="s">
        <v>99</v>
      </c>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c r="CA60" s="60"/>
      <c r="CB60" s="60"/>
      <c r="CC60" s="60"/>
      <c r="CD60" s="60"/>
      <c r="CE60" s="60"/>
      <c r="CF60" s="60"/>
      <c r="CG60" s="60"/>
      <c r="CH60" s="60"/>
      <c r="CI60" s="60"/>
      <c r="CJ60" s="60"/>
      <c r="CK60" s="60"/>
      <c r="CL60" s="60"/>
      <c r="CM60" s="60"/>
      <c r="CN60" s="60"/>
      <c r="CO60" s="60"/>
      <c r="CP60" s="60"/>
      <c r="CQ60" s="60"/>
      <c r="CR60" s="60"/>
      <c r="CS60" s="60"/>
      <c r="CT60" s="60"/>
      <c r="CU60" s="60"/>
      <c r="CV60" s="60"/>
      <c r="CW60" s="60"/>
      <c r="CX60" s="60"/>
      <c r="CY60" s="60"/>
      <c r="CZ60" s="60"/>
      <c r="DA60" s="60"/>
      <c r="DB60" s="60"/>
      <c r="DC60" s="60"/>
      <c r="DD60" s="60"/>
      <c r="DE60" s="60"/>
      <c r="DF60" s="60"/>
      <c r="DG60" s="60"/>
      <c r="DH60" s="60"/>
      <c r="DI60" s="60"/>
      <c r="DJ60" s="60"/>
      <c r="DK60" s="60"/>
      <c r="DL60" s="60"/>
      <c r="DM60" s="60"/>
      <c r="DN60" s="60"/>
      <c r="DO60" s="60"/>
      <c r="DP60" s="60"/>
      <c r="DQ60" s="60"/>
      <c r="DR60" s="60"/>
      <c r="DS60" s="60"/>
      <c r="DT60" s="60"/>
      <c r="DU60" s="60"/>
      <c r="DV60" s="60"/>
      <c r="DW60" s="60"/>
      <c r="DX60" s="60"/>
      <c r="DY60" s="60"/>
      <c r="DZ60" s="60"/>
      <c r="EA60" s="60"/>
      <c r="EB60" s="60"/>
      <c r="EC60" s="60"/>
      <c r="ED60" s="60"/>
      <c r="EE60" s="60"/>
      <c r="EF60" s="60"/>
      <c r="EG60" s="60"/>
      <c r="EH60" s="60"/>
      <c r="EI60" s="60"/>
      <c r="EJ60" s="60"/>
      <c r="EK60" s="60"/>
      <c r="EL60" s="60"/>
      <c r="EM60" s="60"/>
      <c r="EN60" s="60"/>
      <c r="EO60" s="60"/>
      <c r="EP60" s="60"/>
      <c r="EQ60" s="60"/>
      <c r="ER60" s="60"/>
      <c r="ES60" s="60"/>
      <c r="ET60" s="60"/>
      <c r="EU60" s="60"/>
      <c r="EV60" s="60"/>
      <c r="EW60" s="60"/>
      <c r="EX60" s="60"/>
      <c r="EY60" s="60"/>
      <c r="EZ60" s="60"/>
      <c r="FA60" s="60"/>
      <c r="FB60" s="60"/>
      <c r="FC60" s="60"/>
      <c r="FD60" s="60"/>
      <c r="FE60" s="60"/>
      <c r="FF60" s="60"/>
      <c r="FG60" s="31"/>
    </row>
    <row r="61" spans="1:163" x14ac:dyDescent="0.3">
      <c r="A61" s="227"/>
      <c r="B61" s="227"/>
      <c r="C61" s="8" t="s">
        <v>100</v>
      </c>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c r="AJ61" s="60"/>
      <c r="AK61" s="60"/>
      <c r="AL61" s="60"/>
      <c r="AM61" s="60"/>
      <c r="AN61" s="60"/>
      <c r="AO61" s="60"/>
      <c r="AP61" s="60"/>
      <c r="AQ61" s="60"/>
      <c r="AR61" s="60"/>
      <c r="AS61" s="60"/>
      <c r="AT61" s="60"/>
      <c r="AU61" s="60"/>
      <c r="AV61" s="60"/>
      <c r="AW61" s="60"/>
      <c r="AX61" s="60"/>
      <c r="AY61" s="60"/>
      <c r="AZ61" s="60"/>
      <c r="BA61" s="60"/>
      <c r="BB61" s="60"/>
      <c r="BC61" s="60"/>
      <c r="BD61" s="60"/>
      <c r="BE61" s="60"/>
      <c r="BF61" s="60"/>
      <c r="BG61" s="60"/>
      <c r="BH61" s="60"/>
      <c r="BI61" s="60"/>
      <c r="BJ61" s="60"/>
      <c r="BK61" s="60"/>
      <c r="BL61" s="60"/>
      <c r="BM61" s="60"/>
      <c r="BN61" s="60"/>
      <c r="BO61" s="60"/>
      <c r="BP61" s="60"/>
      <c r="BQ61" s="60"/>
      <c r="BR61" s="60"/>
      <c r="BS61" s="60"/>
      <c r="BT61" s="60"/>
      <c r="BU61" s="60"/>
      <c r="BV61" s="60"/>
      <c r="BW61" s="60"/>
      <c r="BX61" s="60"/>
      <c r="BY61" s="60"/>
      <c r="BZ61" s="60"/>
      <c r="CA61" s="60"/>
      <c r="CB61" s="60"/>
      <c r="CC61" s="60"/>
      <c r="CD61" s="60"/>
      <c r="CE61" s="60"/>
      <c r="CF61" s="60"/>
      <c r="CG61" s="60"/>
      <c r="CH61" s="60"/>
      <c r="CI61" s="60"/>
      <c r="CJ61" s="60"/>
      <c r="CK61" s="60"/>
      <c r="CL61" s="60"/>
      <c r="CM61" s="60"/>
      <c r="CN61" s="60"/>
      <c r="CO61" s="60"/>
      <c r="CP61" s="60"/>
      <c r="CQ61" s="60"/>
      <c r="CR61" s="60"/>
      <c r="CS61" s="60"/>
      <c r="CT61" s="60"/>
      <c r="CU61" s="60"/>
      <c r="CV61" s="60"/>
      <c r="CW61" s="60"/>
      <c r="CX61" s="60"/>
      <c r="CY61" s="60"/>
      <c r="CZ61" s="60"/>
      <c r="DA61" s="60"/>
      <c r="DB61" s="60"/>
      <c r="DC61" s="60"/>
      <c r="DD61" s="60"/>
      <c r="DE61" s="60"/>
      <c r="DF61" s="60"/>
      <c r="DG61" s="60"/>
      <c r="DH61" s="60"/>
      <c r="DI61" s="60"/>
      <c r="DJ61" s="60"/>
      <c r="DK61" s="60"/>
      <c r="DL61" s="60"/>
      <c r="DM61" s="60"/>
      <c r="DN61" s="60"/>
      <c r="DO61" s="60"/>
      <c r="DP61" s="60"/>
      <c r="DQ61" s="60"/>
      <c r="DR61" s="60"/>
      <c r="DS61" s="60"/>
      <c r="DT61" s="60"/>
      <c r="DU61" s="60"/>
      <c r="DV61" s="60"/>
      <c r="DW61" s="60"/>
      <c r="DX61" s="60"/>
      <c r="DY61" s="60"/>
      <c r="DZ61" s="60"/>
      <c r="EA61" s="60"/>
      <c r="EB61" s="60"/>
      <c r="EC61" s="60"/>
      <c r="ED61" s="60"/>
      <c r="EE61" s="60"/>
      <c r="EF61" s="60"/>
      <c r="EG61" s="60"/>
      <c r="EH61" s="60"/>
      <c r="EI61" s="60"/>
      <c r="EJ61" s="60"/>
      <c r="EK61" s="60"/>
      <c r="EL61" s="60"/>
      <c r="EM61" s="60"/>
      <c r="EN61" s="60"/>
      <c r="EO61" s="60"/>
      <c r="EP61" s="60"/>
      <c r="EQ61" s="60"/>
      <c r="ER61" s="60"/>
      <c r="ES61" s="60"/>
      <c r="ET61" s="60"/>
      <c r="EU61" s="60"/>
      <c r="EV61" s="60"/>
      <c r="EW61" s="60"/>
      <c r="EX61" s="60"/>
      <c r="EY61" s="60"/>
      <c r="EZ61" s="60"/>
      <c r="FA61" s="60"/>
      <c r="FB61" s="60"/>
      <c r="FC61" s="60"/>
      <c r="FD61" s="60"/>
      <c r="FE61" s="60"/>
      <c r="FF61" s="60"/>
      <c r="FG61" s="31"/>
    </row>
    <row r="62" spans="1:163" x14ac:dyDescent="0.3">
      <c r="A62" s="227"/>
      <c r="B62" s="227"/>
      <c r="C62" s="8" t="s">
        <v>101</v>
      </c>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c r="AF62" s="60"/>
      <c r="AG62" s="60"/>
      <c r="AH62" s="60"/>
      <c r="AI62" s="60"/>
      <c r="AJ62" s="60"/>
      <c r="AK62" s="60"/>
      <c r="AL62" s="60"/>
      <c r="AM62" s="60"/>
      <c r="AN62" s="60"/>
      <c r="AO62" s="60"/>
      <c r="AP62" s="60"/>
      <c r="AQ62" s="60"/>
      <c r="AR62" s="60"/>
      <c r="AS62" s="60"/>
      <c r="AT62" s="60"/>
      <c r="AU62" s="60"/>
      <c r="AV62" s="60"/>
      <c r="AW62" s="60"/>
      <c r="AX62" s="60"/>
      <c r="AY62" s="60"/>
      <c r="AZ62" s="60"/>
      <c r="BA62" s="60"/>
      <c r="BB62" s="60"/>
      <c r="BC62" s="60"/>
      <c r="BD62" s="60"/>
      <c r="BE62" s="60"/>
      <c r="BF62" s="60"/>
      <c r="BG62" s="60"/>
      <c r="BH62" s="60"/>
      <c r="BI62" s="60"/>
      <c r="BJ62" s="60"/>
      <c r="BK62" s="60"/>
      <c r="BL62" s="60"/>
      <c r="BM62" s="60"/>
      <c r="BN62" s="60"/>
      <c r="BO62" s="60"/>
      <c r="BP62" s="60"/>
      <c r="BQ62" s="60"/>
      <c r="BR62" s="60"/>
      <c r="BS62" s="60"/>
      <c r="BT62" s="60"/>
      <c r="BU62" s="60"/>
      <c r="BV62" s="60"/>
      <c r="BW62" s="60"/>
      <c r="BX62" s="60"/>
      <c r="BY62" s="60"/>
      <c r="BZ62" s="60"/>
      <c r="CA62" s="60"/>
      <c r="CB62" s="60"/>
      <c r="CC62" s="60"/>
      <c r="CD62" s="60"/>
      <c r="CE62" s="60"/>
      <c r="CF62" s="60"/>
      <c r="CG62" s="60"/>
      <c r="CH62" s="60"/>
      <c r="CI62" s="60"/>
      <c r="CJ62" s="60"/>
      <c r="CK62" s="60"/>
      <c r="CL62" s="60"/>
      <c r="CM62" s="60"/>
      <c r="CN62" s="60"/>
      <c r="CO62" s="60"/>
      <c r="CP62" s="60"/>
      <c r="CQ62" s="60"/>
      <c r="CR62" s="60"/>
      <c r="CS62" s="60"/>
      <c r="CT62" s="60"/>
      <c r="CU62" s="60"/>
      <c r="CV62" s="60"/>
      <c r="CW62" s="60"/>
      <c r="CX62" s="60"/>
      <c r="CY62" s="60"/>
      <c r="CZ62" s="60"/>
      <c r="DA62" s="60"/>
      <c r="DB62" s="60"/>
      <c r="DC62" s="60"/>
      <c r="DD62" s="60"/>
      <c r="DE62" s="60"/>
      <c r="DF62" s="60"/>
      <c r="DG62" s="60"/>
      <c r="DH62" s="60"/>
      <c r="DI62" s="60"/>
      <c r="DJ62" s="60"/>
      <c r="DK62" s="60"/>
      <c r="DL62" s="60"/>
      <c r="DM62" s="60"/>
      <c r="DN62" s="60"/>
      <c r="DO62" s="60"/>
      <c r="DP62" s="60"/>
      <c r="DQ62" s="60"/>
      <c r="DR62" s="60"/>
      <c r="DS62" s="60"/>
      <c r="DT62" s="60"/>
      <c r="DU62" s="60"/>
      <c r="DV62" s="60"/>
      <c r="DW62" s="60"/>
      <c r="DX62" s="60"/>
      <c r="DY62" s="60"/>
      <c r="DZ62" s="60"/>
      <c r="EA62" s="60"/>
      <c r="EB62" s="60"/>
      <c r="EC62" s="60"/>
      <c r="ED62" s="60"/>
      <c r="EE62" s="60"/>
      <c r="EF62" s="60"/>
      <c r="EG62" s="60"/>
      <c r="EH62" s="60"/>
      <c r="EI62" s="60"/>
      <c r="EJ62" s="60"/>
      <c r="EK62" s="60"/>
      <c r="EL62" s="60"/>
      <c r="EM62" s="60"/>
      <c r="EN62" s="60"/>
      <c r="EO62" s="60"/>
      <c r="EP62" s="60"/>
      <c r="EQ62" s="60"/>
      <c r="ER62" s="60"/>
      <c r="ES62" s="60"/>
      <c r="ET62" s="60"/>
      <c r="EU62" s="60"/>
      <c r="EV62" s="60"/>
      <c r="EW62" s="60"/>
      <c r="EX62" s="60"/>
      <c r="EY62" s="60"/>
      <c r="EZ62" s="60"/>
      <c r="FA62" s="60"/>
      <c r="FB62" s="60"/>
      <c r="FC62" s="60"/>
      <c r="FD62" s="60"/>
      <c r="FE62" s="60"/>
      <c r="FF62" s="60"/>
      <c r="FG62" s="31"/>
    </row>
    <row r="63" spans="1:163" x14ac:dyDescent="0.3">
      <c r="A63" s="227"/>
      <c r="B63" s="227"/>
      <c r="C63" s="8" t="s">
        <v>102</v>
      </c>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c r="AM63" s="60"/>
      <c r="AN63" s="60"/>
      <c r="AO63" s="60"/>
      <c r="AP63" s="60"/>
      <c r="AQ63" s="60"/>
      <c r="AR63" s="60"/>
      <c r="AS63" s="60"/>
      <c r="AT63" s="60"/>
      <c r="AU63" s="60"/>
      <c r="AV63" s="60"/>
      <c r="AW63" s="60"/>
      <c r="AX63" s="60"/>
      <c r="AY63" s="60"/>
      <c r="AZ63" s="60"/>
      <c r="BA63" s="60"/>
      <c r="BB63" s="60"/>
      <c r="BC63" s="60"/>
      <c r="BD63" s="60"/>
      <c r="BE63" s="60"/>
      <c r="BF63" s="60"/>
      <c r="BG63" s="60"/>
      <c r="BH63" s="60"/>
      <c r="BI63" s="60"/>
      <c r="BJ63" s="60"/>
      <c r="BK63" s="60"/>
      <c r="BL63" s="60"/>
      <c r="BM63" s="60"/>
      <c r="BN63" s="60"/>
      <c r="BO63" s="60"/>
      <c r="BP63" s="60"/>
      <c r="BQ63" s="60"/>
      <c r="BR63" s="60"/>
      <c r="BS63" s="60"/>
      <c r="BT63" s="60"/>
      <c r="BU63" s="60"/>
      <c r="BV63" s="60"/>
      <c r="BW63" s="60"/>
      <c r="BX63" s="60"/>
      <c r="BY63" s="60"/>
      <c r="BZ63" s="60"/>
      <c r="CA63" s="60"/>
      <c r="CB63" s="60"/>
      <c r="CC63" s="60"/>
      <c r="CD63" s="60"/>
      <c r="CE63" s="60"/>
      <c r="CF63" s="60"/>
      <c r="CG63" s="60"/>
      <c r="CH63" s="60"/>
      <c r="CI63" s="60"/>
      <c r="CJ63" s="60"/>
      <c r="CK63" s="60"/>
      <c r="CL63" s="60"/>
      <c r="CM63" s="60"/>
      <c r="CN63" s="60"/>
      <c r="CO63" s="60"/>
      <c r="CP63" s="60"/>
      <c r="CQ63" s="60"/>
      <c r="CR63" s="60"/>
      <c r="CS63" s="60"/>
      <c r="CT63" s="60"/>
      <c r="CU63" s="60"/>
      <c r="CV63" s="60"/>
      <c r="CW63" s="60"/>
      <c r="CX63" s="60"/>
      <c r="CY63" s="60"/>
      <c r="CZ63" s="60"/>
      <c r="DA63" s="60"/>
      <c r="DB63" s="60"/>
      <c r="DC63" s="60"/>
      <c r="DD63" s="60"/>
      <c r="DE63" s="60"/>
      <c r="DF63" s="60"/>
      <c r="DG63" s="60"/>
      <c r="DH63" s="60"/>
      <c r="DI63" s="60"/>
      <c r="DJ63" s="60"/>
      <c r="DK63" s="60"/>
      <c r="DL63" s="60"/>
      <c r="DM63" s="60"/>
      <c r="DN63" s="60"/>
      <c r="DO63" s="60"/>
      <c r="DP63" s="60"/>
      <c r="DQ63" s="60"/>
      <c r="DR63" s="60"/>
      <c r="DS63" s="60"/>
      <c r="DT63" s="60"/>
      <c r="DU63" s="60"/>
      <c r="DV63" s="60"/>
      <c r="DW63" s="60"/>
      <c r="DX63" s="60"/>
      <c r="DY63" s="60"/>
      <c r="DZ63" s="60"/>
      <c r="EA63" s="60"/>
      <c r="EB63" s="60"/>
      <c r="EC63" s="60"/>
      <c r="ED63" s="60"/>
      <c r="EE63" s="60"/>
      <c r="EF63" s="60"/>
      <c r="EG63" s="60"/>
      <c r="EH63" s="60"/>
      <c r="EI63" s="60"/>
      <c r="EJ63" s="60"/>
      <c r="EK63" s="60"/>
      <c r="EL63" s="60"/>
      <c r="EM63" s="60"/>
      <c r="EN63" s="60"/>
      <c r="EO63" s="60"/>
      <c r="EP63" s="60"/>
      <c r="EQ63" s="60"/>
      <c r="ER63" s="60"/>
      <c r="ES63" s="60"/>
      <c r="ET63" s="60"/>
      <c r="EU63" s="60"/>
      <c r="EV63" s="60"/>
      <c r="EW63" s="60"/>
      <c r="EX63" s="60"/>
      <c r="EY63" s="60"/>
      <c r="EZ63" s="60"/>
      <c r="FA63" s="60"/>
      <c r="FB63" s="60"/>
      <c r="FC63" s="60"/>
      <c r="FD63" s="60"/>
      <c r="FE63" s="60"/>
      <c r="FF63" s="60"/>
      <c r="FG63" s="31"/>
    </row>
    <row r="64" spans="1:163" x14ac:dyDescent="0.3">
      <c r="A64" s="227"/>
      <c r="B64" s="227"/>
      <c r="C64" s="8" t="s">
        <v>103</v>
      </c>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0"/>
      <c r="BS64" s="60"/>
      <c r="BT64" s="60"/>
      <c r="BU64" s="60"/>
      <c r="BV64" s="60"/>
      <c r="BW64" s="60"/>
      <c r="BX64" s="60"/>
      <c r="BY64" s="60"/>
      <c r="BZ64" s="60"/>
      <c r="CA64" s="60"/>
      <c r="CB64" s="60"/>
      <c r="CC64" s="60"/>
      <c r="CD64" s="60"/>
      <c r="CE64" s="60"/>
      <c r="CF64" s="60"/>
      <c r="CG64" s="60"/>
      <c r="CH64" s="60"/>
      <c r="CI64" s="60"/>
      <c r="CJ64" s="60"/>
      <c r="CK64" s="60"/>
      <c r="CL64" s="60"/>
      <c r="CM64" s="60"/>
      <c r="CN64" s="60"/>
      <c r="CO64" s="60"/>
      <c r="CP64" s="60"/>
      <c r="CQ64" s="60"/>
      <c r="CR64" s="60"/>
      <c r="CS64" s="60"/>
      <c r="CT64" s="60"/>
      <c r="CU64" s="60"/>
      <c r="CV64" s="60"/>
      <c r="CW64" s="60"/>
      <c r="CX64" s="60"/>
      <c r="CY64" s="60"/>
      <c r="CZ64" s="60"/>
      <c r="DA64" s="60"/>
      <c r="DB64" s="60"/>
      <c r="DC64" s="60"/>
      <c r="DD64" s="60"/>
      <c r="DE64" s="60"/>
      <c r="DF64" s="60"/>
      <c r="DG64" s="60"/>
      <c r="DH64" s="60"/>
      <c r="DI64" s="60"/>
      <c r="DJ64" s="60"/>
      <c r="DK64" s="60"/>
      <c r="DL64" s="60"/>
      <c r="DM64" s="60"/>
      <c r="DN64" s="60"/>
      <c r="DO64" s="60"/>
      <c r="DP64" s="60"/>
      <c r="DQ64" s="60"/>
      <c r="DR64" s="60"/>
      <c r="DS64" s="60"/>
      <c r="DT64" s="60"/>
      <c r="DU64" s="60"/>
      <c r="DV64" s="60"/>
      <c r="DW64" s="60"/>
      <c r="DX64" s="60"/>
      <c r="DY64" s="60"/>
      <c r="DZ64" s="60"/>
      <c r="EA64" s="60"/>
      <c r="EB64" s="60"/>
      <c r="EC64" s="60"/>
      <c r="ED64" s="60"/>
      <c r="EE64" s="60"/>
      <c r="EF64" s="60"/>
      <c r="EG64" s="60"/>
      <c r="EH64" s="60"/>
      <c r="EI64" s="60"/>
      <c r="EJ64" s="60"/>
      <c r="EK64" s="60"/>
      <c r="EL64" s="60"/>
      <c r="EM64" s="60"/>
      <c r="EN64" s="60"/>
      <c r="EO64" s="60"/>
      <c r="EP64" s="60"/>
      <c r="EQ64" s="60"/>
      <c r="ER64" s="60"/>
      <c r="ES64" s="60"/>
      <c r="ET64" s="60"/>
      <c r="EU64" s="60"/>
      <c r="EV64" s="60"/>
      <c r="EW64" s="60"/>
      <c r="EX64" s="60"/>
      <c r="EY64" s="60"/>
      <c r="EZ64" s="60"/>
      <c r="FA64" s="60"/>
      <c r="FB64" s="60"/>
      <c r="FC64" s="60"/>
      <c r="FD64" s="60"/>
      <c r="FE64" s="60"/>
      <c r="FF64" s="60"/>
      <c r="FG64" s="31"/>
    </row>
    <row r="65" spans="1:163" x14ac:dyDescent="0.3">
      <c r="A65" s="227"/>
      <c r="B65" s="227"/>
      <c r="C65" s="8" t="s">
        <v>104</v>
      </c>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c r="CH65" s="60"/>
      <c r="CI65" s="60"/>
      <c r="CJ65" s="60"/>
      <c r="CK65" s="60"/>
      <c r="CL65" s="60"/>
      <c r="CM65" s="60"/>
      <c r="CN65" s="60"/>
      <c r="CO65" s="60"/>
      <c r="CP65" s="60"/>
      <c r="CQ65" s="60"/>
      <c r="CR65" s="60"/>
      <c r="CS65" s="60"/>
      <c r="CT65" s="60"/>
      <c r="CU65" s="60"/>
      <c r="CV65" s="60"/>
      <c r="CW65" s="60"/>
      <c r="CX65" s="60"/>
      <c r="CY65" s="60"/>
      <c r="CZ65" s="60"/>
      <c r="DA65" s="60"/>
      <c r="DB65" s="60"/>
      <c r="DC65" s="60"/>
      <c r="DD65" s="60"/>
      <c r="DE65" s="60"/>
      <c r="DF65" s="60"/>
      <c r="DG65" s="60"/>
      <c r="DH65" s="60"/>
      <c r="DI65" s="60"/>
      <c r="DJ65" s="60"/>
      <c r="DK65" s="60"/>
      <c r="DL65" s="60"/>
      <c r="DM65" s="60"/>
      <c r="DN65" s="60"/>
      <c r="DO65" s="60"/>
      <c r="DP65" s="60"/>
      <c r="DQ65" s="60"/>
      <c r="DR65" s="60"/>
      <c r="DS65" s="60"/>
      <c r="DT65" s="60"/>
      <c r="DU65" s="60"/>
      <c r="DV65" s="60"/>
      <c r="DW65" s="60"/>
      <c r="DX65" s="60"/>
      <c r="DY65" s="60"/>
      <c r="DZ65" s="60"/>
      <c r="EA65" s="60"/>
      <c r="EB65" s="60"/>
      <c r="EC65" s="60"/>
      <c r="ED65" s="60"/>
      <c r="EE65" s="60"/>
      <c r="EF65" s="60"/>
      <c r="EG65" s="60"/>
      <c r="EH65" s="60"/>
      <c r="EI65" s="60"/>
      <c r="EJ65" s="60"/>
      <c r="EK65" s="60"/>
      <c r="EL65" s="60"/>
      <c r="EM65" s="60"/>
      <c r="EN65" s="60"/>
      <c r="EO65" s="60"/>
      <c r="EP65" s="60"/>
      <c r="EQ65" s="60"/>
      <c r="ER65" s="60"/>
      <c r="ES65" s="60"/>
      <c r="ET65" s="60"/>
      <c r="EU65" s="60"/>
      <c r="EV65" s="60"/>
      <c r="EW65" s="60"/>
      <c r="EX65" s="60"/>
      <c r="EY65" s="60"/>
      <c r="EZ65" s="60"/>
      <c r="FA65" s="60"/>
      <c r="FB65" s="60"/>
      <c r="FC65" s="60"/>
      <c r="FD65" s="60"/>
      <c r="FE65" s="60"/>
      <c r="FF65" s="60"/>
      <c r="FG65" s="31"/>
    </row>
    <row r="66" spans="1:163" x14ac:dyDescent="0.3">
      <c r="A66" s="227"/>
      <c r="B66" s="227"/>
      <c r="C66" s="8" t="s">
        <v>105</v>
      </c>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c r="CN66" s="60"/>
      <c r="CO66" s="60"/>
      <c r="CP66" s="60"/>
      <c r="CQ66" s="60"/>
      <c r="CR66" s="60"/>
      <c r="CS66" s="60"/>
      <c r="CT66" s="60"/>
      <c r="CU66" s="60"/>
      <c r="CV66" s="60"/>
      <c r="CW66" s="60"/>
      <c r="CX66" s="60"/>
      <c r="CY66" s="60"/>
      <c r="CZ66" s="60"/>
      <c r="DA66" s="60"/>
      <c r="DB66" s="60"/>
      <c r="DC66" s="60"/>
      <c r="DD66" s="60"/>
      <c r="DE66" s="60"/>
      <c r="DF66" s="60"/>
      <c r="DG66" s="60"/>
      <c r="DH66" s="60"/>
      <c r="DI66" s="60"/>
      <c r="DJ66" s="60"/>
      <c r="DK66" s="60"/>
      <c r="DL66" s="60"/>
      <c r="DM66" s="60"/>
      <c r="DN66" s="60"/>
      <c r="DO66" s="60"/>
      <c r="DP66" s="60"/>
      <c r="DQ66" s="60"/>
      <c r="DR66" s="60"/>
      <c r="DS66" s="60"/>
      <c r="DT66" s="60"/>
      <c r="DU66" s="60"/>
      <c r="DV66" s="60"/>
      <c r="DW66" s="60"/>
      <c r="DX66" s="60"/>
      <c r="DY66" s="60"/>
      <c r="DZ66" s="60"/>
      <c r="EA66" s="60"/>
      <c r="EB66" s="60"/>
      <c r="EC66" s="60"/>
      <c r="ED66" s="60"/>
      <c r="EE66" s="60"/>
      <c r="EF66" s="60"/>
      <c r="EG66" s="60"/>
      <c r="EH66" s="60"/>
      <c r="EI66" s="60"/>
      <c r="EJ66" s="60"/>
      <c r="EK66" s="60"/>
      <c r="EL66" s="60"/>
      <c r="EM66" s="60"/>
      <c r="EN66" s="60"/>
      <c r="EO66" s="60"/>
      <c r="EP66" s="60"/>
      <c r="EQ66" s="60"/>
      <c r="ER66" s="60"/>
      <c r="ES66" s="60"/>
      <c r="ET66" s="60"/>
      <c r="EU66" s="60"/>
      <c r="EV66" s="60"/>
      <c r="EW66" s="60"/>
      <c r="EX66" s="60"/>
      <c r="EY66" s="60"/>
      <c r="EZ66" s="60"/>
      <c r="FA66" s="60"/>
      <c r="FB66" s="60"/>
      <c r="FC66" s="60"/>
      <c r="FD66" s="60"/>
      <c r="FE66" s="60"/>
      <c r="FF66" s="60"/>
      <c r="FG66" s="31"/>
    </row>
    <row r="67" spans="1:163" x14ac:dyDescent="0.3">
      <c r="A67" s="227"/>
      <c r="B67" s="227"/>
      <c r="C67" s="8" t="s">
        <v>112</v>
      </c>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60"/>
      <c r="BT67" s="60"/>
      <c r="BU67" s="60"/>
      <c r="BV67" s="60"/>
      <c r="BW67" s="60"/>
      <c r="BX67" s="60"/>
      <c r="BY67" s="60"/>
      <c r="BZ67" s="60"/>
      <c r="CA67" s="60"/>
      <c r="CB67" s="60"/>
      <c r="CC67" s="60"/>
      <c r="CD67" s="60"/>
      <c r="CE67" s="60"/>
      <c r="CF67" s="60"/>
      <c r="CG67" s="60"/>
      <c r="CH67" s="60"/>
      <c r="CI67" s="60"/>
      <c r="CJ67" s="60"/>
      <c r="CK67" s="60"/>
      <c r="CL67" s="60"/>
      <c r="CM67" s="60"/>
      <c r="CN67" s="60"/>
      <c r="CO67" s="60"/>
      <c r="CP67" s="60"/>
      <c r="CQ67" s="60"/>
      <c r="CR67" s="60"/>
      <c r="CS67" s="60"/>
      <c r="CT67" s="60"/>
      <c r="CU67" s="60"/>
      <c r="CV67" s="60"/>
      <c r="CW67" s="60"/>
      <c r="CX67" s="60"/>
      <c r="CY67" s="60"/>
      <c r="CZ67" s="60"/>
      <c r="DA67" s="60"/>
      <c r="DB67" s="60"/>
      <c r="DC67" s="60"/>
      <c r="DD67" s="60"/>
      <c r="DE67" s="60"/>
      <c r="DF67" s="60"/>
      <c r="DG67" s="60"/>
      <c r="DH67" s="60"/>
      <c r="DI67" s="60"/>
      <c r="DJ67" s="60"/>
      <c r="DK67" s="60"/>
      <c r="DL67" s="60"/>
      <c r="DM67" s="60"/>
      <c r="DN67" s="60"/>
      <c r="DO67" s="60"/>
      <c r="DP67" s="60"/>
      <c r="DQ67" s="60"/>
      <c r="DR67" s="60"/>
      <c r="DS67" s="60"/>
      <c r="DT67" s="60"/>
      <c r="DU67" s="60"/>
      <c r="DV67" s="60"/>
      <c r="DW67" s="60"/>
      <c r="DX67" s="60"/>
      <c r="DY67" s="60"/>
      <c r="DZ67" s="60"/>
      <c r="EA67" s="60"/>
      <c r="EB67" s="60"/>
      <c r="EC67" s="60"/>
      <c r="ED67" s="60"/>
      <c r="EE67" s="60"/>
      <c r="EF67" s="60"/>
      <c r="EG67" s="60"/>
      <c r="EH67" s="60"/>
      <c r="EI67" s="60"/>
      <c r="EJ67" s="60"/>
      <c r="EK67" s="60"/>
      <c r="EL67" s="60"/>
      <c r="EM67" s="60"/>
      <c r="EN67" s="60"/>
      <c r="EO67" s="60"/>
      <c r="EP67" s="60"/>
      <c r="EQ67" s="60"/>
      <c r="ER67" s="60"/>
      <c r="ES67" s="60"/>
      <c r="ET67" s="60"/>
      <c r="EU67" s="60"/>
      <c r="EV67" s="60"/>
      <c r="EW67" s="60"/>
      <c r="EX67" s="60"/>
      <c r="EY67" s="60"/>
      <c r="EZ67" s="60"/>
      <c r="FA67" s="60"/>
      <c r="FB67" s="60"/>
      <c r="FC67" s="60"/>
      <c r="FD67" s="60"/>
      <c r="FE67" s="60"/>
      <c r="FF67" s="60"/>
      <c r="FG67" s="31"/>
    </row>
    <row r="68" spans="1:163" x14ac:dyDescent="0.3">
      <c r="A68" s="227"/>
      <c r="B68" s="227"/>
      <c r="C68" s="8" t="s">
        <v>106</v>
      </c>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0"/>
      <c r="BY68" s="60"/>
      <c r="BZ68" s="60"/>
      <c r="CA68" s="60"/>
      <c r="CB68" s="60"/>
      <c r="CC68" s="60"/>
      <c r="CD68" s="60"/>
      <c r="CE68" s="60"/>
      <c r="CF68" s="60"/>
      <c r="CG68" s="60"/>
      <c r="CH68" s="60"/>
      <c r="CI68" s="60"/>
      <c r="CJ68" s="60"/>
      <c r="CK68" s="60"/>
      <c r="CL68" s="60"/>
      <c r="CM68" s="60"/>
      <c r="CN68" s="60"/>
      <c r="CO68" s="60"/>
      <c r="CP68" s="60"/>
      <c r="CQ68" s="60"/>
      <c r="CR68" s="60"/>
      <c r="CS68" s="60"/>
      <c r="CT68" s="60"/>
      <c r="CU68" s="60"/>
      <c r="CV68" s="60"/>
      <c r="CW68" s="60"/>
      <c r="CX68" s="60"/>
      <c r="CY68" s="60"/>
      <c r="CZ68" s="60"/>
      <c r="DA68" s="60"/>
      <c r="DB68" s="60"/>
      <c r="DC68" s="60"/>
      <c r="DD68" s="60"/>
      <c r="DE68" s="60"/>
      <c r="DF68" s="60"/>
      <c r="DG68" s="60"/>
      <c r="DH68" s="60"/>
      <c r="DI68" s="60"/>
      <c r="DJ68" s="60"/>
      <c r="DK68" s="60"/>
      <c r="DL68" s="60"/>
      <c r="DM68" s="60"/>
      <c r="DN68" s="60"/>
      <c r="DO68" s="60"/>
      <c r="DP68" s="60"/>
      <c r="DQ68" s="60"/>
      <c r="DR68" s="60"/>
      <c r="DS68" s="60"/>
      <c r="DT68" s="60"/>
      <c r="DU68" s="60"/>
      <c r="DV68" s="60"/>
      <c r="DW68" s="60"/>
      <c r="DX68" s="60"/>
      <c r="DY68" s="60"/>
      <c r="DZ68" s="60"/>
      <c r="EA68" s="60"/>
      <c r="EB68" s="60"/>
      <c r="EC68" s="60"/>
      <c r="ED68" s="60"/>
      <c r="EE68" s="60"/>
      <c r="EF68" s="60"/>
      <c r="EG68" s="60"/>
      <c r="EH68" s="60"/>
      <c r="EI68" s="60"/>
      <c r="EJ68" s="60"/>
      <c r="EK68" s="60"/>
      <c r="EL68" s="60"/>
      <c r="EM68" s="60"/>
      <c r="EN68" s="60"/>
      <c r="EO68" s="60"/>
      <c r="EP68" s="60"/>
      <c r="EQ68" s="60"/>
      <c r="ER68" s="60"/>
      <c r="ES68" s="60"/>
      <c r="ET68" s="60"/>
      <c r="EU68" s="60"/>
      <c r="EV68" s="60"/>
      <c r="EW68" s="60"/>
      <c r="EX68" s="60"/>
      <c r="EY68" s="60"/>
      <c r="EZ68" s="60"/>
      <c r="FA68" s="60"/>
      <c r="FB68" s="60"/>
      <c r="FC68" s="60"/>
      <c r="FD68" s="60"/>
      <c r="FE68" s="60"/>
      <c r="FF68" s="60"/>
      <c r="FG68" s="31"/>
    </row>
    <row r="69" spans="1:163" x14ac:dyDescent="0.3">
      <c r="A69" s="227"/>
      <c r="B69" s="227"/>
      <c r="C69" s="8" t="s">
        <v>113</v>
      </c>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60"/>
      <c r="BT69" s="60"/>
      <c r="BU69" s="60"/>
      <c r="BV69" s="60"/>
      <c r="BW69" s="60"/>
      <c r="BX69" s="60"/>
      <c r="BY69" s="60"/>
      <c r="BZ69" s="60"/>
      <c r="CA69" s="60"/>
      <c r="CB69" s="60"/>
      <c r="CC69" s="60"/>
      <c r="CD69" s="60"/>
      <c r="CE69" s="60"/>
      <c r="CF69" s="60"/>
      <c r="CG69" s="60"/>
      <c r="CH69" s="60"/>
      <c r="CI69" s="60"/>
      <c r="CJ69" s="60"/>
      <c r="CK69" s="60"/>
      <c r="CL69" s="60"/>
      <c r="CM69" s="60"/>
      <c r="CN69" s="60"/>
      <c r="CO69" s="60"/>
      <c r="CP69" s="60"/>
      <c r="CQ69" s="60"/>
      <c r="CR69" s="60"/>
      <c r="CS69" s="60"/>
      <c r="CT69" s="60"/>
      <c r="CU69" s="60"/>
      <c r="CV69" s="60"/>
      <c r="CW69" s="60"/>
      <c r="CX69" s="60"/>
      <c r="CY69" s="60"/>
      <c r="CZ69" s="60"/>
      <c r="DA69" s="60"/>
      <c r="DB69" s="60"/>
      <c r="DC69" s="60"/>
      <c r="DD69" s="60"/>
      <c r="DE69" s="60"/>
      <c r="DF69" s="60"/>
      <c r="DG69" s="60"/>
      <c r="DH69" s="60"/>
      <c r="DI69" s="60"/>
      <c r="DJ69" s="60"/>
      <c r="DK69" s="60"/>
      <c r="DL69" s="60"/>
      <c r="DM69" s="60"/>
      <c r="DN69" s="60"/>
      <c r="DO69" s="60"/>
      <c r="DP69" s="60"/>
      <c r="DQ69" s="60"/>
      <c r="DR69" s="60"/>
      <c r="DS69" s="60"/>
      <c r="DT69" s="60"/>
      <c r="DU69" s="60"/>
      <c r="DV69" s="60"/>
      <c r="DW69" s="60"/>
      <c r="DX69" s="60"/>
      <c r="DY69" s="60"/>
      <c r="DZ69" s="60"/>
      <c r="EA69" s="60"/>
      <c r="EB69" s="60"/>
      <c r="EC69" s="60"/>
      <c r="ED69" s="60"/>
      <c r="EE69" s="60"/>
      <c r="EF69" s="60"/>
      <c r="EG69" s="60"/>
      <c r="EH69" s="60"/>
      <c r="EI69" s="60"/>
      <c r="EJ69" s="60"/>
      <c r="EK69" s="60"/>
      <c r="EL69" s="60"/>
      <c r="EM69" s="60"/>
      <c r="EN69" s="60"/>
      <c r="EO69" s="60"/>
      <c r="EP69" s="60"/>
      <c r="EQ69" s="60"/>
      <c r="ER69" s="60"/>
      <c r="ES69" s="60"/>
      <c r="ET69" s="60"/>
      <c r="EU69" s="60"/>
      <c r="EV69" s="60"/>
      <c r="EW69" s="60"/>
      <c r="EX69" s="60"/>
      <c r="EY69" s="60"/>
      <c r="EZ69" s="60"/>
      <c r="FA69" s="60"/>
      <c r="FB69" s="60"/>
      <c r="FC69" s="60"/>
      <c r="FD69" s="60"/>
      <c r="FE69" s="60"/>
      <c r="FF69" s="60"/>
      <c r="FG69" s="31"/>
    </row>
    <row r="70" spans="1:163" x14ac:dyDescent="0.3">
      <c r="A70" s="227"/>
      <c r="B70" s="227"/>
      <c r="C70" s="8" t="s">
        <v>107</v>
      </c>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c r="CA70" s="60"/>
      <c r="CB70" s="60"/>
      <c r="CC70" s="60"/>
      <c r="CD70" s="60"/>
      <c r="CE70" s="60"/>
      <c r="CF70" s="60"/>
      <c r="CG70" s="60"/>
      <c r="CH70" s="60"/>
      <c r="CI70" s="60"/>
      <c r="CJ70" s="60"/>
      <c r="CK70" s="60"/>
      <c r="CL70" s="60"/>
      <c r="CM70" s="60"/>
      <c r="CN70" s="60"/>
      <c r="CO70" s="60"/>
      <c r="CP70" s="60"/>
      <c r="CQ70" s="60"/>
      <c r="CR70" s="60"/>
      <c r="CS70" s="60"/>
      <c r="CT70" s="60"/>
      <c r="CU70" s="60"/>
      <c r="CV70" s="60"/>
      <c r="CW70" s="60"/>
      <c r="CX70" s="60"/>
      <c r="CY70" s="60"/>
      <c r="CZ70" s="60"/>
      <c r="DA70" s="60"/>
      <c r="DB70" s="60"/>
      <c r="DC70" s="60"/>
      <c r="DD70" s="60"/>
      <c r="DE70" s="60"/>
      <c r="DF70" s="60"/>
      <c r="DG70" s="60"/>
      <c r="DH70" s="60"/>
      <c r="DI70" s="60"/>
      <c r="DJ70" s="60"/>
      <c r="DK70" s="60"/>
      <c r="DL70" s="60"/>
      <c r="DM70" s="60"/>
      <c r="DN70" s="60"/>
      <c r="DO70" s="60"/>
      <c r="DP70" s="60"/>
      <c r="DQ70" s="60"/>
      <c r="DR70" s="60"/>
      <c r="DS70" s="60"/>
      <c r="DT70" s="60"/>
      <c r="DU70" s="60"/>
      <c r="DV70" s="60"/>
      <c r="DW70" s="60"/>
      <c r="DX70" s="60"/>
      <c r="DY70" s="60"/>
      <c r="DZ70" s="60"/>
      <c r="EA70" s="60"/>
      <c r="EB70" s="60"/>
      <c r="EC70" s="60"/>
      <c r="ED70" s="60"/>
      <c r="EE70" s="60"/>
      <c r="EF70" s="60"/>
      <c r="EG70" s="60"/>
      <c r="EH70" s="60"/>
      <c r="EI70" s="60"/>
      <c r="EJ70" s="60"/>
      <c r="EK70" s="60"/>
      <c r="EL70" s="60"/>
      <c r="EM70" s="60"/>
      <c r="EN70" s="60"/>
      <c r="EO70" s="60"/>
      <c r="EP70" s="60"/>
      <c r="EQ70" s="60"/>
      <c r="ER70" s="60"/>
      <c r="ES70" s="60"/>
      <c r="ET70" s="60"/>
      <c r="EU70" s="60"/>
      <c r="EV70" s="60"/>
      <c r="EW70" s="60"/>
      <c r="EX70" s="60"/>
      <c r="EY70" s="60"/>
      <c r="EZ70" s="60"/>
      <c r="FA70" s="60"/>
      <c r="FB70" s="60"/>
      <c r="FC70" s="60"/>
      <c r="FD70" s="60"/>
      <c r="FE70" s="60"/>
      <c r="FF70" s="60"/>
      <c r="FG70" s="31"/>
    </row>
    <row r="71" spans="1:163" x14ac:dyDescent="0.3">
      <c r="A71" s="227"/>
      <c r="B71" s="227"/>
      <c r="C71" s="8" t="s">
        <v>114</v>
      </c>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60"/>
      <c r="CH71" s="60"/>
      <c r="CI71" s="60"/>
      <c r="CJ71" s="60"/>
      <c r="CK71" s="60"/>
      <c r="CL71" s="60"/>
      <c r="CM71" s="60"/>
      <c r="CN71" s="60"/>
      <c r="CO71" s="60"/>
      <c r="CP71" s="60"/>
      <c r="CQ71" s="60"/>
      <c r="CR71" s="60"/>
      <c r="CS71" s="60"/>
      <c r="CT71" s="60"/>
      <c r="CU71" s="60"/>
      <c r="CV71" s="60"/>
      <c r="CW71" s="60"/>
      <c r="CX71" s="60"/>
      <c r="CY71" s="60"/>
      <c r="CZ71" s="60"/>
      <c r="DA71" s="60"/>
      <c r="DB71" s="60"/>
      <c r="DC71" s="60"/>
      <c r="DD71" s="60"/>
      <c r="DE71" s="60"/>
      <c r="DF71" s="60"/>
      <c r="DG71" s="60"/>
      <c r="DH71" s="60"/>
      <c r="DI71" s="60"/>
      <c r="DJ71" s="60"/>
      <c r="DK71" s="60"/>
      <c r="DL71" s="60"/>
      <c r="DM71" s="60"/>
      <c r="DN71" s="60"/>
      <c r="DO71" s="60"/>
      <c r="DP71" s="60"/>
      <c r="DQ71" s="60"/>
      <c r="DR71" s="60"/>
      <c r="DS71" s="60"/>
      <c r="DT71" s="60"/>
      <c r="DU71" s="60"/>
      <c r="DV71" s="60"/>
      <c r="DW71" s="60"/>
      <c r="DX71" s="60"/>
      <c r="DY71" s="60"/>
      <c r="DZ71" s="60"/>
      <c r="EA71" s="60"/>
      <c r="EB71" s="60"/>
      <c r="EC71" s="60"/>
      <c r="ED71" s="60"/>
      <c r="EE71" s="60"/>
      <c r="EF71" s="60"/>
      <c r="EG71" s="60"/>
      <c r="EH71" s="60"/>
      <c r="EI71" s="60"/>
      <c r="EJ71" s="60"/>
      <c r="EK71" s="60"/>
      <c r="EL71" s="60"/>
      <c r="EM71" s="60"/>
      <c r="EN71" s="60"/>
      <c r="EO71" s="60"/>
      <c r="EP71" s="60"/>
      <c r="EQ71" s="60"/>
      <c r="ER71" s="60"/>
      <c r="ES71" s="60"/>
      <c r="ET71" s="60"/>
      <c r="EU71" s="60"/>
      <c r="EV71" s="60"/>
      <c r="EW71" s="60"/>
      <c r="EX71" s="60"/>
      <c r="EY71" s="60"/>
      <c r="EZ71" s="60"/>
      <c r="FA71" s="60"/>
      <c r="FB71" s="60"/>
      <c r="FC71" s="60"/>
      <c r="FD71" s="60"/>
      <c r="FE71" s="60"/>
      <c r="FF71" s="60"/>
      <c r="FG71" s="31"/>
    </row>
    <row r="72" spans="1:163" x14ac:dyDescent="0.3">
      <c r="A72" s="227"/>
      <c r="B72" s="227"/>
      <c r="C72" s="8" t="s">
        <v>108</v>
      </c>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60"/>
      <c r="BT72" s="60"/>
      <c r="BU72" s="60"/>
      <c r="BV72" s="60"/>
      <c r="BW72" s="60"/>
      <c r="BX72" s="60"/>
      <c r="BY72" s="60"/>
      <c r="BZ72" s="60"/>
      <c r="CA72" s="60"/>
      <c r="CB72" s="60"/>
      <c r="CC72" s="60"/>
      <c r="CD72" s="60"/>
      <c r="CE72" s="60"/>
      <c r="CF72" s="60"/>
      <c r="CG72" s="60"/>
      <c r="CH72" s="60"/>
      <c r="CI72" s="60"/>
      <c r="CJ72" s="60"/>
      <c r="CK72" s="60"/>
      <c r="CL72" s="60"/>
      <c r="CM72" s="60"/>
      <c r="CN72" s="60"/>
      <c r="CO72" s="60"/>
      <c r="CP72" s="60"/>
      <c r="CQ72" s="60"/>
      <c r="CR72" s="60"/>
      <c r="CS72" s="60"/>
      <c r="CT72" s="60"/>
      <c r="CU72" s="60"/>
      <c r="CV72" s="60"/>
      <c r="CW72" s="60"/>
      <c r="CX72" s="60"/>
      <c r="CY72" s="60"/>
      <c r="CZ72" s="60"/>
      <c r="DA72" s="60"/>
      <c r="DB72" s="60"/>
      <c r="DC72" s="60"/>
      <c r="DD72" s="60"/>
      <c r="DE72" s="60"/>
      <c r="DF72" s="60"/>
      <c r="DG72" s="60"/>
      <c r="DH72" s="60"/>
      <c r="DI72" s="60"/>
      <c r="DJ72" s="60"/>
      <c r="DK72" s="60"/>
      <c r="DL72" s="60"/>
      <c r="DM72" s="60"/>
      <c r="DN72" s="60"/>
      <c r="DO72" s="60"/>
      <c r="DP72" s="60"/>
      <c r="DQ72" s="60"/>
      <c r="DR72" s="60"/>
      <c r="DS72" s="60"/>
      <c r="DT72" s="60"/>
      <c r="DU72" s="60"/>
      <c r="DV72" s="60"/>
      <c r="DW72" s="60"/>
      <c r="DX72" s="60"/>
      <c r="DY72" s="60"/>
      <c r="DZ72" s="60"/>
      <c r="EA72" s="60"/>
      <c r="EB72" s="60"/>
      <c r="EC72" s="60"/>
      <c r="ED72" s="60"/>
      <c r="EE72" s="60"/>
      <c r="EF72" s="60"/>
      <c r="EG72" s="60"/>
      <c r="EH72" s="60"/>
      <c r="EI72" s="60"/>
      <c r="EJ72" s="60"/>
      <c r="EK72" s="60"/>
      <c r="EL72" s="60"/>
      <c r="EM72" s="60"/>
      <c r="EN72" s="60"/>
      <c r="EO72" s="60"/>
      <c r="EP72" s="60"/>
      <c r="EQ72" s="60"/>
      <c r="ER72" s="60"/>
      <c r="ES72" s="60"/>
      <c r="ET72" s="60"/>
      <c r="EU72" s="60"/>
      <c r="EV72" s="60"/>
      <c r="EW72" s="60"/>
      <c r="EX72" s="60"/>
      <c r="EY72" s="60"/>
      <c r="EZ72" s="60"/>
      <c r="FA72" s="60"/>
      <c r="FB72" s="60"/>
      <c r="FC72" s="60"/>
      <c r="FD72" s="60"/>
      <c r="FE72" s="60"/>
      <c r="FF72" s="60"/>
      <c r="FG72" s="31"/>
    </row>
    <row r="73" spans="1:163" x14ac:dyDescent="0.3">
      <c r="A73" s="227"/>
      <c r="B73" s="227"/>
      <c r="C73" s="8" t="s">
        <v>115</v>
      </c>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60"/>
      <c r="BT73" s="60"/>
      <c r="BU73" s="60"/>
      <c r="BV73" s="60"/>
      <c r="BW73" s="60"/>
      <c r="BX73" s="60"/>
      <c r="BY73" s="60"/>
      <c r="BZ73" s="60"/>
      <c r="CA73" s="60"/>
      <c r="CB73" s="60"/>
      <c r="CC73" s="60"/>
      <c r="CD73" s="60"/>
      <c r="CE73" s="60"/>
      <c r="CF73" s="60"/>
      <c r="CG73" s="60"/>
      <c r="CH73" s="60"/>
      <c r="CI73" s="60"/>
      <c r="CJ73" s="60"/>
      <c r="CK73" s="60"/>
      <c r="CL73" s="60"/>
      <c r="CM73" s="60"/>
      <c r="CN73" s="60"/>
      <c r="CO73" s="60"/>
      <c r="CP73" s="60"/>
      <c r="CQ73" s="60"/>
      <c r="CR73" s="60"/>
      <c r="CS73" s="60"/>
      <c r="CT73" s="60"/>
      <c r="CU73" s="60"/>
      <c r="CV73" s="60"/>
      <c r="CW73" s="60"/>
      <c r="CX73" s="60"/>
      <c r="CY73" s="60"/>
      <c r="CZ73" s="60"/>
      <c r="DA73" s="60"/>
      <c r="DB73" s="60"/>
      <c r="DC73" s="60"/>
      <c r="DD73" s="60"/>
      <c r="DE73" s="60"/>
      <c r="DF73" s="60"/>
      <c r="DG73" s="60"/>
      <c r="DH73" s="60"/>
      <c r="DI73" s="60"/>
      <c r="DJ73" s="60"/>
      <c r="DK73" s="60"/>
      <c r="DL73" s="60"/>
      <c r="DM73" s="60"/>
      <c r="DN73" s="60"/>
      <c r="DO73" s="60"/>
      <c r="DP73" s="60"/>
      <c r="DQ73" s="60"/>
      <c r="DR73" s="60"/>
      <c r="DS73" s="60"/>
      <c r="DT73" s="60"/>
      <c r="DU73" s="60"/>
      <c r="DV73" s="60"/>
      <c r="DW73" s="60"/>
      <c r="DX73" s="60"/>
      <c r="DY73" s="60"/>
      <c r="DZ73" s="60"/>
      <c r="EA73" s="60"/>
      <c r="EB73" s="60"/>
      <c r="EC73" s="60"/>
      <c r="ED73" s="60"/>
      <c r="EE73" s="60"/>
      <c r="EF73" s="60"/>
      <c r="EG73" s="60"/>
      <c r="EH73" s="60"/>
      <c r="EI73" s="60"/>
      <c r="EJ73" s="60"/>
      <c r="EK73" s="60"/>
      <c r="EL73" s="60"/>
      <c r="EM73" s="60"/>
      <c r="EN73" s="60"/>
      <c r="EO73" s="60"/>
      <c r="EP73" s="60"/>
      <c r="EQ73" s="60"/>
      <c r="ER73" s="60"/>
      <c r="ES73" s="60"/>
      <c r="ET73" s="60"/>
      <c r="EU73" s="60"/>
      <c r="EV73" s="60"/>
      <c r="EW73" s="60"/>
      <c r="EX73" s="60"/>
      <c r="EY73" s="60"/>
      <c r="EZ73" s="60"/>
      <c r="FA73" s="60"/>
      <c r="FB73" s="60"/>
      <c r="FC73" s="60"/>
      <c r="FD73" s="60"/>
      <c r="FE73" s="60"/>
      <c r="FF73" s="60"/>
      <c r="FG73" s="31"/>
    </row>
    <row r="74" spans="1:163" x14ac:dyDescent="0.3">
      <c r="A74" s="227"/>
      <c r="B74" s="227"/>
      <c r="C74" s="8" t="s">
        <v>109</v>
      </c>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0"/>
      <c r="CM74" s="60"/>
      <c r="CN74" s="60"/>
      <c r="CO74" s="60"/>
      <c r="CP74" s="60"/>
      <c r="CQ74" s="60"/>
      <c r="CR74" s="60"/>
      <c r="CS74" s="60"/>
      <c r="CT74" s="60"/>
      <c r="CU74" s="60"/>
      <c r="CV74" s="60"/>
      <c r="CW74" s="60"/>
      <c r="CX74" s="60"/>
      <c r="CY74" s="60"/>
      <c r="CZ74" s="60"/>
      <c r="DA74" s="60"/>
      <c r="DB74" s="60"/>
      <c r="DC74" s="60"/>
      <c r="DD74" s="60"/>
      <c r="DE74" s="60"/>
      <c r="DF74" s="60"/>
      <c r="DG74" s="60"/>
      <c r="DH74" s="60"/>
      <c r="DI74" s="60"/>
      <c r="DJ74" s="60"/>
      <c r="DK74" s="60"/>
      <c r="DL74" s="60"/>
      <c r="DM74" s="60"/>
      <c r="DN74" s="60"/>
      <c r="DO74" s="60"/>
      <c r="DP74" s="60"/>
      <c r="DQ74" s="60"/>
      <c r="DR74" s="60"/>
      <c r="DS74" s="60"/>
      <c r="DT74" s="60"/>
      <c r="DU74" s="60"/>
      <c r="DV74" s="60"/>
      <c r="DW74" s="60"/>
      <c r="DX74" s="60"/>
      <c r="DY74" s="60"/>
      <c r="DZ74" s="60"/>
      <c r="EA74" s="60"/>
      <c r="EB74" s="60"/>
      <c r="EC74" s="60"/>
      <c r="ED74" s="60"/>
      <c r="EE74" s="60"/>
      <c r="EF74" s="60"/>
      <c r="EG74" s="60"/>
      <c r="EH74" s="60"/>
      <c r="EI74" s="60"/>
      <c r="EJ74" s="60"/>
      <c r="EK74" s="60"/>
      <c r="EL74" s="60"/>
      <c r="EM74" s="60"/>
      <c r="EN74" s="60"/>
      <c r="EO74" s="60"/>
      <c r="EP74" s="60"/>
      <c r="EQ74" s="60"/>
      <c r="ER74" s="60"/>
      <c r="ES74" s="60"/>
      <c r="ET74" s="60"/>
      <c r="EU74" s="60"/>
      <c r="EV74" s="60"/>
      <c r="EW74" s="60"/>
      <c r="EX74" s="60"/>
      <c r="EY74" s="60"/>
      <c r="EZ74" s="60"/>
      <c r="FA74" s="60"/>
      <c r="FB74" s="60"/>
      <c r="FC74" s="60"/>
      <c r="FD74" s="60"/>
      <c r="FE74" s="60"/>
      <c r="FF74" s="60"/>
      <c r="FG74" s="31"/>
    </row>
    <row r="75" spans="1:163" x14ac:dyDescent="0.3">
      <c r="A75" s="227"/>
      <c r="B75" s="227"/>
      <c r="C75" s="8" t="s">
        <v>116</v>
      </c>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c r="CF75" s="60"/>
      <c r="CG75" s="60"/>
      <c r="CH75" s="60"/>
      <c r="CI75" s="60"/>
      <c r="CJ75" s="60"/>
      <c r="CK75" s="60"/>
      <c r="CL75" s="60"/>
      <c r="CM75" s="60"/>
      <c r="CN75" s="60"/>
      <c r="CO75" s="60"/>
      <c r="CP75" s="60"/>
      <c r="CQ75" s="60"/>
      <c r="CR75" s="60"/>
      <c r="CS75" s="60"/>
      <c r="CT75" s="60"/>
      <c r="CU75" s="60"/>
      <c r="CV75" s="60"/>
      <c r="CW75" s="60"/>
      <c r="CX75" s="60"/>
      <c r="CY75" s="60"/>
      <c r="CZ75" s="60"/>
      <c r="DA75" s="60"/>
      <c r="DB75" s="60"/>
      <c r="DC75" s="60"/>
      <c r="DD75" s="60"/>
      <c r="DE75" s="60"/>
      <c r="DF75" s="60"/>
      <c r="DG75" s="60"/>
      <c r="DH75" s="60"/>
      <c r="DI75" s="60"/>
      <c r="DJ75" s="60"/>
      <c r="DK75" s="60"/>
      <c r="DL75" s="60"/>
      <c r="DM75" s="60"/>
      <c r="DN75" s="60"/>
      <c r="DO75" s="60"/>
      <c r="DP75" s="60"/>
      <c r="DQ75" s="60"/>
      <c r="DR75" s="60"/>
      <c r="DS75" s="60"/>
      <c r="DT75" s="60"/>
      <c r="DU75" s="60"/>
      <c r="DV75" s="60"/>
      <c r="DW75" s="60"/>
      <c r="DX75" s="60"/>
      <c r="DY75" s="60"/>
      <c r="DZ75" s="60"/>
      <c r="EA75" s="60"/>
      <c r="EB75" s="60"/>
      <c r="EC75" s="60"/>
      <c r="ED75" s="60"/>
      <c r="EE75" s="60"/>
      <c r="EF75" s="60"/>
      <c r="EG75" s="60"/>
      <c r="EH75" s="60"/>
      <c r="EI75" s="60"/>
      <c r="EJ75" s="60"/>
      <c r="EK75" s="60"/>
      <c r="EL75" s="60"/>
      <c r="EM75" s="60"/>
      <c r="EN75" s="60"/>
      <c r="EO75" s="60"/>
      <c r="EP75" s="60"/>
      <c r="EQ75" s="60"/>
      <c r="ER75" s="60"/>
      <c r="ES75" s="60"/>
      <c r="ET75" s="60"/>
      <c r="EU75" s="60"/>
      <c r="EV75" s="60"/>
      <c r="EW75" s="60"/>
      <c r="EX75" s="60"/>
      <c r="EY75" s="60"/>
      <c r="EZ75" s="60"/>
      <c r="FA75" s="60"/>
      <c r="FB75" s="60"/>
      <c r="FC75" s="60"/>
      <c r="FD75" s="60"/>
      <c r="FE75" s="60"/>
      <c r="FF75" s="60"/>
      <c r="FG75" s="31"/>
    </row>
    <row r="76" spans="1:163" x14ac:dyDescent="0.3">
      <c r="A76" s="227"/>
      <c r="B76" s="227"/>
      <c r="C76" s="8" t="s">
        <v>110</v>
      </c>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0"/>
      <c r="BY76" s="60"/>
      <c r="BZ76" s="60"/>
      <c r="CA76" s="60"/>
      <c r="CB76" s="60"/>
      <c r="CC76" s="60"/>
      <c r="CD76" s="60"/>
      <c r="CE76" s="60"/>
      <c r="CF76" s="60"/>
      <c r="CG76" s="60"/>
      <c r="CH76" s="60"/>
      <c r="CI76" s="60"/>
      <c r="CJ76" s="60"/>
      <c r="CK76" s="60"/>
      <c r="CL76" s="60"/>
      <c r="CM76" s="60"/>
      <c r="CN76" s="60"/>
      <c r="CO76" s="60"/>
      <c r="CP76" s="60"/>
      <c r="CQ76" s="60"/>
      <c r="CR76" s="60"/>
      <c r="CS76" s="60"/>
      <c r="CT76" s="60"/>
      <c r="CU76" s="60"/>
      <c r="CV76" s="60"/>
      <c r="CW76" s="60"/>
      <c r="CX76" s="60"/>
      <c r="CY76" s="60"/>
      <c r="CZ76" s="60"/>
      <c r="DA76" s="60"/>
      <c r="DB76" s="60"/>
      <c r="DC76" s="60"/>
      <c r="DD76" s="60"/>
      <c r="DE76" s="60"/>
      <c r="DF76" s="60"/>
      <c r="DG76" s="60"/>
      <c r="DH76" s="60"/>
      <c r="DI76" s="60"/>
      <c r="DJ76" s="60"/>
      <c r="DK76" s="60"/>
      <c r="DL76" s="60"/>
      <c r="DM76" s="60"/>
      <c r="DN76" s="60"/>
      <c r="DO76" s="60"/>
      <c r="DP76" s="60"/>
      <c r="DQ76" s="60"/>
      <c r="DR76" s="60"/>
      <c r="DS76" s="60"/>
      <c r="DT76" s="60"/>
      <c r="DU76" s="60"/>
      <c r="DV76" s="60"/>
      <c r="DW76" s="60"/>
      <c r="DX76" s="60"/>
      <c r="DY76" s="60"/>
      <c r="DZ76" s="60"/>
      <c r="EA76" s="60"/>
      <c r="EB76" s="60"/>
      <c r="EC76" s="60"/>
      <c r="ED76" s="60"/>
      <c r="EE76" s="60"/>
      <c r="EF76" s="60"/>
      <c r="EG76" s="60"/>
      <c r="EH76" s="60"/>
      <c r="EI76" s="60"/>
      <c r="EJ76" s="60"/>
      <c r="EK76" s="60"/>
      <c r="EL76" s="60"/>
      <c r="EM76" s="60"/>
      <c r="EN76" s="60"/>
      <c r="EO76" s="60"/>
      <c r="EP76" s="60"/>
      <c r="EQ76" s="60"/>
      <c r="ER76" s="60"/>
      <c r="ES76" s="60"/>
      <c r="ET76" s="60"/>
      <c r="EU76" s="60"/>
      <c r="EV76" s="60"/>
      <c r="EW76" s="60"/>
      <c r="EX76" s="60"/>
      <c r="EY76" s="60"/>
      <c r="EZ76" s="60"/>
      <c r="FA76" s="60"/>
      <c r="FB76" s="60"/>
      <c r="FC76" s="60"/>
      <c r="FD76" s="60"/>
      <c r="FE76" s="60"/>
      <c r="FF76" s="60"/>
      <c r="FG76" s="31"/>
    </row>
    <row r="77" spans="1:163" x14ac:dyDescent="0.3">
      <c r="A77" s="227"/>
      <c r="B77" s="227"/>
      <c r="C77" s="8" t="s">
        <v>117</v>
      </c>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0"/>
      <c r="BY77" s="60"/>
      <c r="BZ77" s="60"/>
      <c r="CA77" s="60"/>
      <c r="CB77" s="60"/>
      <c r="CC77" s="60"/>
      <c r="CD77" s="60"/>
      <c r="CE77" s="60"/>
      <c r="CF77" s="60"/>
      <c r="CG77" s="60"/>
      <c r="CH77" s="60"/>
      <c r="CI77" s="60"/>
      <c r="CJ77" s="60"/>
      <c r="CK77" s="60"/>
      <c r="CL77" s="60"/>
      <c r="CM77" s="60"/>
      <c r="CN77" s="60"/>
      <c r="CO77" s="60"/>
      <c r="CP77" s="60"/>
      <c r="CQ77" s="60"/>
      <c r="CR77" s="60"/>
      <c r="CS77" s="60"/>
      <c r="CT77" s="60"/>
      <c r="CU77" s="60"/>
      <c r="CV77" s="60"/>
      <c r="CW77" s="60"/>
      <c r="CX77" s="60"/>
      <c r="CY77" s="60"/>
      <c r="CZ77" s="60"/>
      <c r="DA77" s="60"/>
      <c r="DB77" s="60"/>
      <c r="DC77" s="60"/>
      <c r="DD77" s="60"/>
      <c r="DE77" s="60"/>
      <c r="DF77" s="60"/>
      <c r="DG77" s="60"/>
      <c r="DH77" s="60"/>
      <c r="DI77" s="60"/>
      <c r="DJ77" s="60"/>
      <c r="DK77" s="60"/>
      <c r="DL77" s="60"/>
      <c r="DM77" s="60"/>
      <c r="DN77" s="60"/>
      <c r="DO77" s="60"/>
      <c r="DP77" s="60"/>
      <c r="DQ77" s="60"/>
      <c r="DR77" s="60"/>
      <c r="DS77" s="60"/>
      <c r="DT77" s="60"/>
      <c r="DU77" s="60"/>
      <c r="DV77" s="60"/>
      <c r="DW77" s="60"/>
      <c r="DX77" s="60"/>
      <c r="DY77" s="60"/>
      <c r="DZ77" s="60"/>
      <c r="EA77" s="60"/>
      <c r="EB77" s="60"/>
      <c r="EC77" s="60"/>
      <c r="ED77" s="60"/>
      <c r="EE77" s="60"/>
      <c r="EF77" s="60"/>
      <c r="EG77" s="60"/>
      <c r="EH77" s="60"/>
      <c r="EI77" s="60"/>
      <c r="EJ77" s="60"/>
      <c r="EK77" s="60"/>
      <c r="EL77" s="60"/>
      <c r="EM77" s="60"/>
      <c r="EN77" s="60"/>
      <c r="EO77" s="60"/>
      <c r="EP77" s="60"/>
      <c r="EQ77" s="60"/>
      <c r="ER77" s="60"/>
      <c r="ES77" s="60"/>
      <c r="ET77" s="60"/>
      <c r="EU77" s="60"/>
      <c r="EV77" s="60"/>
      <c r="EW77" s="60"/>
      <c r="EX77" s="60"/>
      <c r="EY77" s="60"/>
      <c r="EZ77" s="60"/>
      <c r="FA77" s="60"/>
      <c r="FB77" s="60"/>
      <c r="FC77" s="60"/>
      <c r="FD77" s="60"/>
      <c r="FE77" s="60"/>
      <c r="FF77" s="60"/>
      <c r="FG77" s="31"/>
    </row>
    <row r="78" spans="1:163" x14ac:dyDescent="0.3">
      <c r="A78" s="227"/>
      <c r="B78" s="227"/>
      <c r="C78" s="8" t="s">
        <v>111</v>
      </c>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0"/>
      <c r="CW78" s="60"/>
      <c r="CX78" s="60"/>
      <c r="CY78" s="60"/>
      <c r="CZ78" s="60"/>
      <c r="DA78" s="60"/>
      <c r="DB78" s="60"/>
      <c r="DC78" s="60"/>
      <c r="DD78" s="60"/>
      <c r="DE78" s="60"/>
      <c r="DF78" s="60"/>
      <c r="DG78" s="60"/>
      <c r="DH78" s="60"/>
      <c r="DI78" s="60"/>
      <c r="DJ78" s="60"/>
      <c r="DK78" s="60"/>
      <c r="DL78" s="60"/>
      <c r="DM78" s="60"/>
      <c r="DN78" s="60"/>
      <c r="DO78" s="60"/>
      <c r="DP78" s="60"/>
      <c r="DQ78" s="60"/>
      <c r="DR78" s="60"/>
      <c r="DS78" s="60"/>
      <c r="DT78" s="60"/>
      <c r="DU78" s="60"/>
      <c r="DV78" s="60"/>
      <c r="DW78" s="60"/>
      <c r="DX78" s="60"/>
      <c r="DY78" s="60"/>
      <c r="DZ78" s="60"/>
      <c r="EA78" s="60"/>
      <c r="EB78" s="60"/>
      <c r="EC78" s="60"/>
      <c r="ED78" s="60"/>
      <c r="EE78" s="60"/>
      <c r="EF78" s="60"/>
      <c r="EG78" s="60"/>
      <c r="EH78" s="60"/>
      <c r="EI78" s="60"/>
      <c r="EJ78" s="60"/>
      <c r="EK78" s="60"/>
      <c r="EL78" s="60"/>
      <c r="EM78" s="60"/>
      <c r="EN78" s="60"/>
      <c r="EO78" s="60"/>
      <c r="EP78" s="60"/>
      <c r="EQ78" s="60"/>
      <c r="ER78" s="60"/>
      <c r="ES78" s="60"/>
      <c r="ET78" s="60"/>
      <c r="EU78" s="60"/>
      <c r="EV78" s="60"/>
      <c r="EW78" s="60"/>
      <c r="EX78" s="60"/>
      <c r="EY78" s="60"/>
      <c r="EZ78" s="60"/>
      <c r="FA78" s="60"/>
      <c r="FB78" s="60"/>
      <c r="FC78" s="60"/>
      <c r="FD78" s="60"/>
      <c r="FE78" s="60"/>
      <c r="FF78" s="60"/>
      <c r="FG78" s="31"/>
    </row>
    <row r="79" spans="1:163" x14ac:dyDescent="0.3">
      <c r="A79" s="227"/>
      <c r="B79" s="227"/>
      <c r="C79" s="8" t="s">
        <v>119</v>
      </c>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c r="AH79" s="60"/>
      <c r="AI79" s="60"/>
      <c r="AJ79" s="60"/>
      <c r="AK79" s="60"/>
      <c r="AL79" s="60"/>
      <c r="AM79" s="60"/>
      <c r="AN79" s="60"/>
      <c r="AO79" s="60"/>
      <c r="AP79" s="60"/>
      <c r="AQ79" s="60"/>
      <c r="AR79" s="60"/>
      <c r="AS79" s="60"/>
      <c r="AT79" s="60"/>
      <c r="AU79" s="60"/>
      <c r="AV79" s="60"/>
      <c r="AW79" s="60"/>
      <c r="AX79" s="60"/>
      <c r="AY79" s="60"/>
      <c r="AZ79" s="60"/>
      <c r="BA79" s="60"/>
      <c r="BB79" s="60"/>
      <c r="BC79" s="60"/>
      <c r="BD79" s="60"/>
      <c r="BE79" s="60"/>
      <c r="BF79" s="60"/>
      <c r="BG79" s="60"/>
      <c r="BH79" s="60"/>
      <c r="BI79" s="60"/>
      <c r="BJ79" s="60"/>
      <c r="BK79" s="60"/>
      <c r="BL79" s="60"/>
      <c r="BM79" s="60"/>
      <c r="BN79" s="60"/>
      <c r="BO79" s="60"/>
      <c r="BP79" s="60"/>
      <c r="BQ79" s="60"/>
      <c r="BR79" s="60"/>
      <c r="BS79" s="60"/>
      <c r="BT79" s="60"/>
      <c r="BU79" s="60"/>
      <c r="BV79" s="60"/>
      <c r="BW79" s="60"/>
      <c r="BX79" s="60"/>
      <c r="BY79" s="60"/>
      <c r="BZ79" s="60"/>
      <c r="CA79" s="60"/>
      <c r="CB79" s="60"/>
      <c r="CC79" s="60"/>
      <c r="CD79" s="60"/>
      <c r="CE79" s="60"/>
      <c r="CF79" s="60"/>
      <c r="CG79" s="60"/>
      <c r="CH79" s="60"/>
      <c r="CI79" s="60"/>
      <c r="CJ79" s="60"/>
      <c r="CK79" s="60"/>
      <c r="CL79" s="60"/>
      <c r="CM79" s="60"/>
      <c r="CN79" s="60"/>
      <c r="CO79" s="60"/>
      <c r="CP79" s="60"/>
      <c r="CQ79" s="60"/>
      <c r="CR79" s="60"/>
      <c r="CS79" s="60"/>
      <c r="CT79" s="60"/>
      <c r="CU79" s="60"/>
      <c r="CV79" s="60"/>
      <c r="CW79" s="60"/>
      <c r="CX79" s="60"/>
      <c r="CY79" s="60"/>
      <c r="CZ79" s="60"/>
      <c r="DA79" s="60"/>
      <c r="DB79" s="60"/>
      <c r="DC79" s="60"/>
      <c r="DD79" s="60"/>
      <c r="DE79" s="60"/>
      <c r="DF79" s="60"/>
      <c r="DG79" s="60"/>
      <c r="DH79" s="60"/>
      <c r="DI79" s="60"/>
      <c r="DJ79" s="60"/>
      <c r="DK79" s="60"/>
      <c r="DL79" s="60"/>
      <c r="DM79" s="60"/>
      <c r="DN79" s="60"/>
      <c r="DO79" s="60"/>
      <c r="DP79" s="60"/>
      <c r="DQ79" s="60"/>
      <c r="DR79" s="60"/>
      <c r="DS79" s="60"/>
      <c r="DT79" s="60"/>
      <c r="DU79" s="60"/>
      <c r="DV79" s="60"/>
      <c r="DW79" s="60"/>
      <c r="DX79" s="60"/>
      <c r="DY79" s="60"/>
      <c r="DZ79" s="60"/>
      <c r="EA79" s="60"/>
      <c r="EB79" s="60"/>
      <c r="EC79" s="60"/>
      <c r="ED79" s="60"/>
      <c r="EE79" s="60"/>
      <c r="EF79" s="60"/>
      <c r="EG79" s="60"/>
      <c r="EH79" s="60"/>
      <c r="EI79" s="60"/>
      <c r="EJ79" s="60"/>
      <c r="EK79" s="60"/>
      <c r="EL79" s="60"/>
      <c r="EM79" s="60"/>
      <c r="EN79" s="60"/>
      <c r="EO79" s="60"/>
      <c r="EP79" s="60"/>
      <c r="EQ79" s="60"/>
      <c r="ER79" s="60"/>
      <c r="ES79" s="60"/>
      <c r="ET79" s="60"/>
      <c r="EU79" s="60"/>
      <c r="EV79" s="60"/>
      <c r="EW79" s="60"/>
      <c r="EX79" s="60"/>
      <c r="EY79" s="60"/>
      <c r="EZ79" s="60"/>
      <c r="FA79" s="60"/>
      <c r="FB79" s="60"/>
      <c r="FC79" s="60"/>
      <c r="FD79" s="60"/>
      <c r="FE79" s="60"/>
      <c r="FF79" s="60"/>
      <c r="FG79" s="31"/>
    </row>
    <row r="80" spans="1:163" x14ac:dyDescent="0.3">
      <c r="A80" s="227"/>
      <c r="B80" s="227"/>
      <c r="C80" s="8" t="s">
        <v>120</v>
      </c>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c r="AH80" s="60"/>
      <c r="AI80" s="60"/>
      <c r="AJ80" s="60"/>
      <c r="AK80" s="60"/>
      <c r="AL80" s="60"/>
      <c r="AM80" s="60"/>
      <c r="AN80" s="60"/>
      <c r="AO80" s="60"/>
      <c r="AP80" s="60"/>
      <c r="AQ80" s="60"/>
      <c r="AR80" s="60"/>
      <c r="AS80" s="60"/>
      <c r="AT80" s="60"/>
      <c r="AU80" s="60"/>
      <c r="AV80" s="60"/>
      <c r="AW80" s="60"/>
      <c r="AX80" s="60"/>
      <c r="AY80" s="60"/>
      <c r="AZ80" s="60"/>
      <c r="BA80" s="60"/>
      <c r="BB80" s="60"/>
      <c r="BC80" s="60"/>
      <c r="BD80" s="60"/>
      <c r="BE80" s="60"/>
      <c r="BF80" s="60"/>
      <c r="BG80" s="60"/>
      <c r="BH80" s="60"/>
      <c r="BI80" s="60"/>
      <c r="BJ80" s="60"/>
      <c r="BK80" s="60"/>
      <c r="BL80" s="60"/>
      <c r="BM80" s="60"/>
      <c r="BN80" s="60"/>
      <c r="BO80" s="60"/>
      <c r="BP80" s="60"/>
      <c r="BQ80" s="60"/>
      <c r="BR80" s="60"/>
      <c r="BS80" s="60"/>
      <c r="BT80" s="60"/>
      <c r="BU80" s="60"/>
      <c r="BV80" s="60"/>
      <c r="BW80" s="60"/>
      <c r="BX80" s="60"/>
      <c r="BY80" s="60"/>
      <c r="BZ80" s="60"/>
      <c r="CA80" s="60"/>
      <c r="CB80" s="60"/>
      <c r="CC80" s="60"/>
      <c r="CD80" s="60"/>
      <c r="CE80" s="60"/>
      <c r="CF80" s="60"/>
      <c r="CG80" s="60"/>
      <c r="CH80" s="60"/>
      <c r="CI80" s="60"/>
      <c r="CJ80" s="60"/>
      <c r="CK80" s="60"/>
      <c r="CL80" s="60"/>
      <c r="CM80" s="60"/>
      <c r="CN80" s="60"/>
      <c r="CO80" s="60"/>
      <c r="CP80" s="60"/>
      <c r="CQ80" s="60"/>
      <c r="CR80" s="60"/>
      <c r="CS80" s="60"/>
      <c r="CT80" s="60"/>
      <c r="CU80" s="60"/>
      <c r="CV80" s="60"/>
      <c r="CW80" s="60"/>
      <c r="CX80" s="60"/>
      <c r="CY80" s="60"/>
      <c r="CZ80" s="60"/>
      <c r="DA80" s="60"/>
      <c r="DB80" s="60"/>
      <c r="DC80" s="60"/>
      <c r="DD80" s="60"/>
      <c r="DE80" s="60"/>
      <c r="DF80" s="60"/>
      <c r="DG80" s="60"/>
      <c r="DH80" s="60"/>
      <c r="DI80" s="60"/>
      <c r="DJ80" s="60"/>
      <c r="DK80" s="60"/>
      <c r="DL80" s="60"/>
      <c r="DM80" s="60"/>
      <c r="DN80" s="60"/>
      <c r="DO80" s="60"/>
      <c r="DP80" s="60"/>
      <c r="DQ80" s="60"/>
      <c r="DR80" s="60"/>
      <c r="DS80" s="60"/>
      <c r="DT80" s="60"/>
      <c r="DU80" s="60"/>
      <c r="DV80" s="60"/>
      <c r="DW80" s="60"/>
      <c r="DX80" s="60"/>
      <c r="DY80" s="60"/>
      <c r="DZ80" s="60"/>
      <c r="EA80" s="60"/>
      <c r="EB80" s="60"/>
      <c r="EC80" s="60"/>
      <c r="ED80" s="60"/>
      <c r="EE80" s="60"/>
      <c r="EF80" s="60"/>
      <c r="EG80" s="60"/>
      <c r="EH80" s="60"/>
      <c r="EI80" s="60"/>
      <c r="EJ80" s="60"/>
      <c r="EK80" s="60"/>
      <c r="EL80" s="60"/>
      <c r="EM80" s="60"/>
      <c r="EN80" s="60"/>
      <c r="EO80" s="60"/>
      <c r="EP80" s="60"/>
      <c r="EQ80" s="60"/>
      <c r="ER80" s="60"/>
      <c r="ES80" s="60"/>
      <c r="ET80" s="60"/>
      <c r="EU80" s="60"/>
      <c r="EV80" s="60"/>
      <c r="EW80" s="60"/>
      <c r="EX80" s="60"/>
      <c r="EY80" s="60"/>
      <c r="EZ80" s="60"/>
      <c r="FA80" s="60"/>
      <c r="FB80" s="60"/>
      <c r="FC80" s="60"/>
      <c r="FD80" s="60"/>
      <c r="FE80" s="60"/>
      <c r="FF80" s="60"/>
      <c r="FG80" s="31"/>
    </row>
    <row r="81" spans="1:163" x14ac:dyDescent="0.3">
      <c r="A81" s="227"/>
      <c r="B81" s="227"/>
      <c r="C81" s="8" t="s">
        <v>121</v>
      </c>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60"/>
      <c r="AL81" s="60"/>
      <c r="AM81" s="60"/>
      <c r="AN81" s="60"/>
      <c r="AO81" s="60"/>
      <c r="AP81" s="60"/>
      <c r="AQ81" s="60"/>
      <c r="AR81" s="60"/>
      <c r="AS81" s="60"/>
      <c r="AT81" s="60"/>
      <c r="AU81" s="60"/>
      <c r="AV81" s="60"/>
      <c r="AW81" s="60"/>
      <c r="AX81" s="60"/>
      <c r="AY81" s="60"/>
      <c r="AZ81" s="60"/>
      <c r="BA81" s="60"/>
      <c r="BB81" s="60"/>
      <c r="BC81" s="60"/>
      <c r="BD81" s="60"/>
      <c r="BE81" s="60"/>
      <c r="BF81" s="60"/>
      <c r="BG81" s="60"/>
      <c r="BH81" s="60"/>
      <c r="BI81" s="60"/>
      <c r="BJ81" s="60"/>
      <c r="BK81" s="60"/>
      <c r="BL81" s="60"/>
      <c r="BM81" s="60"/>
      <c r="BN81" s="60"/>
      <c r="BO81" s="60"/>
      <c r="BP81" s="60"/>
      <c r="BQ81" s="60"/>
      <c r="BR81" s="60"/>
      <c r="BS81" s="60"/>
      <c r="BT81" s="60"/>
      <c r="BU81" s="60"/>
      <c r="BV81" s="60"/>
      <c r="BW81" s="60"/>
      <c r="BX81" s="60"/>
      <c r="BY81" s="60"/>
      <c r="BZ81" s="60"/>
      <c r="CA81" s="60"/>
      <c r="CB81" s="60"/>
      <c r="CC81" s="60"/>
      <c r="CD81" s="60"/>
      <c r="CE81" s="60"/>
      <c r="CF81" s="60"/>
      <c r="CG81" s="60"/>
      <c r="CH81" s="60"/>
      <c r="CI81" s="60"/>
      <c r="CJ81" s="60"/>
      <c r="CK81" s="60"/>
      <c r="CL81" s="60"/>
      <c r="CM81" s="60"/>
      <c r="CN81" s="60"/>
      <c r="CO81" s="60"/>
      <c r="CP81" s="60"/>
      <c r="CQ81" s="60"/>
      <c r="CR81" s="60"/>
      <c r="CS81" s="60"/>
      <c r="CT81" s="60"/>
      <c r="CU81" s="60"/>
      <c r="CV81" s="60"/>
      <c r="CW81" s="60"/>
      <c r="CX81" s="60"/>
      <c r="CY81" s="60"/>
      <c r="CZ81" s="60"/>
      <c r="DA81" s="60"/>
      <c r="DB81" s="60"/>
      <c r="DC81" s="60"/>
      <c r="DD81" s="60"/>
      <c r="DE81" s="60"/>
      <c r="DF81" s="60"/>
      <c r="DG81" s="60"/>
      <c r="DH81" s="60"/>
      <c r="DI81" s="60"/>
      <c r="DJ81" s="60"/>
      <c r="DK81" s="60"/>
      <c r="DL81" s="60"/>
      <c r="DM81" s="60"/>
      <c r="DN81" s="60"/>
      <c r="DO81" s="60"/>
      <c r="DP81" s="60"/>
      <c r="DQ81" s="60"/>
      <c r="DR81" s="60"/>
      <c r="DS81" s="60"/>
      <c r="DT81" s="60"/>
      <c r="DU81" s="60"/>
      <c r="DV81" s="60"/>
      <c r="DW81" s="60"/>
      <c r="DX81" s="60"/>
      <c r="DY81" s="60"/>
      <c r="DZ81" s="60"/>
      <c r="EA81" s="60"/>
      <c r="EB81" s="60"/>
      <c r="EC81" s="60"/>
      <c r="ED81" s="60"/>
      <c r="EE81" s="60"/>
      <c r="EF81" s="60"/>
      <c r="EG81" s="60"/>
      <c r="EH81" s="60"/>
      <c r="EI81" s="60"/>
      <c r="EJ81" s="60"/>
      <c r="EK81" s="60"/>
      <c r="EL81" s="60"/>
      <c r="EM81" s="60"/>
      <c r="EN81" s="60"/>
      <c r="EO81" s="60"/>
      <c r="EP81" s="60"/>
      <c r="EQ81" s="60"/>
      <c r="ER81" s="60"/>
      <c r="ES81" s="60"/>
      <c r="ET81" s="60"/>
      <c r="EU81" s="60"/>
      <c r="EV81" s="60"/>
      <c r="EW81" s="60"/>
      <c r="EX81" s="60"/>
      <c r="EY81" s="60"/>
      <c r="EZ81" s="60"/>
      <c r="FA81" s="60"/>
      <c r="FB81" s="60"/>
      <c r="FC81" s="60"/>
      <c r="FD81" s="60"/>
      <c r="FE81" s="60"/>
      <c r="FF81" s="60"/>
      <c r="FG81" s="31"/>
    </row>
    <row r="82" spans="1:163" x14ac:dyDescent="0.3">
      <c r="A82" s="227"/>
      <c r="B82" s="227"/>
      <c r="C82" s="8" t="s">
        <v>122</v>
      </c>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c r="AF82" s="60"/>
      <c r="AG82" s="60"/>
      <c r="AH82" s="60"/>
      <c r="AI82" s="60"/>
      <c r="AJ82" s="60"/>
      <c r="AK82" s="60"/>
      <c r="AL82" s="60"/>
      <c r="AM82" s="60"/>
      <c r="AN82" s="60"/>
      <c r="AO82" s="60"/>
      <c r="AP82" s="60"/>
      <c r="AQ82" s="60"/>
      <c r="AR82" s="60"/>
      <c r="AS82" s="60"/>
      <c r="AT82" s="60"/>
      <c r="AU82" s="60"/>
      <c r="AV82" s="60"/>
      <c r="AW82" s="60"/>
      <c r="AX82" s="60"/>
      <c r="AY82" s="60"/>
      <c r="AZ82" s="60"/>
      <c r="BA82" s="60"/>
      <c r="BB82" s="60"/>
      <c r="BC82" s="60"/>
      <c r="BD82" s="60"/>
      <c r="BE82" s="60"/>
      <c r="BF82" s="60"/>
      <c r="BG82" s="60"/>
      <c r="BH82" s="60"/>
      <c r="BI82" s="60"/>
      <c r="BJ82" s="60"/>
      <c r="BK82" s="60"/>
      <c r="BL82" s="60"/>
      <c r="BM82" s="60"/>
      <c r="BN82" s="60"/>
      <c r="BO82" s="60"/>
      <c r="BP82" s="60"/>
      <c r="BQ82" s="60"/>
      <c r="BR82" s="60"/>
      <c r="BS82" s="60"/>
      <c r="BT82" s="60"/>
      <c r="BU82" s="60"/>
      <c r="BV82" s="60"/>
      <c r="BW82" s="60"/>
      <c r="BX82" s="60"/>
      <c r="BY82" s="60"/>
      <c r="BZ82" s="60"/>
      <c r="CA82" s="60"/>
      <c r="CB82" s="60"/>
      <c r="CC82" s="60"/>
      <c r="CD82" s="60"/>
      <c r="CE82" s="60"/>
      <c r="CF82" s="60"/>
      <c r="CG82" s="60"/>
      <c r="CH82" s="60"/>
      <c r="CI82" s="60"/>
      <c r="CJ82" s="60"/>
      <c r="CK82" s="60"/>
      <c r="CL82" s="60"/>
      <c r="CM82" s="60"/>
      <c r="CN82" s="60"/>
      <c r="CO82" s="60"/>
      <c r="CP82" s="60"/>
      <c r="CQ82" s="60"/>
      <c r="CR82" s="60"/>
      <c r="CS82" s="60"/>
      <c r="CT82" s="60"/>
      <c r="CU82" s="60"/>
      <c r="CV82" s="60"/>
      <c r="CW82" s="60"/>
      <c r="CX82" s="60"/>
      <c r="CY82" s="60"/>
      <c r="CZ82" s="60"/>
      <c r="DA82" s="60"/>
      <c r="DB82" s="60"/>
      <c r="DC82" s="60"/>
      <c r="DD82" s="60"/>
      <c r="DE82" s="60"/>
      <c r="DF82" s="60"/>
      <c r="DG82" s="60"/>
      <c r="DH82" s="60"/>
      <c r="DI82" s="60"/>
      <c r="DJ82" s="60"/>
      <c r="DK82" s="60"/>
      <c r="DL82" s="60"/>
      <c r="DM82" s="60"/>
      <c r="DN82" s="60"/>
      <c r="DO82" s="60"/>
      <c r="DP82" s="60"/>
      <c r="DQ82" s="60"/>
      <c r="DR82" s="60"/>
      <c r="DS82" s="60"/>
      <c r="DT82" s="60"/>
      <c r="DU82" s="60"/>
      <c r="DV82" s="60"/>
      <c r="DW82" s="60"/>
      <c r="DX82" s="60"/>
      <c r="DY82" s="60"/>
      <c r="DZ82" s="60"/>
      <c r="EA82" s="60"/>
      <c r="EB82" s="60"/>
      <c r="EC82" s="60"/>
      <c r="ED82" s="60"/>
      <c r="EE82" s="60"/>
      <c r="EF82" s="60"/>
      <c r="EG82" s="60"/>
      <c r="EH82" s="60"/>
      <c r="EI82" s="60"/>
      <c r="EJ82" s="60"/>
      <c r="EK82" s="60"/>
      <c r="EL82" s="60"/>
      <c r="EM82" s="60"/>
      <c r="EN82" s="60"/>
      <c r="EO82" s="60"/>
      <c r="EP82" s="60"/>
      <c r="EQ82" s="60"/>
      <c r="ER82" s="60"/>
      <c r="ES82" s="60"/>
      <c r="ET82" s="60"/>
      <c r="EU82" s="60"/>
      <c r="EV82" s="60"/>
      <c r="EW82" s="60"/>
      <c r="EX82" s="60"/>
      <c r="EY82" s="60"/>
      <c r="EZ82" s="60"/>
      <c r="FA82" s="60"/>
      <c r="FB82" s="60"/>
      <c r="FC82" s="60"/>
      <c r="FD82" s="60"/>
      <c r="FE82" s="60"/>
      <c r="FF82" s="60"/>
      <c r="FG82" s="31"/>
    </row>
    <row r="83" spans="1:163" x14ac:dyDescent="0.3">
      <c r="A83" s="227"/>
      <c r="B83" s="234"/>
      <c r="C83" s="8" t="s">
        <v>42</v>
      </c>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c r="AH83" s="60"/>
      <c r="AI83" s="60"/>
      <c r="AJ83" s="60"/>
      <c r="AK83" s="60"/>
      <c r="AL83" s="60"/>
      <c r="AM83" s="60"/>
      <c r="AN83" s="60"/>
      <c r="AO83" s="60"/>
      <c r="AP83" s="60"/>
      <c r="AQ83" s="60"/>
      <c r="AR83" s="60"/>
      <c r="AS83" s="60"/>
      <c r="AT83" s="60"/>
      <c r="AU83" s="60"/>
      <c r="AV83" s="60"/>
      <c r="AW83" s="60"/>
      <c r="AX83" s="60"/>
      <c r="AY83" s="60"/>
      <c r="AZ83" s="60"/>
      <c r="BA83" s="60"/>
      <c r="BB83" s="60"/>
      <c r="BC83" s="60"/>
      <c r="BD83" s="60"/>
      <c r="BE83" s="60"/>
      <c r="BF83" s="60"/>
      <c r="BG83" s="60"/>
      <c r="BH83" s="60"/>
      <c r="BI83" s="60"/>
      <c r="BJ83" s="60"/>
      <c r="BK83" s="60"/>
      <c r="BL83" s="60"/>
      <c r="BM83" s="60"/>
      <c r="BN83" s="60"/>
      <c r="BO83" s="60"/>
      <c r="BP83" s="60"/>
      <c r="BQ83" s="60"/>
      <c r="BR83" s="60"/>
      <c r="BS83" s="60"/>
      <c r="BT83" s="60"/>
      <c r="BU83" s="60"/>
      <c r="BV83" s="60"/>
      <c r="BW83" s="60"/>
      <c r="BX83" s="60"/>
      <c r="BY83" s="60"/>
      <c r="BZ83" s="60"/>
      <c r="CA83" s="60"/>
      <c r="CB83" s="60"/>
      <c r="CC83" s="60"/>
      <c r="CD83" s="60"/>
      <c r="CE83" s="60"/>
      <c r="CF83" s="60"/>
      <c r="CG83" s="60"/>
      <c r="CH83" s="60"/>
      <c r="CI83" s="60"/>
      <c r="CJ83" s="60"/>
      <c r="CK83" s="60"/>
      <c r="CL83" s="60"/>
      <c r="CM83" s="60"/>
      <c r="CN83" s="60"/>
      <c r="CO83" s="60"/>
      <c r="CP83" s="60"/>
      <c r="CQ83" s="60"/>
      <c r="CR83" s="60"/>
      <c r="CS83" s="60"/>
      <c r="CT83" s="60"/>
      <c r="CU83" s="60"/>
      <c r="CV83" s="60"/>
      <c r="CW83" s="60"/>
      <c r="CX83" s="60"/>
      <c r="CY83" s="60"/>
      <c r="CZ83" s="60"/>
      <c r="DA83" s="60"/>
      <c r="DB83" s="60"/>
      <c r="DC83" s="60"/>
      <c r="DD83" s="60"/>
      <c r="DE83" s="60"/>
      <c r="DF83" s="60"/>
      <c r="DG83" s="60"/>
      <c r="DH83" s="60"/>
      <c r="DI83" s="60"/>
      <c r="DJ83" s="60"/>
      <c r="DK83" s="60"/>
      <c r="DL83" s="60"/>
      <c r="DM83" s="60"/>
      <c r="DN83" s="60"/>
      <c r="DO83" s="60"/>
      <c r="DP83" s="60"/>
      <c r="DQ83" s="60"/>
      <c r="DR83" s="60"/>
      <c r="DS83" s="60"/>
      <c r="DT83" s="60"/>
      <c r="DU83" s="60"/>
      <c r="DV83" s="60"/>
      <c r="DW83" s="60"/>
      <c r="DX83" s="60"/>
      <c r="DY83" s="60"/>
      <c r="DZ83" s="60"/>
      <c r="EA83" s="60"/>
      <c r="EB83" s="60"/>
      <c r="EC83" s="60"/>
      <c r="ED83" s="60"/>
      <c r="EE83" s="60"/>
      <c r="EF83" s="60"/>
      <c r="EG83" s="60"/>
      <c r="EH83" s="60"/>
      <c r="EI83" s="60"/>
      <c r="EJ83" s="60"/>
      <c r="EK83" s="60"/>
      <c r="EL83" s="60"/>
      <c r="EM83" s="60"/>
      <c r="EN83" s="60"/>
      <c r="EO83" s="60"/>
      <c r="EP83" s="60"/>
      <c r="EQ83" s="60"/>
      <c r="ER83" s="60"/>
      <c r="ES83" s="60"/>
      <c r="ET83" s="60"/>
      <c r="EU83" s="60"/>
      <c r="EV83" s="60"/>
      <c r="EW83" s="60"/>
      <c r="EX83" s="60"/>
      <c r="EY83" s="60"/>
      <c r="EZ83" s="60"/>
      <c r="FA83" s="60"/>
      <c r="FB83" s="60"/>
      <c r="FC83" s="60"/>
      <c r="FD83" s="60"/>
      <c r="FE83" s="60"/>
      <c r="FF83" s="60"/>
      <c r="FG83" s="31"/>
    </row>
    <row r="84" spans="1:163" x14ac:dyDescent="0.3">
      <c r="A84" s="227"/>
      <c r="B84" s="233" t="s">
        <v>124</v>
      </c>
      <c r="C84" s="8" t="s">
        <v>94</v>
      </c>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c r="AH84" s="60"/>
      <c r="AI84" s="60"/>
      <c r="AJ84" s="60"/>
      <c r="AK84" s="60"/>
      <c r="AL84" s="60"/>
      <c r="AM84" s="60"/>
      <c r="AN84" s="60"/>
      <c r="AO84" s="60"/>
      <c r="AP84" s="60"/>
      <c r="AQ84" s="60"/>
      <c r="AR84" s="60"/>
      <c r="AS84" s="60"/>
      <c r="AT84" s="60"/>
      <c r="AU84" s="60"/>
      <c r="AV84" s="60"/>
      <c r="AW84" s="60"/>
      <c r="AX84" s="60"/>
      <c r="AY84" s="60"/>
      <c r="AZ84" s="60"/>
      <c r="BA84" s="60"/>
      <c r="BB84" s="60"/>
      <c r="BC84" s="60"/>
      <c r="BD84" s="60"/>
      <c r="BE84" s="60"/>
      <c r="BF84" s="60"/>
      <c r="BG84" s="60"/>
      <c r="BH84" s="60"/>
      <c r="BI84" s="60"/>
      <c r="BJ84" s="60"/>
      <c r="BK84" s="60"/>
      <c r="BL84" s="60"/>
      <c r="BM84" s="60"/>
      <c r="BN84" s="60"/>
      <c r="BO84" s="60"/>
      <c r="BP84" s="60"/>
      <c r="BQ84" s="60"/>
      <c r="BR84" s="60"/>
      <c r="BS84" s="60"/>
      <c r="BT84" s="60"/>
      <c r="BU84" s="60"/>
      <c r="BV84" s="60"/>
      <c r="BW84" s="60"/>
      <c r="BX84" s="60"/>
      <c r="BY84" s="60"/>
      <c r="BZ84" s="60"/>
      <c r="CA84" s="60"/>
      <c r="CB84" s="60"/>
      <c r="CC84" s="60"/>
      <c r="CD84" s="60"/>
      <c r="CE84" s="60"/>
      <c r="CF84" s="60"/>
      <c r="CG84" s="60"/>
      <c r="CH84" s="60"/>
      <c r="CI84" s="60"/>
      <c r="CJ84" s="60"/>
      <c r="CK84" s="60"/>
      <c r="CL84" s="60"/>
      <c r="CM84" s="60"/>
      <c r="CN84" s="60"/>
      <c r="CO84" s="60"/>
      <c r="CP84" s="60"/>
      <c r="CQ84" s="60"/>
      <c r="CR84" s="60"/>
      <c r="CS84" s="60"/>
      <c r="CT84" s="60"/>
      <c r="CU84" s="60"/>
      <c r="CV84" s="60"/>
      <c r="CW84" s="60"/>
      <c r="CX84" s="60"/>
      <c r="CY84" s="60"/>
      <c r="CZ84" s="60"/>
      <c r="DA84" s="60"/>
      <c r="DB84" s="60"/>
      <c r="DC84" s="60"/>
      <c r="DD84" s="60"/>
      <c r="DE84" s="60"/>
      <c r="DF84" s="60"/>
      <c r="DG84" s="60"/>
      <c r="DH84" s="60"/>
      <c r="DI84" s="60"/>
      <c r="DJ84" s="60"/>
      <c r="DK84" s="60"/>
      <c r="DL84" s="60"/>
      <c r="DM84" s="60"/>
      <c r="DN84" s="60"/>
      <c r="DO84" s="60"/>
      <c r="DP84" s="60"/>
      <c r="DQ84" s="60"/>
      <c r="DR84" s="60"/>
      <c r="DS84" s="60"/>
      <c r="DT84" s="60"/>
      <c r="DU84" s="60"/>
      <c r="DV84" s="60"/>
      <c r="DW84" s="60"/>
      <c r="DX84" s="60"/>
      <c r="DY84" s="60"/>
      <c r="DZ84" s="60"/>
      <c r="EA84" s="60"/>
      <c r="EB84" s="60"/>
      <c r="EC84" s="60"/>
      <c r="ED84" s="60"/>
      <c r="EE84" s="60"/>
      <c r="EF84" s="60"/>
      <c r="EG84" s="60"/>
      <c r="EH84" s="60"/>
      <c r="EI84" s="60"/>
      <c r="EJ84" s="60"/>
      <c r="EK84" s="60"/>
      <c r="EL84" s="60"/>
      <c r="EM84" s="60"/>
      <c r="EN84" s="60"/>
      <c r="EO84" s="60"/>
      <c r="EP84" s="60"/>
      <c r="EQ84" s="60"/>
      <c r="ER84" s="60"/>
      <c r="ES84" s="60"/>
      <c r="ET84" s="60"/>
      <c r="EU84" s="60"/>
      <c r="EV84" s="60"/>
      <c r="EW84" s="60"/>
      <c r="EX84" s="60"/>
      <c r="EY84" s="60"/>
      <c r="EZ84" s="60"/>
      <c r="FA84" s="60"/>
      <c r="FB84" s="60"/>
      <c r="FC84" s="60"/>
      <c r="FD84" s="60"/>
      <c r="FE84" s="60"/>
      <c r="FF84" s="60"/>
      <c r="FG84" s="31"/>
    </row>
    <row r="85" spans="1:163" x14ac:dyDescent="0.3">
      <c r="A85" s="227"/>
      <c r="B85" s="227"/>
      <c r="C85" s="8" t="s">
        <v>95</v>
      </c>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c r="AH85" s="60"/>
      <c r="AI85" s="60"/>
      <c r="AJ85" s="60"/>
      <c r="AK85" s="60"/>
      <c r="AL85" s="60"/>
      <c r="AM85" s="60"/>
      <c r="AN85" s="60"/>
      <c r="AO85" s="60"/>
      <c r="AP85" s="60"/>
      <c r="AQ85" s="60"/>
      <c r="AR85" s="60"/>
      <c r="AS85" s="60"/>
      <c r="AT85" s="60"/>
      <c r="AU85" s="60"/>
      <c r="AV85" s="60"/>
      <c r="AW85" s="60"/>
      <c r="AX85" s="60"/>
      <c r="AY85" s="60"/>
      <c r="AZ85" s="60"/>
      <c r="BA85" s="60"/>
      <c r="BB85" s="60"/>
      <c r="BC85" s="60"/>
      <c r="BD85" s="60"/>
      <c r="BE85" s="60"/>
      <c r="BF85" s="60"/>
      <c r="BG85" s="60"/>
      <c r="BH85" s="60"/>
      <c r="BI85" s="60"/>
      <c r="BJ85" s="60"/>
      <c r="BK85" s="60"/>
      <c r="BL85" s="60"/>
      <c r="BM85" s="60"/>
      <c r="BN85" s="60"/>
      <c r="BO85" s="60"/>
      <c r="BP85" s="60"/>
      <c r="BQ85" s="60"/>
      <c r="BR85" s="60"/>
      <c r="BS85" s="60"/>
      <c r="BT85" s="60"/>
      <c r="BU85" s="60"/>
      <c r="BV85" s="60"/>
      <c r="BW85" s="60"/>
      <c r="BX85" s="60"/>
      <c r="BY85" s="60"/>
      <c r="BZ85" s="60"/>
      <c r="CA85" s="60"/>
      <c r="CB85" s="60"/>
      <c r="CC85" s="60"/>
      <c r="CD85" s="60"/>
      <c r="CE85" s="60"/>
      <c r="CF85" s="60"/>
      <c r="CG85" s="60"/>
      <c r="CH85" s="60"/>
      <c r="CI85" s="60"/>
      <c r="CJ85" s="60"/>
      <c r="CK85" s="60"/>
      <c r="CL85" s="60"/>
      <c r="CM85" s="60"/>
      <c r="CN85" s="60"/>
      <c r="CO85" s="60"/>
      <c r="CP85" s="60"/>
      <c r="CQ85" s="60"/>
      <c r="CR85" s="60"/>
      <c r="CS85" s="60"/>
      <c r="CT85" s="60"/>
      <c r="CU85" s="60"/>
      <c r="CV85" s="60"/>
      <c r="CW85" s="60"/>
      <c r="CX85" s="60"/>
      <c r="CY85" s="60"/>
      <c r="CZ85" s="60"/>
      <c r="DA85" s="60"/>
      <c r="DB85" s="60"/>
      <c r="DC85" s="60"/>
      <c r="DD85" s="60"/>
      <c r="DE85" s="60"/>
      <c r="DF85" s="60"/>
      <c r="DG85" s="60"/>
      <c r="DH85" s="60"/>
      <c r="DI85" s="60"/>
      <c r="DJ85" s="60"/>
      <c r="DK85" s="60"/>
      <c r="DL85" s="60"/>
      <c r="DM85" s="60"/>
      <c r="DN85" s="60"/>
      <c r="DO85" s="60"/>
      <c r="DP85" s="60"/>
      <c r="DQ85" s="60"/>
      <c r="DR85" s="60"/>
      <c r="DS85" s="60"/>
      <c r="DT85" s="60"/>
      <c r="DU85" s="60"/>
      <c r="DV85" s="60"/>
      <c r="DW85" s="60"/>
      <c r="DX85" s="60"/>
      <c r="DY85" s="60"/>
      <c r="DZ85" s="60"/>
      <c r="EA85" s="60"/>
      <c r="EB85" s="60"/>
      <c r="EC85" s="60"/>
      <c r="ED85" s="60"/>
      <c r="EE85" s="60"/>
      <c r="EF85" s="60"/>
      <c r="EG85" s="60"/>
      <c r="EH85" s="60"/>
      <c r="EI85" s="60"/>
      <c r="EJ85" s="60"/>
      <c r="EK85" s="60"/>
      <c r="EL85" s="60"/>
      <c r="EM85" s="60"/>
      <c r="EN85" s="60"/>
      <c r="EO85" s="60"/>
      <c r="EP85" s="60"/>
      <c r="EQ85" s="60"/>
      <c r="ER85" s="60"/>
      <c r="ES85" s="60"/>
      <c r="ET85" s="60"/>
      <c r="EU85" s="60"/>
      <c r="EV85" s="60"/>
      <c r="EW85" s="60"/>
      <c r="EX85" s="60"/>
      <c r="EY85" s="60"/>
      <c r="EZ85" s="60"/>
      <c r="FA85" s="60"/>
      <c r="FB85" s="60"/>
      <c r="FC85" s="60"/>
      <c r="FD85" s="60"/>
      <c r="FE85" s="60"/>
      <c r="FF85" s="60"/>
      <c r="FG85" s="31"/>
    </row>
    <row r="86" spans="1:163" x14ac:dyDescent="0.3">
      <c r="A86" s="227"/>
      <c r="B86" s="227"/>
      <c r="C86" s="8" t="s">
        <v>96</v>
      </c>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60"/>
      <c r="AI86" s="60"/>
      <c r="AJ86" s="60"/>
      <c r="AK86" s="60"/>
      <c r="AL86" s="60"/>
      <c r="AM86" s="60"/>
      <c r="AN86" s="60"/>
      <c r="AO86" s="60"/>
      <c r="AP86" s="60"/>
      <c r="AQ86" s="60"/>
      <c r="AR86" s="60"/>
      <c r="AS86" s="60"/>
      <c r="AT86" s="60"/>
      <c r="AU86" s="60"/>
      <c r="AV86" s="60"/>
      <c r="AW86" s="60"/>
      <c r="AX86" s="60"/>
      <c r="AY86" s="60"/>
      <c r="AZ86" s="60"/>
      <c r="BA86" s="60"/>
      <c r="BB86" s="60"/>
      <c r="BC86" s="60"/>
      <c r="BD86" s="60"/>
      <c r="BE86" s="60"/>
      <c r="BF86" s="60"/>
      <c r="BG86" s="60"/>
      <c r="BH86" s="60"/>
      <c r="BI86" s="60"/>
      <c r="BJ86" s="60"/>
      <c r="BK86" s="60"/>
      <c r="BL86" s="60"/>
      <c r="BM86" s="60"/>
      <c r="BN86" s="60"/>
      <c r="BO86" s="60"/>
      <c r="BP86" s="60"/>
      <c r="BQ86" s="60"/>
      <c r="BR86" s="60"/>
      <c r="BS86" s="60"/>
      <c r="BT86" s="60"/>
      <c r="BU86" s="60"/>
      <c r="BV86" s="60"/>
      <c r="BW86" s="60"/>
      <c r="BX86" s="60"/>
      <c r="BY86" s="60"/>
      <c r="BZ86" s="60"/>
      <c r="CA86" s="60"/>
      <c r="CB86" s="60"/>
      <c r="CC86" s="60"/>
      <c r="CD86" s="60"/>
      <c r="CE86" s="60"/>
      <c r="CF86" s="60"/>
      <c r="CG86" s="60"/>
      <c r="CH86" s="60"/>
      <c r="CI86" s="60"/>
      <c r="CJ86" s="60"/>
      <c r="CK86" s="60"/>
      <c r="CL86" s="60"/>
      <c r="CM86" s="60"/>
      <c r="CN86" s="60"/>
      <c r="CO86" s="60"/>
      <c r="CP86" s="60"/>
      <c r="CQ86" s="60"/>
      <c r="CR86" s="60"/>
      <c r="CS86" s="60"/>
      <c r="CT86" s="60"/>
      <c r="CU86" s="60"/>
      <c r="CV86" s="60"/>
      <c r="CW86" s="60"/>
      <c r="CX86" s="60"/>
      <c r="CY86" s="60"/>
      <c r="CZ86" s="60"/>
      <c r="DA86" s="60"/>
      <c r="DB86" s="60"/>
      <c r="DC86" s="60"/>
      <c r="DD86" s="60"/>
      <c r="DE86" s="60"/>
      <c r="DF86" s="60"/>
      <c r="DG86" s="60"/>
      <c r="DH86" s="60"/>
      <c r="DI86" s="60"/>
      <c r="DJ86" s="60"/>
      <c r="DK86" s="60"/>
      <c r="DL86" s="60"/>
      <c r="DM86" s="60"/>
      <c r="DN86" s="60"/>
      <c r="DO86" s="60"/>
      <c r="DP86" s="60"/>
      <c r="DQ86" s="60"/>
      <c r="DR86" s="60"/>
      <c r="DS86" s="60"/>
      <c r="DT86" s="60"/>
      <c r="DU86" s="60"/>
      <c r="DV86" s="60"/>
      <c r="DW86" s="60"/>
      <c r="DX86" s="60"/>
      <c r="DY86" s="60"/>
      <c r="DZ86" s="60"/>
      <c r="EA86" s="60"/>
      <c r="EB86" s="60"/>
      <c r="EC86" s="60"/>
      <c r="ED86" s="60"/>
      <c r="EE86" s="60"/>
      <c r="EF86" s="60"/>
      <c r="EG86" s="60"/>
      <c r="EH86" s="60"/>
      <c r="EI86" s="60"/>
      <c r="EJ86" s="60"/>
      <c r="EK86" s="60"/>
      <c r="EL86" s="60"/>
      <c r="EM86" s="60"/>
      <c r="EN86" s="60"/>
      <c r="EO86" s="60"/>
      <c r="EP86" s="60"/>
      <c r="EQ86" s="60"/>
      <c r="ER86" s="60"/>
      <c r="ES86" s="60"/>
      <c r="ET86" s="60"/>
      <c r="EU86" s="60"/>
      <c r="EV86" s="60"/>
      <c r="EW86" s="60"/>
      <c r="EX86" s="60"/>
      <c r="EY86" s="60"/>
      <c r="EZ86" s="60"/>
      <c r="FA86" s="60"/>
      <c r="FB86" s="60"/>
      <c r="FC86" s="60"/>
      <c r="FD86" s="60"/>
      <c r="FE86" s="60"/>
      <c r="FF86" s="60"/>
      <c r="FG86" s="31"/>
    </row>
    <row r="87" spans="1:163" x14ac:dyDescent="0.3">
      <c r="A87" s="227"/>
      <c r="B87" s="227"/>
      <c r="C87" s="8" t="s">
        <v>97</v>
      </c>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c r="AH87" s="60"/>
      <c r="AI87" s="60"/>
      <c r="AJ87" s="60"/>
      <c r="AK87" s="60"/>
      <c r="AL87" s="60"/>
      <c r="AM87" s="60"/>
      <c r="AN87" s="60"/>
      <c r="AO87" s="60"/>
      <c r="AP87" s="60"/>
      <c r="AQ87" s="60"/>
      <c r="AR87" s="60"/>
      <c r="AS87" s="60"/>
      <c r="AT87" s="60"/>
      <c r="AU87" s="60"/>
      <c r="AV87" s="60"/>
      <c r="AW87" s="60"/>
      <c r="AX87" s="60"/>
      <c r="AY87" s="60"/>
      <c r="AZ87" s="60"/>
      <c r="BA87" s="60"/>
      <c r="BB87" s="60"/>
      <c r="BC87" s="60"/>
      <c r="BD87" s="60"/>
      <c r="BE87" s="60"/>
      <c r="BF87" s="60"/>
      <c r="BG87" s="60"/>
      <c r="BH87" s="60"/>
      <c r="BI87" s="60"/>
      <c r="BJ87" s="60"/>
      <c r="BK87" s="60"/>
      <c r="BL87" s="60"/>
      <c r="BM87" s="60"/>
      <c r="BN87" s="60"/>
      <c r="BO87" s="60"/>
      <c r="BP87" s="60"/>
      <c r="BQ87" s="60"/>
      <c r="BR87" s="60"/>
      <c r="BS87" s="60"/>
      <c r="BT87" s="60"/>
      <c r="BU87" s="60"/>
      <c r="BV87" s="60"/>
      <c r="BW87" s="60"/>
      <c r="BX87" s="60"/>
      <c r="BY87" s="60"/>
      <c r="BZ87" s="60"/>
      <c r="CA87" s="60"/>
      <c r="CB87" s="60"/>
      <c r="CC87" s="60"/>
      <c r="CD87" s="60"/>
      <c r="CE87" s="60"/>
      <c r="CF87" s="60"/>
      <c r="CG87" s="60"/>
      <c r="CH87" s="60"/>
      <c r="CI87" s="60"/>
      <c r="CJ87" s="60"/>
      <c r="CK87" s="60"/>
      <c r="CL87" s="60"/>
      <c r="CM87" s="60"/>
      <c r="CN87" s="60"/>
      <c r="CO87" s="60"/>
      <c r="CP87" s="60"/>
      <c r="CQ87" s="60"/>
      <c r="CR87" s="60"/>
      <c r="CS87" s="60"/>
      <c r="CT87" s="60"/>
      <c r="CU87" s="60"/>
      <c r="CV87" s="60"/>
      <c r="CW87" s="60"/>
      <c r="CX87" s="60"/>
      <c r="CY87" s="60"/>
      <c r="CZ87" s="60"/>
      <c r="DA87" s="60"/>
      <c r="DB87" s="60"/>
      <c r="DC87" s="60"/>
      <c r="DD87" s="60"/>
      <c r="DE87" s="60"/>
      <c r="DF87" s="60"/>
      <c r="DG87" s="60"/>
      <c r="DH87" s="60"/>
      <c r="DI87" s="60"/>
      <c r="DJ87" s="60"/>
      <c r="DK87" s="60"/>
      <c r="DL87" s="60"/>
      <c r="DM87" s="60"/>
      <c r="DN87" s="60"/>
      <c r="DO87" s="60"/>
      <c r="DP87" s="60"/>
      <c r="DQ87" s="60"/>
      <c r="DR87" s="60"/>
      <c r="DS87" s="60"/>
      <c r="DT87" s="60"/>
      <c r="DU87" s="60"/>
      <c r="DV87" s="60"/>
      <c r="DW87" s="60"/>
      <c r="DX87" s="60"/>
      <c r="DY87" s="60"/>
      <c r="DZ87" s="60"/>
      <c r="EA87" s="60"/>
      <c r="EB87" s="60"/>
      <c r="EC87" s="60"/>
      <c r="ED87" s="60"/>
      <c r="EE87" s="60"/>
      <c r="EF87" s="60"/>
      <c r="EG87" s="60"/>
      <c r="EH87" s="60"/>
      <c r="EI87" s="60"/>
      <c r="EJ87" s="60"/>
      <c r="EK87" s="60"/>
      <c r="EL87" s="60"/>
      <c r="EM87" s="60"/>
      <c r="EN87" s="60"/>
      <c r="EO87" s="60"/>
      <c r="EP87" s="60"/>
      <c r="EQ87" s="60"/>
      <c r="ER87" s="60"/>
      <c r="ES87" s="60"/>
      <c r="ET87" s="60"/>
      <c r="EU87" s="60"/>
      <c r="EV87" s="60"/>
      <c r="EW87" s="60"/>
      <c r="EX87" s="60"/>
      <c r="EY87" s="60"/>
      <c r="EZ87" s="60"/>
      <c r="FA87" s="60"/>
      <c r="FB87" s="60"/>
      <c r="FC87" s="60"/>
      <c r="FD87" s="60"/>
      <c r="FE87" s="60"/>
      <c r="FF87" s="60"/>
      <c r="FG87" s="31"/>
    </row>
    <row r="88" spans="1:163" x14ac:dyDescent="0.3">
      <c r="A88" s="227"/>
      <c r="B88" s="227"/>
      <c r="C88" s="8" t="s">
        <v>98</v>
      </c>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c r="AH88" s="60"/>
      <c r="AI88" s="60"/>
      <c r="AJ88" s="60"/>
      <c r="AK88" s="60"/>
      <c r="AL88" s="60"/>
      <c r="AM88" s="60"/>
      <c r="AN88" s="60"/>
      <c r="AO88" s="60"/>
      <c r="AP88" s="60"/>
      <c r="AQ88" s="60"/>
      <c r="AR88" s="60"/>
      <c r="AS88" s="60"/>
      <c r="AT88" s="60"/>
      <c r="AU88" s="60"/>
      <c r="AV88" s="60"/>
      <c r="AW88" s="60"/>
      <c r="AX88" s="60"/>
      <c r="AY88" s="60"/>
      <c r="AZ88" s="60"/>
      <c r="BA88" s="60"/>
      <c r="BB88" s="60"/>
      <c r="BC88" s="60"/>
      <c r="BD88" s="60"/>
      <c r="BE88" s="60"/>
      <c r="BF88" s="60"/>
      <c r="BG88" s="60"/>
      <c r="BH88" s="60"/>
      <c r="BI88" s="60"/>
      <c r="BJ88" s="60"/>
      <c r="BK88" s="60"/>
      <c r="BL88" s="60"/>
      <c r="BM88" s="60"/>
      <c r="BN88" s="60"/>
      <c r="BO88" s="60"/>
      <c r="BP88" s="60"/>
      <c r="BQ88" s="60"/>
      <c r="BR88" s="60"/>
      <c r="BS88" s="60"/>
      <c r="BT88" s="60"/>
      <c r="BU88" s="60"/>
      <c r="BV88" s="60"/>
      <c r="BW88" s="60"/>
      <c r="BX88" s="60"/>
      <c r="BY88" s="60"/>
      <c r="BZ88" s="60"/>
      <c r="CA88" s="60"/>
      <c r="CB88" s="60"/>
      <c r="CC88" s="60"/>
      <c r="CD88" s="60"/>
      <c r="CE88" s="60"/>
      <c r="CF88" s="60"/>
      <c r="CG88" s="60"/>
      <c r="CH88" s="60"/>
      <c r="CI88" s="60"/>
      <c r="CJ88" s="60"/>
      <c r="CK88" s="60"/>
      <c r="CL88" s="60"/>
      <c r="CM88" s="60"/>
      <c r="CN88" s="60"/>
      <c r="CO88" s="60"/>
      <c r="CP88" s="60"/>
      <c r="CQ88" s="60"/>
      <c r="CR88" s="60"/>
      <c r="CS88" s="60"/>
      <c r="CT88" s="60"/>
      <c r="CU88" s="60"/>
      <c r="CV88" s="60"/>
      <c r="CW88" s="60"/>
      <c r="CX88" s="60"/>
      <c r="CY88" s="60"/>
      <c r="CZ88" s="60"/>
      <c r="DA88" s="60"/>
      <c r="DB88" s="60"/>
      <c r="DC88" s="60"/>
      <c r="DD88" s="60"/>
      <c r="DE88" s="60"/>
      <c r="DF88" s="60"/>
      <c r="DG88" s="60"/>
      <c r="DH88" s="60"/>
      <c r="DI88" s="60"/>
      <c r="DJ88" s="60"/>
      <c r="DK88" s="60"/>
      <c r="DL88" s="60"/>
      <c r="DM88" s="60"/>
      <c r="DN88" s="60"/>
      <c r="DO88" s="60"/>
      <c r="DP88" s="60"/>
      <c r="DQ88" s="60"/>
      <c r="DR88" s="60"/>
      <c r="DS88" s="60"/>
      <c r="DT88" s="60"/>
      <c r="DU88" s="60"/>
      <c r="DV88" s="60"/>
      <c r="DW88" s="60"/>
      <c r="DX88" s="60"/>
      <c r="DY88" s="60"/>
      <c r="DZ88" s="60"/>
      <c r="EA88" s="60"/>
      <c r="EB88" s="60"/>
      <c r="EC88" s="60"/>
      <c r="ED88" s="60"/>
      <c r="EE88" s="60"/>
      <c r="EF88" s="60"/>
      <c r="EG88" s="60"/>
      <c r="EH88" s="60"/>
      <c r="EI88" s="60"/>
      <c r="EJ88" s="60"/>
      <c r="EK88" s="60"/>
      <c r="EL88" s="60"/>
      <c r="EM88" s="60"/>
      <c r="EN88" s="60"/>
      <c r="EO88" s="60"/>
      <c r="EP88" s="60"/>
      <c r="EQ88" s="60"/>
      <c r="ER88" s="60"/>
      <c r="ES88" s="60"/>
      <c r="ET88" s="60"/>
      <c r="EU88" s="60"/>
      <c r="EV88" s="60"/>
      <c r="EW88" s="60"/>
      <c r="EX88" s="60"/>
      <c r="EY88" s="60"/>
      <c r="EZ88" s="60"/>
      <c r="FA88" s="60"/>
      <c r="FB88" s="60"/>
      <c r="FC88" s="60"/>
      <c r="FD88" s="60"/>
      <c r="FE88" s="60"/>
      <c r="FF88" s="60"/>
      <c r="FG88" s="31"/>
    </row>
    <row r="89" spans="1:163" ht="15" customHeight="1" x14ac:dyDescent="0.3">
      <c r="A89" s="227"/>
      <c r="B89" s="227"/>
      <c r="C89" s="8" t="s">
        <v>99</v>
      </c>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c r="AH89" s="60"/>
      <c r="AI89" s="60"/>
      <c r="AJ89" s="60"/>
      <c r="AK89" s="60"/>
      <c r="AL89" s="60"/>
      <c r="AM89" s="60"/>
      <c r="AN89" s="60"/>
      <c r="AO89" s="60"/>
      <c r="AP89" s="60"/>
      <c r="AQ89" s="60"/>
      <c r="AR89" s="60"/>
      <c r="AS89" s="60"/>
      <c r="AT89" s="60"/>
      <c r="AU89" s="60"/>
      <c r="AV89" s="60"/>
      <c r="AW89" s="60"/>
      <c r="AX89" s="60"/>
      <c r="AY89" s="60"/>
      <c r="AZ89" s="60"/>
      <c r="BA89" s="60"/>
      <c r="BB89" s="60"/>
      <c r="BC89" s="60"/>
      <c r="BD89" s="60"/>
      <c r="BE89" s="60"/>
      <c r="BF89" s="60"/>
      <c r="BG89" s="60"/>
      <c r="BH89" s="60"/>
      <c r="BI89" s="60"/>
      <c r="BJ89" s="60"/>
      <c r="BK89" s="60"/>
      <c r="BL89" s="60"/>
      <c r="BM89" s="60"/>
      <c r="BN89" s="60"/>
      <c r="BO89" s="60"/>
      <c r="BP89" s="60"/>
      <c r="BQ89" s="60"/>
      <c r="BR89" s="60"/>
      <c r="BS89" s="60"/>
      <c r="BT89" s="60"/>
      <c r="BU89" s="60"/>
      <c r="BV89" s="60"/>
      <c r="BW89" s="60"/>
      <c r="BX89" s="60"/>
      <c r="BY89" s="60"/>
      <c r="BZ89" s="60"/>
      <c r="CA89" s="60"/>
      <c r="CB89" s="60"/>
      <c r="CC89" s="60"/>
      <c r="CD89" s="60"/>
      <c r="CE89" s="60"/>
      <c r="CF89" s="60"/>
      <c r="CG89" s="60"/>
      <c r="CH89" s="60"/>
      <c r="CI89" s="60"/>
      <c r="CJ89" s="60"/>
      <c r="CK89" s="60"/>
      <c r="CL89" s="60"/>
      <c r="CM89" s="60"/>
      <c r="CN89" s="60"/>
      <c r="CO89" s="60"/>
      <c r="CP89" s="60"/>
      <c r="CQ89" s="60"/>
      <c r="CR89" s="60"/>
      <c r="CS89" s="60"/>
      <c r="CT89" s="60"/>
      <c r="CU89" s="60"/>
      <c r="CV89" s="60"/>
      <c r="CW89" s="60"/>
      <c r="CX89" s="60"/>
      <c r="CY89" s="60"/>
      <c r="CZ89" s="60"/>
      <c r="DA89" s="60"/>
      <c r="DB89" s="60"/>
      <c r="DC89" s="60"/>
      <c r="DD89" s="60"/>
      <c r="DE89" s="60"/>
      <c r="DF89" s="60"/>
      <c r="DG89" s="60"/>
      <c r="DH89" s="60"/>
      <c r="DI89" s="60"/>
      <c r="DJ89" s="60"/>
      <c r="DK89" s="60"/>
      <c r="DL89" s="60"/>
      <c r="DM89" s="60"/>
      <c r="DN89" s="60"/>
      <c r="DO89" s="60"/>
      <c r="DP89" s="60"/>
      <c r="DQ89" s="60"/>
      <c r="DR89" s="60"/>
      <c r="DS89" s="60"/>
      <c r="DT89" s="60"/>
      <c r="DU89" s="60"/>
      <c r="DV89" s="60"/>
      <c r="DW89" s="60"/>
      <c r="DX89" s="60"/>
      <c r="DY89" s="60"/>
      <c r="DZ89" s="60"/>
      <c r="EA89" s="60"/>
      <c r="EB89" s="60"/>
      <c r="EC89" s="60"/>
      <c r="ED89" s="60"/>
      <c r="EE89" s="60"/>
      <c r="EF89" s="60"/>
      <c r="EG89" s="60"/>
      <c r="EH89" s="60"/>
      <c r="EI89" s="60"/>
      <c r="EJ89" s="60"/>
      <c r="EK89" s="60"/>
      <c r="EL89" s="60"/>
      <c r="EM89" s="60"/>
      <c r="EN89" s="60"/>
      <c r="EO89" s="60"/>
      <c r="EP89" s="60"/>
      <c r="EQ89" s="60"/>
      <c r="ER89" s="60"/>
      <c r="ES89" s="60"/>
      <c r="ET89" s="60"/>
      <c r="EU89" s="60"/>
      <c r="EV89" s="60"/>
      <c r="EW89" s="60"/>
      <c r="EX89" s="60"/>
      <c r="EY89" s="60"/>
      <c r="EZ89" s="60"/>
      <c r="FA89" s="60"/>
      <c r="FB89" s="60"/>
      <c r="FC89" s="60"/>
      <c r="FD89" s="60"/>
      <c r="FE89" s="60"/>
      <c r="FF89" s="60"/>
      <c r="FG89" s="31"/>
    </row>
    <row r="90" spans="1:163" x14ac:dyDescent="0.3">
      <c r="A90" s="227"/>
      <c r="B90" s="227"/>
      <c r="C90" s="8" t="s">
        <v>100</v>
      </c>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c r="AJ90" s="60"/>
      <c r="AK90" s="60"/>
      <c r="AL90" s="60"/>
      <c r="AM90" s="60"/>
      <c r="AN90" s="60"/>
      <c r="AO90" s="60"/>
      <c r="AP90" s="60"/>
      <c r="AQ90" s="60"/>
      <c r="AR90" s="60"/>
      <c r="AS90" s="60"/>
      <c r="AT90" s="60"/>
      <c r="AU90" s="60"/>
      <c r="AV90" s="60"/>
      <c r="AW90" s="60"/>
      <c r="AX90" s="60"/>
      <c r="AY90" s="60"/>
      <c r="AZ90" s="60"/>
      <c r="BA90" s="60"/>
      <c r="BB90" s="60"/>
      <c r="BC90" s="60"/>
      <c r="BD90" s="60"/>
      <c r="BE90" s="60"/>
      <c r="BF90" s="60"/>
      <c r="BG90" s="60"/>
      <c r="BH90" s="60"/>
      <c r="BI90" s="60"/>
      <c r="BJ90" s="60"/>
      <c r="BK90" s="60"/>
      <c r="BL90" s="60"/>
      <c r="BM90" s="60"/>
      <c r="BN90" s="60"/>
      <c r="BO90" s="60"/>
      <c r="BP90" s="60"/>
      <c r="BQ90" s="60"/>
      <c r="BR90" s="60"/>
      <c r="BS90" s="60"/>
      <c r="BT90" s="60"/>
      <c r="BU90" s="60"/>
      <c r="BV90" s="60"/>
      <c r="BW90" s="60"/>
      <c r="BX90" s="60"/>
      <c r="BY90" s="60"/>
      <c r="BZ90" s="60"/>
      <c r="CA90" s="60"/>
      <c r="CB90" s="60"/>
      <c r="CC90" s="60"/>
      <c r="CD90" s="60"/>
      <c r="CE90" s="60"/>
      <c r="CF90" s="60"/>
      <c r="CG90" s="60"/>
      <c r="CH90" s="60"/>
      <c r="CI90" s="60"/>
      <c r="CJ90" s="60"/>
      <c r="CK90" s="60"/>
      <c r="CL90" s="60"/>
      <c r="CM90" s="60"/>
      <c r="CN90" s="60"/>
      <c r="CO90" s="60"/>
      <c r="CP90" s="60"/>
      <c r="CQ90" s="60"/>
      <c r="CR90" s="60"/>
      <c r="CS90" s="60"/>
      <c r="CT90" s="60"/>
      <c r="CU90" s="60"/>
      <c r="CV90" s="60"/>
      <c r="CW90" s="60"/>
      <c r="CX90" s="60"/>
      <c r="CY90" s="60"/>
      <c r="CZ90" s="60"/>
      <c r="DA90" s="60"/>
      <c r="DB90" s="60"/>
      <c r="DC90" s="60"/>
      <c r="DD90" s="60"/>
      <c r="DE90" s="60"/>
      <c r="DF90" s="60"/>
      <c r="DG90" s="60"/>
      <c r="DH90" s="60"/>
      <c r="DI90" s="60"/>
      <c r="DJ90" s="60"/>
      <c r="DK90" s="60"/>
      <c r="DL90" s="60"/>
      <c r="DM90" s="60"/>
      <c r="DN90" s="60"/>
      <c r="DO90" s="60"/>
      <c r="DP90" s="60"/>
      <c r="DQ90" s="60"/>
      <c r="DR90" s="60"/>
      <c r="DS90" s="60"/>
      <c r="DT90" s="60"/>
      <c r="DU90" s="60"/>
      <c r="DV90" s="60"/>
      <c r="DW90" s="60"/>
      <c r="DX90" s="60"/>
      <c r="DY90" s="60"/>
      <c r="DZ90" s="60"/>
      <c r="EA90" s="60"/>
      <c r="EB90" s="60"/>
      <c r="EC90" s="60"/>
      <c r="ED90" s="60"/>
      <c r="EE90" s="60"/>
      <c r="EF90" s="60"/>
      <c r="EG90" s="60"/>
      <c r="EH90" s="60"/>
      <c r="EI90" s="60"/>
      <c r="EJ90" s="60"/>
      <c r="EK90" s="60"/>
      <c r="EL90" s="60"/>
      <c r="EM90" s="60"/>
      <c r="EN90" s="60"/>
      <c r="EO90" s="60"/>
      <c r="EP90" s="60"/>
      <c r="EQ90" s="60"/>
      <c r="ER90" s="60"/>
      <c r="ES90" s="60"/>
      <c r="ET90" s="60"/>
      <c r="EU90" s="60"/>
      <c r="EV90" s="60"/>
      <c r="EW90" s="60"/>
      <c r="EX90" s="60"/>
      <c r="EY90" s="60"/>
      <c r="EZ90" s="60"/>
      <c r="FA90" s="60"/>
      <c r="FB90" s="60"/>
      <c r="FC90" s="60"/>
      <c r="FD90" s="60"/>
      <c r="FE90" s="60"/>
      <c r="FF90" s="60"/>
      <c r="FG90" s="31"/>
    </row>
    <row r="91" spans="1:163" x14ac:dyDescent="0.3">
      <c r="A91" s="227"/>
      <c r="B91" s="227"/>
      <c r="C91" s="8" t="s">
        <v>101</v>
      </c>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c r="AH91" s="60"/>
      <c r="AI91" s="60"/>
      <c r="AJ91" s="60"/>
      <c r="AK91" s="60"/>
      <c r="AL91" s="60"/>
      <c r="AM91" s="60"/>
      <c r="AN91" s="60"/>
      <c r="AO91" s="60"/>
      <c r="AP91" s="60"/>
      <c r="AQ91" s="60"/>
      <c r="AR91" s="60"/>
      <c r="AS91" s="60"/>
      <c r="AT91" s="60"/>
      <c r="AU91" s="60"/>
      <c r="AV91" s="60"/>
      <c r="AW91" s="60"/>
      <c r="AX91" s="60"/>
      <c r="AY91" s="60"/>
      <c r="AZ91" s="60"/>
      <c r="BA91" s="60"/>
      <c r="BB91" s="60"/>
      <c r="BC91" s="60"/>
      <c r="BD91" s="60"/>
      <c r="BE91" s="60"/>
      <c r="BF91" s="60"/>
      <c r="BG91" s="60"/>
      <c r="BH91" s="60"/>
      <c r="BI91" s="60"/>
      <c r="BJ91" s="60"/>
      <c r="BK91" s="60"/>
      <c r="BL91" s="60"/>
      <c r="BM91" s="60"/>
      <c r="BN91" s="60"/>
      <c r="BO91" s="60"/>
      <c r="BP91" s="60"/>
      <c r="BQ91" s="60"/>
      <c r="BR91" s="60"/>
      <c r="BS91" s="60"/>
      <c r="BT91" s="60"/>
      <c r="BU91" s="60"/>
      <c r="BV91" s="60"/>
      <c r="BW91" s="60"/>
      <c r="BX91" s="60"/>
      <c r="BY91" s="60"/>
      <c r="BZ91" s="60"/>
      <c r="CA91" s="60"/>
      <c r="CB91" s="60"/>
      <c r="CC91" s="60"/>
      <c r="CD91" s="60"/>
      <c r="CE91" s="60"/>
      <c r="CF91" s="60"/>
      <c r="CG91" s="60"/>
      <c r="CH91" s="60"/>
      <c r="CI91" s="60"/>
      <c r="CJ91" s="60"/>
      <c r="CK91" s="60"/>
      <c r="CL91" s="60"/>
      <c r="CM91" s="60"/>
      <c r="CN91" s="60"/>
      <c r="CO91" s="60"/>
      <c r="CP91" s="60"/>
      <c r="CQ91" s="60"/>
      <c r="CR91" s="60"/>
      <c r="CS91" s="60"/>
      <c r="CT91" s="60"/>
      <c r="CU91" s="60"/>
      <c r="CV91" s="60"/>
      <c r="CW91" s="60"/>
      <c r="CX91" s="60"/>
      <c r="CY91" s="60"/>
      <c r="CZ91" s="60"/>
      <c r="DA91" s="60"/>
      <c r="DB91" s="60"/>
      <c r="DC91" s="60"/>
      <c r="DD91" s="60"/>
      <c r="DE91" s="60"/>
      <c r="DF91" s="60"/>
      <c r="DG91" s="60"/>
      <c r="DH91" s="60"/>
      <c r="DI91" s="60"/>
      <c r="DJ91" s="60"/>
      <c r="DK91" s="60"/>
      <c r="DL91" s="60"/>
      <c r="DM91" s="60"/>
      <c r="DN91" s="60"/>
      <c r="DO91" s="60"/>
      <c r="DP91" s="60"/>
      <c r="DQ91" s="60"/>
      <c r="DR91" s="60"/>
      <c r="DS91" s="60"/>
      <c r="DT91" s="60"/>
      <c r="DU91" s="60"/>
      <c r="DV91" s="60"/>
      <c r="DW91" s="60"/>
      <c r="DX91" s="60"/>
      <c r="DY91" s="60"/>
      <c r="DZ91" s="60"/>
      <c r="EA91" s="60"/>
      <c r="EB91" s="60"/>
      <c r="EC91" s="60"/>
      <c r="ED91" s="60"/>
      <c r="EE91" s="60"/>
      <c r="EF91" s="60"/>
      <c r="EG91" s="60"/>
      <c r="EH91" s="60"/>
      <c r="EI91" s="60"/>
      <c r="EJ91" s="60"/>
      <c r="EK91" s="60"/>
      <c r="EL91" s="60"/>
      <c r="EM91" s="60"/>
      <c r="EN91" s="60"/>
      <c r="EO91" s="60"/>
      <c r="EP91" s="60"/>
      <c r="EQ91" s="60"/>
      <c r="ER91" s="60"/>
      <c r="ES91" s="60"/>
      <c r="ET91" s="60"/>
      <c r="EU91" s="60"/>
      <c r="EV91" s="60"/>
      <c r="EW91" s="60"/>
      <c r="EX91" s="60"/>
      <c r="EY91" s="60"/>
      <c r="EZ91" s="60"/>
      <c r="FA91" s="60"/>
      <c r="FB91" s="60"/>
      <c r="FC91" s="60"/>
      <c r="FD91" s="60"/>
      <c r="FE91" s="60"/>
      <c r="FF91" s="60"/>
      <c r="FG91" s="31"/>
    </row>
    <row r="92" spans="1:163" x14ac:dyDescent="0.3">
      <c r="A92" s="227"/>
      <c r="B92" s="227"/>
      <c r="C92" s="8" t="s">
        <v>102</v>
      </c>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c r="AH92" s="60"/>
      <c r="AI92" s="60"/>
      <c r="AJ92" s="60"/>
      <c r="AK92" s="60"/>
      <c r="AL92" s="60"/>
      <c r="AM92" s="60"/>
      <c r="AN92" s="60"/>
      <c r="AO92" s="60"/>
      <c r="AP92" s="60"/>
      <c r="AQ92" s="60"/>
      <c r="AR92" s="60"/>
      <c r="AS92" s="60"/>
      <c r="AT92" s="60"/>
      <c r="AU92" s="60"/>
      <c r="AV92" s="60"/>
      <c r="AW92" s="60"/>
      <c r="AX92" s="60"/>
      <c r="AY92" s="60"/>
      <c r="AZ92" s="60"/>
      <c r="BA92" s="60"/>
      <c r="BB92" s="60"/>
      <c r="BC92" s="60"/>
      <c r="BD92" s="60"/>
      <c r="BE92" s="60"/>
      <c r="BF92" s="60"/>
      <c r="BG92" s="60"/>
      <c r="BH92" s="60"/>
      <c r="BI92" s="60"/>
      <c r="BJ92" s="60"/>
      <c r="BK92" s="60"/>
      <c r="BL92" s="60"/>
      <c r="BM92" s="60"/>
      <c r="BN92" s="60"/>
      <c r="BO92" s="60"/>
      <c r="BP92" s="60"/>
      <c r="BQ92" s="60"/>
      <c r="BR92" s="60"/>
      <c r="BS92" s="60"/>
      <c r="BT92" s="60"/>
      <c r="BU92" s="60"/>
      <c r="BV92" s="60"/>
      <c r="BW92" s="60"/>
      <c r="BX92" s="60"/>
      <c r="BY92" s="60"/>
      <c r="BZ92" s="60"/>
      <c r="CA92" s="60"/>
      <c r="CB92" s="60"/>
      <c r="CC92" s="60"/>
      <c r="CD92" s="60"/>
      <c r="CE92" s="60"/>
      <c r="CF92" s="60"/>
      <c r="CG92" s="60"/>
      <c r="CH92" s="60"/>
      <c r="CI92" s="60"/>
      <c r="CJ92" s="60"/>
      <c r="CK92" s="60"/>
      <c r="CL92" s="60"/>
      <c r="CM92" s="60"/>
      <c r="CN92" s="60"/>
      <c r="CO92" s="60"/>
      <c r="CP92" s="60"/>
      <c r="CQ92" s="60"/>
      <c r="CR92" s="60"/>
      <c r="CS92" s="60"/>
      <c r="CT92" s="60"/>
      <c r="CU92" s="60"/>
      <c r="CV92" s="60"/>
      <c r="CW92" s="60"/>
      <c r="CX92" s="60"/>
      <c r="CY92" s="60"/>
      <c r="CZ92" s="60"/>
      <c r="DA92" s="60"/>
      <c r="DB92" s="60"/>
      <c r="DC92" s="60"/>
      <c r="DD92" s="60"/>
      <c r="DE92" s="60"/>
      <c r="DF92" s="60"/>
      <c r="DG92" s="60"/>
      <c r="DH92" s="60"/>
      <c r="DI92" s="60"/>
      <c r="DJ92" s="60"/>
      <c r="DK92" s="60"/>
      <c r="DL92" s="60"/>
      <c r="DM92" s="60"/>
      <c r="DN92" s="60"/>
      <c r="DO92" s="60"/>
      <c r="DP92" s="60"/>
      <c r="DQ92" s="60"/>
      <c r="DR92" s="60"/>
      <c r="DS92" s="60"/>
      <c r="DT92" s="60"/>
      <c r="DU92" s="60"/>
      <c r="DV92" s="60"/>
      <c r="DW92" s="60"/>
      <c r="DX92" s="60"/>
      <c r="DY92" s="60"/>
      <c r="DZ92" s="60"/>
      <c r="EA92" s="60"/>
      <c r="EB92" s="60"/>
      <c r="EC92" s="60"/>
      <c r="ED92" s="60"/>
      <c r="EE92" s="60"/>
      <c r="EF92" s="60"/>
      <c r="EG92" s="60"/>
      <c r="EH92" s="60"/>
      <c r="EI92" s="60"/>
      <c r="EJ92" s="60"/>
      <c r="EK92" s="60"/>
      <c r="EL92" s="60"/>
      <c r="EM92" s="60"/>
      <c r="EN92" s="60"/>
      <c r="EO92" s="60"/>
      <c r="EP92" s="60"/>
      <c r="EQ92" s="60"/>
      <c r="ER92" s="60"/>
      <c r="ES92" s="60"/>
      <c r="ET92" s="60"/>
      <c r="EU92" s="60"/>
      <c r="EV92" s="60"/>
      <c r="EW92" s="60"/>
      <c r="EX92" s="60"/>
      <c r="EY92" s="60"/>
      <c r="EZ92" s="60"/>
      <c r="FA92" s="60"/>
      <c r="FB92" s="60"/>
      <c r="FC92" s="60"/>
      <c r="FD92" s="60"/>
      <c r="FE92" s="60"/>
      <c r="FF92" s="60"/>
      <c r="FG92" s="31"/>
    </row>
    <row r="93" spans="1:163" x14ac:dyDescent="0.3">
      <c r="A93" s="227"/>
      <c r="B93" s="227"/>
      <c r="C93" s="8" t="s">
        <v>103</v>
      </c>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c r="AH93" s="60"/>
      <c r="AI93" s="60"/>
      <c r="AJ93" s="60"/>
      <c r="AK93" s="60"/>
      <c r="AL93" s="60"/>
      <c r="AM93" s="60"/>
      <c r="AN93" s="60"/>
      <c r="AO93" s="60"/>
      <c r="AP93" s="60"/>
      <c r="AQ93" s="60"/>
      <c r="AR93" s="60"/>
      <c r="AS93" s="60"/>
      <c r="AT93" s="60"/>
      <c r="AU93" s="60"/>
      <c r="AV93" s="60"/>
      <c r="AW93" s="60"/>
      <c r="AX93" s="60"/>
      <c r="AY93" s="60"/>
      <c r="AZ93" s="60"/>
      <c r="BA93" s="60"/>
      <c r="BB93" s="60"/>
      <c r="BC93" s="60"/>
      <c r="BD93" s="60"/>
      <c r="BE93" s="60"/>
      <c r="BF93" s="60"/>
      <c r="BG93" s="60"/>
      <c r="BH93" s="60"/>
      <c r="BI93" s="60"/>
      <c r="BJ93" s="60"/>
      <c r="BK93" s="60"/>
      <c r="BL93" s="60"/>
      <c r="BM93" s="60"/>
      <c r="BN93" s="60"/>
      <c r="BO93" s="60"/>
      <c r="BP93" s="60"/>
      <c r="BQ93" s="60"/>
      <c r="BR93" s="60"/>
      <c r="BS93" s="60"/>
      <c r="BT93" s="60"/>
      <c r="BU93" s="60"/>
      <c r="BV93" s="60"/>
      <c r="BW93" s="60"/>
      <c r="BX93" s="60"/>
      <c r="BY93" s="60"/>
      <c r="BZ93" s="60"/>
      <c r="CA93" s="60"/>
      <c r="CB93" s="60"/>
      <c r="CC93" s="60"/>
      <c r="CD93" s="60"/>
      <c r="CE93" s="60"/>
      <c r="CF93" s="60"/>
      <c r="CG93" s="60"/>
      <c r="CH93" s="60"/>
      <c r="CI93" s="60"/>
      <c r="CJ93" s="60"/>
      <c r="CK93" s="60"/>
      <c r="CL93" s="60"/>
      <c r="CM93" s="60"/>
      <c r="CN93" s="60"/>
      <c r="CO93" s="60"/>
      <c r="CP93" s="60"/>
      <c r="CQ93" s="60"/>
      <c r="CR93" s="60"/>
      <c r="CS93" s="60"/>
      <c r="CT93" s="60"/>
      <c r="CU93" s="60"/>
      <c r="CV93" s="60"/>
      <c r="CW93" s="60"/>
      <c r="CX93" s="60"/>
      <c r="CY93" s="60"/>
      <c r="CZ93" s="60"/>
      <c r="DA93" s="60"/>
      <c r="DB93" s="60"/>
      <c r="DC93" s="60"/>
      <c r="DD93" s="60"/>
      <c r="DE93" s="60"/>
      <c r="DF93" s="60"/>
      <c r="DG93" s="60"/>
      <c r="DH93" s="60"/>
      <c r="DI93" s="60"/>
      <c r="DJ93" s="60"/>
      <c r="DK93" s="60"/>
      <c r="DL93" s="60"/>
      <c r="DM93" s="60"/>
      <c r="DN93" s="60"/>
      <c r="DO93" s="60"/>
      <c r="DP93" s="60"/>
      <c r="DQ93" s="60"/>
      <c r="DR93" s="60"/>
      <c r="DS93" s="60"/>
      <c r="DT93" s="60"/>
      <c r="DU93" s="60"/>
      <c r="DV93" s="60"/>
      <c r="DW93" s="60"/>
      <c r="DX93" s="60"/>
      <c r="DY93" s="60"/>
      <c r="DZ93" s="60"/>
      <c r="EA93" s="60"/>
      <c r="EB93" s="60"/>
      <c r="EC93" s="60"/>
      <c r="ED93" s="60"/>
      <c r="EE93" s="60"/>
      <c r="EF93" s="60"/>
      <c r="EG93" s="60"/>
      <c r="EH93" s="60"/>
      <c r="EI93" s="60"/>
      <c r="EJ93" s="60"/>
      <c r="EK93" s="60"/>
      <c r="EL93" s="60"/>
      <c r="EM93" s="60"/>
      <c r="EN93" s="60"/>
      <c r="EO93" s="60"/>
      <c r="EP93" s="60"/>
      <c r="EQ93" s="60"/>
      <c r="ER93" s="60"/>
      <c r="ES93" s="60"/>
      <c r="ET93" s="60"/>
      <c r="EU93" s="60"/>
      <c r="EV93" s="60"/>
      <c r="EW93" s="60"/>
      <c r="EX93" s="60"/>
      <c r="EY93" s="60"/>
      <c r="EZ93" s="60"/>
      <c r="FA93" s="60"/>
      <c r="FB93" s="60"/>
      <c r="FC93" s="60"/>
      <c r="FD93" s="60"/>
      <c r="FE93" s="60"/>
      <c r="FF93" s="60"/>
      <c r="FG93" s="31"/>
    </row>
    <row r="94" spans="1:163" x14ac:dyDescent="0.3">
      <c r="A94" s="227"/>
      <c r="B94" s="227"/>
      <c r="C94" s="8" t="s">
        <v>104</v>
      </c>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c r="AH94" s="60"/>
      <c r="AI94" s="60"/>
      <c r="AJ94" s="60"/>
      <c r="AK94" s="60"/>
      <c r="AL94" s="60"/>
      <c r="AM94" s="60"/>
      <c r="AN94" s="60"/>
      <c r="AO94" s="60"/>
      <c r="AP94" s="60"/>
      <c r="AQ94" s="60"/>
      <c r="AR94" s="60"/>
      <c r="AS94" s="60"/>
      <c r="AT94" s="60"/>
      <c r="AU94" s="60"/>
      <c r="AV94" s="60"/>
      <c r="AW94" s="60"/>
      <c r="AX94" s="60"/>
      <c r="AY94" s="60"/>
      <c r="AZ94" s="60"/>
      <c r="BA94" s="60"/>
      <c r="BB94" s="60"/>
      <c r="BC94" s="60"/>
      <c r="BD94" s="60"/>
      <c r="BE94" s="60"/>
      <c r="BF94" s="60"/>
      <c r="BG94" s="60"/>
      <c r="BH94" s="60"/>
      <c r="BI94" s="60"/>
      <c r="BJ94" s="60"/>
      <c r="BK94" s="60"/>
      <c r="BL94" s="60"/>
      <c r="BM94" s="60"/>
      <c r="BN94" s="60"/>
      <c r="BO94" s="60"/>
      <c r="BP94" s="60"/>
      <c r="BQ94" s="60"/>
      <c r="BR94" s="60"/>
      <c r="BS94" s="60"/>
      <c r="BT94" s="60"/>
      <c r="BU94" s="60"/>
      <c r="BV94" s="60"/>
      <c r="BW94" s="60"/>
      <c r="BX94" s="60"/>
      <c r="BY94" s="60"/>
      <c r="BZ94" s="60"/>
      <c r="CA94" s="60"/>
      <c r="CB94" s="60"/>
      <c r="CC94" s="60"/>
      <c r="CD94" s="60"/>
      <c r="CE94" s="60"/>
      <c r="CF94" s="60"/>
      <c r="CG94" s="60"/>
      <c r="CH94" s="60"/>
      <c r="CI94" s="60"/>
      <c r="CJ94" s="60"/>
      <c r="CK94" s="60"/>
      <c r="CL94" s="60"/>
      <c r="CM94" s="60"/>
      <c r="CN94" s="60"/>
      <c r="CO94" s="60"/>
      <c r="CP94" s="60"/>
      <c r="CQ94" s="60"/>
      <c r="CR94" s="60"/>
      <c r="CS94" s="60"/>
      <c r="CT94" s="60"/>
      <c r="CU94" s="60"/>
      <c r="CV94" s="60"/>
      <c r="CW94" s="60"/>
      <c r="CX94" s="60"/>
      <c r="CY94" s="60"/>
      <c r="CZ94" s="60"/>
      <c r="DA94" s="60"/>
      <c r="DB94" s="60"/>
      <c r="DC94" s="60"/>
      <c r="DD94" s="60"/>
      <c r="DE94" s="60"/>
      <c r="DF94" s="60"/>
      <c r="DG94" s="60"/>
      <c r="DH94" s="60"/>
      <c r="DI94" s="60"/>
      <c r="DJ94" s="60"/>
      <c r="DK94" s="60"/>
      <c r="DL94" s="60"/>
      <c r="DM94" s="60"/>
      <c r="DN94" s="60"/>
      <c r="DO94" s="60"/>
      <c r="DP94" s="60"/>
      <c r="DQ94" s="60"/>
      <c r="DR94" s="60"/>
      <c r="DS94" s="60"/>
      <c r="DT94" s="60"/>
      <c r="DU94" s="60"/>
      <c r="DV94" s="60"/>
      <c r="DW94" s="60"/>
      <c r="DX94" s="60"/>
      <c r="DY94" s="60"/>
      <c r="DZ94" s="60"/>
      <c r="EA94" s="60"/>
      <c r="EB94" s="60"/>
      <c r="EC94" s="60"/>
      <c r="ED94" s="60"/>
      <c r="EE94" s="60"/>
      <c r="EF94" s="60"/>
      <c r="EG94" s="60"/>
      <c r="EH94" s="60"/>
      <c r="EI94" s="60"/>
      <c r="EJ94" s="60"/>
      <c r="EK94" s="60"/>
      <c r="EL94" s="60"/>
      <c r="EM94" s="60"/>
      <c r="EN94" s="60"/>
      <c r="EO94" s="60"/>
      <c r="EP94" s="60"/>
      <c r="EQ94" s="60"/>
      <c r="ER94" s="60"/>
      <c r="ES94" s="60"/>
      <c r="ET94" s="60"/>
      <c r="EU94" s="60"/>
      <c r="EV94" s="60"/>
      <c r="EW94" s="60"/>
      <c r="EX94" s="60"/>
      <c r="EY94" s="60"/>
      <c r="EZ94" s="60"/>
      <c r="FA94" s="60"/>
      <c r="FB94" s="60"/>
      <c r="FC94" s="60"/>
      <c r="FD94" s="60"/>
      <c r="FE94" s="60"/>
      <c r="FF94" s="60"/>
      <c r="FG94" s="31"/>
    </row>
    <row r="95" spans="1:163" x14ac:dyDescent="0.3">
      <c r="A95" s="227"/>
      <c r="B95" s="227"/>
      <c r="C95" s="8" t="s">
        <v>105</v>
      </c>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c r="AH95" s="60"/>
      <c r="AI95" s="60"/>
      <c r="AJ95" s="60"/>
      <c r="AK95" s="60"/>
      <c r="AL95" s="60"/>
      <c r="AM95" s="60"/>
      <c r="AN95" s="60"/>
      <c r="AO95" s="60"/>
      <c r="AP95" s="60"/>
      <c r="AQ95" s="60"/>
      <c r="AR95" s="60"/>
      <c r="AS95" s="60"/>
      <c r="AT95" s="60"/>
      <c r="AU95" s="60"/>
      <c r="AV95" s="60"/>
      <c r="AW95" s="60"/>
      <c r="AX95" s="60"/>
      <c r="AY95" s="60"/>
      <c r="AZ95" s="60"/>
      <c r="BA95" s="60"/>
      <c r="BB95" s="60"/>
      <c r="BC95" s="60"/>
      <c r="BD95" s="60"/>
      <c r="BE95" s="60"/>
      <c r="BF95" s="60"/>
      <c r="BG95" s="60"/>
      <c r="BH95" s="60"/>
      <c r="BI95" s="60"/>
      <c r="BJ95" s="60"/>
      <c r="BK95" s="60"/>
      <c r="BL95" s="60"/>
      <c r="BM95" s="60"/>
      <c r="BN95" s="60"/>
      <c r="BO95" s="60"/>
      <c r="BP95" s="60"/>
      <c r="BQ95" s="60"/>
      <c r="BR95" s="60"/>
      <c r="BS95" s="60"/>
      <c r="BT95" s="60"/>
      <c r="BU95" s="60"/>
      <c r="BV95" s="60"/>
      <c r="BW95" s="60"/>
      <c r="BX95" s="60"/>
      <c r="BY95" s="60"/>
      <c r="BZ95" s="60"/>
      <c r="CA95" s="60"/>
      <c r="CB95" s="60"/>
      <c r="CC95" s="60"/>
      <c r="CD95" s="60"/>
      <c r="CE95" s="60"/>
      <c r="CF95" s="60"/>
      <c r="CG95" s="60"/>
      <c r="CH95" s="60"/>
      <c r="CI95" s="60"/>
      <c r="CJ95" s="60"/>
      <c r="CK95" s="60"/>
      <c r="CL95" s="60"/>
      <c r="CM95" s="60"/>
      <c r="CN95" s="60"/>
      <c r="CO95" s="60"/>
      <c r="CP95" s="60"/>
      <c r="CQ95" s="60"/>
      <c r="CR95" s="60"/>
      <c r="CS95" s="60"/>
      <c r="CT95" s="60"/>
      <c r="CU95" s="60"/>
      <c r="CV95" s="60"/>
      <c r="CW95" s="60"/>
      <c r="CX95" s="60"/>
      <c r="CY95" s="60"/>
      <c r="CZ95" s="60"/>
      <c r="DA95" s="60"/>
      <c r="DB95" s="60"/>
      <c r="DC95" s="60"/>
      <c r="DD95" s="60"/>
      <c r="DE95" s="60"/>
      <c r="DF95" s="60"/>
      <c r="DG95" s="60"/>
      <c r="DH95" s="60"/>
      <c r="DI95" s="60"/>
      <c r="DJ95" s="60"/>
      <c r="DK95" s="60"/>
      <c r="DL95" s="60"/>
      <c r="DM95" s="60"/>
      <c r="DN95" s="60"/>
      <c r="DO95" s="60"/>
      <c r="DP95" s="60"/>
      <c r="DQ95" s="60"/>
      <c r="DR95" s="60"/>
      <c r="DS95" s="60"/>
      <c r="DT95" s="60"/>
      <c r="DU95" s="60"/>
      <c r="DV95" s="60"/>
      <c r="DW95" s="60"/>
      <c r="DX95" s="60"/>
      <c r="DY95" s="60"/>
      <c r="DZ95" s="60"/>
      <c r="EA95" s="60"/>
      <c r="EB95" s="60"/>
      <c r="EC95" s="60"/>
      <c r="ED95" s="60"/>
      <c r="EE95" s="60"/>
      <c r="EF95" s="60"/>
      <c r="EG95" s="60"/>
      <c r="EH95" s="60"/>
      <c r="EI95" s="60"/>
      <c r="EJ95" s="60"/>
      <c r="EK95" s="60"/>
      <c r="EL95" s="60"/>
      <c r="EM95" s="60"/>
      <c r="EN95" s="60"/>
      <c r="EO95" s="60"/>
      <c r="EP95" s="60"/>
      <c r="EQ95" s="60"/>
      <c r="ER95" s="60"/>
      <c r="ES95" s="60"/>
      <c r="ET95" s="60"/>
      <c r="EU95" s="60"/>
      <c r="EV95" s="60"/>
      <c r="EW95" s="60"/>
      <c r="EX95" s="60"/>
      <c r="EY95" s="60"/>
      <c r="EZ95" s="60"/>
      <c r="FA95" s="60"/>
      <c r="FB95" s="60"/>
      <c r="FC95" s="60"/>
      <c r="FD95" s="60"/>
      <c r="FE95" s="60"/>
      <c r="FF95" s="60"/>
      <c r="FG95" s="31"/>
    </row>
    <row r="96" spans="1:163" x14ac:dyDescent="0.3">
      <c r="A96" s="227"/>
      <c r="B96" s="227"/>
      <c r="C96" s="8" t="s">
        <v>112</v>
      </c>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c r="AH96" s="60"/>
      <c r="AI96" s="60"/>
      <c r="AJ96" s="60"/>
      <c r="AK96" s="60"/>
      <c r="AL96" s="60"/>
      <c r="AM96" s="60"/>
      <c r="AN96" s="60"/>
      <c r="AO96" s="60"/>
      <c r="AP96" s="60"/>
      <c r="AQ96" s="60"/>
      <c r="AR96" s="60"/>
      <c r="AS96" s="60"/>
      <c r="AT96" s="60"/>
      <c r="AU96" s="60"/>
      <c r="AV96" s="60"/>
      <c r="AW96" s="60"/>
      <c r="AX96" s="60"/>
      <c r="AY96" s="60"/>
      <c r="AZ96" s="60"/>
      <c r="BA96" s="60"/>
      <c r="BB96" s="60"/>
      <c r="BC96" s="60"/>
      <c r="BD96" s="60"/>
      <c r="BE96" s="60"/>
      <c r="BF96" s="60"/>
      <c r="BG96" s="60"/>
      <c r="BH96" s="60"/>
      <c r="BI96" s="60"/>
      <c r="BJ96" s="60"/>
      <c r="BK96" s="60"/>
      <c r="BL96" s="60"/>
      <c r="BM96" s="60"/>
      <c r="BN96" s="60"/>
      <c r="BO96" s="60"/>
      <c r="BP96" s="60"/>
      <c r="BQ96" s="60"/>
      <c r="BR96" s="60"/>
      <c r="BS96" s="60"/>
      <c r="BT96" s="60"/>
      <c r="BU96" s="60"/>
      <c r="BV96" s="60"/>
      <c r="BW96" s="60"/>
      <c r="BX96" s="60"/>
      <c r="BY96" s="60"/>
      <c r="BZ96" s="60"/>
      <c r="CA96" s="60"/>
      <c r="CB96" s="60"/>
      <c r="CC96" s="60"/>
      <c r="CD96" s="60"/>
      <c r="CE96" s="60"/>
      <c r="CF96" s="60"/>
      <c r="CG96" s="60"/>
      <c r="CH96" s="60"/>
      <c r="CI96" s="60"/>
      <c r="CJ96" s="60"/>
      <c r="CK96" s="60"/>
      <c r="CL96" s="60"/>
      <c r="CM96" s="60"/>
      <c r="CN96" s="60"/>
      <c r="CO96" s="60"/>
      <c r="CP96" s="60"/>
      <c r="CQ96" s="60"/>
      <c r="CR96" s="60"/>
      <c r="CS96" s="60"/>
      <c r="CT96" s="60"/>
      <c r="CU96" s="60"/>
      <c r="CV96" s="60"/>
      <c r="CW96" s="60"/>
      <c r="CX96" s="60"/>
      <c r="CY96" s="60"/>
      <c r="CZ96" s="60"/>
      <c r="DA96" s="60"/>
      <c r="DB96" s="60"/>
      <c r="DC96" s="60"/>
      <c r="DD96" s="60"/>
      <c r="DE96" s="60"/>
      <c r="DF96" s="60"/>
      <c r="DG96" s="60"/>
      <c r="DH96" s="60"/>
      <c r="DI96" s="60"/>
      <c r="DJ96" s="60"/>
      <c r="DK96" s="60"/>
      <c r="DL96" s="60"/>
      <c r="DM96" s="60"/>
      <c r="DN96" s="60"/>
      <c r="DO96" s="60"/>
      <c r="DP96" s="60"/>
      <c r="DQ96" s="60"/>
      <c r="DR96" s="60"/>
      <c r="DS96" s="60"/>
      <c r="DT96" s="60"/>
      <c r="DU96" s="60"/>
      <c r="DV96" s="60"/>
      <c r="DW96" s="60"/>
      <c r="DX96" s="60"/>
      <c r="DY96" s="60"/>
      <c r="DZ96" s="60"/>
      <c r="EA96" s="60"/>
      <c r="EB96" s="60"/>
      <c r="EC96" s="60"/>
      <c r="ED96" s="60"/>
      <c r="EE96" s="60"/>
      <c r="EF96" s="60"/>
      <c r="EG96" s="60"/>
      <c r="EH96" s="60"/>
      <c r="EI96" s="60"/>
      <c r="EJ96" s="60"/>
      <c r="EK96" s="60"/>
      <c r="EL96" s="60"/>
      <c r="EM96" s="60"/>
      <c r="EN96" s="60"/>
      <c r="EO96" s="60"/>
      <c r="EP96" s="60"/>
      <c r="EQ96" s="60"/>
      <c r="ER96" s="60"/>
      <c r="ES96" s="60"/>
      <c r="ET96" s="60"/>
      <c r="EU96" s="60"/>
      <c r="EV96" s="60"/>
      <c r="EW96" s="60"/>
      <c r="EX96" s="60"/>
      <c r="EY96" s="60"/>
      <c r="EZ96" s="60"/>
      <c r="FA96" s="60"/>
      <c r="FB96" s="60"/>
      <c r="FC96" s="60"/>
      <c r="FD96" s="60"/>
      <c r="FE96" s="60"/>
      <c r="FF96" s="60"/>
      <c r="FG96" s="31"/>
    </row>
    <row r="97" spans="1:163" x14ac:dyDescent="0.3">
      <c r="A97" s="227"/>
      <c r="B97" s="227"/>
      <c r="C97" s="8" t="s">
        <v>106</v>
      </c>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c r="AH97" s="60"/>
      <c r="AI97" s="60"/>
      <c r="AJ97" s="60"/>
      <c r="AK97" s="60"/>
      <c r="AL97" s="60"/>
      <c r="AM97" s="60"/>
      <c r="AN97" s="60"/>
      <c r="AO97" s="60"/>
      <c r="AP97" s="60"/>
      <c r="AQ97" s="60"/>
      <c r="AR97" s="60"/>
      <c r="AS97" s="60"/>
      <c r="AT97" s="60"/>
      <c r="AU97" s="60"/>
      <c r="AV97" s="60"/>
      <c r="AW97" s="60"/>
      <c r="AX97" s="60"/>
      <c r="AY97" s="60"/>
      <c r="AZ97" s="60"/>
      <c r="BA97" s="60"/>
      <c r="BB97" s="60"/>
      <c r="BC97" s="60"/>
      <c r="BD97" s="60"/>
      <c r="BE97" s="60"/>
      <c r="BF97" s="60"/>
      <c r="BG97" s="60"/>
      <c r="BH97" s="60"/>
      <c r="BI97" s="60"/>
      <c r="BJ97" s="60"/>
      <c r="BK97" s="60"/>
      <c r="BL97" s="60"/>
      <c r="BM97" s="60"/>
      <c r="BN97" s="60"/>
      <c r="BO97" s="60"/>
      <c r="BP97" s="60"/>
      <c r="BQ97" s="60"/>
      <c r="BR97" s="60"/>
      <c r="BS97" s="60"/>
      <c r="BT97" s="60"/>
      <c r="BU97" s="60"/>
      <c r="BV97" s="60"/>
      <c r="BW97" s="60"/>
      <c r="BX97" s="60"/>
      <c r="BY97" s="60"/>
      <c r="BZ97" s="60"/>
      <c r="CA97" s="60"/>
      <c r="CB97" s="60"/>
      <c r="CC97" s="60"/>
      <c r="CD97" s="60"/>
      <c r="CE97" s="60"/>
      <c r="CF97" s="60"/>
      <c r="CG97" s="60"/>
      <c r="CH97" s="60"/>
      <c r="CI97" s="60"/>
      <c r="CJ97" s="60"/>
      <c r="CK97" s="60"/>
      <c r="CL97" s="60"/>
      <c r="CM97" s="60"/>
      <c r="CN97" s="60"/>
      <c r="CO97" s="60"/>
      <c r="CP97" s="60"/>
      <c r="CQ97" s="60"/>
      <c r="CR97" s="60"/>
      <c r="CS97" s="60"/>
      <c r="CT97" s="60"/>
      <c r="CU97" s="60"/>
      <c r="CV97" s="60"/>
      <c r="CW97" s="60"/>
      <c r="CX97" s="60"/>
      <c r="CY97" s="60"/>
      <c r="CZ97" s="60"/>
      <c r="DA97" s="60"/>
      <c r="DB97" s="60"/>
      <c r="DC97" s="60"/>
      <c r="DD97" s="60"/>
      <c r="DE97" s="60"/>
      <c r="DF97" s="60"/>
      <c r="DG97" s="60"/>
      <c r="DH97" s="60"/>
      <c r="DI97" s="60"/>
      <c r="DJ97" s="60"/>
      <c r="DK97" s="60"/>
      <c r="DL97" s="60"/>
      <c r="DM97" s="60"/>
      <c r="DN97" s="60"/>
      <c r="DO97" s="60"/>
      <c r="DP97" s="60"/>
      <c r="DQ97" s="60"/>
      <c r="DR97" s="60"/>
      <c r="DS97" s="60"/>
      <c r="DT97" s="60"/>
      <c r="DU97" s="60"/>
      <c r="DV97" s="60"/>
      <c r="DW97" s="60"/>
      <c r="DX97" s="60"/>
      <c r="DY97" s="60"/>
      <c r="DZ97" s="60"/>
      <c r="EA97" s="60"/>
      <c r="EB97" s="60"/>
      <c r="EC97" s="60"/>
      <c r="ED97" s="60"/>
      <c r="EE97" s="60"/>
      <c r="EF97" s="60"/>
      <c r="EG97" s="60"/>
      <c r="EH97" s="60"/>
      <c r="EI97" s="60"/>
      <c r="EJ97" s="60"/>
      <c r="EK97" s="60"/>
      <c r="EL97" s="60"/>
      <c r="EM97" s="60"/>
      <c r="EN97" s="60"/>
      <c r="EO97" s="60"/>
      <c r="EP97" s="60"/>
      <c r="EQ97" s="60"/>
      <c r="ER97" s="60"/>
      <c r="ES97" s="60"/>
      <c r="ET97" s="60"/>
      <c r="EU97" s="60"/>
      <c r="EV97" s="60"/>
      <c r="EW97" s="60"/>
      <c r="EX97" s="60"/>
      <c r="EY97" s="60"/>
      <c r="EZ97" s="60"/>
      <c r="FA97" s="60"/>
      <c r="FB97" s="60"/>
      <c r="FC97" s="60"/>
      <c r="FD97" s="60"/>
      <c r="FE97" s="60"/>
      <c r="FF97" s="60"/>
      <c r="FG97" s="31"/>
    </row>
    <row r="98" spans="1:163" x14ac:dyDescent="0.3">
      <c r="A98" s="227"/>
      <c r="B98" s="227"/>
      <c r="C98" s="8" t="s">
        <v>113</v>
      </c>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c r="AH98" s="60"/>
      <c r="AI98" s="60"/>
      <c r="AJ98" s="60"/>
      <c r="AK98" s="60"/>
      <c r="AL98" s="60"/>
      <c r="AM98" s="60"/>
      <c r="AN98" s="60"/>
      <c r="AO98" s="60"/>
      <c r="AP98" s="60"/>
      <c r="AQ98" s="60"/>
      <c r="AR98" s="60"/>
      <c r="AS98" s="60"/>
      <c r="AT98" s="60"/>
      <c r="AU98" s="60"/>
      <c r="AV98" s="60"/>
      <c r="AW98" s="60"/>
      <c r="AX98" s="60"/>
      <c r="AY98" s="60"/>
      <c r="AZ98" s="60"/>
      <c r="BA98" s="60"/>
      <c r="BB98" s="60"/>
      <c r="BC98" s="60"/>
      <c r="BD98" s="60"/>
      <c r="BE98" s="60"/>
      <c r="BF98" s="60"/>
      <c r="BG98" s="60"/>
      <c r="BH98" s="60"/>
      <c r="BI98" s="60"/>
      <c r="BJ98" s="60"/>
      <c r="BK98" s="60"/>
      <c r="BL98" s="60"/>
      <c r="BM98" s="60"/>
      <c r="BN98" s="60"/>
      <c r="BO98" s="60"/>
      <c r="BP98" s="60"/>
      <c r="BQ98" s="60"/>
      <c r="BR98" s="60"/>
      <c r="BS98" s="60"/>
      <c r="BT98" s="60"/>
      <c r="BU98" s="60"/>
      <c r="BV98" s="60"/>
      <c r="BW98" s="60"/>
      <c r="BX98" s="60"/>
      <c r="BY98" s="60"/>
      <c r="BZ98" s="60"/>
      <c r="CA98" s="60"/>
      <c r="CB98" s="60"/>
      <c r="CC98" s="60"/>
      <c r="CD98" s="60"/>
      <c r="CE98" s="60"/>
      <c r="CF98" s="60"/>
      <c r="CG98" s="60"/>
      <c r="CH98" s="60"/>
      <c r="CI98" s="60"/>
      <c r="CJ98" s="60"/>
      <c r="CK98" s="60"/>
      <c r="CL98" s="60"/>
      <c r="CM98" s="60"/>
      <c r="CN98" s="60"/>
      <c r="CO98" s="60"/>
      <c r="CP98" s="60"/>
      <c r="CQ98" s="60"/>
      <c r="CR98" s="60"/>
      <c r="CS98" s="60"/>
      <c r="CT98" s="60"/>
      <c r="CU98" s="60"/>
      <c r="CV98" s="60"/>
      <c r="CW98" s="60"/>
      <c r="CX98" s="60"/>
      <c r="CY98" s="60"/>
      <c r="CZ98" s="60"/>
      <c r="DA98" s="60"/>
      <c r="DB98" s="60"/>
      <c r="DC98" s="60"/>
      <c r="DD98" s="60"/>
      <c r="DE98" s="60"/>
      <c r="DF98" s="60"/>
      <c r="DG98" s="60"/>
      <c r="DH98" s="60"/>
      <c r="DI98" s="60"/>
      <c r="DJ98" s="60"/>
      <c r="DK98" s="60"/>
      <c r="DL98" s="60"/>
      <c r="DM98" s="60"/>
      <c r="DN98" s="60"/>
      <c r="DO98" s="60"/>
      <c r="DP98" s="60"/>
      <c r="DQ98" s="60"/>
      <c r="DR98" s="60"/>
      <c r="DS98" s="60"/>
      <c r="DT98" s="60"/>
      <c r="DU98" s="60"/>
      <c r="DV98" s="60"/>
      <c r="DW98" s="60"/>
      <c r="DX98" s="60"/>
      <c r="DY98" s="60"/>
      <c r="DZ98" s="60"/>
      <c r="EA98" s="60"/>
      <c r="EB98" s="60"/>
      <c r="EC98" s="60"/>
      <c r="ED98" s="60"/>
      <c r="EE98" s="60"/>
      <c r="EF98" s="60"/>
      <c r="EG98" s="60"/>
      <c r="EH98" s="60"/>
      <c r="EI98" s="60"/>
      <c r="EJ98" s="60"/>
      <c r="EK98" s="60"/>
      <c r="EL98" s="60"/>
      <c r="EM98" s="60"/>
      <c r="EN98" s="60"/>
      <c r="EO98" s="60"/>
      <c r="EP98" s="60"/>
      <c r="EQ98" s="60"/>
      <c r="ER98" s="60"/>
      <c r="ES98" s="60"/>
      <c r="ET98" s="60"/>
      <c r="EU98" s="60"/>
      <c r="EV98" s="60"/>
      <c r="EW98" s="60"/>
      <c r="EX98" s="60"/>
      <c r="EY98" s="60"/>
      <c r="EZ98" s="60"/>
      <c r="FA98" s="60"/>
      <c r="FB98" s="60"/>
      <c r="FC98" s="60"/>
      <c r="FD98" s="60"/>
      <c r="FE98" s="60"/>
      <c r="FF98" s="60"/>
      <c r="FG98" s="31"/>
    </row>
    <row r="99" spans="1:163" x14ac:dyDescent="0.3">
      <c r="A99" s="227"/>
      <c r="B99" s="227"/>
      <c r="C99" s="8" t="s">
        <v>107</v>
      </c>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c r="AH99" s="60"/>
      <c r="AI99" s="60"/>
      <c r="AJ99" s="60"/>
      <c r="AK99" s="60"/>
      <c r="AL99" s="60"/>
      <c r="AM99" s="60"/>
      <c r="AN99" s="60"/>
      <c r="AO99" s="60"/>
      <c r="AP99" s="60"/>
      <c r="AQ99" s="60"/>
      <c r="AR99" s="60"/>
      <c r="AS99" s="60"/>
      <c r="AT99" s="60"/>
      <c r="AU99" s="60"/>
      <c r="AV99" s="60"/>
      <c r="AW99" s="60"/>
      <c r="AX99" s="60"/>
      <c r="AY99" s="60"/>
      <c r="AZ99" s="60"/>
      <c r="BA99" s="60"/>
      <c r="BB99" s="60"/>
      <c r="BC99" s="60"/>
      <c r="BD99" s="60"/>
      <c r="BE99" s="60"/>
      <c r="BF99" s="60"/>
      <c r="BG99" s="60"/>
      <c r="BH99" s="60"/>
      <c r="BI99" s="60"/>
      <c r="BJ99" s="60"/>
      <c r="BK99" s="60"/>
      <c r="BL99" s="60"/>
      <c r="BM99" s="60"/>
      <c r="BN99" s="60"/>
      <c r="BO99" s="60"/>
      <c r="BP99" s="60"/>
      <c r="BQ99" s="60"/>
      <c r="BR99" s="60"/>
      <c r="BS99" s="60"/>
      <c r="BT99" s="60"/>
      <c r="BU99" s="60"/>
      <c r="BV99" s="60"/>
      <c r="BW99" s="60"/>
      <c r="BX99" s="60"/>
      <c r="BY99" s="60"/>
      <c r="BZ99" s="60"/>
      <c r="CA99" s="60"/>
      <c r="CB99" s="60"/>
      <c r="CC99" s="60"/>
      <c r="CD99" s="60"/>
      <c r="CE99" s="60"/>
      <c r="CF99" s="60"/>
      <c r="CG99" s="60"/>
      <c r="CH99" s="60"/>
      <c r="CI99" s="60"/>
      <c r="CJ99" s="60"/>
      <c r="CK99" s="60"/>
      <c r="CL99" s="60"/>
      <c r="CM99" s="60"/>
      <c r="CN99" s="60"/>
      <c r="CO99" s="60"/>
      <c r="CP99" s="60"/>
      <c r="CQ99" s="60"/>
      <c r="CR99" s="60"/>
      <c r="CS99" s="60"/>
      <c r="CT99" s="60"/>
      <c r="CU99" s="60"/>
      <c r="CV99" s="60"/>
      <c r="CW99" s="60"/>
      <c r="CX99" s="60"/>
      <c r="CY99" s="60"/>
      <c r="CZ99" s="60"/>
      <c r="DA99" s="60"/>
      <c r="DB99" s="60"/>
      <c r="DC99" s="60"/>
      <c r="DD99" s="60"/>
      <c r="DE99" s="60"/>
      <c r="DF99" s="60"/>
      <c r="DG99" s="60"/>
      <c r="DH99" s="60"/>
      <c r="DI99" s="60"/>
      <c r="DJ99" s="60"/>
      <c r="DK99" s="60"/>
      <c r="DL99" s="60"/>
      <c r="DM99" s="60"/>
      <c r="DN99" s="60"/>
      <c r="DO99" s="60"/>
      <c r="DP99" s="60"/>
      <c r="DQ99" s="60"/>
      <c r="DR99" s="60"/>
      <c r="DS99" s="60"/>
      <c r="DT99" s="60"/>
      <c r="DU99" s="60"/>
      <c r="DV99" s="60"/>
      <c r="DW99" s="60"/>
      <c r="DX99" s="60"/>
      <c r="DY99" s="60"/>
      <c r="DZ99" s="60"/>
      <c r="EA99" s="60"/>
      <c r="EB99" s="60"/>
      <c r="EC99" s="60"/>
      <c r="ED99" s="60"/>
      <c r="EE99" s="60"/>
      <c r="EF99" s="60"/>
      <c r="EG99" s="60"/>
      <c r="EH99" s="60"/>
      <c r="EI99" s="60"/>
      <c r="EJ99" s="60"/>
      <c r="EK99" s="60"/>
      <c r="EL99" s="60"/>
      <c r="EM99" s="60"/>
      <c r="EN99" s="60"/>
      <c r="EO99" s="60"/>
      <c r="EP99" s="60"/>
      <c r="EQ99" s="60"/>
      <c r="ER99" s="60"/>
      <c r="ES99" s="60"/>
      <c r="ET99" s="60"/>
      <c r="EU99" s="60"/>
      <c r="EV99" s="60"/>
      <c r="EW99" s="60"/>
      <c r="EX99" s="60"/>
      <c r="EY99" s="60"/>
      <c r="EZ99" s="60"/>
      <c r="FA99" s="60"/>
      <c r="FB99" s="60"/>
      <c r="FC99" s="60"/>
      <c r="FD99" s="60"/>
      <c r="FE99" s="60"/>
      <c r="FF99" s="60"/>
      <c r="FG99" s="31"/>
    </row>
    <row r="100" spans="1:163" x14ac:dyDescent="0.3">
      <c r="A100" s="227"/>
      <c r="B100" s="227"/>
      <c r="C100" s="8" t="s">
        <v>114</v>
      </c>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c r="AH100" s="60"/>
      <c r="AI100" s="60"/>
      <c r="AJ100" s="60"/>
      <c r="AK100" s="60"/>
      <c r="AL100" s="60"/>
      <c r="AM100" s="60"/>
      <c r="AN100" s="60"/>
      <c r="AO100" s="60"/>
      <c r="AP100" s="60"/>
      <c r="AQ100" s="60"/>
      <c r="AR100" s="60"/>
      <c r="AS100" s="60"/>
      <c r="AT100" s="60"/>
      <c r="AU100" s="60"/>
      <c r="AV100" s="60"/>
      <c r="AW100" s="60"/>
      <c r="AX100" s="60"/>
      <c r="AY100" s="60"/>
      <c r="AZ100" s="60"/>
      <c r="BA100" s="60"/>
      <c r="BB100" s="60"/>
      <c r="BC100" s="60"/>
      <c r="BD100" s="60"/>
      <c r="BE100" s="60"/>
      <c r="BF100" s="60"/>
      <c r="BG100" s="60"/>
      <c r="BH100" s="60"/>
      <c r="BI100" s="60"/>
      <c r="BJ100" s="60"/>
      <c r="BK100" s="60"/>
      <c r="BL100" s="60"/>
      <c r="BM100" s="60"/>
      <c r="BN100" s="60"/>
      <c r="BO100" s="60"/>
      <c r="BP100" s="60"/>
      <c r="BQ100" s="60"/>
      <c r="BR100" s="60"/>
      <c r="BS100" s="60"/>
      <c r="BT100" s="60"/>
      <c r="BU100" s="60"/>
      <c r="BV100" s="60"/>
      <c r="BW100" s="60"/>
      <c r="BX100" s="60"/>
      <c r="BY100" s="60"/>
      <c r="BZ100" s="60"/>
      <c r="CA100" s="60"/>
      <c r="CB100" s="60"/>
      <c r="CC100" s="60"/>
      <c r="CD100" s="60"/>
      <c r="CE100" s="60"/>
      <c r="CF100" s="60"/>
      <c r="CG100" s="60"/>
      <c r="CH100" s="60"/>
      <c r="CI100" s="60"/>
      <c r="CJ100" s="60"/>
      <c r="CK100" s="60"/>
      <c r="CL100" s="60"/>
      <c r="CM100" s="60"/>
      <c r="CN100" s="60"/>
      <c r="CO100" s="60"/>
      <c r="CP100" s="60"/>
      <c r="CQ100" s="60"/>
      <c r="CR100" s="60"/>
      <c r="CS100" s="60"/>
      <c r="CT100" s="60"/>
      <c r="CU100" s="60"/>
      <c r="CV100" s="60"/>
      <c r="CW100" s="60"/>
      <c r="CX100" s="60"/>
      <c r="CY100" s="60"/>
      <c r="CZ100" s="60"/>
      <c r="DA100" s="60"/>
      <c r="DB100" s="60"/>
      <c r="DC100" s="60"/>
      <c r="DD100" s="60"/>
      <c r="DE100" s="60"/>
      <c r="DF100" s="60"/>
      <c r="DG100" s="60"/>
      <c r="DH100" s="60"/>
      <c r="DI100" s="60"/>
      <c r="DJ100" s="60"/>
      <c r="DK100" s="60"/>
      <c r="DL100" s="60"/>
      <c r="DM100" s="60"/>
      <c r="DN100" s="60"/>
      <c r="DO100" s="60"/>
      <c r="DP100" s="60"/>
      <c r="DQ100" s="60"/>
      <c r="DR100" s="60"/>
      <c r="DS100" s="60"/>
      <c r="DT100" s="60"/>
      <c r="DU100" s="60"/>
      <c r="DV100" s="60"/>
      <c r="DW100" s="60"/>
      <c r="DX100" s="60"/>
      <c r="DY100" s="60"/>
      <c r="DZ100" s="60"/>
      <c r="EA100" s="60"/>
      <c r="EB100" s="60"/>
      <c r="EC100" s="60"/>
      <c r="ED100" s="60"/>
      <c r="EE100" s="60"/>
      <c r="EF100" s="60"/>
      <c r="EG100" s="60"/>
      <c r="EH100" s="60"/>
      <c r="EI100" s="60"/>
      <c r="EJ100" s="60"/>
      <c r="EK100" s="60"/>
      <c r="EL100" s="60"/>
      <c r="EM100" s="60"/>
      <c r="EN100" s="60"/>
      <c r="EO100" s="60"/>
      <c r="EP100" s="60"/>
      <c r="EQ100" s="60"/>
      <c r="ER100" s="60"/>
      <c r="ES100" s="60"/>
      <c r="ET100" s="60"/>
      <c r="EU100" s="60"/>
      <c r="EV100" s="60"/>
      <c r="EW100" s="60"/>
      <c r="EX100" s="60"/>
      <c r="EY100" s="60"/>
      <c r="EZ100" s="60"/>
      <c r="FA100" s="60"/>
      <c r="FB100" s="60"/>
      <c r="FC100" s="60"/>
      <c r="FD100" s="60"/>
      <c r="FE100" s="60"/>
      <c r="FF100" s="60"/>
      <c r="FG100" s="31"/>
    </row>
    <row r="101" spans="1:163" x14ac:dyDescent="0.3">
      <c r="A101" s="227"/>
      <c r="B101" s="227"/>
      <c r="C101" s="8" t="s">
        <v>108</v>
      </c>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c r="AJ101" s="60"/>
      <c r="AK101" s="60"/>
      <c r="AL101" s="60"/>
      <c r="AM101" s="60"/>
      <c r="AN101" s="60"/>
      <c r="AO101" s="60"/>
      <c r="AP101" s="60"/>
      <c r="AQ101" s="60"/>
      <c r="AR101" s="60"/>
      <c r="AS101" s="60"/>
      <c r="AT101" s="60"/>
      <c r="AU101" s="60"/>
      <c r="AV101" s="60"/>
      <c r="AW101" s="60"/>
      <c r="AX101" s="60"/>
      <c r="AY101" s="60"/>
      <c r="AZ101" s="60"/>
      <c r="BA101" s="60"/>
      <c r="BB101" s="60"/>
      <c r="BC101" s="60"/>
      <c r="BD101" s="60"/>
      <c r="BE101" s="60"/>
      <c r="BF101" s="60"/>
      <c r="BG101" s="60"/>
      <c r="BH101" s="60"/>
      <c r="BI101" s="60"/>
      <c r="BJ101" s="60"/>
      <c r="BK101" s="60"/>
      <c r="BL101" s="60"/>
      <c r="BM101" s="60"/>
      <c r="BN101" s="60"/>
      <c r="BO101" s="60"/>
      <c r="BP101" s="60"/>
      <c r="BQ101" s="60"/>
      <c r="BR101" s="60"/>
      <c r="BS101" s="60"/>
      <c r="BT101" s="60"/>
      <c r="BU101" s="60"/>
      <c r="BV101" s="60"/>
      <c r="BW101" s="60"/>
      <c r="BX101" s="60"/>
      <c r="BY101" s="60"/>
      <c r="BZ101" s="60"/>
      <c r="CA101" s="60"/>
      <c r="CB101" s="60"/>
      <c r="CC101" s="60"/>
      <c r="CD101" s="60"/>
      <c r="CE101" s="60"/>
      <c r="CF101" s="60"/>
      <c r="CG101" s="60"/>
      <c r="CH101" s="60"/>
      <c r="CI101" s="60"/>
      <c r="CJ101" s="60"/>
      <c r="CK101" s="60"/>
      <c r="CL101" s="60"/>
      <c r="CM101" s="60"/>
      <c r="CN101" s="60"/>
      <c r="CO101" s="60"/>
      <c r="CP101" s="60"/>
      <c r="CQ101" s="60"/>
      <c r="CR101" s="60"/>
      <c r="CS101" s="60"/>
      <c r="CT101" s="60"/>
      <c r="CU101" s="60"/>
      <c r="CV101" s="60"/>
      <c r="CW101" s="60"/>
      <c r="CX101" s="60"/>
      <c r="CY101" s="60"/>
      <c r="CZ101" s="60"/>
      <c r="DA101" s="60"/>
      <c r="DB101" s="60"/>
      <c r="DC101" s="60"/>
      <c r="DD101" s="60"/>
      <c r="DE101" s="60"/>
      <c r="DF101" s="60"/>
      <c r="DG101" s="60"/>
      <c r="DH101" s="60"/>
      <c r="DI101" s="60"/>
      <c r="DJ101" s="60"/>
      <c r="DK101" s="60"/>
      <c r="DL101" s="60"/>
      <c r="DM101" s="60"/>
      <c r="DN101" s="60"/>
      <c r="DO101" s="60"/>
      <c r="DP101" s="60"/>
      <c r="DQ101" s="60"/>
      <c r="DR101" s="60"/>
      <c r="DS101" s="60"/>
      <c r="DT101" s="60"/>
      <c r="DU101" s="60"/>
      <c r="DV101" s="60"/>
      <c r="DW101" s="60"/>
      <c r="DX101" s="60"/>
      <c r="DY101" s="60"/>
      <c r="DZ101" s="60"/>
      <c r="EA101" s="60"/>
      <c r="EB101" s="60"/>
      <c r="EC101" s="60"/>
      <c r="ED101" s="60"/>
      <c r="EE101" s="60"/>
      <c r="EF101" s="60"/>
      <c r="EG101" s="60"/>
      <c r="EH101" s="60"/>
      <c r="EI101" s="60"/>
      <c r="EJ101" s="60"/>
      <c r="EK101" s="60"/>
      <c r="EL101" s="60"/>
      <c r="EM101" s="60"/>
      <c r="EN101" s="60"/>
      <c r="EO101" s="60"/>
      <c r="EP101" s="60"/>
      <c r="EQ101" s="60"/>
      <c r="ER101" s="60"/>
      <c r="ES101" s="60"/>
      <c r="ET101" s="60"/>
      <c r="EU101" s="60"/>
      <c r="EV101" s="60"/>
      <c r="EW101" s="60"/>
      <c r="EX101" s="60"/>
      <c r="EY101" s="60"/>
      <c r="EZ101" s="60"/>
      <c r="FA101" s="60"/>
      <c r="FB101" s="60"/>
      <c r="FC101" s="60"/>
      <c r="FD101" s="60"/>
      <c r="FE101" s="60"/>
      <c r="FF101" s="60"/>
      <c r="FG101" s="31"/>
    </row>
    <row r="102" spans="1:163" x14ac:dyDescent="0.3">
      <c r="A102" s="227"/>
      <c r="B102" s="227"/>
      <c r="C102" s="8" t="s">
        <v>115</v>
      </c>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c r="AH102" s="60"/>
      <c r="AI102" s="60"/>
      <c r="AJ102" s="60"/>
      <c r="AK102" s="60"/>
      <c r="AL102" s="60"/>
      <c r="AM102" s="60"/>
      <c r="AN102" s="60"/>
      <c r="AO102" s="60"/>
      <c r="AP102" s="60"/>
      <c r="AQ102" s="60"/>
      <c r="AR102" s="60"/>
      <c r="AS102" s="60"/>
      <c r="AT102" s="60"/>
      <c r="AU102" s="60"/>
      <c r="AV102" s="60"/>
      <c r="AW102" s="60"/>
      <c r="AX102" s="60"/>
      <c r="AY102" s="60"/>
      <c r="AZ102" s="60"/>
      <c r="BA102" s="60"/>
      <c r="BB102" s="60"/>
      <c r="BC102" s="60"/>
      <c r="BD102" s="60"/>
      <c r="BE102" s="60"/>
      <c r="BF102" s="60"/>
      <c r="BG102" s="60"/>
      <c r="BH102" s="60"/>
      <c r="BI102" s="60"/>
      <c r="BJ102" s="60"/>
      <c r="BK102" s="60"/>
      <c r="BL102" s="60"/>
      <c r="BM102" s="60"/>
      <c r="BN102" s="60"/>
      <c r="BO102" s="60"/>
      <c r="BP102" s="60"/>
      <c r="BQ102" s="60"/>
      <c r="BR102" s="60"/>
      <c r="BS102" s="60"/>
      <c r="BT102" s="60"/>
      <c r="BU102" s="60"/>
      <c r="BV102" s="60"/>
      <c r="BW102" s="60"/>
      <c r="BX102" s="60"/>
      <c r="BY102" s="60"/>
      <c r="BZ102" s="60"/>
      <c r="CA102" s="60"/>
      <c r="CB102" s="60"/>
      <c r="CC102" s="60"/>
      <c r="CD102" s="60"/>
      <c r="CE102" s="60"/>
      <c r="CF102" s="60"/>
      <c r="CG102" s="60"/>
      <c r="CH102" s="60"/>
      <c r="CI102" s="60"/>
      <c r="CJ102" s="60"/>
      <c r="CK102" s="60"/>
      <c r="CL102" s="60"/>
      <c r="CM102" s="60"/>
      <c r="CN102" s="60"/>
      <c r="CO102" s="60"/>
      <c r="CP102" s="60"/>
      <c r="CQ102" s="60"/>
      <c r="CR102" s="60"/>
      <c r="CS102" s="60"/>
      <c r="CT102" s="60"/>
      <c r="CU102" s="60"/>
      <c r="CV102" s="60"/>
      <c r="CW102" s="60"/>
      <c r="CX102" s="60"/>
      <c r="CY102" s="60"/>
      <c r="CZ102" s="60"/>
      <c r="DA102" s="60"/>
      <c r="DB102" s="60"/>
      <c r="DC102" s="60"/>
      <c r="DD102" s="60"/>
      <c r="DE102" s="60"/>
      <c r="DF102" s="60"/>
      <c r="DG102" s="60"/>
      <c r="DH102" s="60"/>
      <c r="DI102" s="60"/>
      <c r="DJ102" s="60"/>
      <c r="DK102" s="60"/>
      <c r="DL102" s="60"/>
      <c r="DM102" s="60"/>
      <c r="DN102" s="60"/>
      <c r="DO102" s="60"/>
      <c r="DP102" s="60"/>
      <c r="DQ102" s="60"/>
      <c r="DR102" s="60"/>
      <c r="DS102" s="60"/>
      <c r="DT102" s="60"/>
      <c r="DU102" s="60"/>
      <c r="DV102" s="60"/>
      <c r="DW102" s="60"/>
      <c r="DX102" s="60"/>
      <c r="DY102" s="60"/>
      <c r="DZ102" s="60"/>
      <c r="EA102" s="60"/>
      <c r="EB102" s="60"/>
      <c r="EC102" s="60"/>
      <c r="ED102" s="60"/>
      <c r="EE102" s="60"/>
      <c r="EF102" s="60"/>
      <c r="EG102" s="60"/>
      <c r="EH102" s="60"/>
      <c r="EI102" s="60"/>
      <c r="EJ102" s="60"/>
      <c r="EK102" s="60"/>
      <c r="EL102" s="60"/>
      <c r="EM102" s="60"/>
      <c r="EN102" s="60"/>
      <c r="EO102" s="60"/>
      <c r="EP102" s="60"/>
      <c r="EQ102" s="60"/>
      <c r="ER102" s="60"/>
      <c r="ES102" s="60"/>
      <c r="ET102" s="60"/>
      <c r="EU102" s="60"/>
      <c r="EV102" s="60"/>
      <c r="EW102" s="60"/>
      <c r="EX102" s="60"/>
      <c r="EY102" s="60"/>
      <c r="EZ102" s="60"/>
      <c r="FA102" s="60"/>
      <c r="FB102" s="60"/>
      <c r="FC102" s="60"/>
      <c r="FD102" s="60"/>
      <c r="FE102" s="60"/>
      <c r="FF102" s="60"/>
      <c r="FG102" s="31"/>
    </row>
    <row r="103" spans="1:163" x14ac:dyDescent="0.3">
      <c r="A103" s="227"/>
      <c r="B103" s="227"/>
      <c r="C103" s="8" t="s">
        <v>109</v>
      </c>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c r="AH103" s="60"/>
      <c r="AI103" s="60"/>
      <c r="AJ103" s="60"/>
      <c r="AK103" s="60"/>
      <c r="AL103" s="60"/>
      <c r="AM103" s="60"/>
      <c r="AN103" s="60"/>
      <c r="AO103" s="60"/>
      <c r="AP103" s="60"/>
      <c r="AQ103" s="60"/>
      <c r="AR103" s="60"/>
      <c r="AS103" s="60"/>
      <c r="AT103" s="60"/>
      <c r="AU103" s="60"/>
      <c r="AV103" s="60"/>
      <c r="AW103" s="60"/>
      <c r="AX103" s="60"/>
      <c r="AY103" s="60"/>
      <c r="AZ103" s="60"/>
      <c r="BA103" s="60"/>
      <c r="BB103" s="60"/>
      <c r="BC103" s="60"/>
      <c r="BD103" s="60"/>
      <c r="BE103" s="60"/>
      <c r="BF103" s="60"/>
      <c r="BG103" s="60"/>
      <c r="BH103" s="60"/>
      <c r="BI103" s="60"/>
      <c r="BJ103" s="60"/>
      <c r="BK103" s="60"/>
      <c r="BL103" s="60"/>
      <c r="BM103" s="60"/>
      <c r="BN103" s="60"/>
      <c r="BO103" s="60"/>
      <c r="BP103" s="60"/>
      <c r="BQ103" s="60"/>
      <c r="BR103" s="60"/>
      <c r="BS103" s="60"/>
      <c r="BT103" s="60"/>
      <c r="BU103" s="60"/>
      <c r="BV103" s="60"/>
      <c r="BW103" s="60"/>
      <c r="BX103" s="60"/>
      <c r="BY103" s="60"/>
      <c r="BZ103" s="60"/>
      <c r="CA103" s="60"/>
      <c r="CB103" s="60"/>
      <c r="CC103" s="60"/>
      <c r="CD103" s="60"/>
      <c r="CE103" s="60"/>
      <c r="CF103" s="60"/>
      <c r="CG103" s="60"/>
      <c r="CH103" s="60"/>
      <c r="CI103" s="60"/>
      <c r="CJ103" s="60"/>
      <c r="CK103" s="60"/>
      <c r="CL103" s="60"/>
      <c r="CM103" s="60"/>
      <c r="CN103" s="60"/>
      <c r="CO103" s="60"/>
      <c r="CP103" s="60"/>
      <c r="CQ103" s="60"/>
      <c r="CR103" s="60"/>
      <c r="CS103" s="60"/>
      <c r="CT103" s="60"/>
      <c r="CU103" s="60"/>
      <c r="CV103" s="60"/>
      <c r="CW103" s="60"/>
      <c r="CX103" s="60"/>
      <c r="CY103" s="60"/>
      <c r="CZ103" s="60"/>
      <c r="DA103" s="60"/>
      <c r="DB103" s="60"/>
      <c r="DC103" s="60"/>
      <c r="DD103" s="60"/>
      <c r="DE103" s="60"/>
      <c r="DF103" s="60"/>
      <c r="DG103" s="60"/>
      <c r="DH103" s="60"/>
      <c r="DI103" s="60"/>
      <c r="DJ103" s="60"/>
      <c r="DK103" s="60"/>
      <c r="DL103" s="60"/>
      <c r="DM103" s="60"/>
      <c r="DN103" s="60"/>
      <c r="DO103" s="60"/>
      <c r="DP103" s="60"/>
      <c r="DQ103" s="60"/>
      <c r="DR103" s="60"/>
      <c r="DS103" s="60"/>
      <c r="DT103" s="60"/>
      <c r="DU103" s="60"/>
      <c r="DV103" s="60"/>
      <c r="DW103" s="60"/>
      <c r="DX103" s="60"/>
      <c r="DY103" s="60"/>
      <c r="DZ103" s="60"/>
      <c r="EA103" s="60"/>
      <c r="EB103" s="60"/>
      <c r="EC103" s="60"/>
      <c r="ED103" s="60"/>
      <c r="EE103" s="60"/>
      <c r="EF103" s="60"/>
      <c r="EG103" s="60"/>
      <c r="EH103" s="60"/>
      <c r="EI103" s="60"/>
      <c r="EJ103" s="60"/>
      <c r="EK103" s="60"/>
      <c r="EL103" s="60"/>
      <c r="EM103" s="60"/>
      <c r="EN103" s="60"/>
      <c r="EO103" s="60"/>
      <c r="EP103" s="60"/>
      <c r="EQ103" s="60"/>
      <c r="ER103" s="60"/>
      <c r="ES103" s="60"/>
      <c r="ET103" s="60"/>
      <c r="EU103" s="60"/>
      <c r="EV103" s="60"/>
      <c r="EW103" s="60"/>
      <c r="EX103" s="60"/>
      <c r="EY103" s="60"/>
      <c r="EZ103" s="60"/>
      <c r="FA103" s="60"/>
      <c r="FB103" s="60"/>
      <c r="FC103" s="60"/>
      <c r="FD103" s="60"/>
      <c r="FE103" s="60"/>
      <c r="FF103" s="60"/>
      <c r="FG103" s="31"/>
    </row>
    <row r="104" spans="1:163" x14ac:dyDescent="0.3">
      <c r="A104" s="227"/>
      <c r="B104" s="227"/>
      <c r="C104" s="8" t="s">
        <v>116</v>
      </c>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c r="AH104" s="60"/>
      <c r="AI104" s="60"/>
      <c r="AJ104" s="60"/>
      <c r="AK104" s="60"/>
      <c r="AL104" s="60"/>
      <c r="AM104" s="60"/>
      <c r="AN104" s="60"/>
      <c r="AO104" s="60"/>
      <c r="AP104" s="60"/>
      <c r="AQ104" s="60"/>
      <c r="AR104" s="60"/>
      <c r="AS104" s="60"/>
      <c r="AT104" s="60"/>
      <c r="AU104" s="60"/>
      <c r="AV104" s="60"/>
      <c r="AW104" s="60"/>
      <c r="AX104" s="60"/>
      <c r="AY104" s="60"/>
      <c r="AZ104" s="60"/>
      <c r="BA104" s="60"/>
      <c r="BB104" s="60"/>
      <c r="BC104" s="60"/>
      <c r="BD104" s="60"/>
      <c r="BE104" s="60"/>
      <c r="BF104" s="60"/>
      <c r="BG104" s="60"/>
      <c r="BH104" s="60"/>
      <c r="BI104" s="60"/>
      <c r="BJ104" s="60"/>
      <c r="BK104" s="60"/>
      <c r="BL104" s="60"/>
      <c r="BM104" s="60"/>
      <c r="BN104" s="60"/>
      <c r="BO104" s="60"/>
      <c r="BP104" s="60"/>
      <c r="BQ104" s="60"/>
      <c r="BR104" s="60"/>
      <c r="BS104" s="60"/>
      <c r="BT104" s="60"/>
      <c r="BU104" s="60"/>
      <c r="BV104" s="60"/>
      <c r="BW104" s="60"/>
      <c r="BX104" s="60"/>
      <c r="BY104" s="60"/>
      <c r="BZ104" s="60"/>
      <c r="CA104" s="60"/>
      <c r="CB104" s="60"/>
      <c r="CC104" s="60"/>
      <c r="CD104" s="60"/>
      <c r="CE104" s="60"/>
      <c r="CF104" s="60"/>
      <c r="CG104" s="60"/>
      <c r="CH104" s="60"/>
      <c r="CI104" s="60"/>
      <c r="CJ104" s="60"/>
      <c r="CK104" s="60"/>
      <c r="CL104" s="60"/>
      <c r="CM104" s="60"/>
      <c r="CN104" s="60"/>
      <c r="CO104" s="60"/>
      <c r="CP104" s="60"/>
      <c r="CQ104" s="60"/>
      <c r="CR104" s="60"/>
      <c r="CS104" s="60"/>
      <c r="CT104" s="60"/>
      <c r="CU104" s="60"/>
      <c r="CV104" s="60"/>
      <c r="CW104" s="60"/>
      <c r="CX104" s="60"/>
      <c r="CY104" s="60"/>
      <c r="CZ104" s="60"/>
      <c r="DA104" s="60"/>
      <c r="DB104" s="60"/>
      <c r="DC104" s="60"/>
      <c r="DD104" s="60"/>
      <c r="DE104" s="60"/>
      <c r="DF104" s="60"/>
      <c r="DG104" s="60"/>
      <c r="DH104" s="60"/>
      <c r="DI104" s="60"/>
      <c r="DJ104" s="60"/>
      <c r="DK104" s="60"/>
      <c r="DL104" s="60"/>
      <c r="DM104" s="60"/>
      <c r="DN104" s="60"/>
      <c r="DO104" s="60"/>
      <c r="DP104" s="60"/>
      <c r="DQ104" s="60"/>
      <c r="DR104" s="60"/>
      <c r="DS104" s="60"/>
      <c r="DT104" s="60"/>
      <c r="DU104" s="60"/>
      <c r="DV104" s="60"/>
      <c r="DW104" s="60"/>
      <c r="DX104" s="60"/>
      <c r="DY104" s="60"/>
      <c r="DZ104" s="60"/>
      <c r="EA104" s="60"/>
      <c r="EB104" s="60"/>
      <c r="EC104" s="60"/>
      <c r="ED104" s="60"/>
      <c r="EE104" s="60"/>
      <c r="EF104" s="60"/>
      <c r="EG104" s="60"/>
      <c r="EH104" s="60"/>
      <c r="EI104" s="60"/>
      <c r="EJ104" s="60"/>
      <c r="EK104" s="60"/>
      <c r="EL104" s="60"/>
      <c r="EM104" s="60"/>
      <c r="EN104" s="60"/>
      <c r="EO104" s="60"/>
      <c r="EP104" s="60"/>
      <c r="EQ104" s="60"/>
      <c r="ER104" s="60"/>
      <c r="ES104" s="60"/>
      <c r="ET104" s="60"/>
      <c r="EU104" s="60"/>
      <c r="EV104" s="60"/>
      <c r="EW104" s="60"/>
      <c r="EX104" s="60"/>
      <c r="EY104" s="60"/>
      <c r="EZ104" s="60"/>
      <c r="FA104" s="60"/>
      <c r="FB104" s="60"/>
      <c r="FC104" s="60"/>
      <c r="FD104" s="60"/>
      <c r="FE104" s="60"/>
      <c r="FF104" s="60"/>
      <c r="FG104" s="31"/>
    </row>
    <row r="105" spans="1:163" x14ac:dyDescent="0.3">
      <c r="A105" s="227"/>
      <c r="B105" s="227"/>
      <c r="C105" s="8" t="s">
        <v>110</v>
      </c>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c r="AH105" s="60"/>
      <c r="AI105" s="60"/>
      <c r="AJ105" s="60"/>
      <c r="AK105" s="60"/>
      <c r="AL105" s="60"/>
      <c r="AM105" s="60"/>
      <c r="AN105" s="60"/>
      <c r="AO105" s="60"/>
      <c r="AP105" s="60"/>
      <c r="AQ105" s="60"/>
      <c r="AR105" s="60"/>
      <c r="AS105" s="60"/>
      <c r="AT105" s="60"/>
      <c r="AU105" s="60"/>
      <c r="AV105" s="60"/>
      <c r="AW105" s="60"/>
      <c r="AX105" s="60"/>
      <c r="AY105" s="60"/>
      <c r="AZ105" s="60"/>
      <c r="BA105" s="60"/>
      <c r="BB105" s="60"/>
      <c r="BC105" s="60"/>
      <c r="BD105" s="60"/>
      <c r="BE105" s="60"/>
      <c r="BF105" s="60"/>
      <c r="BG105" s="60"/>
      <c r="BH105" s="60"/>
      <c r="BI105" s="60"/>
      <c r="BJ105" s="60"/>
      <c r="BK105" s="60"/>
      <c r="BL105" s="60"/>
      <c r="BM105" s="60"/>
      <c r="BN105" s="60"/>
      <c r="BO105" s="60"/>
      <c r="BP105" s="60"/>
      <c r="BQ105" s="60"/>
      <c r="BR105" s="60"/>
      <c r="BS105" s="60"/>
      <c r="BT105" s="60"/>
      <c r="BU105" s="60"/>
      <c r="BV105" s="60"/>
      <c r="BW105" s="60"/>
      <c r="BX105" s="60"/>
      <c r="BY105" s="60"/>
      <c r="BZ105" s="60"/>
      <c r="CA105" s="60"/>
      <c r="CB105" s="60"/>
      <c r="CC105" s="60"/>
      <c r="CD105" s="60"/>
      <c r="CE105" s="60"/>
      <c r="CF105" s="60"/>
      <c r="CG105" s="60"/>
      <c r="CH105" s="60"/>
      <c r="CI105" s="60"/>
      <c r="CJ105" s="60"/>
      <c r="CK105" s="60"/>
      <c r="CL105" s="60"/>
      <c r="CM105" s="60"/>
      <c r="CN105" s="60"/>
      <c r="CO105" s="60"/>
      <c r="CP105" s="60"/>
      <c r="CQ105" s="60"/>
      <c r="CR105" s="60"/>
      <c r="CS105" s="60"/>
      <c r="CT105" s="60"/>
      <c r="CU105" s="60"/>
      <c r="CV105" s="60"/>
      <c r="CW105" s="60"/>
      <c r="CX105" s="60"/>
      <c r="CY105" s="60"/>
      <c r="CZ105" s="60"/>
      <c r="DA105" s="60"/>
      <c r="DB105" s="60"/>
      <c r="DC105" s="60"/>
      <c r="DD105" s="60"/>
      <c r="DE105" s="60"/>
      <c r="DF105" s="60"/>
      <c r="DG105" s="60"/>
      <c r="DH105" s="60"/>
      <c r="DI105" s="60"/>
      <c r="DJ105" s="60"/>
      <c r="DK105" s="60"/>
      <c r="DL105" s="60"/>
      <c r="DM105" s="60"/>
      <c r="DN105" s="60"/>
      <c r="DO105" s="60"/>
      <c r="DP105" s="60"/>
      <c r="DQ105" s="60"/>
      <c r="DR105" s="60"/>
      <c r="DS105" s="60"/>
      <c r="DT105" s="60"/>
      <c r="DU105" s="60"/>
      <c r="DV105" s="60"/>
      <c r="DW105" s="60"/>
      <c r="DX105" s="60"/>
      <c r="DY105" s="60"/>
      <c r="DZ105" s="60"/>
      <c r="EA105" s="60"/>
      <c r="EB105" s="60"/>
      <c r="EC105" s="60"/>
      <c r="ED105" s="60"/>
      <c r="EE105" s="60"/>
      <c r="EF105" s="60"/>
      <c r="EG105" s="60"/>
      <c r="EH105" s="60"/>
      <c r="EI105" s="60"/>
      <c r="EJ105" s="60"/>
      <c r="EK105" s="60"/>
      <c r="EL105" s="60"/>
      <c r="EM105" s="60"/>
      <c r="EN105" s="60"/>
      <c r="EO105" s="60"/>
      <c r="EP105" s="60"/>
      <c r="EQ105" s="60"/>
      <c r="ER105" s="60"/>
      <c r="ES105" s="60"/>
      <c r="ET105" s="60"/>
      <c r="EU105" s="60"/>
      <c r="EV105" s="60"/>
      <c r="EW105" s="60"/>
      <c r="EX105" s="60"/>
      <c r="EY105" s="60"/>
      <c r="EZ105" s="60"/>
      <c r="FA105" s="60"/>
      <c r="FB105" s="60"/>
      <c r="FC105" s="60"/>
      <c r="FD105" s="60"/>
      <c r="FE105" s="60"/>
      <c r="FF105" s="60"/>
      <c r="FG105" s="31"/>
    </row>
    <row r="106" spans="1:163" x14ac:dyDescent="0.3">
      <c r="A106" s="227"/>
      <c r="B106" s="227"/>
      <c r="C106" s="8" t="s">
        <v>117</v>
      </c>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c r="AJ106" s="60"/>
      <c r="AK106" s="60"/>
      <c r="AL106" s="60"/>
      <c r="AM106" s="60"/>
      <c r="AN106" s="60"/>
      <c r="AO106" s="60"/>
      <c r="AP106" s="60"/>
      <c r="AQ106" s="60"/>
      <c r="AR106" s="60"/>
      <c r="AS106" s="60"/>
      <c r="AT106" s="60"/>
      <c r="AU106" s="60"/>
      <c r="AV106" s="60"/>
      <c r="AW106" s="60"/>
      <c r="AX106" s="60"/>
      <c r="AY106" s="60"/>
      <c r="AZ106" s="60"/>
      <c r="BA106" s="60"/>
      <c r="BB106" s="60"/>
      <c r="BC106" s="60"/>
      <c r="BD106" s="60"/>
      <c r="BE106" s="60"/>
      <c r="BF106" s="60"/>
      <c r="BG106" s="60"/>
      <c r="BH106" s="60"/>
      <c r="BI106" s="60"/>
      <c r="BJ106" s="60"/>
      <c r="BK106" s="60"/>
      <c r="BL106" s="60"/>
      <c r="BM106" s="60"/>
      <c r="BN106" s="60"/>
      <c r="BO106" s="60"/>
      <c r="BP106" s="60"/>
      <c r="BQ106" s="60"/>
      <c r="BR106" s="60"/>
      <c r="BS106" s="60"/>
      <c r="BT106" s="60"/>
      <c r="BU106" s="60"/>
      <c r="BV106" s="60"/>
      <c r="BW106" s="60"/>
      <c r="BX106" s="60"/>
      <c r="BY106" s="60"/>
      <c r="BZ106" s="60"/>
      <c r="CA106" s="60"/>
      <c r="CB106" s="60"/>
      <c r="CC106" s="60"/>
      <c r="CD106" s="60"/>
      <c r="CE106" s="60"/>
      <c r="CF106" s="60"/>
      <c r="CG106" s="60"/>
      <c r="CH106" s="60"/>
      <c r="CI106" s="60"/>
      <c r="CJ106" s="60"/>
      <c r="CK106" s="60"/>
      <c r="CL106" s="60"/>
      <c r="CM106" s="60"/>
      <c r="CN106" s="60"/>
      <c r="CO106" s="60"/>
      <c r="CP106" s="60"/>
      <c r="CQ106" s="60"/>
      <c r="CR106" s="60"/>
      <c r="CS106" s="60"/>
      <c r="CT106" s="60"/>
      <c r="CU106" s="60"/>
      <c r="CV106" s="60"/>
      <c r="CW106" s="60"/>
      <c r="CX106" s="60"/>
      <c r="CY106" s="60"/>
      <c r="CZ106" s="60"/>
      <c r="DA106" s="60"/>
      <c r="DB106" s="60"/>
      <c r="DC106" s="60"/>
      <c r="DD106" s="60"/>
      <c r="DE106" s="60"/>
      <c r="DF106" s="60"/>
      <c r="DG106" s="60"/>
      <c r="DH106" s="60"/>
      <c r="DI106" s="60"/>
      <c r="DJ106" s="60"/>
      <c r="DK106" s="60"/>
      <c r="DL106" s="60"/>
      <c r="DM106" s="60"/>
      <c r="DN106" s="60"/>
      <c r="DO106" s="60"/>
      <c r="DP106" s="60"/>
      <c r="DQ106" s="60"/>
      <c r="DR106" s="60"/>
      <c r="DS106" s="60"/>
      <c r="DT106" s="60"/>
      <c r="DU106" s="60"/>
      <c r="DV106" s="60"/>
      <c r="DW106" s="60"/>
      <c r="DX106" s="60"/>
      <c r="DY106" s="60"/>
      <c r="DZ106" s="60"/>
      <c r="EA106" s="60"/>
      <c r="EB106" s="60"/>
      <c r="EC106" s="60"/>
      <c r="ED106" s="60"/>
      <c r="EE106" s="60"/>
      <c r="EF106" s="60"/>
      <c r="EG106" s="60"/>
      <c r="EH106" s="60"/>
      <c r="EI106" s="60"/>
      <c r="EJ106" s="60"/>
      <c r="EK106" s="60"/>
      <c r="EL106" s="60"/>
      <c r="EM106" s="60"/>
      <c r="EN106" s="60"/>
      <c r="EO106" s="60"/>
      <c r="EP106" s="60"/>
      <c r="EQ106" s="60"/>
      <c r="ER106" s="60"/>
      <c r="ES106" s="60"/>
      <c r="ET106" s="60"/>
      <c r="EU106" s="60"/>
      <c r="EV106" s="60"/>
      <c r="EW106" s="60"/>
      <c r="EX106" s="60"/>
      <c r="EY106" s="60"/>
      <c r="EZ106" s="60"/>
      <c r="FA106" s="60"/>
      <c r="FB106" s="60"/>
      <c r="FC106" s="60"/>
      <c r="FD106" s="60"/>
      <c r="FE106" s="60"/>
      <c r="FF106" s="60"/>
      <c r="FG106" s="31"/>
    </row>
    <row r="107" spans="1:163" x14ac:dyDescent="0.3">
      <c r="A107" s="227"/>
      <c r="B107" s="227"/>
      <c r="C107" s="8" t="s">
        <v>111</v>
      </c>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c r="AH107" s="60"/>
      <c r="AI107" s="60"/>
      <c r="AJ107" s="60"/>
      <c r="AK107" s="60"/>
      <c r="AL107" s="60"/>
      <c r="AM107" s="60"/>
      <c r="AN107" s="60"/>
      <c r="AO107" s="60"/>
      <c r="AP107" s="60"/>
      <c r="AQ107" s="60"/>
      <c r="AR107" s="60"/>
      <c r="AS107" s="60"/>
      <c r="AT107" s="60"/>
      <c r="AU107" s="60"/>
      <c r="AV107" s="60"/>
      <c r="AW107" s="60"/>
      <c r="AX107" s="60"/>
      <c r="AY107" s="60"/>
      <c r="AZ107" s="60"/>
      <c r="BA107" s="60"/>
      <c r="BB107" s="60"/>
      <c r="BC107" s="60"/>
      <c r="BD107" s="60"/>
      <c r="BE107" s="60"/>
      <c r="BF107" s="60"/>
      <c r="BG107" s="60"/>
      <c r="BH107" s="60"/>
      <c r="BI107" s="60"/>
      <c r="BJ107" s="60"/>
      <c r="BK107" s="60"/>
      <c r="BL107" s="60"/>
      <c r="BM107" s="60"/>
      <c r="BN107" s="60"/>
      <c r="BO107" s="60"/>
      <c r="BP107" s="60"/>
      <c r="BQ107" s="60"/>
      <c r="BR107" s="60"/>
      <c r="BS107" s="60"/>
      <c r="BT107" s="60"/>
      <c r="BU107" s="60"/>
      <c r="BV107" s="60"/>
      <c r="BW107" s="60"/>
      <c r="BX107" s="60"/>
      <c r="BY107" s="60"/>
      <c r="BZ107" s="60"/>
      <c r="CA107" s="60"/>
      <c r="CB107" s="60"/>
      <c r="CC107" s="60"/>
      <c r="CD107" s="60"/>
      <c r="CE107" s="60"/>
      <c r="CF107" s="60"/>
      <c r="CG107" s="60"/>
      <c r="CH107" s="60"/>
      <c r="CI107" s="60"/>
      <c r="CJ107" s="60"/>
      <c r="CK107" s="60"/>
      <c r="CL107" s="60"/>
      <c r="CM107" s="60"/>
      <c r="CN107" s="60"/>
      <c r="CO107" s="60"/>
      <c r="CP107" s="60"/>
      <c r="CQ107" s="60"/>
      <c r="CR107" s="60"/>
      <c r="CS107" s="60"/>
      <c r="CT107" s="60"/>
      <c r="CU107" s="60"/>
      <c r="CV107" s="60"/>
      <c r="CW107" s="60"/>
      <c r="CX107" s="60"/>
      <c r="CY107" s="60"/>
      <c r="CZ107" s="60"/>
      <c r="DA107" s="60"/>
      <c r="DB107" s="60"/>
      <c r="DC107" s="60"/>
      <c r="DD107" s="60"/>
      <c r="DE107" s="60"/>
      <c r="DF107" s="60"/>
      <c r="DG107" s="60"/>
      <c r="DH107" s="60"/>
      <c r="DI107" s="60"/>
      <c r="DJ107" s="60"/>
      <c r="DK107" s="60"/>
      <c r="DL107" s="60"/>
      <c r="DM107" s="60"/>
      <c r="DN107" s="60"/>
      <c r="DO107" s="60"/>
      <c r="DP107" s="60"/>
      <c r="DQ107" s="60"/>
      <c r="DR107" s="60"/>
      <c r="DS107" s="60"/>
      <c r="DT107" s="60"/>
      <c r="DU107" s="60"/>
      <c r="DV107" s="60"/>
      <c r="DW107" s="60"/>
      <c r="DX107" s="60"/>
      <c r="DY107" s="60"/>
      <c r="DZ107" s="60"/>
      <c r="EA107" s="60"/>
      <c r="EB107" s="60"/>
      <c r="EC107" s="60"/>
      <c r="ED107" s="60"/>
      <c r="EE107" s="60"/>
      <c r="EF107" s="60"/>
      <c r="EG107" s="60"/>
      <c r="EH107" s="60"/>
      <c r="EI107" s="60"/>
      <c r="EJ107" s="60"/>
      <c r="EK107" s="60"/>
      <c r="EL107" s="60"/>
      <c r="EM107" s="60"/>
      <c r="EN107" s="60"/>
      <c r="EO107" s="60"/>
      <c r="EP107" s="60"/>
      <c r="EQ107" s="60"/>
      <c r="ER107" s="60"/>
      <c r="ES107" s="60"/>
      <c r="ET107" s="60"/>
      <c r="EU107" s="60"/>
      <c r="EV107" s="60"/>
      <c r="EW107" s="60"/>
      <c r="EX107" s="60"/>
      <c r="EY107" s="60"/>
      <c r="EZ107" s="60"/>
      <c r="FA107" s="60"/>
      <c r="FB107" s="60"/>
      <c r="FC107" s="60"/>
      <c r="FD107" s="60"/>
      <c r="FE107" s="60"/>
      <c r="FF107" s="60"/>
      <c r="FG107" s="31"/>
    </row>
    <row r="108" spans="1:163" x14ac:dyDescent="0.3">
      <c r="A108" s="227"/>
      <c r="B108" s="227"/>
      <c r="C108" s="8" t="s">
        <v>119</v>
      </c>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c r="AH108" s="60"/>
      <c r="AI108" s="60"/>
      <c r="AJ108" s="60"/>
      <c r="AK108" s="60"/>
      <c r="AL108" s="60"/>
      <c r="AM108" s="60"/>
      <c r="AN108" s="60"/>
      <c r="AO108" s="60"/>
      <c r="AP108" s="60"/>
      <c r="AQ108" s="60"/>
      <c r="AR108" s="60"/>
      <c r="AS108" s="60"/>
      <c r="AT108" s="60"/>
      <c r="AU108" s="60"/>
      <c r="AV108" s="60"/>
      <c r="AW108" s="60"/>
      <c r="AX108" s="60"/>
      <c r="AY108" s="60"/>
      <c r="AZ108" s="60"/>
      <c r="BA108" s="60"/>
      <c r="BB108" s="60"/>
      <c r="BC108" s="60"/>
      <c r="BD108" s="60"/>
      <c r="BE108" s="60"/>
      <c r="BF108" s="60"/>
      <c r="BG108" s="60"/>
      <c r="BH108" s="60"/>
      <c r="BI108" s="60"/>
      <c r="BJ108" s="60"/>
      <c r="BK108" s="60"/>
      <c r="BL108" s="60"/>
      <c r="BM108" s="60"/>
      <c r="BN108" s="60"/>
      <c r="BO108" s="60"/>
      <c r="BP108" s="60"/>
      <c r="BQ108" s="60"/>
      <c r="BR108" s="60"/>
      <c r="BS108" s="60"/>
      <c r="BT108" s="60"/>
      <c r="BU108" s="60"/>
      <c r="BV108" s="60"/>
      <c r="BW108" s="60"/>
      <c r="BX108" s="60"/>
      <c r="BY108" s="60"/>
      <c r="BZ108" s="60"/>
      <c r="CA108" s="60"/>
      <c r="CB108" s="60"/>
      <c r="CC108" s="60"/>
      <c r="CD108" s="60"/>
      <c r="CE108" s="60"/>
      <c r="CF108" s="60"/>
      <c r="CG108" s="60"/>
      <c r="CH108" s="60"/>
      <c r="CI108" s="60"/>
      <c r="CJ108" s="60"/>
      <c r="CK108" s="60"/>
      <c r="CL108" s="60"/>
      <c r="CM108" s="60"/>
      <c r="CN108" s="60"/>
      <c r="CO108" s="60"/>
      <c r="CP108" s="60"/>
      <c r="CQ108" s="60"/>
      <c r="CR108" s="60"/>
      <c r="CS108" s="60"/>
      <c r="CT108" s="60"/>
      <c r="CU108" s="60"/>
      <c r="CV108" s="60"/>
      <c r="CW108" s="60"/>
      <c r="CX108" s="60"/>
      <c r="CY108" s="60"/>
      <c r="CZ108" s="60"/>
      <c r="DA108" s="60"/>
      <c r="DB108" s="60"/>
      <c r="DC108" s="60"/>
      <c r="DD108" s="60"/>
      <c r="DE108" s="60"/>
      <c r="DF108" s="60"/>
      <c r="DG108" s="60"/>
      <c r="DH108" s="60"/>
      <c r="DI108" s="60"/>
      <c r="DJ108" s="60"/>
      <c r="DK108" s="60"/>
      <c r="DL108" s="60"/>
      <c r="DM108" s="60"/>
      <c r="DN108" s="60"/>
      <c r="DO108" s="60"/>
      <c r="DP108" s="60"/>
      <c r="DQ108" s="60"/>
      <c r="DR108" s="60"/>
      <c r="DS108" s="60"/>
      <c r="DT108" s="60"/>
      <c r="DU108" s="60"/>
      <c r="DV108" s="60"/>
      <c r="DW108" s="60"/>
      <c r="DX108" s="60"/>
      <c r="DY108" s="60"/>
      <c r="DZ108" s="60"/>
      <c r="EA108" s="60"/>
      <c r="EB108" s="60"/>
      <c r="EC108" s="60"/>
      <c r="ED108" s="60"/>
      <c r="EE108" s="60"/>
      <c r="EF108" s="60"/>
      <c r="EG108" s="60"/>
      <c r="EH108" s="60"/>
      <c r="EI108" s="60"/>
      <c r="EJ108" s="60"/>
      <c r="EK108" s="60"/>
      <c r="EL108" s="60"/>
      <c r="EM108" s="60"/>
      <c r="EN108" s="60"/>
      <c r="EO108" s="60"/>
      <c r="EP108" s="60"/>
      <c r="EQ108" s="60"/>
      <c r="ER108" s="60"/>
      <c r="ES108" s="60"/>
      <c r="ET108" s="60"/>
      <c r="EU108" s="60"/>
      <c r="EV108" s="60"/>
      <c r="EW108" s="60"/>
      <c r="EX108" s="60"/>
      <c r="EY108" s="60"/>
      <c r="EZ108" s="60"/>
      <c r="FA108" s="60"/>
      <c r="FB108" s="60"/>
      <c r="FC108" s="60"/>
      <c r="FD108" s="60"/>
      <c r="FE108" s="60"/>
      <c r="FF108" s="60"/>
      <c r="FG108" s="31"/>
    </row>
    <row r="109" spans="1:163" x14ac:dyDescent="0.3">
      <c r="A109" s="227"/>
      <c r="B109" s="227"/>
      <c r="C109" s="8" t="s">
        <v>120</v>
      </c>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0"/>
      <c r="AY109" s="60"/>
      <c r="AZ109" s="60"/>
      <c r="BA109" s="60"/>
      <c r="BB109" s="60"/>
      <c r="BC109" s="60"/>
      <c r="BD109" s="60"/>
      <c r="BE109" s="60"/>
      <c r="BF109" s="60"/>
      <c r="BG109" s="60"/>
      <c r="BH109" s="60"/>
      <c r="BI109" s="60"/>
      <c r="BJ109" s="60"/>
      <c r="BK109" s="60"/>
      <c r="BL109" s="60"/>
      <c r="BM109" s="60"/>
      <c r="BN109" s="60"/>
      <c r="BO109" s="60"/>
      <c r="BP109" s="60"/>
      <c r="BQ109" s="60"/>
      <c r="BR109" s="60"/>
      <c r="BS109" s="60"/>
      <c r="BT109" s="60"/>
      <c r="BU109" s="60"/>
      <c r="BV109" s="60"/>
      <c r="BW109" s="60"/>
      <c r="BX109" s="60"/>
      <c r="BY109" s="60"/>
      <c r="BZ109" s="60"/>
      <c r="CA109" s="60"/>
      <c r="CB109" s="60"/>
      <c r="CC109" s="60"/>
      <c r="CD109" s="60"/>
      <c r="CE109" s="60"/>
      <c r="CF109" s="60"/>
      <c r="CG109" s="60"/>
      <c r="CH109" s="60"/>
      <c r="CI109" s="60"/>
      <c r="CJ109" s="60"/>
      <c r="CK109" s="60"/>
      <c r="CL109" s="60"/>
      <c r="CM109" s="60"/>
      <c r="CN109" s="60"/>
      <c r="CO109" s="60"/>
      <c r="CP109" s="60"/>
      <c r="CQ109" s="60"/>
      <c r="CR109" s="60"/>
      <c r="CS109" s="60"/>
      <c r="CT109" s="60"/>
      <c r="CU109" s="60"/>
      <c r="CV109" s="60"/>
      <c r="CW109" s="60"/>
      <c r="CX109" s="60"/>
      <c r="CY109" s="60"/>
      <c r="CZ109" s="60"/>
      <c r="DA109" s="60"/>
      <c r="DB109" s="60"/>
      <c r="DC109" s="60"/>
      <c r="DD109" s="60"/>
      <c r="DE109" s="60"/>
      <c r="DF109" s="60"/>
      <c r="DG109" s="60"/>
      <c r="DH109" s="60"/>
      <c r="DI109" s="60"/>
      <c r="DJ109" s="60"/>
      <c r="DK109" s="60"/>
      <c r="DL109" s="60"/>
      <c r="DM109" s="60"/>
      <c r="DN109" s="60"/>
      <c r="DO109" s="60"/>
      <c r="DP109" s="60"/>
      <c r="DQ109" s="60"/>
      <c r="DR109" s="60"/>
      <c r="DS109" s="60"/>
      <c r="DT109" s="60"/>
      <c r="DU109" s="60"/>
      <c r="DV109" s="60"/>
      <c r="DW109" s="60"/>
      <c r="DX109" s="60"/>
      <c r="DY109" s="60"/>
      <c r="DZ109" s="60"/>
      <c r="EA109" s="60"/>
      <c r="EB109" s="60"/>
      <c r="EC109" s="60"/>
      <c r="ED109" s="60"/>
      <c r="EE109" s="60"/>
      <c r="EF109" s="60"/>
      <c r="EG109" s="60"/>
      <c r="EH109" s="60"/>
      <c r="EI109" s="60"/>
      <c r="EJ109" s="60"/>
      <c r="EK109" s="60"/>
      <c r="EL109" s="60"/>
      <c r="EM109" s="60"/>
      <c r="EN109" s="60"/>
      <c r="EO109" s="60"/>
      <c r="EP109" s="60"/>
      <c r="EQ109" s="60"/>
      <c r="ER109" s="60"/>
      <c r="ES109" s="60"/>
      <c r="ET109" s="60"/>
      <c r="EU109" s="60"/>
      <c r="EV109" s="60"/>
      <c r="EW109" s="60"/>
      <c r="EX109" s="60"/>
      <c r="EY109" s="60"/>
      <c r="EZ109" s="60"/>
      <c r="FA109" s="60"/>
      <c r="FB109" s="60"/>
      <c r="FC109" s="60"/>
      <c r="FD109" s="60"/>
      <c r="FE109" s="60"/>
      <c r="FF109" s="60"/>
      <c r="FG109" s="31"/>
    </row>
    <row r="110" spans="1:163" x14ac:dyDescent="0.3">
      <c r="A110" s="227"/>
      <c r="B110" s="227"/>
      <c r="C110" s="8" t="s">
        <v>121</v>
      </c>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c r="AH110" s="60"/>
      <c r="AI110" s="60"/>
      <c r="AJ110" s="60"/>
      <c r="AK110" s="60"/>
      <c r="AL110" s="60"/>
      <c r="AM110" s="60"/>
      <c r="AN110" s="60"/>
      <c r="AO110" s="60"/>
      <c r="AP110" s="60"/>
      <c r="AQ110" s="60"/>
      <c r="AR110" s="60"/>
      <c r="AS110" s="60"/>
      <c r="AT110" s="60"/>
      <c r="AU110" s="60"/>
      <c r="AV110" s="60"/>
      <c r="AW110" s="60"/>
      <c r="AX110" s="60"/>
      <c r="AY110" s="60"/>
      <c r="AZ110" s="60"/>
      <c r="BA110" s="60"/>
      <c r="BB110" s="60"/>
      <c r="BC110" s="60"/>
      <c r="BD110" s="60"/>
      <c r="BE110" s="60"/>
      <c r="BF110" s="60"/>
      <c r="BG110" s="60"/>
      <c r="BH110" s="60"/>
      <c r="BI110" s="60"/>
      <c r="BJ110" s="60"/>
      <c r="BK110" s="60"/>
      <c r="BL110" s="60"/>
      <c r="BM110" s="60"/>
      <c r="BN110" s="60"/>
      <c r="BO110" s="60"/>
      <c r="BP110" s="60"/>
      <c r="BQ110" s="60"/>
      <c r="BR110" s="60"/>
      <c r="BS110" s="60"/>
      <c r="BT110" s="60"/>
      <c r="BU110" s="60"/>
      <c r="BV110" s="60"/>
      <c r="BW110" s="60"/>
      <c r="BX110" s="60"/>
      <c r="BY110" s="60"/>
      <c r="BZ110" s="60"/>
      <c r="CA110" s="60"/>
      <c r="CB110" s="60"/>
      <c r="CC110" s="60"/>
      <c r="CD110" s="60"/>
      <c r="CE110" s="60"/>
      <c r="CF110" s="60"/>
      <c r="CG110" s="60"/>
      <c r="CH110" s="60"/>
      <c r="CI110" s="60"/>
      <c r="CJ110" s="60"/>
      <c r="CK110" s="60"/>
      <c r="CL110" s="60"/>
      <c r="CM110" s="60"/>
      <c r="CN110" s="60"/>
      <c r="CO110" s="60"/>
      <c r="CP110" s="60"/>
      <c r="CQ110" s="60"/>
      <c r="CR110" s="60"/>
      <c r="CS110" s="60"/>
      <c r="CT110" s="60"/>
      <c r="CU110" s="60"/>
      <c r="CV110" s="60"/>
      <c r="CW110" s="60"/>
      <c r="CX110" s="60"/>
      <c r="CY110" s="60"/>
      <c r="CZ110" s="60"/>
      <c r="DA110" s="60"/>
      <c r="DB110" s="60"/>
      <c r="DC110" s="60"/>
      <c r="DD110" s="60"/>
      <c r="DE110" s="60"/>
      <c r="DF110" s="60"/>
      <c r="DG110" s="60"/>
      <c r="DH110" s="60"/>
      <c r="DI110" s="60"/>
      <c r="DJ110" s="60"/>
      <c r="DK110" s="60"/>
      <c r="DL110" s="60"/>
      <c r="DM110" s="60"/>
      <c r="DN110" s="60"/>
      <c r="DO110" s="60"/>
      <c r="DP110" s="60"/>
      <c r="DQ110" s="60"/>
      <c r="DR110" s="60"/>
      <c r="DS110" s="60"/>
      <c r="DT110" s="60"/>
      <c r="DU110" s="60"/>
      <c r="DV110" s="60"/>
      <c r="DW110" s="60"/>
      <c r="DX110" s="60"/>
      <c r="DY110" s="60"/>
      <c r="DZ110" s="60"/>
      <c r="EA110" s="60"/>
      <c r="EB110" s="60"/>
      <c r="EC110" s="60"/>
      <c r="ED110" s="60"/>
      <c r="EE110" s="60"/>
      <c r="EF110" s="60"/>
      <c r="EG110" s="60"/>
      <c r="EH110" s="60"/>
      <c r="EI110" s="60"/>
      <c r="EJ110" s="60"/>
      <c r="EK110" s="60"/>
      <c r="EL110" s="60"/>
      <c r="EM110" s="60"/>
      <c r="EN110" s="60"/>
      <c r="EO110" s="60"/>
      <c r="EP110" s="60"/>
      <c r="EQ110" s="60"/>
      <c r="ER110" s="60"/>
      <c r="ES110" s="60"/>
      <c r="ET110" s="60"/>
      <c r="EU110" s="60"/>
      <c r="EV110" s="60"/>
      <c r="EW110" s="60"/>
      <c r="EX110" s="60"/>
      <c r="EY110" s="60"/>
      <c r="EZ110" s="60"/>
      <c r="FA110" s="60"/>
      <c r="FB110" s="60"/>
      <c r="FC110" s="60"/>
      <c r="FD110" s="60"/>
      <c r="FE110" s="60"/>
      <c r="FF110" s="60"/>
      <c r="FG110" s="31"/>
    </row>
    <row r="111" spans="1:163" x14ac:dyDescent="0.3">
      <c r="A111" s="227"/>
      <c r="B111" s="227"/>
      <c r="C111" s="8" t="s">
        <v>122</v>
      </c>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c r="AJ111" s="60"/>
      <c r="AK111" s="60"/>
      <c r="AL111" s="60"/>
      <c r="AM111" s="60"/>
      <c r="AN111" s="60"/>
      <c r="AO111" s="60"/>
      <c r="AP111" s="60"/>
      <c r="AQ111" s="60"/>
      <c r="AR111" s="60"/>
      <c r="AS111" s="60"/>
      <c r="AT111" s="60"/>
      <c r="AU111" s="60"/>
      <c r="AV111" s="60"/>
      <c r="AW111" s="60"/>
      <c r="AX111" s="60"/>
      <c r="AY111" s="60"/>
      <c r="AZ111" s="60"/>
      <c r="BA111" s="60"/>
      <c r="BB111" s="60"/>
      <c r="BC111" s="60"/>
      <c r="BD111" s="60"/>
      <c r="BE111" s="60"/>
      <c r="BF111" s="60"/>
      <c r="BG111" s="60"/>
      <c r="BH111" s="60"/>
      <c r="BI111" s="60"/>
      <c r="BJ111" s="60"/>
      <c r="BK111" s="60"/>
      <c r="BL111" s="60"/>
      <c r="BM111" s="60"/>
      <c r="BN111" s="60"/>
      <c r="BO111" s="60"/>
      <c r="BP111" s="60"/>
      <c r="BQ111" s="60"/>
      <c r="BR111" s="60"/>
      <c r="BS111" s="60"/>
      <c r="BT111" s="60"/>
      <c r="BU111" s="60"/>
      <c r="BV111" s="60"/>
      <c r="BW111" s="60"/>
      <c r="BX111" s="60"/>
      <c r="BY111" s="60"/>
      <c r="BZ111" s="60"/>
      <c r="CA111" s="60"/>
      <c r="CB111" s="60"/>
      <c r="CC111" s="60"/>
      <c r="CD111" s="60"/>
      <c r="CE111" s="60"/>
      <c r="CF111" s="60"/>
      <c r="CG111" s="60"/>
      <c r="CH111" s="60"/>
      <c r="CI111" s="60"/>
      <c r="CJ111" s="60"/>
      <c r="CK111" s="60"/>
      <c r="CL111" s="60"/>
      <c r="CM111" s="60"/>
      <c r="CN111" s="60"/>
      <c r="CO111" s="60"/>
      <c r="CP111" s="60"/>
      <c r="CQ111" s="60"/>
      <c r="CR111" s="60"/>
      <c r="CS111" s="60"/>
      <c r="CT111" s="60"/>
      <c r="CU111" s="60"/>
      <c r="CV111" s="60"/>
      <c r="CW111" s="60"/>
      <c r="CX111" s="60"/>
      <c r="CY111" s="60"/>
      <c r="CZ111" s="60"/>
      <c r="DA111" s="60"/>
      <c r="DB111" s="60"/>
      <c r="DC111" s="60"/>
      <c r="DD111" s="60"/>
      <c r="DE111" s="60"/>
      <c r="DF111" s="60"/>
      <c r="DG111" s="60"/>
      <c r="DH111" s="60"/>
      <c r="DI111" s="60"/>
      <c r="DJ111" s="60"/>
      <c r="DK111" s="60"/>
      <c r="DL111" s="60"/>
      <c r="DM111" s="60"/>
      <c r="DN111" s="60"/>
      <c r="DO111" s="60"/>
      <c r="DP111" s="60"/>
      <c r="DQ111" s="60"/>
      <c r="DR111" s="60"/>
      <c r="DS111" s="60"/>
      <c r="DT111" s="60"/>
      <c r="DU111" s="60"/>
      <c r="DV111" s="60"/>
      <c r="DW111" s="60"/>
      <c r="DX111" s="60"/>
      <c r="DY111" s="60"/>
      <c r="DZ111" s="60"/>
      <c r="EA111" s="60"/>
      <c r="EB111" s="60"/>
      <c r="EC111" s="60"/>
      <c r="ED111" s="60"/>
      <c r="EE111" s="60"/>
      <c r="EF111" s="60"/>
      <c r="EG111" s="60"/>
      <c r="EH111" s="60"/>
      <c r="EI111" s="60"/>
      <c r="EJ111" s="60"/>
      <c r="EK111" s="60"/>
      <c r="EL111" s="60"/>
      <c r="EM111" s="60"/>
      <c r="EN111" s="60"/>
      <c r="EO111" s="60"/>
      <c r="EP111" s="60"/>
      <c r="EQ111" s="60"/>
      <c r="ER111" s="60"/>
      <c r="ES111" s="60"/>
      <c r="ET111" s="60"/>
      <c r="EU111" s="60"/>
      <c r="EV111" s="60"/>
      <c r="EW111" s="60"/>
      <c r="EX111" s="60"/>
      <c r="EY111" s="60"/>
      <c r="EZ111" s="60"/>
      <c r="FA111" s="60"/>
      <c r="FB111" s="60"/>
      <c r="FC111" s="60"/>
      <c r="FD111" s="60"/>
      <c r="FE111" s="60"/>
      <c r="FF111" s="60"/>
      <c r="FG111" s="31"/>
    </row>
    <row r="112" spans="1:163" x14ac:dyDescent="0.3">
      <c r="A112" s="227"/>
      <c r="B112" s="234"/>
      <c r="C112" s="8" t="s">
        <v>42</v>
      </c>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c r="AJ112" s="60"/>
      <c r="AK112" s="60"/>
      <c r="AL112" s="60"/>
      <c r="AM112" s="60"/>
      <c r="AN112" s="60"/>
      <c r="AO112" s="60"/>
      <c r="AP112" s="60"/>
      <c r="AQ112" s="60"/>
      <c r="AR112" s="60"/>
      <c r="AS112" s="60"/>
      <c r="AT112" s="60"/>
      <c r="AU112" s="60"/>
      <c r="AV112" s="60"/>
      <c r="AW112" s="60"/>
      <c r="AX112" s="60"/>
      <c r="AY112" s="60"/>
      <c r="AZ112" s="60"/>
      <c r="BA112" s="60"/>
      <c r="BB112" s="60"/>
      <c r="BC112" s="60"/>
      <c r="BD112" s="60"/>
      <c r="BE112" s="60"/>
      <c r="BF112" s="60"/>
      <c r="BG112" s="60"/>
      <c r="BH112" s="60"/>
      <c r="BI112" s="60"/>
      <c r="BJ112" s="60"/>
      <c r="BK112" s="60"/>
      <c r="BL112" s="60"/>
      <c r="BM112" s="60"/>
      <c r="BN112" s="60"/>
      <c r="BO112" s="60"/>
      <c r="BP112" s="60"/>
      <c r="BQ112" s="60"/>
      <c r="BR112" s="60"/>
      <c r="BS112" s="60"/>
      <c r="BT112" s="60"/>
      <c r="BU112" s="60"/>
      <c r="BV112" s="60"/>
      <c r="BW112" s="60"/>
      <c r="BX112" s="60"/>
      <c r="BY112" s="60"/>
      <c r="BZ112" s="60"/>
      <c r="CA112" s="60"/>
      <c r="CB112" s="60"/>
      <c r="CC112" s="60"/>
      <c r="CD112" s="60"/>
      <c r="CE112" s="60"/>
      <c r="CF112" s="60"/>
      <c r="CG112" s="60"/>
      <c r="CH112" s="60"/>
      <c r="CI112" s="60"/>
      <c r="CJ112" s="60"/>
      <c r="CK112" s="60"/>
      <c r="CL112" s="60"/>
      <c r="CM112" s="60"/>
      <c r="CN112" s="60"/>
      <c r="CO112" s="60"/>
      <c r="CP112" s="60"/>
      <c r="CQ112" s="60"/>
      <c r="CR112" s="60"/>
      <c r="CS112" s="60"/>
      <c r="CT112" s="60"/>
      <c r="CU112" s="60"/>
      <c r="CV112" s="60"/>
      <c r="CW112" s="60"/>
      <c r="CX112" s="60"/>
      <c r="CY112" s="60"/>
      <c r="CZ112" s="60"/>
      <c r="DA112" s="60"/>
      <c r="DB112" s="60"/>
      <c r="DC112" s="60"/>
      <c r="DD112" s="60"/>
      <c r="DE112" s="60"/>
      <c r="DF112" s="60"/>
      <c r="DG112" s="60"/>
      <c r="DH112" s="60"/>
      <c r="DI112" s="60"/>
      <c r="DJ112" s="60"/>
      <c r="DK112" s="60"/>
      <c r="DL112" s="60"/>
      <c r="DM112" s="60"/>
      <c r="DN112" s="60"/>
      <c r="DO112" s="60"/>
      <c r="DP112" s="60"/>
      <c r="DQ112" s="60"/>
      <c r="DR112" s="60"/>
      <c r="DS112" s="60"/>
      <c r="DT112" s="60"/>
      <c r="DU112" s="60"/>
      <c r="DV112" s="60"/>
      <c r="DW112" s="60"/>
      <c r="DX112" s="60"/>
      <c r="DY112" s="60"/>
      <c r="DZ112" s="60"/>
      <c r="EA112" s="60"/>
      <c r="EB112" s="60"/>
      <c r="EC112" s="60"/>
      <c r="ED112" s="60"/>
      <c r="EE112" s="60"/>
      <c r="EF112" s="60"/>
      <c r="EG112" s="60"/>
      <c r="EH112" s="60"/>
      <c r="EI112" s="60"/>
      <c r="EJ112" s="60"/>
      <c r="EK112" s="60"/>
      <c r="EL112" s="60"/>
      <c r="EM112" s="60"/>
      <c r="EN112" s="60"/>
      <c r="EO112" s="60"/>
      <c r="EP112" s="60"/>
      <c r="EQ112" s="60"/>
      <c r="ER112" s="60"/>
      <c r="ES112" s="60"/>
      <c r="ET112" s="60"/>
      <c r="EU112" s="60"/>
      <c r="EV112" s="60"/>
      <c r="EW112" s="60"/>
      <c r="EX112" s="60"/>
      <c r="EY112" s="60"/>
      <c r="EZ112" s="60"/>
      <c r="FA112" s="60"/>
      <c r="FB112" s="60"/>
      <c r="FC112" s="60"/>
      <c r="FD112" s="60"/>
      <c r="FE112" s="60"/>
      <c r="FF112" s="60"/>
      <c r="FG112" s="31"/>
    </row>
    <row r="113" spans="1:163" x14ac:dyDescent="0.3">
      <c r="A113" s="227"/>
      <c r="B113" s="228" t="s">
        <v>93</v>
      </c>
      <c r="C113" s="8" t="s">
        <v>73</v>
      </c>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c r="AH113" s="60"/>
      <c r="AI113" s="60"/>
      <c r="AJ113" s="60"/>
      <c r="AK113" s="60"/>
      <c r="AL113" s="60"/>
      <c r="AM113" s="60"/>
      <c r="AN113" s="60"/>
      <c r="AO113" s="60"/>
      <c r="AP113" s="60"/>
      <c r="AQ113" s="60"/>
      <c r="AR113" s="60"/>
      <c r="AS113" s="60"/>
      <c r="AT113" s="60"/>
      <c r="AU113" s="60"/>
      <c r="AV113" s="60"/>
      <c r="AW113" s="60"/>
      <c r="AX113" s="60"/>
      <c r="AY113" s="60"/>
      <c r="AZ113" s="60"/>
      <c r="BA113" s="60"/>
      <c r="BB113" s="60"/>
      <c r="BC113" s="60"/>
      <c r="BD113" s="60"/>
      <c r="BE113" s="60"/>
      <c r="BF113" s="60"/>
      <c r="BG113" s="60"/>
      <c r="BH113" s="60"/>
      <c r="BI113" s="60"/>
      <c r="BJ113" s="60"/>
      <c r="BK113" s="60"/>
      <c r="BL113" s="60"/>
      <c r="BM113" s="60"/>
      <c r="BN113" s="60"/>
      <c r="BO113" s="60"/>
      <c r="BP113" s="60"/>
      <c r="BQ113" s="60"/>
      <c r="BR113" s="60"/>
      <c r="BS113" s="60"/>
      <c r="BT113" s="60"/>
      <c r="BU113" s="60"/>
      <c r="BV113" s="60"/>
      <c r="BW113" s="60"/>
      <c r="BX113" s="60"/>
      <c r="BY113" s="60"/>
      <c r="BZ113" s="60"/>
      <c r="CA113" s="60"/>
      <c r="CB113" s="60"/>
      <c r="CC113" s="60"/>
      <c r="CD113" s="60"/>
      <c r="CE113" s="60"/>
      <c r="CF113" s="60"/>
      <c r="CG113" s="60"/>
      <c r="CH113" s="60"/>
      <c r="CI113" s="60"/>
      <c r="CJ113" s="60"/>
      <c r="CK113" s="60"/>
      <c r="CL113" s="60"/>
      <c r="CM113" s="60"/>
      <c r="CN113" s="60"/>
      <c r="CO113" s="60"/>
      <c r="CP113" s="60"/>
      <c r="CQ113" s="60"/>
      <c r="CR113" s="60"/>
      <c r="CS113" s="60"/>
      <c r="CT113" s="60"/>
      <c r="CU113" s="60"/>
      <c r="CV113" s="60"/>
      <c r="CW113" s="60"/>
      <c r="CX113" s="60"/>
      <c r="CY113" s="60"/>
      <c r="CZ113" s="60"/>
      <c r="DA113" s="60"/>
      <c r="DB113" s="60"/>
      <c r="DC113" s="60"/>
      <c r="DD113" s="60"/>
      <c r="DE113" s="60"/>
      <c r="DF113" s="60"/>
      <c r="DG113" s="60"/>
      <c r="DH113" s="60"/>
      <c r="DI113" s="60"/>
      <c r="DJ113" s="60"/>
      <c r="DK113" s="60"/>
      <c r="DL113" s="60"/>
      <c r="DM113" s="60"/>
      <c r="DN113" s="60"/>
      <c r="DO113" s="60"/>
      <c r="DP113" s="60"/>
      <c r="DQ113" s="60"/>
      <c r="DR113" s="60"/>
      <c r="DS113" s="60"/>
      <c r="DT113" s="60"/>
      <c r="DU113" s="60"/>
      <c r="DV113" s="60"/>
      <c r="DW113" s="60"/>
      <c r="DX113" s="60"/>
      <c r="DY113" s="60"/>
      <c r="DZ113" s="60"/>
      <c r="EA113" s="60"/>
      <c r="EB113" s="60"/>
      <c r="EC113" s="60"/>
      <c r="ED113" s="60"/>
      <c r="EE113" s="60"/>
      <c r="EF113" s="60"/>
      <c r="EG113" s="60"/>
      <c r="EH113" s="60"/>
      <c r="EI113" s="60"/>
      <c r="EJ113" s="60"/>
      <c r="EK113" s="60"/>
      <c r="EL113" s="60"/>
      <c r="EM113" s="60"/>
      <c r="EN113" s="60"/>
      <c r="EO113" s="60"/>
      <c r="EP113" s="60"/>
      <c r="EQ113" s="60"/>
      <c r="ER113" s="60"/>
      <c r="ES113" s="60"/>
      <c r="ET113" s="60"/>
      <c r="EU113" s="60"/>
      <c r="EV113" s="60"/>
      <c r="EW113" s="60"/>
      <c r="EX113" s="60"/>
      <c r="EY113" s="60"/>
      <c r="EZ113" s="60"/>
      <c r="FA113" s="60"/>
      <c r="FB113" s="60"/>
      <c r="FC113" s="60"/>
      <c r="FD113" s="60"/>
      <c r="FE113" s="60"/>
      <c r="FF113" s="60"/>
      <c r="FG113" s="31"/>
    </row>
    <row r="114" spans="1:163" x14ac:dyDescent="0.3">
      <c r="A114" s="227"/>
      <c r="B114" s="228"/>
      <c r="C114" s="8" t="s">
        <v>74</v>
      </c>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c r="AJ114" s="60"/>
      <c r="AK114" s="60"/>
      <c r="AL114" s="60"/>
      <c r="AM114" s="60"/>
      <c r="AN114" s="60"/>
      <c r="AO114" s="60"/>
      <c r="AP114" s="60"/>
      <c r="AQ114" s="60"/>
      <c r="AR114" s="60"/>
      <c r="AS114" s="60"/>
      <c r="AT114" s="60"/>
      <c r="AU114" s="60"/>
      <c r="AV114" s="60"/>
      <c r="AW114" s="60"/>
      <c r="AX114" s="60"/>
      <c r="AY114" s="60"/>
      <c r="AZ114" s="60"/>
      <c r="BA114" s="60"/>
      <c r="BB114" s="60"/>
      <c r="BC114" s="60"/>
      <c r="BD114" s="60"/>
      <c r="BE114" s="60"/>
      <c r="BF114" s="60"/>
      <c r="BG114" s="60"/>
      <c r="BH114" s="60"/>
      <c r="BI114" s="60"/>
      <c r="BJ114" s="60"/>
      <c r="BK114" s="60"/>
      <c r="BL114" s="60"/>
      <c r="BM114" s="60"/>
      <c r="BN114" s="60"/>
      <c r="BO114" s="60"/>
      <c r="BP114" s="60"/>
      <c r="BQ114" s="60"/>
      <c r="BR114" s="60"/>
      <c r="BS114" s="60"/>
      <c r="BT114" s="60"/>
      <c r="BU114" s="60"/>
      <c r="BV114" s="60"/>
      <c r="BW114" s="60"/>
      <c r="BX114" s="60"/>
      <c r="BY114" s="60"/>
      <c r="BZ114" s="60"/>
      <c r="CA114" s="60"/>
      <c r="CB114" s="60"/>
      <c r="CC114" s="60"/>
      <c r="CD114" s="60"/>
      <c r="CE114" s="60"/>
      <c r="CF114" s="60"/>
      <c r="CG114" s="60"/>
      <c r="CH114" s="60"/>
      <c r="CI114" s="60"/>
      <c r="CJ114" s="60"/>
      <c r="CK114" s="60"/>
      <c r="CL114" s="60"/>
      <c r="CM114" s="60"/>
      <c r="CN114" s="60"/>
      <c r="CO114" s="60"/>
      <c r="CP114" s="60"/>
      <c r="CQ114" s="60"/>
      <c r="CR114" s="60"/>
      <c r="CS114" s="60"/>
      <c r="CT114" s="60"/>
      <c r="CU114" s="60"/>
      <c r="CV114" s="60"/>
      <c r="CW114" s="60"/>
      <c r="CX114" s="60"/>
      <c r="CY114" s="60"/>
      <c r="CZ114" s="60"/>
      <c r="DA114" s="60"/>
      <c r="DB114" s="60"/>
      <c r="DC114" s="60"/>
      <c r="DD114" s="60"/>
      <c r="DE114" s="60"/>
      <c r="DF114" s="60"/>
      <c r="DG114" s="60"/>
      <c r="DH114" s="60"/>
      <c r="DI114" s="60"/>
      <c r="DJ114" s="60"/>
      <c r="DK114" s="60"/>
      <c r="DL114" s="60"/>
      <c r="DM114" s="60"/>
      <c r="DN114" s="60"/>
      <c r="DO114" s="60"/>
      <c r="DP114" s="60"/>
      <c r="DQ114" s="60"/>
      <c r="DR114" s="60"/>
      <c r="DS114" s="60"/>
      <c r="DT114" s="60"/>
      <c r="DU114" s="60"/>
      <c r="DV114" s="60"/>
      <c r="DW114" s="60"/>
      <c r="DX114" s="60"/>
      <c r="DY114" s="60"/>
      <c r="DZ114" s="60"/>
      <c r="EA114" s="60"/>
      <c r="EB114" s="60"/>
      <c r="EC114" s="60"/>
      <c r="ED114" s="60"/>
      <c r="EE114" s="60"/>
      <c r="EF114" s="60"/>
      <c r="EG114" s="60"/>
      <c r="EH114" s="60"/>
      <c r="EI114" s="60"/>
      <c r="EJ114" s="60"/>
      <c r="EK114" s="60"/>
      <c r="EL114" s="60"/>
      <c r="EM114" s="60"/>
      <c r="EN114" s="60"/>
      <c r="EO114" s="60"/>
      <c r="EP114" s="60"/>
      <c r="EQ114" s="60"/>
      <c r="ER114" s="60"/>
      <c r="ES114" s="60"/>
      <c r="ET114" s="60"/>
      <c r="EU114" s="60"/>
      <c r="EV114" s="60"/>
      <c r="EW114" s="60"/>
      <c r="EX114" s="60"/>
      <c r="EY114" s="60"/>
      <c r="EZ114" s="60"/>
      <c r="FA114" s="60"/>
      <c r="FB114" s="60"/>
      <c r="FC114" s="60"/>
      <c r="FD114" s="60"/>
      <c r="FE114" s="60"/>
      <c r="FF114" s="60"/>
      <c r="FG114" s="31"/>
    </row>
    <row r="115" spans="1:163" x14ac:dyDescent="0.3">
      <c r="A115" s="227"/>
      <c r="B115" s="228"/>
      <c r="C115" s="8" t="s">
        <v>123</v>
      </c>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c r="CU115" s="60"/>
      <c r="CV115" s="60"/>
      <c r="CW115" s="60"/>
      <c r="CX115" s="60"/>
      <c r="CY115" s="60"/>
      <c r="CZ115" s="60"/>
      <c r="DA115" s="60"/>
      <c r="DB115" s="60"/>
      <c r="DC115" s="60"/>
      <c r="DD115" s="60"/>
      <c r="DE115" s="60"/>
      <c r="DF115" s="60"/>
      <c r="DG115" s="60"/>
      <c r="DH115" s="60"/>
      <c r="DI115" s="60"/>
      <c r="DJ115" s="60"/>
      <c r="DK115" s="60"/>
      <c r="DL115" s="60"/>
      <c r="DM115" s="60"/>
      <c r="DN115" s="60"/>
      <c r="DO115" s="60"/>
      <c r="DP115" s="60"/>
      <c r="DQ115" s="60"/>
      <c r="DR115" s="60"/>
      <c r="DS115" s="60"/>
      <c r="DT115" s="60"/>
      <c r="DU115" s="60"/>
      <c r="DV115" s="60"/>
      <c r="DW115" s="60"/>
      <c r="DX115" s="60"/>
      <c r="DY115" s="60"/>
      <c r="DZ115" s="60"/>
      <c r="EA115" s="60"/>
      <c r="EB115" s="60"/>
      <c r="EC115" s="60"/>
      <c r="ED115" s="60"/>
      <c r="EE115" s="60"/>
      <c r="EF115" s="60"/>
      <c r="EG115" s="60"/>
      <c r="EH115" s="60"/>
      <c r="EI115" s="60"/>
      <c r="EJ115" s="60"/>
      <c r="EK115" s="60"/>
      <c r="EL115" s="60"/>
      <c r="EM115" s="60"/>
      <c r="EN115" s="60"/>
      <c r="EO115" s="60"/>
      <c r="EP115" s="60"/>
      <c r="EQ115" s="60"/>
      <c r="ER115" s="60"/>
      <c r="ES115" s="60"/>
      <c r="ET115" s="60"/>
      <c r="EU115" s="60"/>
      <c r="EV115" s="60"/>
      <c r="EW115" s="60"/>
      <c r="EX115" s="60"/>
      <c r="EY115" s="60"/>
      <c r="EZ115" s="60"/>
      <c r="FA115" s="60"/>
      <c r="FB115" s="60"/>
      <c r="FC115" s="60"/>
      <c r="FD115" s="60"/>
      <c r="FE115" s="60"/>
      <c r="FF115" s="60"/>
      <c r="FG115" s="31"/>
    </row>
    <row r="116" spans="1:163" ht="27.6" x14ac:dyDescent="0.3">
      <c r="A116" s="227"/>
      <c r="B116" s="97" t="s">
        <v>78</v>
      </c>
      <c r="C116" s="8"/>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c r="CU116" s="60"/>
      <c r="CV116" s="60"/>
      <c r="CW116" s="60"/>
      <c r="CX116" s="60"/>
      <c r="CY116" s="60"/>
      <c r="CZ116" s="60"/>
      <c r="DA116" s="60"/>
      <c r="DB116" s="60"/>
      <c r="DC116" s="60"/>
      <c r="DD116" s="60"/>
      <c r="DE116" s="60"/>
      <c r="DF116" s="60"/>
      <c r="DG116" s="60"/>
      <c r="DH116" s="60"/>
      <c r="DI116" s="60"/>
      <c r="DJ116" s="60"/>
      <c r="DK116" s="60"/>
      <c r="DL116" s="60"/>
      <c r="DM116" s="60"/>
      <c r="DN116" s="60"/>
      <c r="DO116" s="60"/>
      <c r="DP116" s="60"/>
      <c r="DQ116" s="60"/>
      <c r="DR116" s="60"/>
      <c r="DS116" s="60"/>
      <c r="DT116" s="60"/>
      <c r="DU116" s="60"/>
      <c r="DV116" s="60"/>
      <c r="DW116" s="60"/>
      <c r="DX116" s="60"/>
      <c r="DY116" s="60"/>
      <c r="DZ116" s="60"/>
      <c r="EA116" s="60"/>
      <c r="EB116" s="60"/>
      <c r="EC116" s="60"/>
      <c r="ED116" s="60"/>
      <c r="EE116" s="60"/>
      <c r="EF116" s="60"/>
      <c r="EG116" s="60"/>
      <c r="EH116" s="60"/>
      <c r="EI116" s="60"/>
      <c r="EJ116" s="60"/>
      <c r="EK116" s="60"/>
      <c r="EL116" s="60"/>
      <c r="EM116" s="60"/>
      <c r="EN116" s="60"/>
      <c r="EO116" s="60"/>
      <c r="EP116" s="60"/>
      <c r="EQ116" s="60"/>
      <c r="ER116" s="60"/>
      <c r="ES116" s="60"/>
      <c r="ET116" s="60"/>
      <c r="EU116" s="60"/>
      <c r="EV116" s="60"/>
      <c r="EW116" s="60"/>
      <c r="EX116" s="60"/>
      <c r="EY116" s="60"/>
      <c r="EZ116" s="60"/>
      <c r="FA116" s="60"/>
      <c r="FB116" s="60"/>
      <c r="FC116" s="60"/>
      <c r="FD116" s="60"/>
      <c r="FE116" s="60"/>
      <c r="FF116" s="60"/>
      <c r="FG116" s="31"/>
    </row>
    <row r="117" spans="1:163" ht="34.5" customHeight="1" x14ac:dyDescent="0.3">
      <c r="A117" s="227"/>
      <c r="B117" s="97" t="s">
        <v>89</v>
      </c>
      <c r="C117" s="8"/>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0"/>
      <c r="BS117" s="60"/>
      <c r="BT117" s="60"/>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c r="CU117" s="60"/>
      <c r="CV117" s="60"/>
      <c r="CW117" s="60"/>
      <c r="CX117" s="60"/>
      <c r="CY117" s="60"/>
      <c r="CZ117" s="60"/>
      <c r="DA117" s="60"/>
      <c r="DB117" s="60"/>
      <c r="DC117" s="60"/>
      <c r="DD117" s="60"/>
      <c r="DE117" s="60"/>
      <c r="DF117" s="60"/>
      <c r="DG117" s="60"/>
      <c r="DH117" s="60"/>
      <c r="DI117" s="60"/>
      <c r="DJ117" s="60"/>
      <c r="DK117" s="60"/>
      <c r="DL117" s="60"/>
      <c r="DM117" s="60"/>
      <c r="DN117" s="60"/>
      <c r="DO117" s="60"/>
      <c r="DP117" s="60"/>
      <c r="DQ117" s="60"/>
      <c r="DR117" s="60"/>
      <c r="DS117" s="60"/>
      <c r="DT117" s="60"/>
      <c r="DU117" s="60"/>
      <c r="DV117" s="60"/>
      <c r="DW117" s="60"/>
      <c r="DX117" s="60"/>
      <c r="DY117" s="60"/>
      <c r="DZ117" s="60"/>
      <c r="EA117" s="60"/>
      <c r="EB117" s="60"/>
      <c r="EC117" s="60"/>
      <c r="ED117" s="60"/>
      <c r="EE117" s="60"/>
      <c r="EF117" s="60"/>
      <c r="EG117" s="60"/>
      <c r="EH117" s="60"/>
      <c r="EI117" s="60"/>
      <c r="EJ117" s="60"/>
      <c r="EK117" s="60"/>
      <c r="EL117" s="60"/>
      <c r="EM117" s="60"/>
      <c r="EN117" s="60"/>
      <c r="EO117" s="60"/>
      <c r="EP117" s="60"/>
      <c r="EQ117" s="60"/>
      <c r="ER117" s="60"/>
      <c r="ES117" s="60"/>
      <c r="ET117" s="60"/>
      <c r="EU117" s="60"/>
      <c r="EV117" s="60"/>
      <c r="EW117" s="60"/>
      <c r="EX117" s="60"/>
      <c r="EY117" s="60"/>
      <c r="EZ117" s="60"/>
      <c r="FA117" s="60"/>
      <c r="FB117" s="60"/>
      <c r="FC117" s="60"/>
      <c r="FD117" s="60"/>
      <c r="FE117" s="60"/>
      <c r="FF117" s="60"/>
      <c r="FG117" s="31"/>
    </row>
    <row r="118" spans="1:163" ht="33" customHeight="1" x14ac:dyDescent="0.3">
      <c r="A118" s="28"/>
      <c r="B118" s="97" t="s">
        <v>91</v>
      </c>
      <c r="C118" s="8"/>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0"/>
      <c r="BS118" s="60"/>
      <c r="BT118" s="60"/>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c r="CU118" s="60"/>
      <c r="CV118" s="60"/>
      <c r="CW118" s="60"/>
      <c r="CX118" s="60"/>
      <c r="CY118" s="60"/>
      <c r="CZ118" s="60"/>
      <c r="DA118" s="60"/>
      <c r="DB118" s="60"/>
      <c r="DC118" s="60"/>
      <c r="DD118" s="60"/>
      <c r="DE118" s="60"/>
      <c r="DF118" s="60"/>
      <c r="DG118" s="60"/>
      <c r="DH118" s="60"/>
      <c r="DI118" s="60"/>
      <c r="DJ118" s="60"/>
      <c r="DK118" s="60"/>
      <c r="DL118" s="60"/>
      <c r="DM118" s="60"/>
      <c r="DN118" s="60"/>
      <c r="DO118" s="60"/>
      <c r="DP118" s="60"/>
      <c r="DQ118" s="60"/>
      <c r="DR118" s="60"/>
      <c r="DS118" s="60"/>
      <c r="DT118" s="60"/>
      <c r="DU118" s="60"/>
      <c r="DV118" s="60"/>
      <c r="DW118" s="60"/>
      <c r="DX118" s="60"/>
      <c r="DY118" s="60"/>
      <c r="DZ118" s="60"/>
      <c r="EA118" s="60"/>
      <c r="EB118" s="60"/>
      <c r="EC118" s="60"/>
      <c r="ED118" s="60"/>
      <c r="EE118" s="60"/>
      <c r="EF118" s="60"/>
      <c r="EG118" s="60"/>
      <c r="EH118" s="60"/>
      <c r="EI118" s="60"/>
      <c r="EJ118" s="60"/>
      <c r="EK118" s="60"/>
      <c r="EL118" s="60"/>
      <c r="EM118" s="60"/>
      <c r="EN118" s="60"/>
      <c r="EO118" s="60"/>
      <c r="EP118" s="60"/>
      <c r="EQ118" s="60"/>
      <c r="ER118" s="60"/>
      <c r="ES118" s="60"/>
      <c r="ET118" s="60"/>
      <c r="EU118" s="60"/>
      <c r="EV118" s="60"/>
      <c r="EW118" s="60"/>
      <c r="EX118" s="60"/>
      <c r="EY118" s="60"/>
      <c r="EZ118" s="60"/>
      <c r="FA118" s="60"/>
      <c r="FB118" s="60"/>
      <c r="FC118" s="60"/>
      <c r="FD118" s="60"/>
      <c r="FE118" s="60"/>
      <c r="FF118" s="60"/>
      <c r="FG118" s="31"/>
    </row>
    <row r="119" spans="1:163" ht="28.5" customHeight="1" x14ac:dyDescent="0.3">
      <c r="A119" s="28"/>
      <c r="B119" s="97" t="s">
        <v>90</v>
      </c>
      <c r="C119" s="8"/>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60"/>
      <c r="BT119" s="60"/>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c r="CU119" s="60"/>
      <c r="CV119" s="60"/>
      <c r="CW119" s="60"/>
      <c r="CX119" s="60"/>
      <c r="CY119" s="60"/>
      <c r="CZ119" s="60"/>
      <c r="DA119" s="60"/>
      <c r="DB119" s="60"/>
      <c r="DC119" s="60"/>
      <c r="DD119" s="60"/>
      <c r="DE119" s="60"/>
      <c r="DF119" s="60"/>
      <c r="DG119" s="60"/>
      <c r="DH119" s="60"/>
      <c r="DI119" s="60"/>
      <c r="DJ119" s="60"/>
      <c r="DK119" s="60"/>
      <c r="DL119" s="60"/>
      <c r="DM119" s="60"/>
      <c r="DN119" s="60"/>
      <c r="DO119" s="60"/>
      <c r="DP119" s="60"/>
      <c r="DQ119" s="60"/>
      <c r="DR119" s="60"/>
      <c r="DS119" s="60"/>
      <c r="DT119" s="60"/>
      <c r="DU119" s="60"/>
      <c r="DV119" s="60"/>
      <c r="DW119" s="60"/>
      <c r="DX119" s="60"/>
      <c r="DY119" s="60"/>
      <c r="DZ119" s="60"/>
      <c r="EA119" s="60"/>
      <c r="EB119" s="60"/>
      <c r="EC119" s="60"/>
      <c r="ED119" s="60"/>
      <c r="EE119" s="60"/>
      <c r="EF119" s="60"/>
      <c r="EG119" s="60"/>
      <c r="EH119" s="60"/>
      <c r="EI119" s="60"/>
      <c r="EJ119" s="60"/>
      <c r="EK119" s="60"/>
      <c r="EL119" s="60"/>
      <c r="EM119" s="60"/>
      <c r="EN119" s="60"/>
      <c r="EO119" s="60"/>
      <c r="EP119" s="60"/>
      <c r="EQ119" s="60"/>
      <c r="ER119" s="60"/>
      <c r="ES119" s="60"/>
      <c r="ET119" s="60"/>
      <c r="EU119" s="60"/>
      <c r="EV119" s="60"/>
      <c r="EW119" s="60"/>
      <c r="EX119" s="60"/>
      <c r="EY119" s="60"/>
      <c r="EZ119" s="60"/>
      <c r="FA119" s="60"/>
      <c r="FB119" s="60"/>
      <c r="FC119" s="60"/>
      <c r="FD119" s="60"/>
      <c r="FE119" s="60"/>
      <c r="FF119" s="60"/>
      <c r="FG119" s="31"/>
    </row>
    <row r="120" spans="1:163" ht="42" thickBot="1" x14ac:dyDescent="0.35">
      <c r="A120" s="29"/>
      <c r="B120" s="33" t="s">
        <v>92</v>
      </c>
      <c r="C120" s="26"/>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c r="CF120" s="61"/>
      <c r="CG120" s="61"/>
      <c r="CH120" s="61"/>
      <c r="CI120" s="61"/>
      <c r="CJ120" s="61"/>
      <c r="CK120" s="61"/>
      <c r="CL120" s="61"/>
      <c r="CM120" s="61"/>
      <c r="CN120" s="61"/>
      <c r="CO120" s="61"/>
      <c r="CP120" s="61"/>
      <c r="CQ120" s="61"/>
      <c r="CR120" s="61"/>
      <c r="CS120" s="61"/>
      <c r="CT120" s="61"/>
      <c r="CU120" s="61"/>
      <c r="CV120" s="61"/>
      <c r="CW120" s="61"/>
      <c r="CX120" s="61"/>
      <c r="CY120" s="61"/>
      <c r="CZ120" s="61"/>
      <c r="DA120" s="61"/>
      <c r="DB120" s="61"/>
      <c r="DC120" s="61"/>
      <c r="DD120" s="61"/>
      <c r="DE120" s="61"/>
      <c r="DF120" s="61"/>
      <c r="DG120" s="61"/>
      <c r="DH120" s="61"/>
      <c r="DI120" s="61"/>
      <c r="DJ120" s="61"/>
      <c r="DK120" s="61"/>
      <c r="DL120" s="61"/>
      <c r="DM120" s="61"/>
      <c r="DN120" s="61"/>
      <c r="DO120" s="61"/>
      <c r="DP120" s="61"/>
      <c r="DQ120" s="61"/>
      <c r="DR120" s="61"/>
      <c r="DS120" s="61"/>
      <c r="DT120" s="61"/>
      <c r="DU120" s="61"/>
      <c r="DV120" s="61"/>
      <c r="DW120" s="61"/>
      <c r="DX120" s="61"/>
      <c r="DY120" s="61"/>
      <c r="DZ120" s="61"/>
      <c r="EA120" s="61"/>
      <c r="EB120" s="61"/>
      <c r="EC120" s="61"/>
      <c r="ED120" s="61"/>
      <c r="EE120" s="61"/>
      <c r="EF120" s="61"/>
      <c r="EG120" s="61"/>
      <c r="EH120" s="61"/>
      <c r="EI120" s="61"/>
      <c r="EJ120" s="61"/>
      <c r="EK120" s="61"/>
      <c r="EL120" s="61"/>
      <c r="EM120" s="61"/>
      <c r="EN120" s="61"/>
      <c r="EO120" s="61"/>
      <c r="EP120" s="61"/>
      <c r="EQ120" s="61"/>
      <c r="ER120" s="61"/>
      <c r="ES120" s="61"/>
      <c r="ET120" s="61"/>
      <c r="EU120" s="61"/>
      <c r="EV120" s="61"/>
      <c r="EW120" s="61"/>
      <c r="EX120" s="61"/>
      <c r="EY120" s="61"/>
      <c r="EZ120" s="61"/>
      <c r="FA120" s="61"/>
      <c r="FB120" s="61"/>
      <c r="FC120" s="61"/>
      <c r="FD120" s="61"/>
      <c r="FE120" s="61"/>
      <c r="FF120" s="61"/>
      <c r="FG120" s="32"/>
    </row>
    <row r="124" spans="1:163" x14ac:dyDescent="0.3">
      <c r="E124" s="35" t="s">
        <v>32</v>
      </c>
    </row>
    <row r="125" spans="1:163" x14ac:dyDescent="0.3">
      <c r="E125" s="35" t="s">
        <v>33</v>
      </c>
    </row>
  </sheetData>
  <dataConsolidate/>
  <mergeCells count="10">
    <mergeCell ref="A1:B1"/>
    <mergeCell ref="A48:A117"/>
    <mergeCell ref="B113:B115"/>
    <mergeCell ref="B48:B54"/>
    <mergeCell ref="B6:B7"/>
    <mergeCell ref="A6:A7"/>
    <mergeCell ref="B55:B83"/>
    <mergeCell ref="B84:B112"/>
    <mergeCell ref="A18:A19"/>
    <mergeCell ref="B18:B19"/>
  </mergeCells>
  <conditionalFormatting sqref="AT14:IF14 AT48:FG120 D3:FG27">
    <cfRule type="containsBlanks" dxfId="3" priority="41">
      <formula>LEN(TRIM(D3))=0</formula>
    </cfRule>
  </conditionalFormatting>
  <conditionalFormatting sqref="D21:FG21">
    <cfRule type="cellIs" dxfId="2" priority="11" operator="greaterThan">
      <formula>D17</formula>
    </cfRule>
  </conditionalFormatting>
  <conditionalFormatting sqref="D2:FG27 D48:FG120 D29:FG46">
    <cfRule type="containsBlanks" dxfId="1" priority="2">
      <formula>LEN(TRIM(D2))=0</formula>
    </cfRule>
  </conditionalFormatting>
  <conditionalFormatting sqref="D37:D46">
    <cfRule type="cellIs" dxfId="0" priority="1" operator="greaterThanOrEqual">
      <formula>$D$17</formula>
    </cfRule>
  </conditionalFormatting>
  <dataValidations count="3">
    <dataValidation type="list" allowBlank="1" showInputMessage="1" showErrorMessage="1" sqref="C36">
      <formula1>$FI$1:$FI$3</formula1>
    </dataValidation>
    <dataValidation type="list" allowBlank="1" showInputMessage="1" showErrorMessage="1" sqref="D14:IF14">
      <formula1>$E$124:$E$125</formula1>
    </dataValidation>
    <dataValidation type="list" allowBlank="1" showInputMessage="1" showErrorMessage="1" sqref="D29:FG29">
      <formula1>$IT$29:$IT$30</formula1>
    </dataValidation>
  </dataValidations>
  <pageMargins left="0.7" right="0.7" top="0.75" bottom="0.75" header="0.3" footer="0.3"/>
  <pageSetup paperSize="8" scale="35" fitToHeight="0" orientation="landscape"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Sheet2!$G$22:$G$25</xm:f>
          </x14:formula1>
          <xm:sqref>D8:FG8</xm:sqref>
        </x14:dataValidation>
        <x14:dataValidation type="list" allowBlank="1" showInputMessage="1" showErrorMessage="1">
          <x14:formula1>
            <xm:f>Sheet2!$A$1:$A$12</xm:f>
          </x14:formula1>
          <xm:sqref>D9:FG10</xm:sqref>
        </x14:dataValidation>
        <x14:dataValidation type="list" allowBlank="1" showInputMessage="1" showErrorMessage="1">
          <x14:formula1>
            <xm:f>Sheet2!$C$3:$C$7</xm:f>
          </x14:formula1>
          <xm:sqref>D12:FG12</xm:sqref>
        </x14:dataValidation>
        <x14:dataValidation type="list" allowBlank="1" showInputMessage="1" showErrorMessage="1">
          <x14:formula1>
            <xm:f>Sheet2!$C$9:$C$14</xm:f>
          </x14:formula1>
          <xm:sqref>D119:FG120</xm:sqref>
        </x14:dataValidation>
        <x14:dataValidation type="list" allowBlank="1" showInputMessage="1" showErrorMessage="1">
          <x14:formula1>
            <xm:f>Sheet2!$A$22:$A$24</xm:f>
          </x14:formula1>
          <xm:sqref>D53:FG53 D30:FG30</xm:sqref>
        </x14:dataValidation>
        <x14:dataValidation type="list" allowBlank="1" showInputMessage="1" showErrorMessage="1">
          <x14:formula1>
            <xm:f>Sheet2!$G$2:$G$6</xm:f>
          </x14:formula1>
          <xm:sqref>D11:FG11</xm:sqref>
        </x14:dataValidation>
        <x14:dataValidation type="list" allowBlank="1" showInputMessage="1" showErrorMessage="1">
          <x14:formula1>
            <xm:f>Sheet2!$G$13:$G$15</xm:f>
          </x14:formula1>
          <xm:sqref>D116:FG116</xm:sqref>
        </x14:dataValidation>
        <x14:dataValidation type="list" allowBlank="1" showInputMessage="1" showErrorMessage="1">
          <x14:formula1>
            <xm:f>Sheet2!$I$10:$I$19</xm:f>
          </x14:formula1>
          <xm:sqref>D118:FG118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4" workbookViewId="0">
      <selection activeCell="B10" sqref="B10"/>
    </sheetView>
  </sheetViews>
  <sheetFormatPr defaultRowHeight="14.4" x14ac:dyDescent="0.3"/>
  <cols>
    <col min="1" max="1" width="59.44140625" customWidth="1"/>
    <col min="3" max="3" width="27.6640625" customWidth="1"/>
    <col min="5" max="5" width="36.44140625" customWidth="1"/>
    <col min="7" max="7" width="35.6640625" customWidth="1"/>
    <col min="9" max="9" width="65.5546875" customWidth="1"/>
  </cols>
  <sheetData>
    <row r="1" spans="1:9" ht="15.75" thickBot="1" x14ac:dyDescent="0.3">
      <c r="A1" s="1" t="s">
        <v>54</v>
      </c>
    </row>
    <row r="2" spans="1:9" ht="15.75" thickBot="1" x14ac:dyDescent="0.3">
      <c r="A2" s="3" t="s">
        <v>28</v>
      </c>
      <c r="E2" s="1" t="s">
        <v>54</v>
      </c>
      <c r="G2" s="1" t="s">
        <v>54</v>
      </c>
      <c r="I2" s="1" t="s">
        <v>54</v>
      </c>
    </row>
    <row r="3" spans="1:9" ht="30" x14ac:dyDescent="0.25">
      <c r="A3" s="2" t="s">
        <v>24</v>
      </c>
      <c r="C3" s="1" t="s">
        <v>54</v>
      </c>
      <c r="E3" s="2" t="s">
        <v>28</v>
      </c>
      <c r="G3" s="10" t="s">
        <v>28</v>
      </c>
      <c r="I3" s="3" t="s">
        <v>64</v>
      </c>
    </row>
    <row r="4" spans="1:9" ht="60" x14ac:dyDescent="0.25">
      <c r="A4" s="2" t="s">
        <v>29</v>
      </c>
      <c r="C4" s="2" t="s">
        <v>40</v>
      </c>
      <c r="E4" s="2" t="s">
        <v>76</v>
      </c>
      <c r="G4" s="11" t="s">
        <v>24</v>
      </c>
      <c r="I4" s="3" t="s">
        <v>65</v>
      </c>
    </row>
    <row r="5" spans="1:9" ht="30" x14ac:dyDescent="0.25">
      <c r="A5" s="2" t="s">
        <v>25</v>
      </c>
      <c r="C5" s="2" t="s">
        <v>39</v>
      </c>
      <c r="E5" s="2" t="s">
        <v>61</v>
      </c>
      <c r="G5" s="12" t="s">
        <v>61</v>
      </c>
      <c r="I5" s="3" t="s">
        <v>66</v>
      </c>
    </row>
    <row r="6" spans="1:9" ht="30.75" thickBot="1" x14ac:dyDescent="0.3">
      <c r="A6" s="2" t="s">
        <v>26</v>
      </c>
      <c r="C6" s="2" t="s">
        <v>41</v>
      </c>
      <c r="E6" s="3" t="s">
        <v>42</v>
      </c>
      <c r="G6" s="13" t="s">
        <v>42</v>
      </c>
      <c r="I6" s="3" t="s">
        <v>67</v>
      </c>
    </row>
    <row r="7" spans="1:9" ht="45.75" thickBot="1" x14ac:dyDescent="0.3">
      <c r="A7" s="2" t="s">
        <v>27</v>
      </c>
      <c r="C7" s="2" t="s">
        <v>42</v>
      </c>
      <c r="E7" s="17" t="s">
        <v>34</v>
      </c>
      <c r="I7" s="3" t="s">
        <v>68</v>
      </c>
    </row>
    <row r="8" spans="1:9" ht="15.75" thickBot="1" x14ac:dyDescent="0.3">
      <c r="A8" s="3" t="s">
        <v>23</v>
      </c>
      <c r="C8" s="16" t="s">
        <v>34</v>
      </c>
      <c r="E8" s="3" t="s">
        <v>54</v>
      </c>
      <c r="G8" s="15" t="s">
        <v>54</v>
      </c>
      <c r="I8" s="4" t="s">
        <v>42</v>
      </c>
    </row>
    <row r="9" spans="1:9" ht="30.75" thickBot="1" x14ac:dyDescent="0.3">
      <c r="A9" s="3" t="s">
        <v>22</v>
      </c>
      <c r="C9" s="1" t="s">
        <v>54</v>
      </c>
      <c r="E9" s="3" t="s">
        <v>51</v>
      </c>
      <c r="G9" s="16" t="s">
        <v>70</v>
      </c>
    </row>
    <row r="10" spans="1:9" ht="14.25" customHeight="1" thickBot="1" x14ac:dyDescent="0.35">
      <c r="A10" s="3" t="s">
        <v>21</v>
      </c>
      <c r="C10" s="2" t="s">
        <v>132</v>
      </c>
      <c r="E10" s="4" t="s">
        <v>72</v>
      </c>
      <c r="G10" s="6" t="s">
        <v>71</v>
      </c>
      <c r="I10" s="15" t="s">
        <v>54</v>
      </c>
    </row>
    <row r="11" spans="1:9" ht="13.5" customHeight="1" x14ac:dyDescent="0.3">
      <c r="A11" s="3" t="s">
        <v>20</v>
      </c>
      <c r="C11" s="2" t="s">
        <v>133</v>
      </c>
      <c r="I11" s="2" t="s">
        <v>23</v>
      </c>
    </row>
    <row r="12" spans="1:9" ht="17.25" customHeight="1" thickBot="1" x14ac:dyDescent="0.35">
      <c r="A12" s="3" t="s">
        <v>19</v>
      </c>
      <c r="C12" s="2" t="s">
        <v>44</v>
      </c>
      <c r="I12" s="2" t="s">
        <v>22</v>
      </c>
    </row>
    <row r="13" spans="1:9" ht="18" customHeight="1" thickBot="1" x14ac:dyDescent="0.35">
      <c r="A13" s="9" t="s">
        <v>34</v>
      </c>
      <c r="C13" s="2" t="s">
        <v>43</v>
      </c>
      <c r="E13" s="1" t="s">
        <v>54</v>
      </c>
      <c r="G13" s="15" t="s">
        <v>54</v>
      </c>
      <c r="I13" s="2" t="s">
        <v>21</v>
      </c>
    </row>
    <row r="14" spans="1:9" ht="16.5" customHeight="1" x14ac:dyDescent="0.3">
      <c r="A14" s="3" t="s">
        <v>54</v>
      </c>
      <c r="C14" s="2" t="s">
        <v>42</v>
      </c>
      <c r="E14" s="27" t="s">
        <v>84</v>
      </c>
      <c r="G14" s="16" t="s">
        <v>79</v>
      </c>
      <c r="I14" s="2" t="s">
        <v>20</v>
      </c>
    </row>
    <row r="15" spans="1:9" ht="17.25" customHeight="1" thickBot="1" x14ac:dyDescent="0.35">
      <c r="A15" s="3" t="s">
        <v>32</v>
      </c>
      <c r="C15" s="17" t="s">
        <v>34</v>
      </c>
      <c r="E15" s="27" t="s">
        <v>85</v>
      </c>
      <c r="G15" s="17" t="s">
        <v>80</v>
      </c>
      <c r="I15" s="2" t="s">
        <v>19</v>
      </c>
    </row>
    <row r="16" spans="1:9" ht="14.25" customHeight="1" thickBot="1" x14ac:dyDescent="0.35">
      <c r="A16" s="3" t="s">
        <v>33</v>
      </c>
      <c r="C16" s="3" t="s">
        <v>54</v>
      </c>
      <c r="E16" s="9" t="s">
        <v>86</v>
      </c>
      <c r="I16" s="2" t="s">
        <v>81</v>
      </c>
    </row>
    <row r="17" spans="1:9" ht="15.75" customHeight="1" thickBot="1" x14ac:dyDescent="0.35">
      <c r="A17" s="4" t="s">
        <v>34</v>
      </c>
      <c r="C17" s="3" t="s">
        <v>45</v>
      </c>
      <c r="I17" s="2" t="s">
        <v>82</v>
      </c>
    </row>
    <row r="18" spans="1:9" ht="13.5" customHeight="1" thickBot="1" x14ac:dyDescent="0.35">
      <c r="C18" s="3" t="s">
        <v>46</v>
      </c>
      <c r="I18" s="2" t="s">
        <v>83</v>
      </c>
    </row>
    <row r="19" spans="1:9" ht="15" thickBot="1" x14ac:dyDescent="0.35">
      <c r="A19" s="1" t="s">
        <v>54</v>
      </c>
      <c r="C19" s="3" t="s">
        <v>47</v>
      </c>
      <c r="I19" s="17" t="s">
        <v>42</v>
      </c>
    </row>
    <row r="20" spans="1:9" ht="15" thickBot="1" x14ac:dyDescent="0.35">
      <c r="A20" s="4" t="s">
        <v>55</v>
      </c>
      <c r="C20" s="4" t="s">
        <v>34</v>
      </c>
    </row>
    <row r="21" spans="1:9" ht="15" thickBot="1" x14ac:dyDescent="0.35"/>
    <row r="22" spans="1:9" x14ac:dyDescent="0.3">
      <c r="A22" s="1" t="s">
        <v>54</v>
      </c>
      <c r="E22" s="1" t="s">
        <v>54</v>
      </c>
      <c r="G22" s="1" t="s">
        <v>54</v>
      </c>
      <c r="I22" s="1" t="s">
        <v>54</v>
      </c>
    </row>
    <row r="23" spans="1:9" x14ac:dyDescent="0.3">
      <c r="A23" s="3" t="s">
        <v>32</v>
      </c>
      <c r="E23" s="3" t="s">
        <v>32</v>
      </c>
      <c r="G23" s="3" t="s">
        <v>35</v>
      </c>
      <c r="I23" s="3" t="s">
        <v>35</v>
      </c>
    </row>
    <row r="24" spans="1:9" ht="15" thickBot="1" x14ac:dyDescent="0.35">
      <c r="A24" s="4" t="s">
        <v>33</v>
      </c>
      <c r="E24" s="3" t="s">
        <v>33</v>
      </c>
      <c r="G24" s="3" t="s">
        <v>56</v>
      </c>
      <c r="I24" s="4" t="s">
        <v>56</v>
      </c>
    </row>
    <row r="25" spans="1:9" ht="15" thickBot="1" x14ac:dyDescent="0.35">
      <c r="E25" s="9" t="s">
        <v>34</v>
      </c>
      <c r="G25" s="9" t="s">
        <v>34</v>
      </c>
    </row>
    <row r="26" spans="1:9" ht="15" thickBot="1" x14ac:dyDescent="0.35">
      <c r="A26" s="1" t="s">
        <v>54</v>
      </c>
    </row>
    <row r="27" spans="1:9" ht="15" thickBot="1" x14ac:dyDescent="0.35">
      <c r="A27" s="4" t="s">
        <v>35</v>
      </c>
      <c r="G27" s="1" t="s">
        <v>54</v>
      </c>
    </row>
    <row r="28" spans="1:9" ht="15" thickBot="1" x14ac:dyDescent="0.35">
      <c r="G28" s="3" t="s">
        <v>35</v>
      </c>
    </row>
    <row r="29" spans="1:9" x14ac:dyDescent="0.3">
      <c r="A29" s="1" t="s">
        <v>54</v>
      </c>
      <c r="G29" s="3" t="s">
        <v>56</v>
      </c>
    </row>
    <row r="30" spans="1:9" ht="15" thickBot="1" x14ac:dyDescent="0.35">
      <c r="A30" s="3" t="s">
        <v>36</v>
      </c>
      <c r="G30" s="9" t="s">
        <v>127</v>
      </c>
    </row>
    <row r="31" spans="1:9" ht="15" thickBot="1" x14ac:dyDescent="0.35">
      <c r="A31" s="4" t="s">
        <v>37</v>
      </c>
    </row>
    <row r="32" spans="1:9" ht="15" thickBot="1" x14ac:dyDescent="0.35"/>
    <row r="33" spans="1:3" x14ac:dyDescent="0.3">
      <c r="A33" s="1" t="s">
        <v>54</v>
      </c>
      <c r="C33" s="1" t="s">
        <v>54</v>
      </c>
    </row>
    <row r="34" spans="1:3" ht="15" thickBot="1" x14ac:dyDescent="0.35">
      <c r="A34" s="4" t="s">
        <v>38</v>
      </c>
      <c r="C34" s="3" t="s">
        <v>51</v>
      </c>
    </row>
    <row r="35" spans="1:3" ht="15" thickBot="1" x14ac:dyDescent="0.35">
      <c r="C35" s="4" t="s">
        <v>34</v>
      </c>
    </row>
    <row r="36" spans="1:3" x14ac:dyDescent="0.3">
      <c r="A36" s="1" t="s">
        <v>54</v>
      </c>
    </row>
    <row r="37" spans="1:3" x14ac:dyDescent="0.3">
      <c r="A37" s="3" t="s">
        <v>35</v>
      </c>
    </row>
    <row r="38" spans="1:3" ht="15" thickBot="1" x14ac:dyDescent="0.35">
      <c r="A38" s="4" t="s">
        <v>34</v>
      </c>
    </row>
  </sheetData>
  <dataValidations count="1">
    <dataValidation type="list" allowBlank="1" showInputMessage="1" showErrorMessage="1" sqref="A20">
      <formula1>Yes_Noted</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632F2DA4318448896A0042EEFB6976" ma:contentTypeVersion="12" ma:contentTypeDescription="Create a new document." ma:contentTypeScope="" ma:versionID="c0c5120eca17ccbe892b08757f7fdb6d">
  <xsd:schema xmlns:xsd="http://www.w3.org/2001/XMLSchema" xmlns:xs="http://www.w3.org/2001/XMLSchema" xmlns:p="http://schemas.microsoft.com/office/2006/metadata/properties" xmlns:ns2="3cada6dc-2705-46ed-bab2-0b2cd6d935ca" targetNamespace="http://schemas.microsoft.com/office/2006/metadata/properties" ma:root="true" ma:fieldsID="f03154b96ead5102c1b31d68fd95ccc2"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789f2ffe-a681-4e87-b60b-fd8e3c4823ba}" ma:internalName="TaxCatchAll" ma:showField="CatchAllData" ma:web="3680d402-be7f-433c-85f5-fc38d55a2c97">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789f2ffe-a681-4e87-b60b-fd8e3c4823ba}" ma:internalName="TaxCatchAllLabel" ma:readOnly="true" ma:showField="CatchAllDataLabel" ma:web="3680d402-be7f-433c-85f5-fc38d55a2c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063C45-7508-45FE-A681-362ECA2588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3CB3108-810A-4B73-9EB3-973E3A1124F9}">
  <ds:schemaRefs>
    <ds:schemaRef ds:uri="http://schemas.microsoft.com/office/2006/documentManagement/types"/>
    <ds:schemaRef ds:uri="http://purl.org/dc/elements/1.1/"/>
    <ds:schemaRef ds:uri="http://purl.org/dc/terms/"/>
    <ds:schemaRef ds:uri="http://schemas.microsoft.com/office/2006/metadata/properties"/>
    <ds:schemaRef ds:uri="http://schemas.microsoft.com/office/infopath/2007/PartnerControls"/>
    <ds:schemaRef ds:uri="http://purl.org/dc/dcmitype/"/>
    <ds:schemaRef ds:uri="http://schemas.openxmlformats.org/package/2006/metadata/core-properties"/>
    <ds:schemaRef ds:uri="3cada6dc-2705-46ed-bab2-0b2cd6d935ca"/>
    <ds:schemaRef ds:uri="http://www.w3.org/XML/1998/namespace"/>
  </ds:schemaRefs>
</ds:datastoreItem>
</file>

<file path=customXml/itemProps3.xml><?xml version="1.0" encoding="utf-8"?>
<ds:datastoreItem xmlns:ds="http://schemas.openxmlformats.org/officeDocument/2006/customXml" ds:itemID="{2779F802-4FFC-4C8A-A9F6-55A811BA1C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16</vt:i4>
      </vt:variant>
    </vt:vector>
  </HeadingPairs>
  <TitlesOfParts>
    <vt:vector size="23" baseType="lpstr">
      <vt:lpstr>Cover Sheet</vt:lpstr>
      <vt:lpstr>Scope</vt:lpstr>
      <vt:lpstr>Version History</vt:lpstr>
      <vt:lpstr>Introduction and Notes</vt:lpstr>
      <vt:lpstr>General DSU Information</vt:lpstr>
      <vt:lpstr>Site Specific Information</vt:lpstr>
      <vt:lpstr>Sheet2</vt:lpstr>
      <vt:lpstr>Completed</vt:lpstr>
      <vt:lpstr>Completed_NA</vt:lpstr>
      <vt:lpstr>Confirmed</vt:lpstr>
      <vt:lpstr>ConfirmedNA</vt:lpstr>
      <vt:lpstr>Continuous_Parallel</vt:lpstr>
      <vt:lpstr>DSO_operated_interface_circuit_breaker</vt:lpstr>
      <vt:lpstr>Individual_Aggregated</vt:lpstr>
      <vt:lpstr>Non_Synchronous_Generating_Unit</vt:lpstr>
      <vt:lpstr>'Cover Sheet'!Print_Area</vt:lpstr>
      <vt:lpstr>'Introduction and Notes'!Print_Area</vt:lpstr>
      <vt:lpstr>Select</vt:lpstr>
      <vt:lpstr>Select_From_List</vt:lpstr>
      <vt:lpstr>Y_N</vt:lpstr>
      <vt:lpstr>Yes__Noted</vt:lpstr>
      <vt:lpstr>Yes_Noted</vt:lpstr>
      <vt:lpstr>YN</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Kilty,Michael</dc:creator>
  <cp:lastModifiedBy>Grimes, Jennifer</cp:lastModifiedBy>
  <cp:lastPrinted>2017-11-09T08:41:23Z</cp:lastPrinted>
  <dcterms:created xsi:type="dcterms:W3CDTF">2015-02-12T14:58:03Z</dcterms:created>
  <dcterms:modified xsi:type="dcterms:W3CDTF">2021-01-14T10:33:49Z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0x0101008B632F2DA4318448896A0042EEFB6976</vt:lpwstr>
  </property>
  <property fmtid="{D5CDD505-2E9C-101B-9397-08002B2CF9AE}" pid="3" name="File Category">
    <vt:lpwstr/>
  </property>
</Properties>
</file>