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140" windowWidth="13260" windowHeight="9285"/>
  </bookViews>
  <sheets>
    <sheet name="Cover Sheet " sheetId="7" r:id="rId1"/>
    <sheet name="Issues Log" sheetId="8" r:id="rId2"/>
    <sheet name="Summary" sheetId="9" r:id="rId3"/>
    <sheet name="Phase A" sheetId="1" r:id="rId4"/>
    <sheet name="Phase B" sheetId="6" r:id="rId5"/>
    <sheet name="Phase C" sheetId="5" r:id="rId6"/>
    <sheet name="Phase D" sheetId="10" r:id="rId7"/>
  </sheets>
  <definedNames>
    <definedName name="_xlnm.Print_Area" localSheetId="0">'Cover Sheet '!$A$1:$E$49</definedName>
    <definedName name="_xlnm.Print_Area" localSheetId="1">'Issues Log'!$A$1:$F$9</definedName>
    <definedName name="_xlnm.Print_Area" localSheetId="3">'Phase A'!$A$1:$H$28</definedName>
    <definedName name="_xlnm.Print_Area" localSheetId="4">'Phase B'!$A$1:$H$12</definedName>
    <definedName name="_xlnm.Print_Area" localSheetId="5">'Phase C'!$A$1:$H$13</definedName>
    <definedName name="_xlnm.Print_Area" localSheetId="2">Summary!$A$1:$D$59</definedName>
    <definedName name="_xlnm.Print_Titles" localSheetId="3">'Phase A'!$1:$1</definedName>
    <definedName name="_xlnm.Print_Titles" localSheetId="4">'Phase B'!$1:$1</definedName>
    <definedName name="_xlnm.Print_Titles" localSheetId="5">'Phase C'!$1:$1</definedName>
    <definedName name="Z_87DE1C7C_F92F_4056_9C7F_506D880140E3_.wvu.PrintArea" localSheetId="0" hidden="1">'Cover Sheet '!$A$1:$K$44</definedName>
  </definedNames>
  <calcPr calcId="145621"/>
</workbook>
</file>

<file path=xl/calcChain.xml><?xml version="1.0" encoding="utf-8"?>
<calcChain xmlns="http://schemas.openxmlformats.org/spreadsheetml/2006/main">
  <c r="B57" i="9" l="1"/>
  <c r="B58" i="9"/>
  <c r="B56" i="9"/>
  <c r="C57" i="9"/>
  <c r="C58" i="9"/>
  <c r="C56" i="9"/>
  <c r="B45" i="9"/>
  <c r="B46" i="9"/>
  <c r="B47" i="9"/>
  <c r="B48" i="9"/>
  <c r="B49" i="9"/>
  <c r="B50" i="9"/>
  <c r="B51" i="9"/>
  <c r="B52" i="9"/>
  <c r="B53" i="9"/>
  <c r="D26" i="9" l="1"/>
  <c r="D27" i="9"/>
  <c r="D28" i="9"/>
  <c r="D29" i="9"/>
  <c r="D30" i="9"/>
  <c r="D31" i="9"/>
  <c r="D25" i="9"/>
  <c r="B24" i="9"/>
  <c r="C24" i="9"/>
  <c r="B25" i="9"/>
  <c r="C25" i="9"/>
  <c r="B26" i="9"/>
  <c r="C26" i="9"/>
  <c r="B27" i="9"/>
  <c r="C27" i="9"/>
  <c r="B28" i="9"/>
  <c r="C28" i="9"/>
  <c r="B29" i="9"/>
  <c r="C29" i="9"/>
  <c r="B30" i="9"/>
  <c r="C30" i="9"/>
  <c r="B31" i="9"/>
  <c r="C31" i="9"/>
  <c r="C23" i="9" l="1"/>
  <c r="B23" i="9"/>
  <c r="D36" i="9" l="1"/>
  <c r="D37" i="9"/>
  <c r="D38" i="9"/>
  <c r="D39" i="9"/>
  <c r="D40" i="9"/>
  <c r="D41" i="9"/>
  <c r="C37" i="9"/>
  <c r="C38" i="9"/>
  <c r="C39" i="9"/>
  <c r="C40" i="9"/>
  <c r="C41" i="9"/>
  <c r="C36" i="9"/>
  <c r="B37" i="9"/>
  <c r="B38" i="9"/>
  <c r="B39" i="9"/>
  <c r="B40" i="9"/>
  <c r="B41" i="9"/>
  <c r="B36" i="9" l="1"/>
  <c r="D35" i="9"/>
  <c r="D34" i="9"/>
  <c r="B8" i="9"/>
  <c r="C8" i="9"/>
  <c r="D8" i="9"/>
  <c r="B9" i="9"/>
  <c r="C9" i="9"/>
  <c r="D9" i="9"/>
  <c r="B10" i="9"/>
  <c r="C10" i="9"/>
  <c r="D10" i="9"/>
  <c r="B11" i="9"/>
  <c r="C11" i="9"/>
  <c r="D11" i="9"/>
  <c r="B12" i="9"/>
  <c r="C12" i="9"/>
  <c r="D12" i="9"/>
  <c r="B13" i="9"/>
  <c r="C13" i="9"/>
  <c r="D13" i="9"/>
  <c r="B14" i="9"/>
  <c r="C14" i="9"/>
  <c r="D14" i="9"/>
  <c r="B15" i="9"/>
  <c r="C15" i="9"/>
  <c r="D15" i="9"/>
  <c r="B16" i="9"/>
  <c r="C16" i="9"/>
  <c r="D16" i="9"/>
  <c r="B17" i="9"/>
  <c r="C17" i="9"/>
  <c r="D17" i="9"/>
  <c r="B18" i="9"/>
  <c r="C18" i="9"/>
  <c r="D18" i="9"/>
  <c r="B19" i="9"/>
  <c r="C19" i="9"/>
  <c r="D19" i="9"/>
  <c r="B20" i="9"/>
  <c r="C20" i="9"/>
  <c r="D20" i="9"/>
  <c r="B21" i="9"/>
  <c r="C21" i="9"/>
  <c r="D21" i="9"/>
  <c r="B22" i="9"/>
  <c r="C22" i="9"/>
  <c r="D22" i="9"/>
  <c r="D7" i="9" l="1"/>
  <c r="C48" i="9" l="1"/>
  <c r="C49" i="9"/>
  <c r="C50" i="9"/>
  <c r="C51" i="9"/>
  <c r="C52" i="9"/>
  <c r="C53" i="9"/>
  <c r="C45" i="9" l="1"/>
  <c r="C46" i="9"/>
  <c r="C47" i="9"/>
  <c r="C44" i="9"/>
  <c r="B44" i="9"/>
  <c r="C35" i="9"/>
  <c r="C34" i="9"/>
  <c r="B35" i="9"/>
  <c r="B34" i="9"/>
  <c r="C7" i="9"/>
  <c r="B7" i="9"/>
</calcChain>
</file>

<file path=xl/sharedStrings.xml><?xml version="1.0" encoding="utf-8"?>
<sst xmlns="http://schemas.openxmlformats.org/spreadsheetml/2006/main" count="348" uniqueCount="177">
  <si>
    <t>Test Procedure Reference</t>
  </si>
  <si>
    <t>WFPS1.4</t>
  </si>
  <si>
    <t>WFPS1.5.1</t>
  </si>
  <si>
    <t>WSPS1.5.2.1</t>
  </si>
  <si>
    <t>Yes</t>
  </si>
  <si>
    <t>WFPS1.5.2.2</t>
  </si>
  <si>
    <t>WFPS1.6.2</t>
  </si>
  <si>
    <t>WFPS1.6.3</t>
  </si>
  <si>
    <t>Transmission System Frequency Ranges</t>
  </si>
  <si>
    <t>Active Power Control</t>
  </si>
  <si>
    <t>Frequency Response</t>
  </si>
  <si>
    <t>Reactive Power Capability</t>
  </si>
  <si>
    <t>Black Start Shutdown</t>
  </si>
  <si>
    <t>Comment</t>
  </si>
  <si>
    <t>Capacity Test</t>
  </si>
  <si>
    <t>Installed Plant Survey</t>
  </si>
  <si>
    <t>Reactive Power Control</t>
  </si>
  <si>
    <t>Witnessed Test</t>
  </si>
  <si>
    <t>No</t>
  </si>
  <si>
    <t>It is the responsibility of the WFPS to demonstrate compliance with the Grid Code in all tests, above.</t>
  </si>
  <si>
    <t>Connection Agreement</t>
  </si>
  <si>
    <t>Per Connection Agreement</t>
  </si>
  <si>
    <t>Pre-energisation signals and controls check</t>
  </si>
  <si>
    <t>Dispatch Testing Program</t>
  </si>
  <si>
    <t>Post-energisation signals and controls check</t>
  </si>
  <si>
    <t>Model Validation</t>
  </si>
  <si>
    <t>Voltage Fault Ride Through</t>
  </si>
  <si>
    <t>PC.A4.11</t>
  </si>
  <si>
    <t>Signal List</t>
  </si>
  <si>
    <t>Harmonics Assessment</t>
  </si>
  <si>
    <t>All Phase A and B tests must be completed to achieve Operational Readiness Confirmation</t>
  </si>
  <si>
    <t>Deadline for Operational Readiness Confirmation: 6 weeks after installation of final turbine (as agreed with TSO)</t>
  </si>
  <si>
    <t>Power Quality Report</t>
  </si>
  <si>
    <t>Status</t>
  </si>
  <si>
    <t>Open</t>
  </si>
  <si>
    <t>Notification Of Study Status</t>
  </si>
  <si>
    <t>Grid Code Compliance Test Name</t>
  </si>
  <si>
    <t>Test #</t>
  </si>
  <si>
    <t xml:space="preserve">Grid Code Reference </t>
  </si>
  <si>
    <t>Data Sheets</t>
  </si>
  <si>
    <t>Controller settings (Frequency Response, Voltage Droop etc.)</t>
  </si>
  <si>
    <t>Confirm that power output control mechanism in accordance with WFPS1.5.2.1 is in place prior to energisation, using settings specified in WFPS signal list</t>
  </si>
  <si>
    <t>Dynamic Model</t>
  </si>
  <si>
    <t>Generator Data</t>
  </si>
  <si>
    <t>WFPS to demonstrate that Black Start Shutdown scheme operates per functional specification</t>
  </si>
  <si>
    <t>WFPS to demonstrate active power control, functioning of available active power and mechanical availablility, when operated from NCC
See test procedure for % wind requirement</t>
  </si>
  <si>
    <t>WFPS to demonstrate correct response to changes in grid frequency, in line with settings provided in signal list
See test procedure for % wind requirement</t>
  </si>
  <si>
    <t>WFPS to demonstrate full reactive power capability
See test procedure for % wind requirement</t>
  </si>
  <si>
    <t>WFPS to demonstrate all 3 methods of voltage control function correctly when operated from NCC
See test procedure for % wind requirement</t>
  </si>
  <si>
    <t>Deadline for achieving Operational Certificate is 1 year from the energisation of the point of connection (as agreed with TSO)</t>
  </si>
  <si>
    <t>All Phase A tests to be completed to achieve Energisation Operational Notification.</t>
  </si>
  <si>
    <t>All Phase A, B and C tests must be completed and there must be no open performance monitoring issues in order to achieve Operational Certificate</t>
  </si>
  <si>
    <t>Disclaimer:</t>
  </si>
  <si>
    <t xml:space="preserve">This Progress summary contains information (and/or attachments) which may be privileged or confidential. All content is intended solely for the use of the individual or entity to whom it is addressed. If you are not the intended recipient please be aware that any disclosure, copying, distribution or use of the contents of this message is prohibited. If you suspect that you have received this Progress Summary in error please notify EirGrid immediately. Further information can be found at: http://www.eirgrid.com/aboutus/legal/ </t>
  </si>
  <si>
    <t>No.</t>
  </si>
  <si>
    <t>Issue Description</t>
  </si>
  <si>
    <t>Owner</t>
  </si>
  <si>
    <t>Action</t>
  </si>
  <si>
    <t>Decision</t>
  </si>
  <si>
    <t>An issue related to the commissioning of the Unit</t>
  </si>
  <si>
    <t>EirGrid</t>
  </si>
  <si>
    <t>Action to mitigate/resolve issue</t>
  </si>
  <si>
    <t xml:space="preserve">Schedule of Tests for AAAAA WPFS XXX MW  </t>
  </si>
  <si>
    <t>Grid Connected Transformer</t>
  </si>
  <si>
    <t>Agree Protection Settings</t>
  </si>
  <si>
    <t>Confirm the transformer tap position as commissioned for each wind turbine</t>
  </si>
  <si>
    <t>Implemented Protection Settings</t>
  </si>
  <si>
    <t>Wiring Certificate</t>
  </si>
  <si>
    <t>Submit a completed and signed Wiring Cert, per latest version of the WFPS signal list</t>
  </si>
  <si>
    <t>Connection Agreement
WFPS 1.5.1
WFPS 1.6.1</t>
  </si>
  <si>
    <r>
      <t>Signed commisioning documentation to be provided (</t>
    </r>
    <r>
      <rPr>
        <i/>
        <sz val="10"/>
        <rFont val="Arial"/>
        <family val="2"/>
      </rPr>
      <t>i.e.</t>
    </r>
    <r>
      <rPr>
        <sz val="10"/>
        <rFont val="Arial"/>
        <family val="2"/>
      </rPr>
      <t xml:space="preserve"> verification that agreed settings have been implemented and tested) for any plant not in place before energisation:
  -  Turbines
  -  SVCs, STATCOMs, Filters, Cap Banks, Reactors</t>
    </r>
  </si>
  <si>
    <t>WTG Transformer Tap</t>
  </si>
  <si>
    <t>PC.A4</t>
  </si>
  <si>
    <t>WFPS 1.7</t>
  </si>
  <si>
    <t>WFPS 1.6.1
WFPS 1.6.2.1</t>
  </si>
  <si>
    <t>WFPS1.5.3.6, WFPS1.5.3.11, WFPS1.5.4.3, WFPS1.6.2.3</t>
  </si>
  <si>
    <t>WFPS Commissioning schedule</t>
  </si>
  <si>
    <t>Controllability Categorisation Policy</t>
  </si>
  <si>
    <t>Phase A</t>
  </si>
  <si>
    <t>Phase B</t>
  </si>
  <si>
    <t>Phase C</t>
  </si>
  <si>
    <t>Description</t>
  </si>
  <si>
    <t>Deadline</t>
  </si>
  <si>
    <t>Energisation Instruction</t>
  </si>
  <si>
    <r>
      <t xml:space="preserve">Check that Power Station has drawn up operating procedures and that suitable operating personnel are available with call-out procedure and that these are in line with EirGrid operating procedures.
Procedures shall cover: following tripping of generator transformer, failure of protection, failure of power supplies </t>
    </r>
    <r>
      <rPr>
        <i/>
        <sz val="10"/>
        <color theme="1"/>
        <rFont val="Arial"/>
        <family val="2"/>
      </rPr>
      <t>etc.</t>
    </r>
  </si>
  <si>
    <r>
      <t xml:space="preserve">Check, calibration and sealing of Transmission Station metering including signals to Power Station.
ESB Networks (Metering Services) to provide DoF for revenue metering as part of Energisation Instruction.
</t>
    </r>
    <r>
      <rPr>
        <b/>
        <sz val="10"/>
        <color theme="1"/>
        <rFont val="Arial"/>
        <family val="2"/>
      </rPr>
      <t>(No action on WFPS)</t>
    </r>
  </si>
  <si>
    <t>Metering Equipment</t>
  </si>
  <si>
    <t>ROCOF Capability</t>
  </si>
  <si>
    <t>Inspection of WFPS Procedures</t>
  </si>
  <si>
    <t>Energisation Date</t>
  </si>
  <si>
    <t>Operational Readiness Confirmation Deadline</t>
  </si>
  <si>
    <t>Operational Certificate Deadline</t>
  </si>
  <si>
    <t>dd/mm/yyyy</t>
  </si>
  <si>
    <t>12 months before energisation</t>
  </si>
  <si>
    <t>9 months before energisation</t>
  </si>
  <si>
    <t>Market Registration</t>
  </si>
  <si>
    <t>6 weeks after last WTG installed</t>
  </si>
  <si>
    <t>12 months after energisation</t>
  </si>
  <si>
    <t>CC.10.13</t>
  </si>
  <si>
    <t>Details</t>
  </si>
  <si>
    <t>Test Report</t>
  </si>
  <si>
    <t>WSPS1.5.2.1
WFPS1.5.2.2
WFPS1.6.2
WFPS1.6.3
WFPS1.7.2.5</t>
  </si>
  <si>
    <r>
      <t>Signed commisioning documentation to be provided for:
(</t>
    </r>
    <r>
      <rPr>
        <i/>
        <sz val="10"/>
        <rFont val="Arial"/>
        <family val="2"/>
      </rPr>
      <t>i.e.</t>
    </r>
    <r>
      <rPr>
        <sz val="10"/>
        <rFont val="Arial"/>
        <family val="2"/>
      </rPr>
      <t xml:space="preserve"> verification that agreed settings have been implemented and tested by primary injection and CB tripping for transformer protection devices)
  -  Grid Connected Transformer (including Buchholz &amp; Differential)
  -  Turbines
  -  SVCs, STATCOMs, Filters, Cap Banks, Reactors</t>
    </r>
  </si>
  <si>
    <t>Operation Instruction</t>
  </si>
  <si>
    <t>EirGrid verify that power quality at the WFPS connection point has remained within the limits set in the Power Quality Limits Report</t>
  </si>
  <si>
    <t>Schedule to be provided and updated as required
  -  energisation
  -  turbine commissioning
  -  testing</t>
  </si>
  <si>
    <t>published - www.eirgridgroup.com</t>
  </si>
  <si>
    <t>Study Requirements</t>
  </si>
  <si>
    <t>EirGrid to issue the following based on the WFPS shallow connection method:
  -  Power Quality Limits Report
  -  Minimum System Strength Report</t>
  </si>
  <si>
    <t>18 months before energisation</t>
  </si>
  <si>
    <t>4 weeks before energisation</t>
  </si>
  <si>
    <t>4 months before energisation</t>
  </si>
  <si>
    <t>1 week before energisation</t>
  </si>
  <si>
    <t>N/A</t>
  </si>
  <si>
    <t>WFPS must provide all data required for development of a signal list.
Refer to signal list template for data required: http://www.eirgrid.com/operations/gridcode/compliancetesting/</t>
  </si>
  <si>
    <t>Immediately following energisation</t>
  </si>
  <si>
    <t>Prior to first export</t>
  </si>
  <si>
    <t>1 week after first export</t>
  </si>
  <si>
    <t>Timeline</t>
  </si>
  <si>
    <r>
      <t xml:space="preserve">Provide the following to EirGrid Customer Relations via e-mail to info@eirgrid.com
  -  24 hour contacts
  -  Authorised Operators
  -  Authorised DOF givers
Note. </t>
    </r>
    <r>
      <rPr>
        <i/>
        <sz val="10"/>
        <rFont val="Arial"/>
        <family val="2"/>
      </rPr>
      <t>Authorised Operators must be agreed with ESBN for switching to take place.</t>
    </r>
  </si>
  <si>
    <t>Operational Information</t>
  </si>
  <si>
    <t>WFPS must be registered in the market before energistaion.
WFPS must submit a fully completed party accession pack and fully complete a particpant notification pack</t>
  </si>
  <si>
    <t>PC.A5 per MPID239</t>
  </si>
  <si>
    <t>PC.A8 per MPID239</t>
  </si>
  <si>
    <t>PC.A5,
PC.A8 per MPID239</t>
  </si>
  <si>
    <t>WFPS 1.4
WFPS 1.6.4</t>
  </si>
  <si>
    <t>WFPS 1.6.4</t>
  </si>
  <si>
    <t>WFPS to submit a report demonstrating compliance with Grid Code requirements, as tested in tests 30 to 34.
deadline: 20 Business Days following completion of testing</t>
  </si>
  <si>
    <t>Submission 60 working days before energisation</t>
  </si>
  <si>
    <r>
      <t>EirGrid to issue Notification Of Study S</t>
    </r>
    <r>
      <rPr>
        <sz val="10"/>
        <rFont val="Arial"/>
        <family val="2"/>
      </rPr>
      <t>tatus (confirming that studies do/don't present issues which prevent</t>
    </r>
    <r>
      <rPr>
        <sz val="10"/>
        <color theme="1"/>
        <rFont val="Arial"/>
        <family val="2"/>
      </rPr>
      <t xml:space="preserve"> energisation</t>
    </r>
    <r>
      <rPr>
        <sz val="10"/>
        <rFont val="Arial"/>
        <family val="2"/>
      </rPr>
      <t>)</t>
    </r>
    <r>
      <rPr>
        <sz val="10"/>
        <color rgb="FFFF0000"/>
        <rFont val="Arial"/>
        <family val="2"/>
      </rPr>
      <t xml:space="preserve">
</t>
    </r>
    <r>
      <rPr>
        <sz val="10"/>
        <color theme="1"/>
        <rFont val="Arial"/>
        <family val="2"/>
      </rPr>
      <t xml:space="preserve">
(based on models provided under test </t>
    </r>
    <r>
      <rPr>
        <sz val="10"/>
        <color rgb="FF0070C0"/>
        <rFont val="Arial"/>
        <family val="2"/>
      </rPr>
      <t>4</t>
    </r>
    <r>
      <rPr>
        <sz val="10"/>
        <color theme="1"/>
        <rFont val="Arial"/>
        <family val="2"/>
      </rPr>
      <t>)</t>
    </r>
  </si>
  <si>
    <t>Demonstrate RoCoF capability of WFPS via Provision of Studies and/or type test</t>
  </si>
  <si>
    <r>
      <t xml:space="preserve">WFPS must provide:
 - </t>
    </r>
    <r>
      <rPr>
        <u/>
        <sz val="10"/>
        <rFont val="Arial"/>
        <family val="2"/>
      </rPr>
      <t>As built</t>
    </r>
    <r>
      <rPr>
        <sz val="10"/>
        <rFont val="Arial"/>
        <family val="2"/>
      </rPr>
      <t xml:space="preserve"> data sheet for Grid Connected Transformer (including all data per PC.A4.11)
 - Legible photograph of Grid Connected Transformer Name Plate Rating
 - FAT results of Grid Connected Transformer</t>
    </r>
  </si>
  <si>
    <t>Site survey is scheduled with EirGrid via generator_testing@eirgrid.com, for the purpose of verifying:
  -  installed plant
  -  protection settings
           (under/over frequency)
           (under/over voltage)
           (RoCoF)
  -  transformer tap of WTGs</t>
  </si>
  <si>
    <t>Interim Operational Notification is required for first export.
5 MW Export Limit is applied</t>
  </si>
  <si>
    <t>1 week assessment to establish harmonics baseline, prior to first export (Grid Connected Transformer de-energised)</t>
  </si>
  <si>
    <t>Verify Exported MW
Capacity Test A: 75% of MEC for &gt; 30 minutes
Capacity Test B: 95% of MEC for &gt; 30 minutes</t>
  </si>
  <si>
    <t>OC7.2.4.5</t>
  </si>
  <si>
    <t>OC8,
WFPS1.7.2.5</t>
  </si>
  <si>
    <t>Reactive Power Capability and Transmission System Voltage Range</t>
  </si>
  <si>
    <t>Covered by tests 2-6</t>
  </si>
  <si>
    <t>Reactive Power Dispatch Test Program</t>
  </si>
  <si>
    <t>Reactive Power Dispatch Tests carried out by EirGrid in coordination with the WFPS. WFPS shall participate in the tests in order to mitigate any performance issues which may impact the transmission system</t>
  </si>
  <si>
    <t>Authorisation to Construct</t>
  </si>
  <si>
    <r>
      <t xml:space="preserve">WFPS to report on Harmonics and Voltage </t>
    </r>
    <r>
      <rPr>
        <u/>
        <sz val="10"/>
        <rFont val="Arial"/>
        <family val="2"/>
      </rPr>
      <t xml:space="preserve">Fluctuations </t>
    </r>
    <r>
      <rPr>
        <sz val="10"/>
        <rFont val="Arial"/>
        <family val="2"/>
      </rPr>
      <t xml:space="preserve">in line with template report </t>
    </r>
    <r>
      <rPr>
        <sz val="10"/>
        <color rgb="FFFF0000"/>
        <rFont val="Arial"/>
        <family val="2"/>
      </rPr>
      <t>(http://www.eirgridgroup.com/site-files/library/EirGrid/Note-on-Harmonics-Power-Quality-Requirements-for-Connection-to-Transmission-System.pdf</t>
    </r>
    <r>
      <rPr>
        <sz val="10"/>
        <rFont val="Arial"/>
        <family val="2"/>
      </rPr>
      <t xml:space="preserve">).
</t>
    </r>
    <r>
      <rPr>
        <sz val="10"/>
        <color rgb="FFFF0000"/>
        <rFont val="Arial"/>
        <family val="2"/>
      </rPr>
      <t>This is based on Harmonics Limits that are issued to WFPS via Power Quality Limits Report</t>
    </r>
  </si>
  <si>
    <r>
      <t xml:space="preserve">Provision of studies for the WFPS with site specific settings, using Short Circuit Level provided by EirGrid </t>
    </r>
    <r>
      <rPr>
        <sz val="10"/>
        <color rgb="FFFF0000"/>
        <rFont val="Arial"/>
        <family val="2"/>
      </rPr>
      <t>via Minimum System Strength Report</t>
    </r>
  </si>
  <si>
    <r>
      <t xml:space="preserve">WFPS </t>
    </r>
    <r>
      <rPr>
        <sz val="10"/>
        <color rgb="FFFF0000"/>
        <rFont val="Arial"/>
        <family val="2"/>
      </rPr>
      <t>shall</t>
    </r>
    <r>
      <rPr>
        <sz val="10"/>
        <rFont val="Arial"/>
        <family val="2"/>
      </rPr>
      <t xml:space="preserve"> provide </t>
    </r>
    <r>
      <rPr>
        <sz val="10"/>
        <color rgb="FFFF0000"/>
        <rFont val="Arial"/>
        <family val="2"/>
      </rPr>
      <t>both of the following models:</t>
    </r>
    <r>
      <rPr>
        <sz val="10"/>
        <rFont val="Arial"/>
        <family val="2"/>
      </rPr>
      <t xml:space="preserve">
</t>
    </r>
    <r>
      <rPr>
        <sz val="10"/>
        <color rgb="FFFF0000"/>
        <rFont val="Arial"/>
        <family val="2"/>
      </rPr>
      <t xml:space="preserve">1.  User Defined Model for the WFPS site in the software format specified in the Minimum System Strength Report.
</t>
    </r>
    <r>
      <rPr>
        <i/>
        <sz val="10"/>
        <color rgb="FFFF0000"/>
        <rFont val="Arial"/>
        <family val="2"/>
      </rPr>
      <t xml:space="preserve">If this model was not used in the Fault Ride Through study it shall be validated against the model used in the study.
</t>
    </r>
    <r>
      <rPr>
        <sz val="10"/>
        <color rgb="FFFF0000"/>
        <rFont val="Arial"/>
        <family val="2"/>
      </rPr>
      <t xml:space="preserve">2.  PSSe V34 2nd generation WECC model for the WFPS site.
</t>
    </r>
    <r>
      <rPr>
        <i/>
        <sz val="10"/>
        <color rgb="FFFF0000"/>
        <rFont val="Arial"/>
        <family val="2"/>
      </rPr>
      <t>If a WECC model is not available, a Laplace diagram shall be provided for the WFPS site, including associated parameters.</t>
    </r>
    <r>
      <rPr>
        <i/>
        <sz val="10"/>
        <rFont val="Arial"/>
        <family val="2"/>
      </rPr>
      <t xml:space="preserve">
</t>
    </r>
    <r>
      <rPr>
        <sz val="10"/>
        <rFont val="Arial"/>
        <family val="2"/>
      </rPr>
      <t xml:space="preserve">
</t>
    </r>
    <r>
      <rPr>
        <sz val="10"/>
        <color rgb="FFFF0000"/>
        <rFont val="Arial"/>
        <family val="2"/>
      </rPr>
      <t>The models shall be</t>
    </r>
    <r>
      <rPr>
        <sz val="10"/>
        <rFont val="Arial"/>
        <family val="2"/>
      </rPr>
      <t xml:space="preserve"> in compliance with </t>
    </r>
    <r>
      <rPr>
        <sz val="10"/>
        <color rgb="FFFF0000"/>
        <rFont val="Arial"/>
        <family val="2"/>
      </rPr>
      <t>PC.A5 and PC.A8</t>
    </r>
  </si>
  <si>
    <r>
      <t xml:space="preserve">1.  Provide Steady State Reactive Power Capability chart showing the capability </t>
    </r>
    <r>
      <rPr>
        <u/>
        <sz val="10"/>
        <rFont val="Arial"/>
        <family val="2"/>
      </rPr>
      <t>of the WFPS</t>
    </r>
    <r>
      <rPr>
        <sz val="10"/>
        <rFont val="Arial"/>
        <family val="2"/>
      </rPr>
      <t xml:space="preserve"> at different Voltage levels:
  -  nominal connection point Voltage
  -  minimum connection point Voltage per WFPS 1.6.1
  -  maximum connection point Voltage per WFPS 1.6.1
</t>
    </r>
    <r>
      <rPr>
        <sz val="10"/>
        <color rgb="FFFF0000"/>
        <rFont val="Arial"/>
        <family val="2"/>
      </rPr>
      <t>Reactive power capability below 12% of Registered Capacity shall be based on wind speed.</t>
    </r>
    <r>
      <rPr>
        <sz val="10"/>
        <rFont val="Arial"/>
        <family val="2"/>
      </rPr>
      <t xml:space="preserve">
</t>
    </r>
    <r>
      <rPr>
        <i/>
        <sz val="10"/>
        <rFont val="Arial"/>
        <family val="2"/>
      </rPr>
      <t xml:space="preserve">WFPS must remain connected to the system and deliver the reactive performance that the Grid Code requires across the full range of system voltages.
</t>
    </r>
    <r>
      <rPr>
        <i/>
        <sz val="10"/>
        <color rgb="FFFF0000"/>
        <rFont val="Arial"/>
        <family val="2"/>
      </rPr>
      <t xml:space="preserve">
</t>
    </r>
    <r>
      <rPr>
        <sz val="10"/>
        <color rgb="FFFF0000"/>
        <rFont val="Arial"/>
        <family val="2"/>
      </rPr>
      <t>2. Provide Steady State Reactive Power Capability of the WFPS at the LV terminals of the Grid Connected Transformer, at nominal connection point voltage. (for each unit if there are mulitple units)</t>
    </r>
    <r>
      <rPr>
        <i/>
        <sz val="10"/>
        <rFont val="Arial"/>
        <family val="2"/>
      </rPr>
      <t xml:space="preserve">
</t>
    </r>
    <r>
      <rPr>
        <sz val="10"/>
        <rFont val="Arial"/>
        <family val="2"/>
      </rPr>
      <t xml:space="preserve">
3.  </t>
    </r>
    <r>
      <rPr>
        <sz val="10"/>
        <color theme="1"/>
        <rFont val="Arial"/>
        <family val="2"/>
      </rPr>
      <t xml:space="preserve">Provide </t>
    </r>
    <r>
      <rPr>
        <sz val="10"/>
        <color rgb="FFFF0000"/>
        <rFont val="Arial"/>
        <family val="2"/>
      </rPr>
      <t>tap changer relay settings fo</t>
    </r>
    <r>
      <rPr>
        <sz val="10"/>
        <color rgb="FF0070C0"/>
        <rFont val="Arial"/>
        <family val="2"/>
      </rPr>
      <t>r</t>
    </r>
    <r>
      <rPr>
        <sz val="10"/>
        <color theme="1"/>
        <rFont val="Arial"/>
        <family val="2"/>
      </rPr>
      <t xml:space="preserve"> Grid Connected Transformer (</t>
    </r>
    <r>
      <rPr>
        <i/>
        <sz val="10"/>
        <color theme="1"/>
        <rFont val="Arial"/>
        <family val="2"/>
      </rPr>
      <t>e.g.</t>
    </r>
    <r>
      <rPr>
        <sz val="10"/>
        <color theme="1"/>
        <rFont val="Arial"/>
        <family val="2"/>
      </rPr>
      <t xml:space="preserve"> 20.7 kV +/- 0.5 kV)</t>
    </r>
  </si>
  <si>
    <r>
      <t>WFPS must provide data sheets for:
  -  WTGs</t>
    </r>
    <r>
      <rPr>
        <sz val="10"/>
        <color rgb="FFFF0000"/>
        <rFont val="Arial"/>
        <family val="2"/>
      </rPr>
      <t xml:space="preserve"> (generator and convertor)</t>
    </r>
    <r>
      <rPr>
        <sz val="10"/>
        <rFont val="Arial"/>
        <family val="2"/>
      </rPr>
      <t xml:space="preserve">
  -  WTG Turbine Transformers (including tap ratios)
  -  any SVCs, STATCOMs, Filters, Cap Banks, Reactors</t>
    </r>
  </si>
  <si>
    <r>
      <rPr>
        <sz val="10"/>
        <color rgb="FFFF0000"/>
        <rFont val="Arial"/>
        <family val="2"/>
      </rPr>
      <t xml:space="preserve">Overcurrent protection settings for
</t>
    </r>
    <r>
      <rPr>
        <sz val="10"/>
        <rFont val="Arial"/>
        <family val="2"/>
      </rPr>
      <t xml:space="preserve">  -  Grid Connected Transformer
  -  MV Feeder CBs
Voltage, Frequency and RoCoF protection settings for
  -  WTGs
  -  SVCs, STATCOMs, Cap Banks, Filters, Reactors, etc.</t>
    </r>
    <r>
      <rPr>
        <sz val="10"/>
        <color rgb="FFFF0000"/>
        <rFont val="Arial"/>
        <family val="2"/>
      </rPr>
      <t xml:space="preserve">
  - Lockout functions</t>
    </r>
    <r>
      <rPr>
        <sz val="10"/>
        <rFont val="Arial"/>
        <family val="2"/>
      </rPr>
      <t xml:space="preserve">
WFPS to agree protection settings to be applied via e-mail to generator_testing@eirgrid.com and gridprotection@eirgrid.com</t>
    </r>
  </si>
  <si>
    <r>
      <t xml:space="preserve">Operation Instruction written by </t>
    </r>
    <r>
      <rPr>
        <sz val="10"/>
        <color rgb="FFFF0000"/>
        <rFont val="Arial"/>
        <family val="2"/>
      </rPr>
      <t>EirGrid</t>
    </r>
    <r>
      <rPr>
        <sz val="10"/>
        <color rgb="FF0070C0"/>
        <rFont val="Arial"/>
        <family val="2"/>
      </rPr>
      <t>,</t>
    </r>
    <r>
      <rPr>
        <sz val="10"/>
        <rFont val="Arial"/>
        <family val="2"/>
      </rPr>
      <t xml:space="preserve"> agreed with ESBN and WFPS
Must cover all plant and including a check to see that the procedures can be safely followed. Operational Diagram/Safety Rule Boundaries to be clarified. Specify Naming of plant, equipment </t>
    </r>
    <r>
      <rPr>
        <i/>
        <sz val="10"/>
        <rFont val="Arial"/>
        <family val="2"/>
      </rPr>
      <t>etc.</t>
    </r>
  </si>
  <si>
    <r>
      <t xml:space="preserve">Energisation Instruction for 1st energisation of Grid Connected Transformer written by </t>
    </r>
    <r>
      <rPr>
        <sz val="10"/>
        <color rgb="FFFF0000"/>
        <rFont val="Arial"/>
        <family val="2"/>
      </rPr>
      <t>EirGrid,</t>
    </r>
    <r>
      <rPr>
        <sz val="10"/>
        <rFont val="Arial"/>
        <family val="2"/>
      </rPr>
      <t xml:space="preserve"> agreed with ESBN and WFPS.
</t>
    </r>
    <r>
      <rPr>
        <sz val="10"/>
        <color rgb="FFFF0000"/>
        <rFont val="Arial"/>
        <family val="2"/>
      </rPr>
      <t xml:space="preserve">
WFPS must issue the following as part of the Energisation Instruction: 
  -  DOF for protection
  -  DOF for trip commands between Tx and Power Stations</t>
    </r>
  </si>
  <si>
    <r>
      <t xml:space="preserve">Harmonics </t>
    </r>
    <r>
      <rPr>
        <sz val="10"/>
        <color rgb="FFFF0000"/>
        <rFont val="Arial"/>
        <family val="2"/>
      </rPr>
      <t>Baseline</t>
    </r>
  </si>
  <si>
    <r>
      <t xml:space="preserve">Harmonics </t>
    </r>
    <r>
      <rPr>
        <b/>
        <sz val="10"/>
        <color rgb="FFFF0000"/>
        <rFont val="Arial"/>
        <family val="2"/>
      </rPr>
      <t xml:space="preserve">baseline must </t>
    </r>
    <r>
      <rPr>
        <b/>
        <sz val="10"/>
        <color theme="1"/>
        <rFont val="Arial"/>
        <family val="2"/>
      </rPr>
      <t xml:space="preserve">be </t>
    </r>
    <r>
      <rPr>
        <b/>
        <sz val="10"/>
        <color rgb="FFFF0000"/>
        <rFont val="Arial"/>
        <family val="2"/>
      </rPr>
      <t xml:space="preserve">established </t>
    </r>
    <r>
      <rPr>
        <b/>
        <sz val="10"/>
        <color theme="1"/>
        <rFont val="Arial"/>
        <family val="2"/>
      </rPr>
      <t>to achieve Interim Operational Notification</t>
    </r>
  </si>
  <si>
    <r>
      <t xml:space="preserve">Carried out with ESB Telecoms and EirGrid
WFPS to request EirGrid Project Manager to schedule this test, giving </t>
    </r>
    <r>
      <rPr>
        <sz val="10"/>
        <color rgb="FFFF0000"/>
        <rFont val="Arial"/>
        <family val="2"/>
      </rPr>
      <t xml:space="preserve">15 </t>
    </r>
    <r>
      <rPr>
        <sz val="10"/>
        <rFont val="Arial"/>
        <family val="2"/>
      </rPr>
      <t>business days notice for the requested test date</t>
    </r>
  </si>
  <si>
    <r>
      <t xml:space="preserve">Dispatch Tests carried out by EirGrid, in accordance with the Controllability Categorisation Policy </t>
    </r>
    <r>
      <rPr>
        <sz val="10"/>
        <color rgb="FFFF0000"/>
        <rFont val="Arial"/>
        <family val="2"/>
      </rPr>
      <t xml:space="preserve">http://www.eirgridgroup.com/site-files/library/EirGrid/Wind%20Farm%20Controllability%20Categorisation%20Policy.pdf </t>
    </r>
    <r>
      <rPr>
        <sz val="10"/>
        <rFont val="Arial"/>
        <family val="2"/>
      </rPr>
      <t xml:space="preserve">
WFPS to request tests via generator_testing@eirgrid.com, in line with commissioning programme, following post-energisation signals and controls check</t>
    </r>
  </si>
  <si>
    <r>
      <t>WFPS to validate model submitted in test 4</t>
    </r>
    <r>
      <rPr>
        <sz val="10"/>
        <color rgb="FF0070C0"/>
        <rFont val="Arial"/>
        <family val="2"/>
      </rPr>
      <t xml:space="preserve">
</t>
    </r>
    <r>
      <rPr>
        <sz val="10"/>
        <color rgb="FFFF0000"/>
        <rFont val="Arial"/>
        <family val="2"/>
      </rPr>
      <t xml:space="preserve">
1. Confirm that the model reflects final control parameters for FRT, AVR, F.Response, WTG trafo tap position, etc.
2. Confirm simulated curves for AVR response and F.Response match those measured through testing</t>
    </r>
  </si>
  <si>
    <r>
      <t>WFPS must submit data per</t>
    </r>
    <r>
      <rPr>
        <sz val="10"/>
        <color rgb="FF0070C0"/>
        <rFont val="Arial"/>
        <family val="2"/>
      </rPr>
      <t xml:space="preserve"> </t>
    </r>
    <r>
      <rPr>
        <sz val="10"/>
        <color rgb="FFFF0000"/>
        <rFont val="Arial"/>
        <family val="2"/>
      </rPr>
      <t>PC.A5</t>
    </r>
    <r>
      <rPr>
        <sz val="10"/>
        <rFont val="Arial"/>
        <family val="2"/>
      </rPr>
      <t xml:space="preserve"> following completion of commissioning</t>
    </r>
  </si>
  <si>
    <t>Connection Agreement Pre-requisites to Energisation</t>
  </si>
  <si>
    <t>WFPS shall provide confirmation that they have met all pre-requisites to Energisation under the Connection Agreement</t>
  </si>
  <si>
    <t xml:space="preserve">WFPS shall provide confirmation from Commission for Regulation of Utilities (licensing@cru.ie) of consented MW capacity. 
WFPS to request confirmation of valid authorisation to construct from the CRU via email 
</t>
  </si>
  <si>
    <r>
      <t>Carried out with ESB Telecoms and EirGrid
WFPS to request EirGrid Project Manager to schedule this test, giving</t>
    </r>
    <r>
      <rPr>
        <sz val="10"/>
        <color rgb="FFFF0000"/>
        <rFont val="Arial"/>
        <family val="2"/>
      </rPr>
      <t xml:space="preserve"> 15</t>
    </r>
    <r>
      <rPr>
        <sz val="10"/>
        <rFont val="Arial"/>
        <family val="2"/>
      </rPr>
      <t xml:space="preserve"> business days notice for the requested test date</t>
    </r>
  </si>
  <si>
    <t>Data sheet for WTGs and/or type test with details as per WFPS 1.5.1.</t>
  </si>
  <si>
    <t>The Issues Log shall be populated with any items that are identified outside of the prescribed tests, identified following the closure of a prescribed test, or during performance monitoring of the unit, prior to issuance of an Operational Certificate.
All items in the Issues Log shall be closed prior to the issuance of an Operational Certificate.</t>
  </si>
  <si>
    <t>Phase D</t>
  </si>
  <si>
    <t>Test</t>
  </si>
  <si>
    <t>Grid Code Reference</t>
  </si>
  <si>
    <t>Test procedure Agreed</t>
  </si>
  <si>
    <t>Test Status</t>
  </si>
  <si>
    <t>Link to template procedure on website</t>
  </si>
  <si>
    <t>Fast Post Fault Active Power Recovery &amp; Dynamic Reactive Response</t>
  </si>
  <si>
    <t>Tested through FRT studies</t>
  </si>
  <si>
    <t>Steady State Reactive Power</t>
  </si>
  <si>
    <t>Demonstrated during Reactive Power Capability test</t>
  </si>
  <si>
    <t>http://www.eirgridgroup.com/site-files/library/EirGrid/WPFS-OR-test-procedure-template.docx</t>
  </si>
  <si>
    <t>http://www.eirgridgroup.com/site-files/library/EirGrid/WPFS-SSRP-test-procedure-template.docx</t>
  </si>
  <si>
    <t>Reserve Services</t>
  </si>
  <si>
    <r>
      <t xml:space="preserve">FFR, POR, SOR, TOR1
Tested during Operating Reserve Tests
</t>
    </r>
    <r>
      <rPr>
        <i/>
        <sz val="10"/>
        <color rgb="FFFF0000"/>
        <rFont val="Arial"/>
        <family val="2"/>
      </rPr>
      <t>Requires data recording at 20 ms resolution for FFR</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</si>
</sst>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x14ac:knownFonts="1">
    <font>
      <sz val="10"/>
      <name val="Arial"/>
    </font>
    <font>
      <sz val="11"/>
      <color theme="1"/>
      <name val="Calibri"/>
      <family val="2"/>
      <scheme val="minor"/>
    </font>
    <font>
      <sz val="8"/>
      <name val="Arial"/>
      <family val="2"/>
    </font>
    <font>
      <b/>
      <sz val="10"/>
      <name val="Arial"/>
      <family val="2"/>
    </font>
    <font>
      <sz val="10"/>
      <name val="Arial"/>
      <family val="2"/>
    </font>
    <font>
      <sz val="10"/>
      <color theme="1"/>
      <name val="Arial"/>
      <family val="2"/>
    </font>
    <font>
      <i/>
      <sz val="10"/>
      <color theme="1"/>
      <name val="Arial"/>
      <family val="2"/>
    </font>
    <font>
      <sz val="10"/>
      <color rgb="FFFF0000"/>
      <name val="Arial"/>
      <family val="2"/>
    </font>
    <font>
      <b/>
      <sz val="10"/>
      <color theme="1"/>
      <name val="Arial"/>
      <family val="2"/>
    </font>
    <font>
      <b/>
      <sz val="28"/>
      <name val="Arial"/>
      <family val="2"/>
    </font>
    <font>
      <sz val="28"/>
      <name val="Arial"/>
      <family val="2"/>
    </font>
    <font>
      <sz val="12"/>
      <name val="Times New Roman"/>
      <family val="1"/>
    </font>
    <font>
      <sz val="10"/>
      <name val="Times New Roman"/>
      <family val="1"/>
    </font>
    <font>
      <sz val="10"/>
      <color rgb="FF000000"/>
      <name val="Arial"/>
      <family val="2"/>
    </font>
    <font>
      <u/>
      <sz val="10"/>
      <name val="Arial"/>
      <family val="2"/>
    </font>
    <font>
      <i/>
      <sz val="10"/>
      <name val="Arial"/>
      <family val="2"/>
    </font>
    <font>
      <i/>
      <sz val="10"/>
      <color rgb="FFFF0000"/>
      <name val="Arial"/>
      <family val="2"/>
    </font>
    <font>
      <sz val="10"/>
      <color rgb="FF0070C0"/>
      <name val="Arial"/>
      <family val="2"/>
    </font>
    <font>
      <b/>
      <sz val="10"/>
      <color rgb="FFFF0000"/>
      <name val="Arial"/>
      <family val="2"/>
    </font>
    <font>
      <sz val="10"/>
      <color theme="3"/>
      <name val="Arial"/>
      <family val="2"/>
    </font>
    <font>
      <b/>
      <sz val="11"/>
      <name val="Arial"/>
      <family val="2"/>
    </font>
    <font>
      <u/>
      <sz val="9.35"/>
      <color theme="10"/>
      <name val="Calibri"/>
      <family val="2"/>
    </font>
    <font>
      <u/>
      <sz val="10"/>
      <color theme="10"/>
      <name val="Arial"/>
      <family val="2"/>
    </font>
  </fonts>
  <fills count="6">
    <fill>
      <patternFill patternType="none"/>
    </fill>
    <fill>
      <patternFill patternType="gray125"/>
    </fill>
    <fill>
      <patternFill patternType="solid">
        <fgColor rgb="FF00B05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6" tint="0.399975585192419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rgb="FF00B050"/>
      </top>
      <bottom/>
      <diagonal/>
    </border>
    <border>
      <left/>
      <right/>
      <top style="medium">
        <color rgb="FF00B050"/>
      </top>
      <bottom style="medium">
        <color rgb="FF00B050"/>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style="thin">
        <color indexed="64"/>
      </bottom>
      <diagonal/>
    </border>
    <border>
      <left style="medium">
        <color indexed="64"/>
      </left>
      <right/>
      <top style="thin">
        <color indexed="64"/>
      </top>
      <bottom/>
      <diagonal/>
    </border>
    <border>
      <left style="thin">
        <color indexed="64"/>
      </left>
      <right style="thin">
        <color indexed="64"/>
      </right>
      <top/>
      <bottom/>
      <diagonal/>
    </border>
    <border>
      <left/>
      <right style="medium">
        <color indexed="64"/>
      </right>
      <top style="thin">
        <color indexed="64"/>
      </top>
      <bottom style="thin">
        <color indexed="64"/>
      </bottom>
      <diagonal/>
    </border>
  </borders>
  <cellStyleXfs count="7">
    <xf numFmtId="0" fontId="0" fillId="0" borderId="0"/>
    <xf numFmtId="0" fontId="4" fillId="0" borderId="0"/>
    <xf numFmtId="0" fontId="1" fillId="0" borderId="0"/>
    <xf numFmtId="0" fontId="5" fillId="0" borderId="0"/>
    <xf numFmtId="0" fontId="5" fillId="0" borderId="0"/>
    <xf numFmtId="0" fontId="5" fillId="0" borderId="0"/>
    <xf numFmtId="0" fontId="21" fillId="0" borderId="0" applyNumberFormat="0" applyFill="0" applyBorder="0" applyAlignment="0" applyProtection="0">
      <alignment vertical="top"/>
      <protection locked="0"/>
    </xf>
  </cellStyleXfs>
  <cellXfs count="104">
    <xf numFmtId="0" fontId="0" fillId="0" borderId="0" xfId="0"/>
    <xf numFmtId="0" fontId="4" fillId="0" borderId="4"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4" fillId="0" borderId="4" xfId="0" applyFont="1" applyFill="1" applyBorder="1" applyAlignment="1">
      <alignment horizontal="center" vertical="center" wrapText="1"/>
    </xf>
    <xf numFmtId="0" fontId="0" fillId="0" borderId="0" xfId="0" applyFill="1"/>
    <xf numFmtId="0" fontId="4" fillId="0"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0" fillId="0" borderId="0" xfId="0" applyAlignment="1">
      <alignment horizontal="center"/>
    </xf>
    <xf numFmtId="0" fontId="3" fillId="0" borderId="0" xfId="1" applyFont="1"/>
    <xf numFmtId="0" fontId="3" fillId="0" borderId="0" xfId="1" applyFont="1" applyBorder="1"/>
    <xf numFmtId="0" fontId="4" fillId="0" borderId="0" xfId="1"/>
    <xf numFmtId="0" fontId="4" fillId="0" borderId="0" xfId="1" applyBorder="1" applyAlignment="1">
      <alignment horizontal="center" vertical="center" wrapText="1"/>
    </xf>
    <xf numFmtId="0" fontId="4" fillId="0" borderId="0" xfId="1" applyBorder="1" applyAlignment="1">
      <alignment wrapText="1"/>
    </xf>
    <xf numFmtId="0" fontId="4" fillId="0" borderId="0" xfId="1" applyFont="1" applyBorder="1" applyAlignment="1">
      <alignment wrapText="1"/>
    </xf>
    <xf numFmtId="14" fontId="4" fillId="0" borderId="0" xfId="1" applyNumberFormat="1" applyBorder="1"/>
    <xf numFmtId="0" fontId="4" fillId="0" borderId="0" xfId="1" applyBorder="1" applyAlignment="1">
      <alignment horizontal="center" vertical="center"/>
    </xf>
    <xf numFmtId="0" fontId="4" fillId="0" borderId="0" xfId="1" applyBorder="1"/>
    <xf numFmtId="0" fontId="4" fillId="0" borderId="0" xfId="1" applyFont="1" applyBorder="1"/>
    <xf numFmtId="0" fontId="11" fillId="0" borderId="0" xfId="1" applyFont="1"/>
    <xf numFmtId="0" fontId="4" fillId="0" borderId="0" xfId="1" applyFont="1" applyAlignment="1"/>
    <xf numFmtId="0" fontId="8" fillId="2" borderId="1" xfId="2" applyFont="1" applyFill="1" applyBorder="1" applyAlignment="1">
      <alignment wrapText="1"/>
    </xf>
    <xf numFmtId="0" fontId="8" fillId="2" borderId="1" xfId="2" applyFont="1" applyFill="1" applyBorder="1" applyAlignment="1">
      <alignment horizontal="center" vertical="center" wrapText="1"/>
    </xf>
    <xf numFmtId="0" fontId="5" fillId="0" borderId="0" xfId="3" applyFont="1"/>
    <xf numFmtId="0" fontId="13" fillId="0" borderId="1" xfId="2" applyFont="1" applyBorder="1" applyAlignment="1">
      <alignment horizontal="center" vertical="top" wrapText="1"/>
    </xf>
    <xf numFmtId="0" fontId="13" fillId="0" borderId="1" xfId="2" applyFont="1" applyBorder="1" applyAlignment="1">
      <alignment vertical="top" wrapText="1"/>
    </xf>
    <xf numFmtId="0" fontId="7" fillId="0" borderId="1" xfId="2" applyFont="1" applyBorder="1" applyAlignment="1">
      <alignment wrapText="1"/>
    </xf>
    <xf numFmtId="0" fontId="4" fillId="0" borderId="1" xfId="2" applyFont="1" applyBorder="1" applyAlignment="1">
      <alignment vertical="top" wrapText="1"/>
    </xf>
    <xf numFmtId="0" fontId="4" fillId="0" borderId="1" xfId="2" applyFont="1" applyBorder="1" applyAlignment="1">
      <alignment horizontal="center" vertical="top" wrapText="1"/>
    </xf>
    <xf numFmtId="0" fontId="7" fillId="0" borderId="1" xfId="2" applyFont="1" applyBorder="1" applyAlignment="1">
      <alignment vertical="top" wrapText="1"/>
    </xf>
    <xf numFmtId="0" fontId="5" fillId="0" borderId="0" xfId="3" applyFont="1" applyAlignment="1">
      <alignment horizontal="center"/>
    </xf>
    <xf numFmtId="0" fontId="0" fillId="0" borderId="0" xfId="0" applyBorder="1"/>
    <xf numFmtId="0" fontId="8" fillId="0" borderId="1" xfId="0" applyFont="1" applyFill="1" applyBorder="1" applyAlignment="1">
      <alignment vertical="center" wrapText="1"/>
    </xf>
    <xf numFmtId="0" fontId="4" fillId="0" borderId="0" xfId="0" applyFont="1"/>
    <xf numFmtId="0" fontId="8" fillId="2" borderId="15" xfId="0" applyFont="1" applyFill="1" applyBorder="1" applyAlignment="1">
      <alignment vertical="top" wrapText="1"/>
    </xf>
    <xf numFmtId="0" fontId="8" fillId="2" borderId="16" xfId="0" applyFont="1" applyFill="1" applyBorder="1" applyAlignment="1">
      <alignment vertical="top" wrapText="1"/>
    </xf>
    <xf numFmtId="0" fontId="4" fillId="0" borderId="0" xfId="0" applyFont="1" applyAlignment="1">
      <alignment horizontal="center"/>
    </xf>
    <xf numFmtId="0" fontId="4" fillId="0" borderId="18" xfId="0" applyFont="1" applyBorder="1" applyAlignment="1">
      <alignment horizontal="left" vertical="center" wrapText="1"/>
    </xf>
    <xf numFmtId="0" fontId="4" fillId="0" borderId="18" xfId="0" applyFont="1" applyFill="1" applyBorder="1" applyAlignment="1">
      <alignment horizontal="left" vertical="center" wrapText="1"/>
    </xf>
    <xf numFmtId="0" fontId="4" fillId="0" borderId="18" xfId="0" applyFont="1" applyFill="1" applyBorder="1" applyAlignment="1">
      <alignment vertical="center" wrapText="1"/>
    </xf>
    <xf numFmtId="0" fontId="4" fillId="4" borderId="4"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4" fillId="4" borderId="18"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3" borderId="18" xfId="0" applyFont="1" applyFill="1" applyBorder="1" applyAlignment="1">
      <alignment horizontal="left" vertical="center" wrapText="1"/>
    </xf>
    <xf numFmtId="0" fontId="4" fillId="3" borderId="4"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5" fillId="3" borderId="18" xfId="0" applyFont="1" applyFill="1" applyBorder="1" applyAlignment="1">
      <alignment horizontal="left" vertical="center" wrapText="1"/>
    </xf>
    <xf numFmtId="0" fontId="5" fillId="4" borderId="1" xfId="0" applyFont="1" applyFill="1" applyBorder="1" applyAlignment="1">
      <alignment horizontal="left" vertical="center" wrapText="1"/>
    </xf>
    <xf numFmtId="0" fontId="5" fillId="4" borderId="18" xfId="0" applyFont="1" applyFill="1" applyBorder="1" applyAlignment="1">
      <alignment horizontal="left" vertical="center" wrapText="1"/>
    </xf>
    <xf numFmtId="0" fontId="7" fillId="4"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4" fillId="3" borderId="1" xfId="0" applyFont="1" applyFill="1" applyBorder="1" applyAlignment="1">
      <alignment vertical="center" wrapText="1"/>
    </xf>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5" borderId="17" xfId="0" applyFont="1" applyFill="1" applyBorder="1" applyAlignment="1">
      <alignment horizontal="center" vertical="center" wrapText="1"/>
    </xf>
    <xf numFmtId="0" fontId="3" fillId="5" borderId="14" xfId="0" applyFont="1" applyFill="1" applyBorder="1" applyAlignment="1">
      <alignment horizontal="center" vertical="center" wrapText="1"/>
    </xf>
    <xf numFmtId="0" fontId="4" fillId="4" borderId="1" xfId="0" applyFont="1" applyFill="1" applyBorder="1" applyAlignment="1">
      <alignment vertical="center" wrapText="1"/>
    </xf>
    <xf numFmtId="0" fontId="17" fillId="4" borderId="1" xfId="0" applyFont="1" applyFill="1" applyBorder="1" applyAlignment="1">
      <alignment vertical="center" wrapText="1"/>
    </xf>
    <xf numFmtId="0" fontId="4" fillId="4" borderId="18" xfId="0" applyFont="1" applyFill="1" applyBorder="1" applyAlignment="1">
      <alignment vertical="center" wrapText="1"/>
    </xf>
    <xf numFmtId="0" fontId="5" fillId="4" borderId="1" xfId="0" applyFont="1" applyFill="1" applyBorder="1" applyAlignment="1">
      <alignment vertical="center" wrapText="1"/>
    </xf>
    <xf numFmtId="0" fontId="5" fillId="3" borderId="1" xfId="0" applyFont="1" applyFill="1" applyBorder="1" applyAlignment="1">
      <alignment vertical="center" wrapText="1"/>
    </xf>
    <xf numFmtId="0" fontId="4" fillId="0" borderId="20" xfId="0" applyFont="1" applyBorder="1" applyAlignment="1">
      <alignment vertical="top" wrapText="1"/>
    </xf>
    <xf numFmtId="0" fontId="0" fillId="0" borderId="0" xfId="0" applyAlignment="1">
      <alignment horizontal="center" vertical="center"/>
    </xf>
    <xf numFmtId="0" fontId="4" fillId="3" borderId="21" xfId="0" applyFont="1" applyFill="1" applyBorder="1" applyAlignment="1">
      <alignment horizontal="left" vertical="center" wrapText="1"/>
    </xf>
    <xf numFmtId="0" fontId="4" fillId="3" borderId="18" xfId="0" applyFont="1" applyFill="1" applyBorder="1" applyAlignment="1">
      <alignment vertical="center" wrapText="1"/>
    </xf>
    <xf numFmtId="0" fontId="4" fillId="0" borderId="19" xfId="0" applyFont="1" applyBorder="1" applyAlignment="1">
      <alignment vertical="center" wrapText="1"/>
    </xf>
    <xf numFmtId="0" fontId="4" fillId="0" borderId="20" xfId="0" applyFont="1" applyBorder="1" applyAlignment="1">
      <alignment vertical="center" wrapText="1"/>
    </xf>
    <xf numFmtId="0" fontId="4" fillId="0" borderId="0" xfId="0" applyFont="1" applyBorder="1" applyAlignment="1">
      <alignment vertical="top" wrapText="1"/>
    </xf>
    <xf numFmtId="164" fontId="4" fillId="0" borderId="0" xfId="0" applyNumberFormat="1" applyFont="1"/>
    <xf numFmtId="0" fontId="19" fillId="0" borderId="0" xfId="0" applyFont="1" applyAlignment="1">
      <alignment horizontal="left" vertical="center"/>
    </xf>
    <xf numFmtId="0" fontId="7" fillId="4" borderId="4" xfId="0" applyFont="1" applyFill="1" applyBorder="1" applyAlignment="1">
      <alignment horizontal="center" vertical="center" wrapText="1"/>
    </xf>
    <xf numFmtId="0" fontId="7" fillId="4" borderId="18" xfId="0" applyFont="1" applyFill="1" applyBorder="1" applyAlignment="1">
      <alignment horizontal="left" vertical="center" wrapText="1"/>
    </xf>
    <xf numFmtId="0" fontId="7" fillId="3" borderId="4" xfId="0" applyFont="1" applyFill="1" applyBorder="1" applyAlignment="1">
      <alignment horizontal="center" vertical="center" wrapText="1"/>
    </xf>
    <xf numFmtId="0" fontId="7" fillId="0" borderId="0" xfId="0" applyFont="1" applyAlignment="1">
      <alignment horizontal="left" vertical="center"/>
    </xf>
    <xf numFmtId="0" fontId="7" fillId="0" borderId="20" xfId="0" applyFont="1" applyBorder="1" applyAlignment="1">
      <alignment horizontal="left" vertical="center" wrapText="1"/>
    </xf>
    <xf numFmtId="0" fontId="7" fillId="4" borderId="1" xfId="0" applyFont="1" applyFill="1" applyBorder="1" applyAlignment="1">
      <alignment vertical="center" wrapText="1"/>
    </xf>
    <xf numFmtId="0" fontId="7" fillId="3" borderId="1" xfId="0" applyFont="1" applyFill="1" applyBorder="1" applyAlignment="1">
      <alignment vertical="center" wrapText="1"/>
    </xf>
    <xf numFmtId="0" fontId="7" fillId="0" borderId="1" xfId="0" applyFont="1" applyBorder="1" applyAlignment="1">
      <alignment horizontal="left" vertical="center"/>
    </xf>
    <xf numFmtId="0" fontId="7" fillId="0" borderId="20" xfId="0" applyFont="1" applyBorder="1" applyAlignment="1">
      <alignment vertical="top" wrapText="1"/>
    </xf>
    <xf numFmtId="0" fontId="5" fillId="0" borderId="0" xfId="3" applyFont="1" applyAlignment="1"/>
    <xf numFmtId="0" fontId="20" fillId="5" borderId="1" xfId="0" applyFont="1" applyFill="1" applyBorder="1" applyAlignment="1">
      <alignment horizontal="left" vertical="top" wrapText="1"/>
    </xf>
    <xf numFmtId="0" fontId="20" fillId="5" borderId="23" xfId="0" applyFont="1" applyFill="1" applyBorder="1" applyAlignment="1">
      <alignment vertical="top" wrapText="1"/>
    </xf>
    <xf numFmtId="0" fontId="22" fillId="3" borderId="24" xfId="6" applyFont="1" applyFill="1" applyBorder="1" applyAlignment="1" applyProtection="1">
      <alignment wrapText="1"/>
    </xf>
    <xf numFmtId="0" fontId="21" fillId="3" borderId="24" xfId="6" applyFill="1" applyBorder="1" applyAlignment="1" applyProtection="1">
      <alignment wrapText="1"/>
    </xf>
    <xf numFmtId="0" fontId="9" fillId="0" borderId="6" xfId="1" applyFont="1" applyBorder="1" applyAlignment="1">
      <alignment horizontal="center" vertical="center" wrapText="1"/>
    </xf>
    <xf numFmtId="0" fontId="10" fillId="0" borderId="7" xfId="1" applyFont="1" applyBorder="1" applyAlignment="1">
      <alignment horizontal="center" vertical="center" wrapText="1"/>
    </xf>
    <xf numFmtId="0" fontId="10" fillId="0" borderId="8" xfId="1" applyFont="1" applyBorder="1" applyAlignment="1">
      <alignment horizontal="center" vertical="center" wrapText="1"/>
    </xf>
    <xf numFmtId="0" fontId="10" fillId="0" borderId="9" xfId="1" applyFont="1" applyBorder="1" applyAlignment="1">
      <alignment horizontal="center" vertical="center" wrapText="1"/>
    </xf>
    <xf numFmtId="0" fontId="10" fillId="0" borderId="0" xfId="1" applyFont="1" applyAlignment="1">
      <alignment horizontal="center" vertical="center" wrapText="1"/>
    </xf>
    <xf numFmtId="0" fontId="10" fillId="0" borderId="10" xfId="1" applyFont="1" applyBorder="1" applyAlignment="1">
      <alignment horizontal="center" vertical="center" wrapText="1"/>
    </xf>
    <xf numFmtId="0" fontId="10" fillId="0" borderId="11" xfId="1" applyFont="1" applyBorder="1" applyAlignment="1">
      <alignment horizontal="center" vertical="center" wrapText="1"/>
    </xf>
    <xf numFmtId="0" fontId="10" fillId="0" borderId="12" xfId="1" applyFont="1" applyBorder="1" applyAlignment="1">
      <alignment horizontal="center" vertical="center" wrapText="1"/>
    </xf>
    <xf numFmtId="0" fontId="10" fillId="0" borderId="13" xfId="1" applyFont="1" applyBorder="1" applyAlignment="1">
      <alignment horizontal="center" vertical="center" wrapText="1"/>
    </xf>
    <xf numFmtId="0" fontId="12" fillId="0" borderId="0" xfId="1" applyFont="1" applyAlignment="1">
      <alignment wrapText="1"/>
    </xf>
    <xf numFmtId="0" fontId="4" fillId="0" borderId="0" xfId="1" applyAlignment="1">
      <alignment wrapText="1"/>
    </xf>
    <xf numFmtId="0" fontId="5" fillId="0" borderId="5" xfId="3" applyFont="1" applyBorder="1" applyAlignment="1">
      <alignment horizontal="left" wrapText="1"/>
    </xf>
    <xf numFmtId="0" fontId="5" fillId="0" borderId="0" xfId="3" applyFont="1" applyBorder="1" applyAlignment="1">
      <alignment horizontal="left" wrapText="1"/>
    </xf>
    <xf numFmtId="0" fontId="4" fillId="0" borderId="22" xfId="0" applyFont="1" applyBorder="1" applyAlignment="1">
      <alignment horizontal="center" vertical="center"/>
    </xf>
    <xf numFmtId="0" fontId="4" fillId="0" borderId="5" xfId="0" applyFont="1" applyBorder="1" applyAlignment="1">
      <alignment horizontal="center" vertical="center"/>
    </xf>
    <xf numFmtId="0" fontId="7" fillId="0" borderId="4" xfId="0" applyFont="1" applyBorder="1" applyAlignment="1">
      <alignment vertical="top" wrapText="1"/>
    </xf>
    <xf numFmtId="0" fontId="7" fillId="0" borderId="1" xfId="0" applyFont="1" applyBorder="1" applyAlignment="1">
      <alignment vertical="top" wrapText="1"/>
    </xf>
    <xf numFmtId="0" fontId="7" fillId="0" borderId="1" xfId="0" applyFont="1" applyFill="1" applyBorder="1" applyAlignment="1">
      <alignment vertical="top" wrapText="1"/>
    </xf>
    <xf numFmtId="0" fontId="7" fillId="0" borderId="1" xfId="0" applyFont="1" applyBorder="1" applyAlignment="1">
      <alignment horizontal="center" vertical="center" wrapText="1"/>
    </xf>
  </cellXfs>
  <cellStyles count="7">
    <cellStyle name="Hyperlink" xfId="6" builtinId="8"/>
    <cellStyle name="Normal" xfId="0" builtinId="0"/>
    <cellStyle name="Normal 2" xfId="2"/>
    <cellStyle name="Normal 2 2" xfId="1"/>
    <cellStyle name="Normal 3" xfId="3"/>
    <cellStyle name="Normal 3 2" xfId="4"/>
    <cellStyle name="Normal 3 2 2" xfId="5"/>
  </cellStyles>
  <dxfs count="40">
    <dxf>
      <fill>
        <patternFill>
          <bgColor rgb="FFFFFF99"/>
        </patternFill>
      </fill>
    </dxf>
    <dxf>
      <fill>
        <patternFill>
          <bgColor theme="5" tint="0.59996337778862885"/>
        </patternFill>
      </fill>
    </dxf>
    <dxf>
      <fill>
        <patternFill>
          <bgColor theme="6" tint="0.39994506668294322"/>
        </patternFill>
      </fill>
    </dxf>
    <dxf>
      <fill>
        <patternFill>
          <bgColor theme="0" tint="-0.14996795556505021"/>
        </patternFill>
      </fill>
    </dxf>
    <dxf>
      <fill>
        <patternFill>
          <bgColor rgb="FFFFFF99"/>
        </patternFill>
      </fill>
    </dxf>
    <dxf>
      <fill>
        <patternFill>
          <bgColor theme="5" tint="0.59996337778862885"/>
        </patternFill>
      </fill>
    </dxf>
    <dxf>
      <fill>
        <patternFill>
          <bgColor theme="6" tint="0.39994506668294322"/>
        </patternFill>
      </fill>
    </dxf>
    <dxf>
      <fill>
        <patternFill>
          <bgColor theme="0" tint="-0.14996795556505021"/>
        </patternFill>
      </fill>
    </dxf>
    <dxf>
      <fill>
        <patternFill>
          <bgColor rgb="FFFFFF99"/>
        </patternFill>
      </fill>
    </dxf>
    <dxf>
      <fill>
        <patternFill>
          <bgColor theme="5" tint="0.59996337778862885"/>
        </patternFill>
      </fill>
    </dxf>
    <dxf>
      <fill>
        <patternFill>
          <bgColor theme="6" tint="0.39994506668294322"/>
        </patternFill>
      </fill>
    </dxf>
    <dxf>
      <fill>
        <patternFill>
          <bgColor theme="0" tint="-0.14996795556505021"/>
        </patternFill>
      </fill>
    </dxf>
    <dxf>
      <fill>
        <patternFill>
          <bgColor rgb="FFFFFF99"/>
        </patternFill>
      </fill>
    </dxf>
    <dxf>
      <fill>
        <patternFill>
          <bgColor theme="5" tint="0.59996337778862885"/>
        </patternFill>
      </fill>
    </dxf>
    <dxf>
      <fill>
        <patternFill>
          <bgColor theme="6" tint="0.39994506668294322"/>
        </patternFill>
      </fill>
    </dxf>
    <dxf>
      <fill>
        <patternFill>
          <bgColor theme="0" tint="-0.14996795556505021"/>
        </patternFill>
      </fill>
    </dxf>
    <dxf>
      <fill>
        <patternFill>
          <bgColor rgb="FFFFFF99"/>
        </patternFill>
      </fill>
    </dxf>
    <dxf>
      <fill>
        <patternFill>
          <bgColor theme="5" tint="0.59996337778862885"/>
        </patternFill>
      </fill>
    </dxf>
    <dxf>
      <fill>
        <patternFill>
          <bgColor theme="6" tint="0.39994506668294322"/>
        </patternFill>
      </fill>
    </dxf>
    <dxf>
      <fill>
        <patternFill>
          <bgColor theme="0" tint="-0.14996795556505021"/>
        </patternFill>
      </fill>
    </dxf>
    <dxf>
      <fill>
        <patternFill>
          <bgColor rgb="FFFFFF99"/>
        </patternFill>
      </fill>
    </dxf>
    <dxf>
      <fill>
        <patternFill>
          <bgColor theme="5" tint="0.59996337778862885"/>
        </patternFill>
      </fill>
    </dxf>
    <dxf>
      <fill>
        <patternFill>
          <bgColor theme="6" tint="0.39994506668294322"/>
        </patternFill>
      </fill>
    </dxf>
    <dxf>
      <fill>
        <patternFill>
          <bgColor theme="0" tint="-0.14996795556505021"/>
        </patternFill>
      </fill>
    </dxf>
    <dxf>
      <fill>
        <patternFill>
          <bgColor rgb="FFFFFF99"/>
        </patternFill>
      </fill>
    </dxf>
    <dxf>
      <fill>
        <patternFill>
          <bgColor theme="5" tint="0.59996337778862885"/>
        </patternFill>
      </fill>
    </dxf>
    <dxf>
      <fill>
        <patternFill>
          <bgColor theme="6" tint="0.39994506668294322"/>
        </patternFill>
      </fill>
    </dxf>
    <dxf>
      <fill>
        <patternFill>
          <bgColor theme="0" tint="-0.14996795556505021"/>
        </patternFill>
      </fill>
    </dxf>
    <dxf>
      <fill>
        <patternFill>
          <bgColor rgb="FFFFFF99"/>
        </patternFill>
      </fill>
    </dxf>
    <dxf>
      <fill>
        <patternFill>
          <bgColor theme="5" tint="0.59996337778862885"/>
        </patternFill>
      </fill>
    </dxf>
    <dxf>
      <fill>
        <patternFill>
          <bgColor theme="6" tint="0.39994506668294322"/>
        </patternFill>
      </fill>
    </dxf>
    <dxf>
      <fill>
        <patternFill>
          <bgColor theme="0" tint="-0.14996795556505021"/>
        </patternFill>
      </fill>
    </dxf>
    <dxf>
      <fill>
        <patternFill>
          <bgColor rgb="FFFFFF99"/>
        </patternFill>
      </fill>
    </dxf>
    <dxf>
      <fill>
        <patternFill>
          <bgColor theme="5" tint="0.59996337778862885"/>
        </patternFill>
      </fill>
    </dxf>
    <dxf>
      <fill>
        <patternFill>
          <bgColor theme="6" tint="0.39994506668294322"/>
        </patternFill>
      </fill>
    </dxf>
    <dxf>
      <fill>
        <patternFill>
          <bgColor theme="0" tint="-0.14996795556505021"/>
        </patternFill>
      </fill>
    </dxf>
    <dxf>
      <fill>
        <patternFill>
          <bgColor rgb="FFFFFF99"/>
        </patternFill>
      </fill>
    </dxf>
    <dxf>
      <fill>
        <patternFill>
          <bgColor theme="5" tint="0.59996337778862885"/>
        </patternFill>
      </fill>
    </dxf>
    <dxf>
      <fill>
        <patternFill>
          <bgColor theme="6" tint="0.39994506668294322"/>
        </patternFill>
      </fill>
    </dxf>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eirgridgroup.com/site-files/library/EirGrid/WPFS-OR-test-procedure-template.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abSelected="1" view="pageBreakPreview" zoomScale="85" zoomScaleNormal="85" zoomScaleSheetLayoutView="85" workbookViewId="0">
      <selection sqref="A1:E44"/>
    </sheetView>
  </sheetViews>
  <sheetFormatPr defaultColWidth="9.140625" defaultRowHeight="12.75" x14ac:dyDescent="0.2"/>
  <cols>
    <col min="1" max="1" width="9.140625" style="11"/>
    <col min="2" max="2" width="44.140625" style="11" bestFit="1" customWidth="1"/>
    <col min="3" max="3" width="21" style="11" bestFit="1" customWidth="1"/>
    <col min="4" max="5" width="20.7109375" style="11" customWidth="1"/>
    <col min="6" max="6" width="9.140625" style="11"/>
    <col min="7" max="7" width="7.85546875" style="11" bestFit="1" customWidth="1"/>
    <col min="8" max="8" width="39.5703125" style="11" customWidth="1"/>
    <col min="9" max="9" width="20.5703125" style="11" bestFit="1" customWidth="1"/>
    <col min="10" max="11" width="22.42578125" style="11" bestFit="1" customWidth="1"/>
    <col min="12" max="16384" width="9.140625" style="11"/>
  </cols>
  <sheetData>
    <row r="1" spans="1:11" s="9" customFormat="1" x14ac:dyDescent="0.2">
      <c r="A1" s="85" t="s">
        <v>62</v>
      </c>
      <c r="B1" s="86"/>
      <c r="C1" s="86"/>
      <c r="D1" s="86"/>
      <c r="E1" s="87"/>
      <c r="G1" s="10"/>
      <c r="H1" s="10"/>
      <c r="I1" s="10"/>
      <c r="J1" s="10"/>
      <c r="K1" s="10"/>
    </row>
    <row r="2" spans="1:11" ht="31.5" customHeight="1" x14ac:dyDescent="0.2">
      <c r="A2" s="88"/>
      <c r="B2" s="89"/>
      <c r="C2" s="89"/>
      <c r="D2" s="89"/>
      <c r="E2" s="90"/>
      <c r="G2" s="12"/>
      <c r="H2" s="13"/>
      <c r="I2" s="14"/>
      <c r="J2" s="13"/>
      <c r="K2" s="15"/>
    </row>
    <row r="3" spans="1:11" x14ac:dyDescent="0.2">
      <c r="A3" s="88"/>
      <c r="B3" s="89"/>
      <c r="C3" s="89"/>
      <c r="D3" s="89"/>
      <c r="E3" s="90"/>
      <c r="G3" s="16"/>
      <c r="H3" s="14"/>
      <c r="I3" s="17"/>
      <c r="J3" s="17"/>
      <c r="K3" s="15"/>
    </row>
    <row r="4" spans="1:11" x14ac:dyDescent="0.2">
      <c r="A4" s="88"/>
      <c r="B4" s="89"/>
      <c r="C4" s="89"/>
      <c r="D4" s="89"/>
      <c r="E4" s="90"/>
      <c r="G4" s="16"/>
      <c r="H4" s="14"/>
      <c r="I4" s="18"/>
      <c r="J4" s="18"/>
      <c r="K4" s="15"/>
    </row>
    <row r="5" spans="1:11" x14ac:dyDescent="0.2">
      <c r="A5" s="88"/>
      <c r="B5" s="89"/>
      <c r="C5" s="89"/>
      <c r="D5" s="89"/>
      <c r="E5" s="90"/>
      <c r="G5" s="16"/>
      <c r="H5" s="17"/>
      <c r="I5" s="17"/>
      <c r="J5" s="17"/>
      <c r="K5" s="15"/>
    </row>
    <row r="6" spans="1:11" ht="10.5" customHeight="1" x14ac:dyDescent="0.2">
      <c r="A6" s="88"/>
      <c r="B6" s="89"/>
      <c r="C6" s="89"/>
      <c r="D6" s="89"/>
      <c r="E6" s="90"/>
      <c r="G6" s="16"/>
      <c r="H6" s="17"/>
      <c r="I6" s="17"/>
      <c r="J6" s="17"/>
      <c r="K6" s="15"/>
    </row>
    <row r="7" spans="1:11" x14ac:dyDescent="0.2">
      <c r="A7" s="88"/>
      <c r="B7" s="89"/>
      <c r="C7" s="89"/>
      <c r="D7" s="89"/>
      <c r="E7" s="90"/>
      <c r="G7" s="16"/>
      <c r="H7" s="17"/>
      <c r="I7" s="17"/>
      <c r="J7" s="17"/>
      <c r="K7" s="15"/>
    </row>
    <row r="8" spans="1:11" x14ac:dyDescent="0.2">
      <c r="A8" s="88"/>
      <c r="B8" s="89"/>
      <c r="C8" s="89"/>
      <c r="D8" s="89"/>
      <c r="E8" s="90"/>
      <c r="G8" s="16"/>
      <c r="H8" s="17"/>
      <c r="I8" s="17"/>
      <c r="J8" s="17"/>
      <c r="K8" s="15"/>
    </row>
    <row r="9" spans="1:11" x14ac:dyDescent="0.2">
      <c r="A9" s="88"/>
      <c r="B9" s="89"/>
      <c r="C9" s="89"/>
      <c r="D9" s="89"/>
      <c r="E9" s="90"/>
      <c r="G9" s="16"/>
      <c r="H9" s="17"/>
      <c r="I9" s="17"/>
      <c r="J9" s="17"/>
      <c r="K9" s="15"/>
    </row>
    <row r="10" spans="1:11" x14ac:dyDescent="0.2">
      <c r="A10" s="88"/>
      <c r="B10" s="89"/>
      <c r="C10" s="89"/>
      <c r="D10" s="89"/>
      <c r="E10" s="90"/>
      <c r="G10" s="16"/>
      <c r="H10" s="17"/>
      <c r="I10" s="17"/>
      <c r="J10" s="17"/>
      <c r="K10" s="15"/>
    </row>
    <row r="11" spans="1:11" x14ac:dyDescent="0.2">
      <c r="A11" s="88"/>
      <c r="B11" s="89"/>
      <c r="C11" s="89"/>
      <c r="D11" s="89"/>
      <c r="E11" s="90"/>
      <c r="G11" s="16"/>
      <c r="H11" s="17"/>
      <c r="I11" s="17"/>
      <c r="J11" s="17"/>
      <c r="K11" s="15"/>
    </row>
    <row r="12" spans="1:11" x14ac:dyDescent="0.2">
      <c r="A12" s="88"/>
      <c r="B12" s="89"/>
      <c r="C12" s="89"/>
      <c r="D12" s="89"/>
      <c r="E12" s="90"/>
      <c r="G12" s="16"/>
      <c r="H12" s="17"/>
      <c r="I12" s="17"/>
      <c r="J12" s="17"/>
      <c r="K12" s="15"/>
    </row>
    <row r="13" spans="1:11" x14ac:dyDescent="0.2">
      <c r="A13" s="88"/>
      <c r="B13" s="89"/>
      <c r="C13" s="89"/>
      <c r="D13" s="89"/>
      <c r="E13" s="90"/>
      <c r="G13" s="16"/>
      <c r="H13" s="17"/>
      <c r="I13" s="17"/>
      <c r="J13" s="17"/>
      <c r="K13" s="15"/>
    </row>
    <row r="14" spans="1:11" x14ac:dyDescent="0.2">
      <c r="A14" s="88"/>
      <c r="B14" s="89"/>
      <c r="C14" s="89"/>
      <c r="D14" s="89"/>
      <c r="E14" s="90"/>
      <c r="G14" s="16"/>
      <c r="H14" s="17"/>
      <c r="I14" s="17"/>
      <c r="J14" s="17"/>
      <c r="K14" s="15"/>
    </row>
    <row r="15" spans="1:11" x14ac:dyDescent="0.2">
      <c r="A15" s="88"/>
      <c r="B15" s="89"/>
      <c r="C15" s="89"/>
      <c r="D15" s="89"/>
      <c r="E15" s="90"/>
      <c r="G15" s="16"/>
      <c r="H15" s="17"/>
      <c r="I15" s="17"/>
      <c r="J15" s="17"/>
      <c r="K15" s="15"/>
    </row>
    <row r="16" spans="1:11" x14ac:dyDescent="0.2">
      <c r="A16" s="88"/>
      <c r="B16" s="89"/>
      <c r="C16" s="89"/>
      <c r="D16" s="89"/>
      <c r="E16" s="90"/>
      <c r="G16" s="16"/>
      <c r="H16" s="17"/>
      <c r="I16" s="17"/>
      <c r="J16" s="17"/>
      <c r="K16" s="15"/>
    </row>
    <row r="17" spans="1:11" x14ac:dyDescent="0.2">
      <c r="A17" s="88"/>
      <c r="B17" s="89"/>
      <c r="C17" s="89"/>
      <c r="D17" s="89"/>
      <c r="E17" s="90"/>
      <c r="G17" s="16"/>
      <c r="H17" s="17"/>
      <c r="I17" s="17"/>
      <c r="J17" s="17"/>
      <c r="K17" s="15"/>
    </row>
    <row r="18" spans="1:11" x14ac:dyDescent="0.2">
      <c r="A18" s="88"/>
      <c r="B18" s="89"/>
      <c r="C18" s="89"/>
      <c r="D18" s="89"/>
      <c r="E18" s="90"/>
      <c r="G18" s="16"/>
      <c r="H18" s="17"/>
      <c r="I18" s="17"/>
      <c r="J18" s="17"/>
      <c r="K18" s="15"/>
    </row>
    <row r="19" spans="1:11" x14ac:dyDescent="0.2">
      <c r="A19" s="88"/>
      <c r="B19" s="89"/>
      <c r="C19" s="89"/>
      <c r="D19" s="89"/>
      <c r="E19" s="90"/>
      <c r="G19" s="16"/>
      <c r="H19" s="17"/>
      <c r="I19" s="17"/>
      <c r="J19" s="17"/>
      <c r="K19" s="15"/>
    </row>
    <row r="20" spans="1:11" x14ac:dyDescent="0.2">
      <c r="A20" s="88"/>
      <c r="B20" s="89"/>
      <c r="C20" s="89"/>
      <c r="D20" s="89"/>
      <c r="E20" s="90"/>
      <c r="G20" s="16"/>
      <c r="H20" s="17"/>
      <c r="I20" s="17"/>
      <c r="J20" s="17"/>
      <c r="K20" s="15"/>
    </row>
    <row r="21" spans="1:11" x14ac:dyDescent="0.2">
      <c r="A21" s="88"/>
      <c r="B21" s="89"/>
      <c r="C21" s="89"/>
      <c r="D21" s="89"/>
      <c r="E21" s="90"/>
      <c r="G21" s="16"/>
      <c r="H21" s="17"/>
      <c r="I21" s="17"/>
      <c r="J21" s="17"/>
      <c r="K21" s="15"/>
    </row>
    <row r="22" spans="1:11" x14ac:dyDescent="0.2">
      <c r="A22" s="88"/>
      <c r="B22" s="89"/>
      <c r="C22" s="89"/>
      <c r="D22" s="89"/>
      <c r="E22" s="90"/>
      <c r="G22" s="16"/>
      <c r="H22" s="17"/>
      <c r="I22" s="17"/>
      <c r="J22" s="17"/>
      <c r="K22" s="15"/>
    </row>
    <row r="23" spans="1:11" x14ac:dyDescent="0.2">
      <c r="A23" s="88"/>
      <c r="B23" s="89"/>
      <c r="C23" s="89"/>
      <c r="D23" s="89"/>
      <c r="E23" s="90"/>
      <c r="G23" s="16"/>
      <c r="H23" s="17"/>
      <c r="I23" s="17"/>
      <c r="J23" s="17"/>
      <c r="K23" s="15"/>
    </row>
    <row r="24" spans="1:11" x14ac:dyDescent="0.2">
      <c r="A24" s="88"/>
      <c r="B24" s="89"/>
      <c r="C24" s="89"/>
      <c r="D24" s="89"/>
      <c r="E24" s="90"/>
      <c r="G24" s="16"/>
      <c r="H24" s="17"/>
      <c r="I24" s="17"/>
      <c r="J24" s="17"/>
      <c r="K24" s="15"/>
    </row>
    <row r="25" spans="1:11" x14ac:dyDescent="0.2">
      <c r="A25" s="88"/>
      <c r="B25" s="89"/>
      <c r="C25" s="89"/>
      <c r="D25" s="89"/>
      <c r="E25" s="90"/>
      <c r="G25" s="16"/>
      <c r="H25" s="17"/>
      <c r="I25" s="17"/>
      <c r="J25" s="17"/>
      <c r="K25" s="15"/>
    </row>
    <row r="26" spans="1:11" x14ac:dyDescent="0.2">
      <c r="A26" s="88"/>
      <c r="B26" s="89"/>
      <c r="C26" s="89"/>
      <c r="D26" s="89"/>
      <c r="E26" s="90"/>
      <c r="G26" s="16"/>
      <c r="H26" s="17"/>
      <c r="I26" s="17"/>
      <c r="J26" s="17"/>
      <c r="K26" s="15"/>
    </row>
    <row r="27" spans="1:11" x14ac:dyDescent="0.2">
      <c r="A27" s="88"/>
      <c r="B27" s="89"/>
      <c r="C27" s="89"/>
      <c r="D27" s="89"/>
      <c r="E27" s="90"/>
      <c r="G27" s="16"/>
      <c r="H27" s="17"/>
      <c r="I27" s="17"/>
      <c r="J27" s="17"/>
      <c r="K27" s="15"/>
    </row>
    <row r="28" spans="1:11" x14ac:dyDescent="0.2">
      <c r="A28" s="88"/>
      <c r="B28" s="89"/>
      <c r="C28" s="89"/>
      <c r="D28" s="89"/>
      <c r="E28" s="90"/>
      <c r="G28" s="16"/>
      <c r="H28" s="17"/>
      <c r="I28" s="17"/>
      <c r="J28" s="17"/>
      <c r="K28" s="15"/>
    </row>
    <row r="29" spans="1:11" x14ac:dyDescent="0.2">
      <c r="A29" s="88"/>
      <c r="B29" s="89"/>
      <c r="C29" s="89"/>
      <c r="D29" s="89"/>
      <c r="E29" s="90"/>
      <c r="G29" s="16"/>
      <c r="H29" s="17"/>
      <c r="I29" s="17"/>
      <c r="J29" s="17"/>
      <c r="K29" s="15"/>
    </row>
    <row r="30" spans="1:11" x14ac:dyDescent="0.2">
      <c r="A30" s="88"/>
      <c r="B30" s="89"/>
      <c r="C30" s="89"/>
      <c r="D30" s="89"/>
      <c r="E30" s="90"/>
      <c r="G30" s="16"/>
      <c r="H30" s="17"/>
      <c r="I30" s="17"/>
      <c r="J30" s="17"/>
      <c r="K30" s="15"/>
    </row>
    <row r="31" spans="1:11" x14ac:dyDescent="0.2">
      <c r="A31" s="88"/>
      <c r="B31" s="89"/>
      <c r="C31" s="89"/>
      <c r="D31" s="89"/>
      <c r="E31" s="90"/>
      <c r="G31" s="16"/>
      <c r="H31" s="17"/>
      <c r="I31" s="17"/>
      <c r="J31" s="17"/>
      <c r="K31" s="15"/>
    </row>
    <row r="32" spans="1:11" x14ac:dyDescent="0.2">
      <c r="A32" s="88"/>
      <c r="B32" s="89"/>
      <c r="C32" s="89"/>
      <c r="D32" s="89"/>
      <c r="E32" s="90"/>
      <c r="G32" s="16"/>
      <c r="H32" s="17"/>
      <c r="I32" s="17"/>
      <c r="J32" s="17"/>
      <c r="K32" s="15"/>
    </row>
    <row r="33" spans="1:11" x14ac:dyDescent="0.2">
      <c r="A33" s="88"/>
      <c r="B33" s="89"/>
      <c r="C33" s="89"/>
      <c r="D33" s="89"/>
      <c r="E33" s="90"/>
      <c r="G33" s="16"/>
      <c r="H33" s="17"/>
      <c r="I33" s="17"/>
      <c r="J33" s="17"/>
      <c r="K33" s="15"/>
    </row>
    <row r="34" spans="1:11" x14ac:dyDescent="0.2">
      <c r="A34" s="88"/>
      <c r="B34" s="89"/>
      <c r="C34" s="89"/>
      <c r="D34" s="89"/>
      <c r="E34" s="90"/>
      <c r="G34" s="16"/>
      <c r="H34" s="17"/>
      <c r="I34" s="17"/>
      <c r="J34" s="17"/>
      <c r="K34" s="15"/>
    </row>
    <row r="35" spans="1:11" x14ac:dyDescent="0.2">
      <c r="A35" s="88"/>
      <c r="B35" s="89"/>
      <c r="C35" s="89"/>
      <c r="D35" s="89"/>
      <c r="E35" s="90"/>
      <c r="G35" s="16"/>
      <c r="H35" s="17"/>
      <c r="I35" s="17"/>
      <c r="J35" s="17"/>
      <c r="K35" s="15"/>
    </row>
    <row r="36" spans="1:11" x14ac:dyDescent="0.2">
      <c r="A36" s="88"/>
      <c r="B36" s="89"/>
      <c r="C36" s="89"/>
      <c r="D36" s="89"/>
      <c r="E36" s="90"/>
      <c r="G36" s="16"/>
      <c r="H36" s="17"/>
      <c r="I36" s="17"/>
      <c r="J36" s="17"/>
      <c r="K36" s="15"/>
    </row>
    <row r="37" spans="1:11" x14ac:dyDescent="0.2">
      <c r="A37" s="88"/>
      <c r="B37" s="89"/>
      <c r="C37" s="89"/>
      <c r="D37" s="89"/>
      <c r="E37" s="90"/>
      <c r="G37" s="16"/>
      <c r="H37" s="17"/>
      <c r="I37" s="17"/>
      <c r="J37" s="17"/>
      <c r="K37" s="15"/>
    </row>
    <row r="38" spans="1:11" x14ac:dyDescent="0.2">
      <c r="A38" s="88"/>
      <c r="B38" s="89"/>
      <c r="C38" s="89"/>
      <c r="D38" s="89"/>
      <c r="E38" s="90"/>
      <c r="G38" s="16"/>
      <c r="H38" s="17"/>
      <c r="I38" s="17"/>
      <c r="J38" s="17"/>
      <c r="K38" s="15"/>
    </row>
    <row r="39" spans="1:11" x14ac:dyDescent="0.2">
      <c r="A39" s="88"/>
      <c r="B39" s="89"/>
      <c r="C39" s="89"/>
      <c r="D39" s="89"/>
      <c r="E39" s="90"/>
      <c r="G39" s="16"/>
      <c r="H39" s="17"/>
      <c r="I39" s="17"/>
      <c r="J39" s="17"/>
      <c r="K39" s="15"/>
    </row>
    <row r="40" spans="1:11" x14ac:dyDescent="0.2">
      <c r="A40" s="88"/>
      <c r="B40" s="89"/>
      <c r="C40" s="89"/>
      <c r="D40" s="89"/>
      <c r="E40" s="90"/>
      <c r="G40" s="16"/>
      <c r="H40" s="17"/>
      <c r="I40" s="17"/>
      <c r="J40" s="17"/>
      <c r="K40" s="15"/>
    </row>
    <row r="41" spans="1:11" x14ac:dyDescent="0.2">
      <c r="A41" s="88"/>
      <c r="B41" s="89"/>
      <c r="C41" s="89"/>
      <c r="D41" s="89"/>
      <c r="E41" s="90"/>
      <c r="G41" s="16"/>
      <c r="H41" s="17"/>
      <c r="I41" s="17"/>
      <c r="J41" s="17"/>
      <c r="K41" s="15"/>
    </row>
    <row r="42" spans="1:11" x14ac:dyDescent="0.2">
      <c r="A42" s="88"/>
      <c r="B42" s="89"/>
      <c r="C42" s="89"/>
      <c r="D42" s="89"/>
      <c r="E42" s="90"/>
      <c r="G42" s="16"/>
      <c r="H42" s="17"/>
      <c r="I42" s="17"/>
      <c r="J42" s="17"/>
      <c r="K42" s="15"/>
    </row>
    <row r="43" spans="1:11" x14ac:dyDescent="0.2">
      <c r="A43" s="88"/>
      <c r="B43" s="89"/>
      <c r="C43" s="89"/>
      <c r="D43" s="89"/>
      <c r="E43" s="90"/>
      <c r="G43" s="16"/>
      <c r="H43" s="17"/>
      <c r="I43" s="17"/>
      <c r="J43" s="17"/>
      <c r="K43" s="15"/>
    </row>
    <row r="44" spans="1:11" ht="13.5" thickBot="1" x14ac:dyDescent="0.25">
      <c r="A44" s="91"/>
      <c r="B44" s="92"/>
      <c r="C44" s="92"/>
      <c r="D44" s="92"/>
      <c r="E44" s="93"/>
      <c r="G44" s="16"/>
      <c r="H44" s="17"/>
      <c r="I44" s="17"/>
      <c r="J44" s="17"/>
      <c r="K44" s="15"/>
    </row>
    <row r="45" spans="1:11" ht="15.75" x14ac:dyDescent="0.25">
      <c r="A45" s="19" t="s">
        <v>52</v>
      </c>
    </row>
    <row r="46" spans="1:11" x14ac:dyDescent="0.2">
      <c r="A46" s="94" t="s">
        <v>53</v>
      </c>
      <c r="B46" s="95"/>
      <c r="C46" s="95"/>
      <c r="D46" s="95"/>
      <c r="E46" s="95"/>
    </row>
    <row r="47" spans="1:11" x14ac:dyDescent="0.2">
      <c r="A47" s="95"/>
      <c r="B47" s="95"/>
      <c r="C47" s="95"/>
      <c r="D47" s="95"/>
      <c r="E47" s="95"/>
    </row>
    <row r="48" spans="1:11" x14ac:dyDescent="0.2">
      <c r="A48" s="95"/>
      <c r="B48" s="95"/>
      <c r="C48" s="95"/>
      <c r="D48" s="95"/>
      <c r="E48" s="95"/>
    </row>
    <row r="49" spans="1:5" x14ac:dyDescent="0.2">
      <c r="A49" s="95"/>
      <c r="B49" s="95"/>
      <c r="C49" s="95"/>
      <c r="D49" s="95"/>
      <c r="E49" s="95"/>
    </row>
    <row r="50" spans="1:5" x14ac:dyDescent="0.2">
      <c r="A50" s="20"/>
      <c r="B50" s="20"/>
      <c r="C50" s="20"/>
      <c r="D50" s="20"/>
      <c r="E50" s="20"/>
    </row>
    <row r="51" spans="1:5" x14ac:dyDescent="0.2">
      <c r="A51" s="20"/>
      <c r="B51" s="20"/>
      <c r="C51" s="20"/>
      <c r="D51" s="20"/>
      <c r="E51" s="20"/>
    </row>
  </sheetData>
  <mergeCells count="2">
    <mergeCell ref="A1:E44"/>
    <mergeCell ref="A46:E49"/>
  </mergeCells>
  <pageMargins left="0.23622047244094491" right="0.23622047244094491" top="1.9685039370078741" bottom="0.74803149606299213" header="0.19685039370078741" footer="0.31496062992125984"/>
  <pageSetup paperSize="9" scale="86" orientation="portrait" r:id="rId1"/>
  <headerFooter>
    <oddHeader>&amp;L&amp;8&amp;G&amp;C&amp;"Arial,Regular"&amp;12&amp;F&amp;R&amp;D</oddHeader>
    <oddFooter>&amp;C&amp;A</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view="pageBreakPreview" zoomScale="85" zoomScaleNormal="100" zoomScaleSheetLayoutView="85" zoomScalePageLayoutView="85" workbookViewId="0">
      <selection activeCell="B17" sqref="B17"/>
    </sheetView>
  </sheetViews>
  <sheetFormatPr defaultColWidth="9.140625" defaultRowHeight="12.75" x14ac:dyDescent="0.2"/>
  <cols>
    <col min="1" max="1" width="6.42578125" style="30" customWidth="1"/>
    <col min="2" max="2" width="51.28515625" style="23" customWidth="1"/>
    <col min="3" max="3" width="7" style="23" bestFit="1" customWidth="1"/>
    <col min="4" max="4" width="87.85546875" style="23" bestFit="1" customWidth="1"/>
    <col min="5" max="6" width="29" style="23" customWidth="1"/>
    <col min="7" max="16384" width="9.140625" style="23"/>
  </cols>
  <sheetData>
    <row r="1" spans="1:6" x14ac:dyDescent="0.2">
      <c r="A1" s="21" t="s">
        <v>54</v>
      </c>
      <c r="B1" s="22" t="s">
        <v>55</v>
      </c>
      <c r="C1" s="22" t="s">
        <v>56</v>
      </c>
      <c r="D1" s="22" t="s">
        <v>57</v>
      </c>
      <c r="E1" s="22" t="s">
        <v>58</v>
      </c>
      <c r="F1" s="21" t="s">
        <v>33</v>
      </c>
    </row>
    <row r="2" spans="1:6" x14ac:dyDescent="0.2">
      <c r="A2" s="24">
        <v>1</v>
      </c>
      <c r="B2" s="25" t="s">
        <v>59</v>
      </c>
      <c r="C2" s="24" t="s">
        <v>60</v>
      </c>
      <c r="D2" s="25" t="s">
        <v>61</v>
      </c>
      <c r="E2" s="25"/>
      <c r="F2" s="25" t="s">
        <v>34</v>
      </c>
    </row>
    <row r="3" spans="1:6" x14ac:dyDescent="0.2">
      <c r="A3" s="24">
        <v>2</v>
      </c>
      <c r="B3" s="25"/>
      <c r="C3" s="24"/>
      <c r="D3" s="26"/>
      <c r="E3" s="25"/>
      <c r="F3" s="25"/>
    </row>
    <row r="4" spans="1:6" x14ac:dyDescent="0.2">
      <c r="A4" s="24">
        <v>3</v>
      </c>
      <c r="B4" s="25"/>
      <c r="C4" s="24"/>
      <c r="D4" s="25"/>
      <c r="E4" s="25"/>
      <c r="F4" s="27"/>
    </row>
    <row r="5" spans="1:6" x14ac:dyDescent="0.2">
      <c r="A5" s="24">
        <v>4</v>
      </c>
      <c r="B5" s="25"/>
      <c r="C5" s="24"/>
      <c r="D5" s="25"/>
      <c r="E5" s="25"/>
      <c r="F5" s="25"/>
    </row>
    <row r="6" spans="1:6" x14ac:dyDescent="0.2">
      <c r="A6" s="28">
        <v>5</v>
      </c>
      <c r="B6" s="27"/>
      <c r="C6" s="28"/>
      <c r="D6" s="29"/>
      <c r="E6" s="29"/>
      <c r="F6" s="27"/>
    </row>
    <row r="7" spans="1:6" x14ac:dyDescent="0.2">
      <c r="A7" s="28">
        <v>6</v>
      </c>
      <c r="B7" s="27"/>
      <c r="C7" s="28"/>
      <c r="D7" s="29"/>
      <c r="E7" s="27"/>
      <c r="F7" s="27"/>
    </row>
    <row r="8" spans="1:6" x14ac:dyDescent="0.2">
      <c r="A8" s="96" t="s">
        <v>162</v>
      </c>
      <c r="B8" s="96"/>
      <c r="C8" s="96"/>
      <c r="D8" s="96"/>
      <c r="E8" s="96"/>
      <c r="F8" s="96"/>
    </row>
    <row r="9" spans="1:6" x14ac:dyDescent="0.2">
      <c r="A9" s="97"/>
      <c r="B9" s="97"/>
      <c r="C9" s="97"/>
      <c r="D9" s="97"/>
      <c r="E9" s="97"/>
      <c r="F9" s="97"/>
    </row>
    <row r="10" spans="1:6" x14ac:dyDescent="0.2">
      <c r="A10" s="80"/>
      <c r="B10" s="80"/>
      <c r="C10" s="80"/>
      <c r="D10" s="80"/>
      <c r="E10" s="80"/>
      <c r="F10" s="80"/>
    </row>
  </sheetData>
  <mergeCells count="1">
    <mergeCell ref="A8:F9"/>
  </mergeCells>
  <pageMargins left="0.70866141732283505" right="0.70866141732283505" top="1.01053921568627" bottom="0.74803149606299202" header="0.31496062992126" footer="0.31496062992126"/>
  <pageSetup paperSize="9" scale="64" fitToHeight="0" orientation="landscape" r:id="rId1"/>
  <headerFooter>
    <oddHeader>&amp;L&amp;G&amp;C&amp;F&amp;R&amp;D</oddHeader>
    <oddFooter>&amp;C&amp;A</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58"/>
  <sheetViews>
    <sheetView view="pageBreakPreview" zoomScaleNormal="100" zoomScaleSheetLayoutView="100" workbookViewId="0">
      <selection activeCell="B58" sqref="B58"/>
    </sheetView>
  </sheetViews>
  <sheetFormatPr defaultRowHeight="12.75" x14ac:dyDescent="0.2"/>
  <cols>
    <col min="2" max="2" width="65.85546875" customWidth="1"/>
    <col min="3" max="3" width="13.42578125" customWidth="1"/>
    <col min="4" max="4" width="29" customWidth="1"/>
  </cols>
  <sheetData>
    <row r="2" spans="1:4" x14ac:dyDescent="0.2">
      <c r="B2" s="33" t="s">
        <v>89</v>
      </c>
      <c r="C2" s="69" t="s">
        <v>92</v>
      </c>
    </row>
    <row r="3" spans="1:4" x14ac:dyDescent="0.2">
      <c r="B3" s="33" t="s">
        <v>90</v>
      </c>
      <c r="C3" s="69" t="s">
        <v>92</v>
      </c>
    </row>
    <row r="4" spans="1:4" x14ac:dyDescent="0.2">
      <c r="B4" s="33" t="s">
        <v>91</v>
      </c>
      <c r="C4" s="69" t="s">
        <v>92</v>
      </c>
    </row>
    <row r="5" spans="1:4" ht="13.5" thickBot="1" x14ac:dyDescent="0.25"/>
    <row r="6" spans="1:4" ht="13.5" thickBot="1" x14ac:dyDescent="0.25">
      <c r="A6" s="34" t="s">
        <v>78</v>
      </c>
      <c r="B6" s="35" t="s">
        <v>81</v>
      </c>
      <c r="C6" s="34" t="s">
        <v>33</v>
      </c>
      <c r="D6" s="35" t="s">
        <v>82</v>
      </c>
    </row>
    <row r="7" spans="1:4" x14ac:dyDescent="0.2">
      <c r="A7" s="8">
        <v>1</v>
      </c>
      <c r="B7" t="str">
        <f>'Phase A'!B2</f>
        <v>WFPS Commissioning schedule</v>
      </c>
      <c r="C7" s="68" t="str">
        <f>'Phase A'!H2</f>
        <v>Open</v>
      </c>
      <c r="D7" t="str">
        <f>'Phase A'!G2</f>
        <v>12 months before energisation</v>
      </c>
    </row>
    <row r="8" spans="1:4" x14ac:dyDescent="0.2">
      <c r="A8" s="8">
        <v>2</v>
      </c>
      <c r="B8" t="str">
        <f>'Phase A'!B3</f>
        <v>Study Requirements</v>
      </c>
      <c r="C8" s="68" t="str">
        <f>'Phase A'!H3</f>
        <v>Open</v>
      </c>
      <c r="D8" t="str">
        <f>'Phase A'!G3</f>
        <v>18 months before energisation</v>
      </c>
    </row>
    <row r="9" spans="1:4" x14ac:dyDescent="0.2">
      <c r="A9" s="8">
        <v>3</v>
      </c>
      <c r="B9" t="str">
        <f>'Phase A'!B4</f>
        <v>Power Quality Report</v>
      </c>
      <c r="C9" s="68" t="str">
        <f>'Phase A'!H4</f>
        <v>Open</v>
      </c>
      <c r="D9" t="str">
        <f>'Phase A'!G4</f>
        <v>12 months before energisation</v>
      </c>
    </row>
    <row r="10" spans="1:4" x14ac:dyDescent="0.2">
      <c r="A10" s="8">
        <v>4</v>
      </c>
      <c r="B10" t="str">
        <f>'Phase A'!B5</f>
        <v>Voltage Fault Ride Through</v>
      </c>
      <c r="C10" s="68" t="str">
        <f>'Phase A'!H5</f>
        <v>Open</v>
      </c>
      <c r="D10" t="str">
        <f>'Phase A'!G5</f>
        <v>12 months before energisation</v>
      </c>
    </row>
    <row r="11" spans="1:4" x14ac:dyDescent="0.2">
      <c r="A11" s="8">
        <v>5</v>
      </c>
      <c r="B11" t="str">
        <f>'Phase A'!B6</f>
        <v>Dynamic Model</v>
      </c>
      <c r="C11" s="68" t="str">
        <f>'Phase A'!H6</f>
        <v>Open</v>
      </c>
      <c r="D11" t="str">
        <f>'Phase A'!G6</f>
        <v>12 months before energisation</v>
      </c>
    </row>
    <row r="12" spans="1:4" x14ac:dyDescent="0.2">
      <c r="A12" s="8">
        <v>6</v>
      </c>
      <c r="B12" t="str">
        <f>'Phase A'!B7</f>
        <v>Reactive Power Capability and Transmission System Voltage Range</v>
      </c>
      <c r="C12" s="68" t="str">
        <f>'Phase A'!H7</f>
        <v>Open</v>
      </c>
      <c r="D12" t="str">
        <f>'Phase A'!G7</f>
        <v>12 months before energisation</v>
      </c>
    </row>
    <row r="13" spans="1:4" x14ac:dyDescent="0.2">
      <c r="A13" s="8">
        <v>7</v>
      </c>
      <c r="B13" t="str">
        <f>'Phase A'!B8</f>
        <v>Notification Of Study Status</v>
      </c>
      <c r="C13" s="68" t="str">
        <f>'Phase A'!H8</f>
        <v>N/A</v>
      </c>
      <c r="D13" t="str">
        <f>'Phase A'!G8</f>
        <v>4 weeks before energisation</v>
      </c>
    </row>
    <row r="14" spans="1:4" x14ac:dyDescent="0.2">
      <c r="A14" s="8">
        <v>8</v>
      </c>
      <c r="B14" t="str">
        <f>'Phase A'!B9</f>
        <v>Signal List</v>
      </c>
      <c r="C14" s="68" t="str">
        <f>'Phase A'!H9</f>
        <v>Open</v>
      </c>
      <c r="D14" t="str">
        <f>'Phase A'!G9</f>
        <v>9 months before energisation</v>
      </c>
    </row>
    <row r="15" spans="1:4" x14ac:dyDescent="0.2">
      <c r="A15" s="8">
        <v>9</v>
      </c>
      <c r="B15" t="str">
        <f>'Phase A'!B10</f>
        <v>ROCOF Capability</v>
      </c>
      <c r="C15" s="68" t="str">
        <f>'Phase A'!H10</f>
        <v>Open</v>
      </c>
      <c r="D15" t="str">
        <f>'Phase A'!G10</f>
        <v>12 months before energisation</v>
      </c>
    </row>
    <row r="16" spans="1:4" x14ac:dyDescent="0.2">
      <c r="A16" s="8">
        <v>10</v>
      </c>
      <c r="B16" t="str">
        <f>'Phase A'!B11</f>
        <v>Transmission System Frequency Ranges</v>
      </c>
      <c r="C16" s="68" t="str">
        <f>'Phase A'!H11</f>
        <v>Open</v>
      </c>
      <c r="D16" t="str">
        <f>'Phase A'!G11</f>
        <v>4 weeks before energisation</v>
      </c>
    </row>
    <row r="17" spans="1:4" x14ac:dyDescent="0.2">
      <c r="A17" s="8">
        <v>11</v>
      </c>
      <c r="B17" t="str">
        <f>'Phase A'!B12</f>
        <v>Data Sheets</v>
      </c>
      <c r="C17" s="68" t="str">
        <f>'Phase A'!H12</f>
        <v>Open</v>
      </c>
      <c r="D17" t="str">
        <f>'Phase A'!G12</f>
        <v>4 weeks before energisation</v>
      </c>
    </row>
    <row r="18" spans="1:4" x14ac:dyDescent="0.2">
      <c r="A18" s="8">
        <v>12</v>
      </c>
      <c r="B18" t="str">
        <f>'Phase A'!B13</f>
        <v>Grid Connected Transformer</v>
      </c>
      <c r="C18" s="68" t="str">
        <f>'Phase A'!H13</f>
        <v>Open</v>
      </c>
      <c r="D18" t="str">
        <f>'Phase A'!G13</f>
        <v>4 weeks before energisation</v>
      </c>
    </row>
    <row r="19" spans="1:4" x14ac:dyDescent="0.2">
      <c r="A19" s="8">
        <v>13</v>
      </c>
      <c r="B19" t="str">
        <f>'Phase A'!B14</f>
        <v>Agree Protection Settings</v>
      </c>
      <c r="C19" s="68" t="str">
        <f>'Phase A'!H14</f>
        <v>Open</v>
      </c>
      <c r="D19" t="str">
        <f>'Phase A'!G14</f>
        <v>4 months before energisation</v>
      </c>
    </row>
    <row r="20" spans="1:4" x14ac:dyDescent="0.2">
      <c r="A20" s="8">
        <v>14</v>
      </c>
      <c r="B20" t="str">
        <f>'Phase A'!B15</f>
        <v>Implemented Protection Settings</v>
      </c>
      <c r="C20" s="68" t="str">
        <f>'Phase A'!H15</f>
        <v>Open</v>
      </c>
      <c r="D20" t="str">
        <f>'Phase A'!G15</f>
        <v>4 weeks before energisation</v>
      </c>
    </row>
    <row r="21" spans="1:4" x14ac:dyDescent="0.2">
      <c r="A21" s="8">
        <v>15</v>
      </c>
      <c r="B21" t="str">
        <f>'Phase A'!B16</f>
        <v>Controller settings (Frequency Response, Voltage Droop etc.)</v>
      </c>
      <c r="C21" s="68" t="str">
        <f>'Phase A'!H16</f>
        <v>Open</v>
      </c>
      <c r="D21" t="str">
        <f>'Phase A'!G16</f>
        <v>1 week before energisation</v>
      </c>
    </row>
    <row r="22" spans="1:4" x14ac:dyDescent="0.2">
      <c r="A22" s="8">
        <v>16</v>
      </c>
      <c r="B22" t="str">
        <f>'Phase A'!B17</f>
        <v>Metering Equipment</v>
      </c>
      <c r="C22" s="68" t="str">
        <f>'Phase A'!H17</f>
        <v>Open</v>
      </c>
      <c r="D22" t="str">
        <f>'Phase A'!G17</f>
        <v>N/A</v>
      </c>
    </row>
    <row r="23" spans="1:4" x14ac:dyDescent="0.2">
      <c r="A23" s="8">
        <v>17</v>
      </c>
      <c r="B23" t="str">
        <f>'Phase A'!B18</f>
        <v>Authorisation to Construct</v>
      </c>
      <c r="C23" s="68" t="str">
        <f>'Phase A'!H18</f>
        <v>Open</v>
      </c>
    </row>
    <row r="24" spans="1:4" x14ac:dyDescent="0.2">
      <c r="A24" s="8">
        <v>18</v>
      </c>
      <c r="B24" t="str">
        <f>'Phase A'!B19</f>
        <v>Connection Agreement Pre-requisites to Energisation</v>
      </c>
      <c r="C24" s="68" t="str">
        <f>'Phase A'!H19</f>
        <v>Open</v>
      </c>
    </row>
    <row r="25" spans="1:4" x14ac:dyDescent="0.2">
      <c r="A25" s="8">
        <v>19</v>
      </c>
      <c r="B25" t="str">
        <f>'Phase A'!B20</f>
        <v>Market Registration</v>
      </c>
      <c r="C25" s="68" t="str">
        <f>'Phase A'!H20</f>
        <v>Open</v>
      </c>
      <c r="D25" t="str">
        <f>'Phase A'!G20</f>
        <v>Submission 60 working days before energisation</v>
      </c>
    </row>
    <row r="26" spans="1:4" x14ac:dyDescent="0.2">
      <c r="A26" s="8">
        <v>20</v>
      </c>
      <c r="B26" t="str">
        <f>'Phase A'!B21</f>
        <v>Operational Information</v>
      </c>
      <c r="C26" s="68" t="str">
        <f>'Phase A'!H21</f>
        <v>Open</v>
      </c>
      <c r="D26" t="str">
        <f>'Phase A'!G21</f>
        <v>4 weeks before energisation</v>
      </c>
    </row>
    <row r="27" spans="1:4" x14ac:dyDescent="0.2">
      <c r="A27" s="8">
        <v>21</v>
      </c>
      <c r="B27" t="str">
        <f>'Phase A'!B22</f>
        <v>Inspection of WFPS Procedures</v>
      </c>
      <c r="C27" s="68" t="str">
        <f>'Phase A'!H22</f>
        <v>Open</v>
      </c>
      <c r="D27" t="str">
        <f>'Phase A'!G22</f>
        <v>4 weeks before energisation</v>
      </c>
    </row>
    <row r="28" spans="1:4" x14ac:dyDescent="0.2">
      <c r="A28" s="8">
        <v>22</v>
      </c>
      <c r="B28" t="str">
        <f>'Phase A'!B23</f>
        <v>Operation Instruction</v>
      </c>
      <c r="C28" s="68" t="str">
        <f>'Phase A'!H23</f>
        <v>Open</v>
      </c>
      <c r="D28" t="str">
        <f>'Phase A'!G23</f>
        <v>1 week before energisation</v>
      </c>
    </row>
    <row r="29" spans="1:4" x14ac:dyDescent="0.2">
      <c r="A29" s="8">
        <v>23</v>
      </c>
      <c r="B29" t="str">
        <f>'Phase A'!B24</f>
        <v>Energisation Instruction</v>
      </c>
      <c r="C29" s="68" t="str">
        <f>'Phase A'!H24</f>
        <v>Open</v>
      </c>
      <c r="D29" t="str">
        <f>'Phase A'!G24</f>
        <v>1 week before energisation</v>
      </c>
    </row>
    <row r="30" spans="1:4" x14ac:dyDescent="0.2">
      <c r="A30" s="8">
        <v>24</v>
      </c>
      <c r="B30" t="str">
        <f>'Phase A'!B25</f>
        <v>Wiring Certificate</v>
      </c>
      <c r="C30" s="68" t="str">
        <f>'Phase A'!H25</f>
        <v>Open</v>
      </c>
      <c r="D30" t="str">
        <f>'Phase A'!G25</f>
        <v>1 week before energisation</v>
      </c>
    </row>
    <row r="31" spans="1:4" x14ac:dyDescent="0.2">
      <c r="A31" s="8">
        <v>25</v>
      </c>
      <c r="B31" t="str">
        <f>'Phase A'!B26</f>
        <v>Pre-energisation signals and controls check</v>
      </c>
      <c r="C31" s="68" t="str">
        <f>'Phase A'!H26</f>
        <v>Open</v>
      </c>
      <c r="D31" t="str">
        <f>'Phase A'!G26</f>
        <v>1 week before energisation</v>
      </c>
    </row>
    <row r="32" spans="1:4" ht="13.5" thickBot="1" x14ac:dyDescent="0.25"/>
    <row r="33" spans="1:4" ht="13.5" thickBot="1" x14ac:dyDescent="0.25">
      <c r="A33" s="34" t="s">
        <v>79</v>
      </c>
      <c r="B33" s="35" t="s">
        <v>81</v>
      </c>
      <c r="C33" s="35" t="s">
        <v>33</v>
      </c>
      <c r="D33" s="35" t="s">
        <v>82</v>
      </c>
    </row>
    <row r="34" spans="1:4" x14ac:dyDescent="0.2">
      <c r="A34" s="36">
        <v>25</v>
      </c>
      <c r="B34" t="str">
        <f>'Phase B'!B2</f>
        <v>Harmonics Baseline</v>
      </c>
      <c r="C34" s="68" t="str">
        <f>'Phase B'!H2</f>
        <v>Open</v>
      </c>
      <c r="D34" s="33" t="str">
        <f>'Phase B'!G2</f>
        <v>Immediately following energisation</v>
      </c>
    </row>
    <row r="35" spans="1:4" x14ac:dyDescent="0.2">
      <c r="A35" s="36">
        <v>26</v>
      </c>
      <c r="B35" t="str">
        <f>'Phase B'!B4</f>
        <v>Post-energisation signals and controls check</v>
      </c>
      <c r="C35" s="68" t="str">
        <f>'Phase B'!H4</f>
        <v>Open</v>
      </c>
      <c r="D35" s="33" t="str">
        <f>'Phase B'!G4</f>
        <v>1 week after first export</v>
      </c>
    </row>
    <row r="36" spans="1:4" x14ac:dyDescent="0.2">
      <c r="A36" s="36">
        <v>27</v>
      </c>
      <c r="B36" t="str">
        <f>'Phase B'!B5</f>
        <v>Dispatch Testing Program</v>
      </c>
      <c r="C36" s="68" t="str">
        <f>'Phase B'!H5</f>
        <v>Open</v>
      </c>
      <c r="D36" s="33" t="str">
        <f>'Phase B'!G5</f>
        <v>6 weeks after last WTG installed</v>
      </c>
    </row>
    <row r="37" spans="1:4" x14ac:dyDescent="0.2">
      <c r="A37" s="36">
        <v>28</v>
      </c>
      <c r="B37" t="str">
        <f>'Phase B'!B6</f>
        <v>Reactive Power Dispatch Test Program</v>
      </c>
      <c r="C37" s="68" t="str">
        <f>'Phase B'!H6</f>
        <v>Open</v>
      </c>
      <c r="D37" s="33" t="str">
        <f>'Phase B'!G6</f>
        <v>6 weeks after last WTG installed</v>
      </c>
    </row>
    <row r="38" spans="1:4" x14ac:dyDescent="0.2">
      <c r="A38" s="36">
        <v>29</v>
      </c>
      <c r="B38" t="str">
        <f>'Phase B'!B7</f>
        <v>WTG Transformer Tap</v>
      </c>
      <c r="C38" s="68" t="str">
        <f>'Phase B'!H7</f>
        <v>Open</v>
      </c>
      <c r="D38" s="33" t="str">
        <f>'Phase B'!G7</f>
        <v>6 weeks after last WTG installed</v>
      </c>
    </row>
    <row r="39" spans="1:4" x14ac:dyDescent="0.2">
      <c r="A39" s="36">
        <v>30</v>
      </c>
      <c r="B39" t="str">
        <f>'Phase B'!B8</f>
        <v>Implemented Protection Settings</v>
      </c>
      <c r="C39" s="68" t="str">
        <f>'Phase B'!H8</f>
        <v>Open</v>
      </c>
      <c r="D39" s="33" t="str">
        <f>'Phase B'!G8</f>
        <v>6 weeks after last WTG installed</v>
      </c>
    </row>
    <row r="40" spans="1:4" x14ac:dyDescent="0.2">
      <c r="A40" s="36">
        <v>31</v>
      </c>
      <c r="B40" t="str">
        <f>'Phase B'!B9</f>
        <v>Installed Plant Survey</v>
      </c>
      <c r="C40" s="68" t="str">
        <f>'Phase B'!H9</f>
        <v>Open</v>
      </c>
      <c r="D40" s="33" t="str">
        <f>'Phase B'!G9</f>
        <v>6 weeks after last WTG installed</v>
      </c>
    </row>
    <row r="41" spans="1:4" x14ac:dyDescent="0.2">
      <c r="A41" s="36">
        <v>32</v>
      </c>
      <c r="B41" t="str">
        <f>'Phase B'!B10</f>
        <v>Harmonics Assessment</v>
      </c>
      <c r="C41" s="68" t="str">
        <f>'Phase B'!H10</f>
        <v>Open</v>
      </c>
      <c r="D41" s="33" t="str">
        <f>'Phase B'!G10</f>
        <v>6 weeks after last WTG installed</v>
      </c>
    </row>
    <row r="42" spans="1:4" ht="13.5" thickBot="1" x14ac:dyDescent="0.25"/>
    <row r="43" spans="1:4" ht="13.5" thickBot="1" x14ac:dyDescent="0.25">
      <c r="A43" s="34" t="s">
        <v>80</v>
      </c>
      <c r="B43" s="35" t="s">
        <v>81</v>
      </c>
      <c r="C43" s="35" t="s">
        <v>33</v>
      </c>
      <c r="D43" s="35" t="s">
        <v>82</v>
      </c>
    </row>
    <row r="44" spans="1:4" x14ac:dyDescent="0.2">
      <c r="A44" s="36">
        <v>34</v>
      </c>
      <c r="B44" t="str">
        <f>'Phase C'!B2</f>
        <v>Active Power Control</v>
      </c>
      <c r="C44" s="68" t="str">
        <f>'Phase C'!H2</f>
        <v>Open</v>
      </c>
      <c r="D44" s="33" t="s">
        <v>97</v>
      </c>
    </row>
    <row r="45" spans="1:4" x14ac:dyDescent="0.2">
      <c r="A45" s="36">
        <v>35</v>
      </c>
      <c r="B45" t="str">
        <f>'Phase C'!B3</f>
        <v>Frequency Response</v>
      </c>
      <c r="C45" s="68" t="str">
        <f>'Phase C'!H3</f>
        <v>Open</v>
      </c>
      <c r="D45" s="33" t="s">
        <v>97</v>
      </c>
    </row>
    <row r="46" spans="1:4" x14ac:dyDescent="0.2">
      <c r="A46" s="36">
        <v>36</v>
      </c>
      <c r="B46" t="str">
        <f>'Phase C'!B4</f>
        <v>Reactive Power Control</v>
      </c>
      <c r="C46" s="68" t="str">
        <f>'Phase C'!H4</f>
        <v>Open</v>
      </c>
      <c r="D46" s="33" t="s">
        <v>97</v>
      </c>
    </row>
    <row r="47" spans="1:4" x14ac:dyDescent="0.2">
      <c r="A47" s="36">
        <v>37</v>
      </c>
      <c r="B47" t="str">
        <f>'Phase C'!B5</f>
        <v>Reactive Power Capability</v>
      </c>
      <c r="C47" s="68" t="str">
        <f>'Phase C'!H5</f>
        <v>Open</v>
      </c>
      <c r="D47" s="33" t="s">
        <v>97</v>
      </c>
    </row>
    <row r="48" spans="1:4" x14ac:dyDescent="0.2">
      <c r="A48" s="36">
        <v>38</v>
      </c>
      <c r="B48" t="str">
        <f>'Phase C'!B6</f>
        <v>Black Start Shutdown</v>
      </c>
      <c r="C48" s="68" t="str">
        <f>'Phase C'!H8</f>
        <v>Open</v>
      </c>
      <c r="D48" s="33" t="s">
        <v>97</v>
      </c>
    </row>
    <row r="49" spans="1:4" x14ac:dyDescent="0.2">
      <c r="A49" s="36">
        <v>39</v>
      </c>
      <c r="B49" t="str">
        <f>'Phase C'!B7</f>
        <v>Test Report</v>
      </c>
      <c r="C49" s="68" t="str">
        <f>'Phase C'!H6</f>
        <v>Open</v>
      </c>
      <c r="D49" s="33" t="s">
        <v>97</v>
      </c>
    </row>
    <row r="50" spans="1:4" x14ac:dyDescent="0.2">
      <c r="A50" s="36">
        <v>40</v>
      </c>
      <c r="B50" t="str">
        <f>'Phase C'!B8</f>
        <v>Capacity Test</v>
      </c>
      <c r="C50" s="68" t="str">
        <f>'Phase C'!H7</f>
        <v>Open</v>
      </c>
      <c r="D50" s="33" t="s">
        <v>97</v>
      </c>
    </row>
    <row r="51" spans="1:4" x14ac:dyDescent="0.2">
      <c r="A51" s="36">
        <v>41</v>
      </c>
      <c r="B51" t="str">
        <f>'Phase C'!B9</f>
        <v>Generator Data</v>
      </c>
      <c r="C51" s="68" t="str">
        <f>'Phase C'!H9</f>
        <v>Open</v>
      </c>
      <c r="D51" s="33" t="s">
        <v>97</v>
      </c>
    </row>
    <row r="52" spans="1:4" x14ac:dyDescent="0.2">
      <c r="A52" s="36">
        <v>42</v>
      </c>
      <c r="B52" t="str">
        <f>'Phase C'!B10</f>
        <v>Model Validation</v>
      </c>
      <c r="C52" s="68" t="str">
        <f>'Phase C'!H10</f>
        <v>Open</v>
      </c>
      <c r="D52" s="33" t="s">
        <v>97</v>
      </c>
    </row>
    <row r="53" spans="1:4" x14ac:dyDescent="0.2">
      <c r="A53" s="36">
        <v>43</v>
      </c>
      <c r="B53" t="str">
        <f>'Phase C'!B11</f>
        <v>Harmonics Assessment</v>
      </c>
      <c r="C53" s="68" t="str">
        <f>'Phase C'!H11</f>
        <v>Open</v>
      </c>
      <c r="D53" s="33" t="s">
        <v>97</v>
      </c>
    </row>
    <row r="54" spans="1:4" ht="13.5" thickBot="1" x14ac:dyDescent="0.25">
      <c r="A54" s="36"/>
      <c r="D54" s="33"/>
    </row>
    <row r="55" spans="1:4" ht="13.5" thickBot="1" x14ac:dyDescent="0.25">
      <c r="A55" s="34" t="s">
        <v>163</v>
      </c>
      <c r="B55" s="35" t="s">
        <v>81</v>
      </c>
      <c r="C55" s="35" t="s">
        <v>33</v>
      </c>
      <c r="D55" s="35" t="s">
        <v>82</v>
      </c>
    </row>
    <row r="56" spans="1:4" x14ac:dyDescent="0.2">
      <c r="A56" s="36">
        <v>44</v>
      </c>
      <c r="B56" t="str">
        <f>'Phase D'!B2</f>
        <v>Reserve Services</v>
      </c>
      <c r="C56" s="68" t="str">
        <f>'Phase D'!F2</f>
        <v>Open</v>
      </c>
      <c r="D56" s="33" t="s">
        <v>97</v>
      </c>
    </row>
    <row r="57" spans="1:4" x14ac:dyDescent="0.2">
      <c r="A57" s="36">
        <v>45</v>
      </c>
      <c r="B57" t="str">
        <f>'Phase D'!B3</f>
        <v>Fast Post Fault Active Power Recovery &amp; Dynamic Reactive Response</v>
      </c>
      <c r="C57" s="68" t="str">
        <f>'Phase D'!F3</f>
        <v>Open</v>
      </c>
      <c r="D57" s="33" t="s">
        <v>97</v>
      </c>
    </row>
    <row r="58" spans="1:4" x14ac:dyDescent="0.2">
      <c r="A58" s="36">
        <v>46</v>
      </c>
      <c r="B58" t="str">
        <f>'Phase D'!B4</f>
        <v>Steady State Reactive Power</v>
      </c>
      <c r="C58" s="68" t="str">
        <f>'Phase D'!F4</f>
        <v>Open</v>
      </c>
      <c r="D58" s="33" t="s">
        <v>97</v>
      </c>
    </row>
  </sheetData>
  <conditionalFormatting sqref="C7">
    <cfRule type="cellIs" dxfId="39" priority="21" operator="equal">
      <formula>"N/A"</formula>
    </cfRule>
    <cfRule type="cellIs" dxfId="38" priority="22" operator="equal">
      <formula>"Closed"</formula>
    </cfRule>
    <cfRule type="cellIs" dxfId="37" priority="23" operator="equal">
      <formula>"Open"</formula>
    </cfRule>
    <cfRule type="cellIs" dxfId="36" priority="24" operator="notEqual">
      <formula>"Closed"</formula>
    </cfRule>
  </conditionalFormatting>
  <conditionalFormatting sqref="C8:C31">
    <cfRule type="cellIs" dxfId="35" priority="17" operator="equal">
      <formula>"N/A"</formula>
    </cfRule>
    <cfRule type="cellIs" dxfId="34" priority="18" operator="equal">
      <formula>"Closed"</formula>
    </cfRule>
    <cfRule type="cellIs" dxfId="33" priority="19" operator="equal">
      <formula>"Open"</formula>
    </cfRule>
    <cfRule type="cellIs" dxfId="32" priority="20" operator="notEqual">
      <formula>"Closed"</formula>
    </cfRule>
  </conditionalFormatting>
  <conditionalFormatting sqref="C34:C41">
    <cfRule type="cellIs" dxfId="31" priority="13" operator="equal">
      <formula>"N/A"</formula>
    </cfRule>
    <cfRule type="cellIs" dxfId="30" priority="14" operator="equal">
      <formula>"Closed"</formula>
    </cfRule>
    <cfRule type="cellIs" dxfId="29" priority="15" operator="equal">
      <formula>"Open"</formula>
    </cfRule>
    <cfRule type="cellIs" dxfId="28" priority="16" operator="notEqual">
      <formula>"Closed"</formula>
    </cfRule>
  </conditionalFormatting>
  <conditionalFormatting sqref="C44:C53">
    <cfRule type="cellIs" dxfId="27" priority="9" operator="equal">
      <formula>"N/A"</formula>
    </cfRule>
    <cfRule type="cellIs" dxfId="26" priority="10" operator="equal">
      <formula>"Closed"</formula>
    </cfRule>
    <cfRule type="cellIs" dxfId="25" priority="11" operator="equal">
      <formula>"Open"</formula>
    </cfRule>
    <cfRule type="cellIs" dxfId="24" priority="12" operator="notEqual">
      <formula>"Closed"</formula>
    </cfRule>
  </conditionalFormatting>
  <conditionalFormatting sqref="C56:C58">
    <cfRule type="cellIs" dxfId="23" priority="1" operator="equal">
      <formula>"N/A"</formula>
    </cfRule>
    <cfRule type="cellIs" dxfId="22" priority="2" operator="equal">
      <formula>"Closed"</formula>
    </cfRule>
    <cfRule type="cellIs" dxfId="21" priority="3" operator="equal">
      <formula>"Open"</formula>
    </cfRule>
    <cfRule type="cellIs" dxfId="20" priority="4" operator="notEqual">
      <formula>"Closed"</formula>
    </cfRule>
  </conditionalFormatting>
  <pageMargins left="0.7" right="0.7" top="0.75" bottom="0.75" header="0.3" footer="0.3"/>
  <pageSetup paperSize="9" scale="76" orientation="portrait" r:id="rId1"/>
  <headerFooter>
    <oddHeader>&amp;F</oddHeader>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I28"/>
  <sheetViews>
    <sheetView view="pageBreakPreview" zoomScale="85" zoomScaleNormal="100" zoomScaleSheetLayoutView="85" workbookViewId="0">
      <pane xSplit="2" ySplit="1" topLeftCell="C2" activePane="bottomRight" state="frozen"/>
      <selection pane="topRight" activeCell="C1" sqref="C1"/>
      <selection pane="bottomLeft" activeCell="A2" sqref="A2"/>
      <selection pane="bottomRight" activeCell="B10" sqref="B10"/>
    </sheetView>
  </sheetViews>
  <sheetFormatPr defaultRowHeight="12.75" x14ac:dyDescent="0.2"/>
  <cols>
    <col min="1" max="1" width="7.28515625" customWidth="1"/>
    <col min="2" max="2" width="44.28515625" customWidth="1"/>
    <col min="3" max="3" width="14.140625" customWidth="1"/>
    <col min="4" max="4" width="11.7109375" customWidth="1"/>
    <col min="5" max="5" width="60.140625" customWidth="1"/>
    <col min="6" max="6" width="26.85546875" customWidth="1"/>
    <col min="7" max="7" width="15.140625" customWidth="1"/>
    <col min="8" max="8" width="13.42578125" style="63" customWidth="1"/>
  </cols>
  <sheetData>
    <row r="1" spans="1:9" ht="26.25" thickBot="1" x14ac:dyDescent="0.25">
      <c r="A1" s="53" t="s">
        <v>37</v>
      </c>
      <c r="B1" s="54" t="s">
        <v>36</v>
      </c>
      <c r="C1" s="54" t="s">
        <v>38</v>
      </c>
      <c r="D1" s="54" t="s">
        <v>17</v>
      </c>
      <c r="E1" s="54" t="s">
        <v>99</v>
      </c>
      <c r="F1" s="55" t="s">
        <v>13</v>
      </c>
      <c r="G1" s="55" t="s">
        <v>118</v>
      </c>
      <c r="H1" s="56" t="s">
        <v>33</v>
      </c>
    </row>
    <row r="2" spans="1:9" ht="51" x14ac:dyDescent="0.2">
      <c r="A2" s="45">
        <v>1</v>
      </c>
      <c r="B2" s="43" t="s">
        <v>76</v>
      </c>
      <c r="C2" s="43"/>
      <c r="D2" s="43" t="s">
        <v>18</v>
      </c>
      <c r="E2" s="43" t="s">
        <v>105</v>
      </c>
      <c r="F2" s="44"/>
      <c r="G2" s="64" t="s">
        <v>93</v>
      </c>
      <c r="H2" s="66" t="s">
        <v>34</v>
      </c>
    </row>
    <row r="3" spans="1:9" ht="51" x14ac:dyDescent="0.2">
      <c r="A3" s="71">
        <v>2</v>
      </c>
      <c r="B3" s="50" t="s">
        <v>107</v>
      </c>
      <c r="C3" s="50" t="s">
        <v>125</v>
      </c>
      <c r="D3" s="50" t="s">
        <v>18</v>
      </c>
      <c r="E3" s="50" t="s">
        <v>108</v>
      </c>
      <c r="F3" s="72"/>
      <c r="G3" s="72" t="s">
        <v>109</v>
      </c>
      <c r="H3" s="67" t="s">
        <v>34</v>
      </c>
    </row>
    <row r="4" spans="1:9" ht="76.5" x14ac:dyDescent="0.2">
      <c r="A4" s="71">
        <v>3</v>
      </c>
      <c r="B4" s="41" t="s">
        <v>32</v>
      </c>
      <c r="C4" s="41" t="s">
        <v>126</v>
      </c>
      <c r="D4" s="41" t="s">
        <v>18</v>
      </c>
      <c r="E4" s="41" t="s">
        <v>143</v>
      </c>
      <c r="F4" s="42"/>
      <c r="G4" s="42" t="s">
        <v>93</v>
      </c>
      <c r="H4" s="67" t="s">
        <v>34</v>
      </c>
    </row>
    <row r="5" spans="1:9" ht="38.25" x14ac:dyDescent="0.2">
      <c r="A5" s="71">
        <v>4</v>
      </c>
      <c r="B5" s="41" t="s">
        <v>26</v>
      </c>
      <c r="C5" s="41" t="s">
        <v>1</v>
      </c>
      <c r="D5" s="41" t="s">
        <v>18</v>
      </c>
      <c r="E5" s="41" t="s">
        <v>144</v>
      </c>
      <c r="F5" s="42"/>
      <c r="G5" s="42" t="s">
        <v>93</v>
      </c>
      <c r="H5" s="67" t="s">
        <v>34</v>
      </c>
    </row>
    <row r="6" spans="1:9" ht="127.5" x14ac:dyDescent="0.2">
      <c r="A6" s="71">
        <v>5</v>
      </c>
      <c r="B6" s="41" t="s">
        <v>42</v>
      </c>
      <c r="C6" s="50" t="s">
        <v>124</v>
      </c>
      <c r="D6" s="41" t="s">
        <v>18</v>
      </c>
      <c r="E6" s="41" t="s">
        <v>145</v>
      </c>
      <c r="F6" s="42"/>
      <c r="G6" s="42" t="s">
        <v>93</v>
      </c>
      <c r="H6" s="67" t="s">
        <v>34</v>
      </c>
    </row>
    <row r="7" spans="1:9" ht="216.75" x14ac:dyDescent="0.2">
      <c r="A7" s="71">
        <v>6</v>
      </c>
      <c r="B7" s="41" t="s">
        <v>138</v>
      </c>
      <c r="C7" s="41" t="s">
        <v>74</v>
      </c>
      <c r="D7" s="41" t="s">
        <v>18</v>
      </c>
      <c r="E7" s="41" t="s">
        <v>146</v>
      </c>
      <c r="F7" s="42"/>
      <c r="G7" s="42" t="s">
        <v>93</v>
      </c>
      <c r="H7" s="67" t="s">
        <v>34</v>
      </c>
    </row>
    <row r="8" spans="1:9" ht="51" x14ac:dyDescent="0.2">
      <c r="A8" s="71">
        <v>7</v>
      </c>
      <c r="B8" s="41" t="s">
        <v>35</v>
      </c>
      <c r="C8" s="41"/>
      <c r="D8" s="41" t="s">
        <v>18</v>
      </c>
      <c r="E8" s="48" t="s">
        <v>129</v>
      </c>
      <c r="F8" s="49" t="s">
        <v>139</v>
      </c>
      <c r="G8" s="49" t="s">
        <v>110</v>
      </c>
      <c r="H8" s="67" t="s">
        <v>113</v>
      </c>
    </row>
    <row r="9" spans="1:9" ht="38.25" x14ac:dyDescent="0.2">
      <c r="A9" s="73">
        <v>8</v>
      </c>
      <c r="B9" s="43" t="s">
        <v>28</v>
      </c>
      <c r="C9" s="46" t="s">
        <v>73</v>
      </c>
      <c r="D9" s="43" t="s">
        <v>18</v>
      </c>
      <c r="E9" s="43" t="s">
        <v>114</v>
      </c>
      <c r="F9" s="44"/>
      <c r="G9" s="44" t="s">
        <v>94</v>
      </c>
      <c r="H9" s="67" t="s">
        <v>34</v>
      </c>
    </row>
    <row r="10" spans="1:9" ht="38.25" x14ac:dyDescent="0.2">
      <c r="A10" s="40">
        <v>9</v>
      </c>
      <c r="B10" s="41" t="s">
        <v>87</v>
      </c>
      <c r="C10" s="41" t="s">
        <v>2</v>
      </c>
      <c r="D10" s="41" t="s">
        <v>18</v>
      </c>
      <c r="E10" s="41" t="s">
        <v>130</v>
      </c>
      <c r="F10" s="42"/>
      <c r="G10" s="42" t="s">
        <v>93</v>
      </c>
      <c r="H10" s="67" t="s">
        <v>34</v>
      </c>
    </row>
    <row r="11" spans="1:9" ht="25.5" x14ac:dyDescent="0.2">
      <c r="A11" s="40">
        <v>10</v>
      </c>
      <c r="B11" s="41" t="s">
        <v>8</v>
      </c>
      <c r="C11" s="41" t="s">
        <v>2</v>
      </c>
      <c r="D11" s="41" t="s">
        <v>18</v>
      </c>
      <c r="E11" s="41" t="s">
        <v>161</v>
      </c>
      <c r="F11" s="42"/>
      <c r="G11" s="42" t="s">
        <v>110</v>
      </c>
      <c r="H11" s="67" t="s">
        <v>34</v>
      </c>
    </row>
    <row r="12" spans="1:9" ht="51" x14ac:dyDescent="0.2">
      <c r="A12" s="40">
        <v>11</v>
      </c>
      <c r="B12" s="41" t="s">
        <v>39</v>
      </c>
      <c r="C12" s="41" t="s">
        <v>27</v>
      </c>
      <c r="D12" s="41" t="s">
        <v>18</v>
      </c>
      <c r="E12" s="41" t="s">
        <v>147</v>
      </c>
      <c r="F12" s="42"/>
      <c r="G12" s="42" t="s">
        <v>110</v>
      </c>
      <c r="H12" s="67" t="s">
        <v>34</v>
      </c>
    </row>
    <row r="13" spans="1:9" ht="76.5" x14ac:dyDescent="0.2">
      <c r="A13" s="40">
        <v>12</v>
      </c>
      <c r="B13" s="41" t="s">
        <v>63</v>
      </c>
      <c r="C13" s="41" t="s">
        <v>27</v>
      </c>
      <c r="D13" s="41" t="s">
        <v>18</v>
      </c>
      <c r="E13" s="41" t="s">
        <v>131</v>
      </c>
      <c r="F13" s="42"/>
      <c r="G13" s="42" t="s">
        <v>110</v>
      </c>
      <c r="H13" s="67" t="s">
        <v>34</v>
      </c>
    </row>
    <row r="14" spans="1:9" ht="127.5" x14ac:dyDescent="0.2">
      <c r="A14" s="73">
        <v>13</v>
      </c>
      <c r="B14" s="43" t="s">
        <v>64</v>
      </c>
      <c r="C14" s="43"/>
      <c r="D14" s="43" t="s">
        <v>18</v>
      </c>
      <c r="E14" s="43" t="s">
        <v>148</v>
      </c>
      <c r="F14" s="44"/>
      <c r="G14" s="44" t="s">
        <v>111</v>
      </c>
      <c r="H14" s="67" t="s">
        <v>34</v>
      </c>
    </row>
    <row r="15" spans="1:9" ht="89.25" x14ac:dyDescent="0.2">
      <c r="A15" s="73">
        <v>14</v>
      </c>
      <c r="B15" s="43" t="s">
        <v>66</v>
      </c>
      <c r="C15" s="51"/>
      <c r="D15" s="43" t="s">
        <v>18</v>
      </c>
      <c r="E15" s="43" t="s">
        <v>102</v>
      </c>
      <c r="F15" s="44"/>
      <c r="G15" s="44" t="s">
        <v>110</v>
      </c>
      <c r="H15" s="67" t="s">
        <v>34</v>
      </c>
      <c r="I15" s="31"/>
    </row>
    <row r="16" spans="1:9" ht="51" x14ac:dyDescent="0.2">
      <c r="A16" s="73">
        <v>15</v>
      </c>
      <c r="B16" s="43" t="s">
        <v>40</v>
      </c>
      <c r="C16" s="43" t="s">
        <v>75</v>
      </c>
      <c r="D16" s="43" t="s">
        <v>18</v>
      </c>
      <c r="E16" s="46" t="s">
        <v>41</v>
      </c>
      <c r="F16" s="47"/>
      <c r="G16" s="47" t="s">
        <v>112</v>
      </c>
      <c r="H16" s="67" t="s">
        <v>34</v>
      </c>
    </row>
    <row r="17" spans="1:9" ht="76.5" x14ac:dyDescent="0.2">
      <c r="A17" s="40">
        <v>16</v>
      </c>
      <c r="B17" s="48" t="s">
        <v>86</v>
      </c>
      <c r="C17" s="41"/>
      <c r="D17" s="41" t="s">
        <v>18</v>
      </c>
      <c r="E17" s="48" t="s">
        <v>85</v>
      </c>
      <c r="F17" s="49"/>
      <c r="G17" s="49" t="s">
        <v>113</v>
      </c>
      <c r="H17" s="67" t="s">
        <v>34</v>
      </c>
    </row>
    <row r="18" spans="1:9" s="70" customFormat="1" ht="63.75" x14ac:dyDescent="0.2">
      <c r="A18" s="71">
        <v>17</v>
      </c>
      <c r="B18" s="78" t="s">
        <v>142</v>
      </c>
      <c r="C18" s="50"/>
      <c r="D18" s="50"/>
      <c r="E18" s="50" t="s">
        <v>159</v>
      </c>
      <c r="F18" s="72"/>
      <c r="G18" s="72" t="s">
        <v>110</v>
      </c>
      <c r="H18" s="75" t="s">
        <v>34</v>
      </c>
    </row>
    <row r="19" spans="1:9" s="70" customFormat="1" ht="25.5" x14ac:dyDescent="0.2">
      <c r="A19" s="71">
        <v>18</v>
      </c>
      <c r="B19" s="74" t="s">
        <v>157</v>
      </c>
      <c r="C19" s="50"/>
      <c r="D19" s="50"/>
      <c r="E19" s="50" t="s">
        <v>158</v>
      </c>
      <c r="F19" s="72"/>
      <c r="G19" s="72" t="s">
        <v>110</v>
      </c>
      <c r="H19" s="75" t="s">
        <v>34</v>
      </c>
    </row>
    <row r="20" spans="1:9" s="5" customFormat="1" ht="51" x14ac:dyDescent="0.2">
      <c r="A20" s="71">
        <v>19</v>
      </c>
      <c r="B20" s="48" t="s">
        <v>95</v>
      </c>
      <c r="C20" s="50"/>
      <c r="D20" s="41" t="s">
        <v>18</v>
      </c>
      <c r="E20" s="48" t="s">
        <v>121</v>
      </c>
      <c r="F20" s="49"/>
      <c r="G20" s="49" t="s">
        <v>128</v>
      </c>
      <c r="H20" s="67" t="s">
        <v>34</v>
      </c>
    </row>
    <row r="21" spans="1:9" ht="102" x14ac:dyDescent="0.2">
      <c r="A21" s="71">
        <v>20</v>
      </c>
      <c r="B21" s="50" t="s">
        <v>120</v>
      </c>
      <c r="C21" s="50" t="s">
        <v>136</v>
      </c>
      <c r="D21" s="41" t="s">
        <v>18</v>
      </c>
      <c r="E21" s="41" t="s">
        <v>119</v>
      </c>
      <c r="F21" s="42"/>
      <c r="G21" s="42" t="s">
        <v>110</v>
      </c>
      <c r="H21" s="67" t="s">
        <v>34</v>
      </c>
    </row>
    <row r="22" spans="1:9" ht="76.5" x14ac:dyDescent="0.2">
      <c r="A22" s="71">
        <v>21</v>
      </c>
      <c r="B22" s="46" t="s">
        <v>88</v>
      </c>
      <c r="C22" s="51"/>
      <c r="D22" s="43" t="s">
        <v>18</v>
      </c>
      <c r="E22" s="46" t="s">
        <v>84</v>
      </c>
      <c r="F22" s="47"/>
      <c r="G22" s="47" t="s">
        <v>110</v>
      </c>
      <c r="H22" s="67" t="s">
        <v>34</v>
      </c>
    </row>
    <row r="23" spans="1:9" ht="76.5" x14ac:dyDescent="0.2">
      <c r="A23" s="71">
        <v>22</v>
      </c>
      <c r="B23" s="46" t="s">
        <v>103</v>
      </c>
      <c r="C23" s="43"/>
      <c r="D23" s="43" t="s">
        <v>18</v>
      </c>
      <c r="E23" s="43" t="s">
        <v>149</v>
      </c>
      <c r="F23" s="44"/>
      <c r="G23" s="65" t="s">
        <v>112</v>
      </c>
      <c r="H23" s="67" t="s">
        <v>34</v>
      </c>
    </row>
    <row r="24" spans="1:9" ht="89.25" x14ac:dyDescent="0.2">
      <c r="A24" s="71">
        <v>23</v>
      </c>
      <c r="B24" s="46" t="s">
        <v>83</v>
      </c>
      <c r="C24" s="43"/>
      <c r="D24" s="43" t="s">
        <v>18</v>
      </c>
      <c r="E24" s="43" t="s">
        <v>150</v>
      </c>
      <c r="F24" s="44"/>
      <c r="G24" s="65" t="s">
        <v>112</v>
      </c>
      <c r="H24" s="67" t="s">
        <v>34</v>
      </c>
    </row>
    <row r="25" spans="1:9" ht="25.5" x14ac:dyDescent="0.2">
      <c r="A25" s="71">
        <v>24</v>
      </c>
      <c r="B25" s="48" t="s">
        <v>67</v>
      </c>
      <c r="C25" s="41" t="s">
        <v>73</v>
      </c>
      <c r="D25" s="41" t="s">
        <v>18</v>
      </c>
      <c r="E25" s="41" t="s">
        <v>68</v>
      </c>
      <c r="F25" s="42"/>
      <c r="G25" s="59" t="s">
        <v>112</v>
      </c>
      <c r="H25" s="67" t="s">
        <v>34</v>
      </c>
    </row>
    <row r="26" spans="1:9" ht="51" x14ac:dyDescent="0.2">
      <c r="A26" s="71">
        <v>25</v>
      </c>
      <c r="B26" s="48" t="s">
        <v>22</v>
      </c>
      <c r="C26" s="41" t="s">
        <v>73</v>
      </c>
      <c r="D26" s="50" t="s">
        <v>4</v>
      </c>
      <c r="E26" s="57" t="s">
        <v>160</v>
      </c>
      <c r="F26" s="59"/>
      <c r="G26" s="59" t="s">
        <v>112</v>
      </c>
      <c r="H26" s="67" t="s">
        <v>34</v>
      </c>
    </row>
    <row r="27" spans="1:9" ht="25.5" x14ac:dyDescent="0.2">
      <c r="A27" s="1"/>
      <c r="B27" s="7" t="s">
        <v>50</v>
      </c>
      <c r="C27" s="6"/>
      <c r="D27" s="6"/>
      <c r="E27" s="6"/>
      <c r="F27" s="38"/>
      <c r="G27" s="38"/>
      <c r="H27" s="67"/>
    </row>
    <row r="28" spans="1:9" x14ac:dyDescent="0.2">
      <c r="A28" s="98" t="s">
        <v>19</v>
      </c>
      <c r="B28" s="99"/>
      <c r="C28" s="99"/>
      <c r="D28" s="99"/>
      <c r="E28" s="99"/>
      <c r="F28" s="99"/>
      <c r="G28" s="99"/>
      <c r="H28" s="99"/>
      <c r="I28" s="31"/>
    </row>
  </sheetData>
  <mergeCells count="1">
    <mergeCell ref="A28:H28"/>
  </mergeCells>
  <phoneticPr fontId="2" type="noConversion"/>
  <conditionalFormatting sqref="H2:H26">
    <cfRule type="cellIs" dxfId="19" priority="1" operator="equal">
      <formula>"N/A"</formula>
    </cfRule>
    <cfRule type="cellIs" dxfId="18" priority="2" operator="equal">
      <formula>"Closed"</formula>
    </cfRule>
    <cfRule type="cellIs" dxfId="17" priority="3" operator="equal">
      <formula>"Open"</formula>
    </cfRule>
    <cfRule type="cellIs" dxfId="16" priority="4" operator="notEqual">
      <formula>"Closed"</formula>
    </cfRule>
  </conditionalFormatting>
  <pageMargins left="0.25" right="0.25" top="0.75" bottom="0.75" header="0.3" footer="0.3"/>
  <pageSetup paperSize="8" scale="59" orientation="portrait" r:id="rId1"/>
  <headerFooter alignWithMargins="0">
    <oddHeader>&amp;F</oddHeader>
    <oddFoote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2"/>
  <sheetViews>
    <sheetView view="pageBreakPreview" zoomScale="70" zoomScaleNormal="100" zoomScaleSheetLayoutView="70" workbookViewId="0">
      <pane xSplit="2" ySplit="1" topLeftCell="C2" activePane="bottomRight" state="frozen"/>
      <selection pane="topRight" activeCell="C1" sqref="C1"/>
      <selection pane="bottomLeft" activeCell="A2" sqref="A2"/>
      <selection pane="bottomRight" activeCell="I1" sqref="I1:I1048576"/>
    </sheetView>
  </sheetViews>
  <sheetFormatPr defaultRowHeight="12.75" x14ac:dyDescent="0.2"/>
  <cols>
    <col min="1" max="1" width="7.28515625" customWidth="1"/>
    <col min="2" max="2" width="43.140625" customWidth="1"/>
    <col min="3" max="3" width="14.140625" customWidth="1"/>
    <col min="4" max="4" width="16" bestFit="1" customWidth="1"/>
    <col min="5" max="5" width="49.7109375" customWidth="1"/>
    <col min="6" max="7" width="26.85546875" customWidth="1"/>
    <col min="8" max="8" width="13.42578125" style="8" customWidth="1"/>
  </cols>
  <sheetData>
    <row r="1" spans="1:8" ht="26.25" thickBot="1" x14ac:dyDescent="0.25">
      <c r="A1" s="53" t="s">
        <v>37</v>
      </c>
      <c r="B1" s="54" t="s">
        <v>36</v>
      </c>
      <c r="C1" s="54" t="s">
        <v>38</v>
      </c>
      <c r="D1" s="54" t="s">
        <v>17</v>
      </c>
      <c r="E1" s="54" t="s">
        <v>99</v>
      </c>
      <c r="F1" s="55" t="s">
        <v>13</v>
      </c>
      <c r="G1" s="55" t="s">
        <v>82</v>
      </c>
      <c r="H1" s="56" t="s">
        <v>33</v>
      </c>
    </row>
    <row r="2" spans="1:8" ht="38.25" x14ac:dyDescent="0.2">
      <c r="A2" s="45">
        <v>26</v>
      </c>
      <c r="B2" s="61" t="s">
        <v>151</v>
      </c>
      <c r="C2" s="52" t="s">
        <v>98</v>
      </c>
      <c r="D2" s="52"/>
      <c r="E2" s="52" t="s">
        <v>134</v>
      </c>
      <c r="F2" s="44"/>
      <c r="G2" s="44" t="s">
        <v>115</v>
      </c>
      <c r="H2" s="62" t="s">
        <v>34</v>
      </c>
    </row>
    <row r="3" spans="1:8" ht="38.25" x14ac:dyDescent="0.2">
      <c r="A3" s="1"/>
      <c r="B3" s="32" t="s">
        <v>152</v>
      </c>
      <c r="C3" s="2"/>
      <c r="D3" s="2"/>
      <c r="E3" s="2" t="s">
        <v>133</v>
      </c>
      <c r="F3" s="37"/>
      <c r="G3" s="37" t="s">
        <v>116</v>
      </c>
      <c r="H3" s="62" t="s">
        <v>34</v>
      </c>
    </row>
    <row r="4" spans="1:8" ht="63.75" x14ac:dyDescent="0.2">
      <c r="A4" s="45">
        <v>27</v>
      </c>
      <c r="B4" s="61" t="s">
        <v>24</v>
      </c>
      <c r="C4" s="43" t="s">
        <v>73</v>
      </c>
      <c r="D4" s="52" t="s">
        <v>4</v>
      </c>
      <c r="E4" s="52" t="s">
        <v>153</v>
      </c>
      <c r="F4" s="44"/>
      <c r="G4" s="44" t="s">
        <v>117</v>
      </c>
      <c r="H4" s="62" t="s">
        <v>34</v>
      </c>
    </row>
    <row r="5" spans="1:8" ht="127.5" x14ac:dyDescent="0.2">
      <c r="A5" s="45">
        <v>28</v>
      </c>
      <c r="B5" s="60" t="s">
        <v>23</v>
      </c>
      <c r="C5" s="57" t="s">
        <v>77</v>
      </c>
      <c r="D5" s="57" t="s">
        <v>4</v>
      </c>
      <c r="E5" s="57" t="s">
        <v>154</v>
      </c>
      <c r="F5" s="42"/>
      <c r="G5" s="42" t="s">
        <v>96</v>
      </c>
      <c r="H5" s="62" t="s">
        <v>34</v>
      </c>
    </row>
    <row r="6" spans="1:8" ht="51" x14ac:dyDescent="0.2">
      <c r="A6" s="73">
        <v>29</v>
      </c>
      <c r="B6" s="76" t="s">
        <v>140</v>
      </c>
      <c r="C6" s="76"/>
      <c r="D6" s="76" t="s">
        <v>4</v>
      </c>
      <c r="E6" s="76" t="s">
        <v>141</v>
      </c>
      <c r="F6" s="72"/>
      <c r="G6" s="72" t="s">
        <v>96</v>
      </c>
      <c r="H6" s="79" t="s">
        <v>34</v>
      </c>
    </row>
    <row r="7" spans="1:8" ht="25.5" x14ac:dyDescent="0.2">
      <c r="A7" s="45">
        <v>30</v>
      </c>
      <c r="B7" s="52" t="s">
        <v>71</v>
      </c>
      <c r="C7" s="52" t="s">
        <v>72</v>
      </c>
      <c r="D7" s="52" t="s">
        <v>18</v>
      </c>
      <c r="E7" s="52" t="s">
        <v>65</v>
      </c>
      <c r="F7" s="44"/>
      <c r="G7" s="44" t="s">
        <v>96</v>
      </c>
      <c r="H7" s="62" t="s">
        <v>34</v>
      </c>
    </row>
    <row r="8" spans="1:8" ht="63.75" x14ac:dyDescent="0.2">
      <c r="A8" s="45">
        <v>31</v>
      </c>
      <c r="B8" s="43" t="s">
        <v>66</v>
      </c>
      <c r="C8" s="51"/>
      <c r="D8" s="43" t="s">
        <v>18</v>
      </c>
      <c r="E8" s="43" t="s">
        <v>70</v>
      </c>
      <c r="F8" s="44"/>
      <c r="G8" s="44" t="s">
        <v>96</v>
      </c>
      <c r="H8" s="62" t="s">
        <v>34</v>
      </c>
    </row>
    <row r="9" spans="1:8" ht="114.75" x14ac:dyDescent="0.2">
      <c r="A9" s="45">
        <v>32</v>
      </c>
      <c r="B9" s="61" t="s">
        <v>15</v>
      </c>
      <c r="C9" s="52" t="s">
        <v>69</v>
      </c>
      <c r="D9" s="52" t="s">
        <v>4</v>
      </c>
      <c r="E9" s="52" t="s">
        <v>132</v>
      </c>
      <c r="F9" s="44"/>
      <c r="G9" s="44" t="s">
        <v>96</v>
      </c>
      <c r="H9" s="62" t="s">
        <v>34</v>
      </c>
    </row>
    <row r="10" spans="1:8" ht="38.25" x14ac:dyDescent="0.2">
      <c r="A10" s="45">
        <v>33</v>
      </c>
      <c r="B10" s="76" t="s">
        <v>29</v>
      </c>
      <c r="C10" s="76" t="s">
        <v>98</v>
      </c>
      <c r="D10" s="76" t="s">
        <v>18</v>
      </c>
      <c r="E10" s="76" t="s">
        <v>104</v>
      </c>
      <c r="F10" s="58"/>
      <c r="G10" s="42" t="s">
        <v>96</v>
      </c>
      <c r="H10" s="62" t="s">
        <v>34</v>
      </c>
    </row>
    <row r="11" spans="1:8" ht="56.45" customHeight="1" x14ac:dyDescent="0.2">
      <c r="A11" s="1"/>
      <c r="B11" s="32" t="s">
        <v>30</v>
      </c>
      <c r="C11" s="2"/>
      <c r="D11" s="2"/>
      <c r="E11" s="2" t="s">
        <v>31</v>
      </c>
      <c r="F11" s="37"/>
      <c r="G11" s="37"/>
      <c r="H11" s="62" t="s">
        <v>34</v>
      </c>
    </row>
    <row r="12" spans="1:8" ht="51" customHeight="1" x14ac:dyDescent="0.2">
      <c r="A12" s="99" t="s">
        <v>19</v>
      </c>
      <c r="B12" s="99"/>
      <c r="C12" s="99"/>
      <c r="D12" s="99"/>
      <c r="E12" s="99"/>
      <c r="F12" s="99"/>
      <c r="G12" s="99"/>
      <c r="H12" s="99"/>
    </row>
  </sheetData>
  <mergeCells count="1">
    <mergeCell ref="A12:H12"/>
  </mergeCells>
  <conditionalFormatting sqref="H2:H9 H11">
    <cfRule type="cellIs" dxfId="15" priority="5" operator="equal">
      <formula>"N/A"</formula>
    </cfRule>
    <cfRule type="cellIs" dxfId="14" priority="6" operator="equal">
      <formula>"Closed"</formula>
    </cfRule>
    <cfRule type="cellIs" dxfId="13" priority="7" operator="equal">
      <formula>"Open"</formula>
    </cfRule>
    <cfRule type="cellIs" dxfId="12" priority="8" operator="notEqual">
      <formula>"Closed"</formula>
    </cfRule>
  </conditionalFormatting>
  <conditionalFormatting sqref="H10">
    <cfRule type="cellIs" dxfId="11" priority="1" operator="equal">
      <formula>"N/A"</formula>
    </cfRule>
    <cfRule type="cellIs" dxfId="10" priority="2" operator="equal">
      <formula>"Closed"</formula>
    </cfRule>
    <cfRule type="cellIs" dxfId="9" priority="3" operator="equal">
      <formula>"Open"</formula>
    </cfRule>
    <cfRule type="cellIs" dxfId="8" priority="4" operator="notEqual">
      <formula>"Closed"</formula>
    </cfRule>
  </conditionalFormatting>
  <pageMargins left="0.39370078740157499" right="0.39370078740157499" top="0.39370078740157499" bottom="0.39370078740157499" header="0" footer="0"/>
  <pageSetup paperSize="9" scale="50" orientation="landscape" r:id="rId1"/>
  <headerFooter alignWithMargins="0">
    <oddHeader>&amp;F</oddHeader>
    <oddFoote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13"/>
  <sheetViews>
    <sheetView view="pageBreakPreview" zoomScale="80" zoomScaleNormal="100" zoomScaleSheetLayoutView="80" workbookViewId="0">
      <selection activeCell="F10" sqref="F10"/>
    </sheetView>
  </sheetViews>
  <sheetFormatPr defaultRowHeight="12.75" x14ac:dyDescent="0.2"/>
  <cols>
    <col min="1" max="1" width="7.28515625" customWidth="1"/>
    <col min="2" max="2" width="43.140625" customWidth="1"/>
    <col min="3" max="3" width="14.140625" customWidth="1"/>
    <col min="4" max="4" width="23.42578125" customWidth="1"/>
    <col min="5" max="5" width="16" bestFit="1" customWidth="1"/>
    <col min="6" max="6" width="49.7109375" customWidth="1"/>
    <col min="7" max="7" width="26.85546875" customWidth="1"/>
    <col min="8" max="8" width="12" customWidth="1"/>
  </cols>
  <sheetData>
    <row r="1" spans="1:8" ht="26.25" thickBot="1" x14ac:dyDescent="0.25">
      <c r="A1" s="53" t="s">
        <v>37</v>
      </c>
      <c r="B1" s="54" t="s">
        <v>36</v>
      </c>
      <c r="C1" s="54" t="s">
        <v>38</v>
      </c>
      <c r="D1" s="54" t="s">
        <v>0</v>
      </c>
      <c r="E1" s="54" t="s">
        <v>17</v>
      </c>
      <c r="F1" s="54" t="s">
        <v>99</v>
      </c>
      <c r="G1" s="55" t="s">
        <v>13</v>
      </c>
      <c r="H1" s="56" t="s">
        <v>33</v>
      </c>
    </row>
    <row r="2" spans="1:8" ht="63.75" x14ac:dyDescent="0.2">
      <c r="A2" s="73">
        <v>34</v>
      </c>
      <c r="B2" s="52" t="s">
        <v>9</v>
      </c>
      <c r="C2" s="52" t="s">
        <v>3</v>
      </c>
      <c r="D2" s="77" t="s">
        <v>106</v>
      </c>
      <c r="E2" s="52" t="s">
        <v>4</v>
      </c>
      <c r="F2" s="52" t="s">
        <v>45</v>
      </c>
      <c r="G2" s="44"/>
      <c r="H2" s="62" t="s">
        <v>34</v>
      </c>
    </row>
    <row r="3" spans="1:8" ht="51" x14ac:dyDescent="0.2">
      <c r="A3" s="73">
        <v>35</v>
      </c>
      <c r="B3" s="52" t="s">
        <v>10</v>
      </c>
      <c r="C3" s="52" t="s">
        <v>5</v>
      </c>
      <c r="D3" s="77" t="s">
        <v>106</v>
      </c>
      <c r="E3" s="52" t="s">
        <v>4</v>
      </c>
      <c r="F3" s="52" t="s">
        <v>46</v>
      </c>
      <c r="G3" s="44"/>
      <c r="H3" s="62" t="s">
        <v>34</v>
      </c>
    </row>
    <row r="4" spans="1:8" ht="51" x14ac:dyDescent="0.2">
      <c r="A4" s="73">
        <v>36</v>
      </c>
      <c r="B4" s="52" t="s">
        <v>16</v>
      </c>
      <c r="C4" s="52" t="s">
        <v>6</v>
      </c>
      <c r="D4" s="77" t="s">
        <v>106</v>
      </c>
      <c r="E4" s="52" t="s">
        <v>4</v>
      </c>
      <c r="F4" s="52" t="s">
        <v>48</v>
      </c>
      <c r="G4" s="44"/>
      <c r="H4" s="62" t="s">
        <v>34</v>
      </c>
    </row>
    <row r="5" spans="1:8" ht="38.25" x14ac:dyDescent="0.2">
      <c r="A5" s="73">
        <v>37</v>
      </c>
      <c r="B5" s="52" t="s">
        <v>11</v>
      </c>
      <c r="C5" s="52" t="s">
        <v>7</v>
      </c>
      <c r="D5" s="77" t="s">
        <v>106</v>
      </c>
      <c r="E5" s="52" t="s">
        <v>4</v>
      </c>
      <c r="F5" s="52" t="s">
        <v>47</v>
      </c>
      <c r="G5" s="44"/>
      <c r="H5" s="62" t="s">
        <v>34</v>
      </c>
    </row>
    <row r="6" spans="1:8" ht="48" customHeight="1" x14ac:dyDescent="0.2">
      <c r="A6" s="73">
        <v>38</v>
      </c>
      <c r="B6" s="52" t="s">
        <v>12</v>
      </c>
      <c r="C6" s="52" t="s">
        <v>137</v>
      </c>
      <c r="D6" s="77" t="s">
        <v>106</v>
      </c>
      <c r="E6" s="52" t="s">
        <v>4</v>
      </c>
      <c r="F6" s="52" t="s">
        <v>44</v>
      </c>
      <c r="G6" s="44"/>
      <c r="H6" s="62" t="s">
        <v>34</v>
      </c>
    </row>
    <row r="7" spans="1:8" ht="63.75" x14ac:dyDescent="0.2">
      <c r="A7" s="73">
        <v>39</v>
      </c>
      <c r="B7" s="77" t="s">
        <v>100</v>
      </c>
      <c r="C7" s="77" t="s">
        <v>101</v>
      </c>
      <c r="D7" s="77" t="s">
        <v>106</v>
      </c>
      <c r="E7" s="77" t="s">
        <v>18</v>
      </c>
      <c r="F7" s="77" t="s">
        <v>127</v>
      </c>
      <c r="G7" s="44"/>
      <c r="H7" s="62" t="s">
        <v>34</v>
      </c>
    </row>
    <row r="8" spans="1:8" ht="38.25" x14ac:dyDescent="0.2">
      <c r="A8" s="73">
        <v>40</v>
      </c>
      <c r="B8" s="57" t="s">
        <v>14</v>
      </c>
      <c r="C8" s="57" t="s">
        <v>20</v>
      </c>
      <c r="D8" s="57" t="s">
        <v>21</v>
      </c>
      <c r="E8" s="57" t="s">
        <v>18</v>
      </c>
      <c r="F8" s="57" t="s">
        <v>135</v>
      </c>
      <c r="G8" s="42"/>
      <c r="H8" s="62" t="s">
        <v>34</v>
      </c>
    </row>
    <row r="9" spans="1:8" ht="25.5" x14ac:dyDescent="0.2">
      <c r="A9" s="73">
        <v>41</v>
      </c>
      <c r="B9" s="52" t="s">
        <v>43</v>
      </c>
      <c r="C9" s="77" t="s">
        <v>122</v>
      </c>
      <c r="D9" s="52"/>
      <c r="E9" s="52" t="s">
        <v>18</v>
      </c>
      <c r="F9" s="52" t="s">
        <v>156</v>
      </c>
      <c r="G9" s="44"/>
      <c r="H9" s="62" t="s">
        <v>34</v>
      </c>
    </row>
    <row r="10" spans="1:8" ht="89.25" x14ac:dyDescent="0.2">
      <c r="A10" s="73">
        <v>42</v>
      </c>
      <c r="B10" s="52" t="s">
        <v>25</v>
      </c>
      <c r="C10" s="77" t="s">
        <v>123</v>
      </c>
      <c r="D10" s="52"/>
      <c r="E10" s="52" t="s">
        <v>18</v>
      </c>
      <c r="F10" s="52" t="s">
        <v>155</v>
      </c>
      <c r="G10" s="44"/>
      <c r="H10" s="62" t="s">
        <v>34</v>
      </c>
    </row>
    <row r="11" spans="1:8" ht="48" customHeight="1" x14ac:dyDescent="0.2">
      <c r="A11" s="73">
        <v>43</v>
      </c>
      <c r="B11" s="76" t="s">
        <v>29</v>
      </c>
      <c r="C11" s="76" t="s">
        <v>98</v>
      </c>
      <c r="D11" s="76"/>
      <c r="E11" s="76" t="s">
        <v>18</v>
      </c>
      <c r="F11" s="76" t="s">
        <v>104</v>
      </c>
      <c r="G11" s="42"/>
      <c r="H11" s="62" t="s">
        <v>34</v>
      </c>
    </row>
    <row r="12" spans="1:8" ht="51" x14ac:dyDescent="0.2">
      <c r="A12" s="4"/>
      <c r="B12" s="32" t="s">
        <v>51</v>
      </c>
      <c r="C12" s="3"/>
      <c r="D12" s="3"/>
      <c r="E12" s="3"/>
      <c r="F12" s="3" t="s">
        <v>49</v>
      </c>
      <c r="G12" s="39"/>
      <c r="H12" s="62" t="s">
        <v>34</v>
      </c>
    </row>
    <row r="13" spans="1:8" ht="51" customHeight="1" x14ac:dyDescent="0.2">
      <c r="A13" s="99" t="s">
        <v>19</v>
      </c>
      <c r="B13" s="99"/>
      <c r="C13" s="99"/>
      <c r="D13" s="99"/>
      <c r="E13" s="99"/>
      <c r="F13" s="99"/>
      <c r="G13" s="99"/>
      <c r="H13" s="99"/>
    </row>
  </sheetData>
  <mergeCells count="1">
    <mergeCell ref="A13:H13"/>
  </mergeCells>
  <conditionalFormatting sqref="H2:H12">
    <cfRule type="cellIs" dxfId="7" priority="1" operator="equal">
      <formula>"N/A"</formula>
    </cfRule>
    <cfRule type="cellIs" dxfId="6" priority="2" operator="equal">
      <formula>"Closed"</formula>
    </cfRule>
    <cfRule type="cellIs" dxfId="5" priority="3" operator="equal">
      <formula>"Open"</formula>
    </cfRule>
    <cfRule type="cellIs" dxfId="4" priority="4" operator="notEqual">
      <formula>"Closed"</formula>
    </cfRule>
  </conditionalFormatting>
  <pageMargins left="0.39370078740157499" right="0.39370078740157499" top="0.39370078740157499" bottom="0.39370078740157499" header="0" footer="0"/>
  <pageSetup paperSize="9" scale="56" orientation="landscape" r:id="rId1"/>
  <headerFooter alignWithMargins="0">
    <oddHeader>&amp;F</oddHeader>
    <oddFooter>&amp;A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13" sqref="D13"/>
    </sheetView>
  </sheetViews>
  <sheetFormatPr defaultRowHeight="12.75" x14ac:dyDescent="0.2"/>
  <cols>
    <col min="1" max="1" width="8.85546875" customWidth="1"/>
    <col min="2" max="2" width="24" customWidth="1"/>
    <col min="3" max="3" width="13.28515625" customWidth="1"/>
    <col min="4" max="4" width="28.7109375" customWidth="1"/>
    <col min="5" max="5" width="25.42578125" customWidth="1"/>
    <col min="6" max="6" width="13.85546875" customWidth="1"/>
    <col min="7" max="7" width="38.42578125" customWidth="1"/>
  </cols>
  <sheetData>
    <row r="1" spans="1:7" ht="30" x14ac:dyDescent="0.2">
      <c r="A1" s="81" t="s">
        <v>37</v>
      </c>
      <c r="B1" s="81" t="s">
        <v>164</v>
      </c>
      <c r="C1" s="81" t="s">
        <v>165</v>
      </c>
      <c r="D1" s="81" t="s">
        <v>13</v>
      </c>
      <c r="E1" s="81" t="s">
        <v>166</v>
      </c>
      <c r="F1" s="81" t="s">
        <v>167</v>
      </c>
      <c r="G1" s="82" t="s">
        <v>168</v>
      </c>
    </row>
    <row r="2" spans="1:7" ht="66.75" customHeight="1" x14ac:dyDescent="0.2">
      <c r="A2" s="100">
        <v>44</v>
      </c>
      <c r="B2" s="101" t="s">
        <v>175</v>
      </c>
      <c r="C2" s="102"/>
      <c r="D2" s="101" t="s">
        <v>176</v>
      </c>
      <c r="E2" s="103" t="s">
        <v>34</v>
      </c>
      <c r="F2" s="103" t="s">
        <v>34</v>
      </c>
      <c r="G2" s="84" t="s">
        <v>173</v>
      </c>
    </row>
    <row r="3" spans="1:7" ht="51" x14ac:dyDescent="0.2">
      <c r="A3" s="100">
        <v>45</v>
      </c>
      <c r="B3" s="101" t="s">
        <v>169</v>
      </c>
      <c r="C3" s="102"/>
      <c r="D3" s="101" t="s">
        <v>170</v>
      </c>
      <c r="E3" s="103" t="s">
        <v>34</v>
      </c>
      <c r="F3" s="103" t="s">
        <v>34</v>
      </c>
      <c r="G3" s="83"/>
    </row>
    <row r="4" spans="1:7" ht="38.25" x14ac:dyDescent="0.2">
      <c r="A4" s="100">
        <v>46</v>
      </c>
      <c r="B4" s="101" t="s">
        <v>171</v>
      </c>
      <c r="C4" s="102"/>
      <c r="D4" s="101" t="s">
        <v>172</v>
      </c>
      <c r="E4" s="103" t="s">
        <v>34</v>
      </c>
      <c r="F4" s="103" t="s">
        <v>34</v>
      </c>
      <c r="G4" s="83" t="s">
        <v>174</v>
      </c>
    </row>
  </sheetData>
  <conditionalFormatting sqref="E2:F4">
    <cfRule type="cellIs" dxfId="3" priority="9" operator="equal">
      <formula>"N/A"</formula>
    </cfRule>
    <cfRule type="cellIs" dxfId="2" priority="10" operator="equal">
      <formula>"Closed"</formula>
    </cfRule>
    <cfRule type="cellIs" dxfId="1" priority="11" operator="equal">
      <formula>"Open"</formula>
    </cfRule>
    <cfRule type="cellIs" dxfId="0" priority="12" operator="notEqual">
      <formula>"Closed"</formula>
    </cfRule>
  </conditionalFormatting>
  <hyperlinks>
    <hyperlink ref="G2"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hase_x0020_A xmlns="aee3253f-6dea-4a81-86bd-20e4c581bac7">false</Phase_x0020_A>
    <Milestone xmlns="aee3253f-6dea-4a81-86bd-20e4c581bac7">Kick-Off</Milestone>
    <Next_x0020_Milestone xmlns="aee3253f-6dea-4a81-86bd-20e4c581bac7" xsi:nil="true"/>
    <Comment1 xmlns="aee3253f-6dea-4a81-86bd-20e4c581bac7" xsi:nil="true"/>
    <Phase_x0020_B xmlns="aee3253f-6dea-4a81-86bd-20e4c581bac7">false</Phase_x0020_B>
    <Schedule_x0020_Status xmlns="aee3253f-6dea-4a81-86bd-20e4c581bac7" xsi:nil="true"/>
    <Last_x0020_Meeting xmlns="aee3253f-6dea-4a81-86bd-20e4c581bac7" xsi:nil="true"/>
    <Unit xmlns="3680d402-be7f-433c-85f5-fc38d55a2c97"/>
    <Phase_x0020_C xmlns="aee3253f-6dea-4a81-86bd-20e4c581bac7">false</Phase_x0020_C>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Schedule Of Tests" ma:contentTypeID="0x010100A4788C57CF712E4DB59A9A9D8C89EA29010800F79024A19F54314D8832ADD31012FED6" ma:contentTypeVersion="16" ma:contentTypeDescription="" ma:contentTypeScope="" ma:versionID="ecca67332330c2f3c9d09af3ffd05f04">
  <xsd:schema xmlns:xsd="http://www.w3.org/2001/XMLSchema" xmlns:xs="http://www.w3.org/2001/XMLSchema" xmlns:p="http://schemas.microsoft.com/office/2006/metadata/properties" xmlns:ns2="3680d402-be7f-433c-85f5-fc38d55a2c97" xmlns:ns3="aee3253f-6dea-4a81-86bd-20e4c581bac7" xmlns:ns4="3cada6dc-2705-46ed-bab2-0b2cd6d935ca" targetNamespace="http://schemas.microsoft.com/office/2006/metadata/properties" ma:root="true" ma:fieldsID="5b0bd9993597def1486f3c7ea0a2332d" ns2:_="" ns3:_="" ns4:_="">
    <xsd:import namespace="3680d402-be7f-433c-85f5-fc38d55a2c97"/>
    <xsd:import namespace="aee3253f-6dea-4a81-86bd-20e4c581bac7"/>
    <xsd:import namespace="3cada6dc-2705-46ed-bab2-0b2cd6d935ca"/>
    <xsd:element name="properties">
      <xsd:complexType>
        <xsd:sequence>
          <xsd:element name="documentManagement">
            <xsd:complexType>
              <xsd:all>
                <xsd:element ref="ns2:Unit" minOccurs="0"/>
                <xsd:element ref="ns3:Last_x0020_Meeting" minOccurs="0"/>
                <xsd:element ref="ns3:Milestone" minOccurs="0"/>
                <xsd:element ref="ns3:Next_x0020_Milestone" minOccurs="0"/>
                <xsd:element ref="ns3:Schedule_x0020_Status" minOccurs="0"/>
                <xsd:element ref="ns3:Phase_x0020_A" minOccurs="0"/>
                <xsd:element ref="ns3:Phase_x0020_B" minOccurs="0"/>
                <xsd:element ref="ns3:Phase_x0020_C" minOccurs="0"/>
                <xsd:element ref="ns3:Comment1" minOccurs="0"/>
                <xsd:element ref="ns4:iab7cdb7554d4997ae876b11632fa575" minOccurs="0"/>
                <xsd:element ref="ns4:TaxCatchAll" minOccurs="0"/>
                <xsd:element ref="ns4: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80d402-be7f-433c-85f5-fc38d55a2c97" elementFormDefault="qualified">
    <xsd:import namespace="http://schemas.microsoft.com/office/2006/documentManagement/types"/>
    <xsd:import namespace="http://schemas.microsoft.com/office/infopath/2007/PartnerControls"/>
    <xsd:element name="Unit" ma:index="2" nillable="true" ma:displayName="Unit" ma:list="{6e9199c5-a072-4ac5-b0ca-1861a64b1c65}" ma:internalName="Unit" ma:readOnly="false" ma:showField="Unit_x0020_name" ma:web="3680d402-be7f-433c-85f5-fc38d55a2c9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ee3253f-6dea-4a81-86bd-20e4c581bac7" elementFormDefault="qualified">
    <xsd:import namespace="http://schemas.microsoft.com/office/2006/documentManagement/types"/>
    <xsd:import namespace="http://schemas.microsoft.com/office/infopath/2007/PartnerControls"/>
    <xsd:element name="Last_x0020_Meeting" ma:index="3" nillable="true" ma:displayName="Last Meeting" ma:format="DateOnly" ma:internalName="Last_x0020_Meeting" ma:readOnly="false">
      <xsd:simpleType>
        <xsd:restriction base="dms:DateTime"/>
      </xsd:simpleType>
    </xsd:element>
    <xsd:element name="Milestone" ma:index="4" nillable="true" ma:displayName="Next Milestone" ma:default="Kick-Off" ma:format="Dropdown" ma:internalName="Milestone" ma:readOnly="false">
      <xsd:simpleType>
        <xsd:restriction base="dms:Choice">
          <xsd:enumeration value="Kick-Off"/>
          <xsd:enumeration value="Energisation"/>
          <xsd:enumeration value="ORC"/>
          <xsd:enumeration value="Op Cert"/>
          <xsd:enumeration value="1st Synch"/>
        </xsd:restriction>
      </xsd:simpleType>
    </xsd:element>
    <xsd:element name="Next_x0020_Milestone" ma:index="5" nillable="true" ma:displayName="Next Milestone Date" ma:format="DateOnly" ma:internalName="Next_x0020_Milestone" ma:readOnly="false">
      <xsd:simpleType>
        <xsd:restriction base="dms:DateTime"/>
      </xsd:simpleType>
    </xsd:element>
    <xsd:element name="Schedule_x0020_Status" ma:index="6" nillable="true" ma:displayName="Schedule Status" ma:default="Open" ma:format="RadioButtons" ma:internalName="Schedule_x0020_Status" ma:readOnly="false">
      <xsd:simpleType>
        <xsd:restriction base="dms:Choice">
          <xsd:enumeration value="Open"/>
          <xsd:enumeration value="Closed"/>
        </xsd:restriction>
      </xsd:simpleType>
    </xsd:element>
    <xsd:element name="Phase_x0020_A" ma:index="7" nillable="true" ma:displayName="Phase A" ma:default="0" ma:description="Phase A Completed" ma:internalName="Phase_x0020_A" ma:readOnly="false">
      <xsd:simpleType>
        <xsd:restriction base="dms:Boolean"/>
      </xsd:simpleType>
    </xsd:element>
    <xsd:element name="Phase_x0020_B" ma:index="8" nillable="true" ma:displayName="Phase B" ma:default="0" ma:description="Phase B Complete" ma:internalName="Phase_x0020_B" ma:readOnly="false">
      <xsd:simpleType>
        <xsd:restriction base="dms:Boolean"/>
      </xsd:simpleType>
    </xsd:element>
    <xsd:element name="Phase_x0020_C" ma:index="9" nillable="true" ma:displayName="Phase C" ma:default="0" ma:description="Phase C Completed" ma:internalName="Phase_x0020_C" ma:readOnly="false">
      <xsd:simpleType>
        <xsd:restriction base="dms:Boolean"/>
      </xsd:simpleType>
    </xsd:element>
    <xsd:element name="Comment1" ma:index="10" nillable="true" ma:displayName="Comment" ma:internalName="Comment1"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17"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18" nillable="true" ma:displayName="Taxonomy Catch All Column" ma:hidden="true" ma:list="{789f2ffe-a681-4e87-b60b-fd8e3c4823ba}" ma:internalName="TaxCatchAll" ma:showField="CatchAllData" ma:web="3680d402-be7f-433c-85f5-fc38d55a2c97">
      <xsd:complexType>
        <xsd:complexContent>
          <xsd:extension base="dms:MultiChoiceLookup">
            <xsd:sequence>
              <xsd:element name="Value" type="dms:Lookup" maxOccurs="unbounded" minOccurs="0" nillable="true"/>
            </xsd:sequence>
          </xsd:extension>
        </xsd:complexContent>
      </xsd:complexType>
    </xsd:element>
    <xsd:element name="TaxCatchAllLabel" ma:index="19" nillable="true" ma:displayName="Taxonomy Catch All Column1" ma:hidden="true" ma:list="{789f2ffe-a681-4e87-b60b-fd8e3c4823ba}" ma:internalName="TaxCatchAllLabel" ma:readOnly="true" ma:showField="CatchAllDataLabel" ma:web="3680d402-be7f-433c-85f5-fc38d55a2c9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B33935-0AE9-4235-A8AE-7EC9C65722A5}">
  <ds:schemaRefs>
    <ds:schemaRef ds:uri="http://schemas.microsoft.com/office/2006/documentManagement/types"/>
    <ds:schemaRef ds:uri="http://purl.org/dc/elements/1.1/"/>
    <ds:schemaRef ds:uri="http://purl.org/dc/terms/"/>
    <ds:schemaRef ds:uri="http://schemas.openxmlformats.org/package/2006/metadata/core-properties"/>
    <ds:schemaRef ds:uri="http://schemas.microsoft.com/office/2006/metadata/properties"/>
    <ds:schemaRef ds:uri="http://schemas.microsoft.com/office/infopath/2007/PartnerControls"/>
    <ds:schemaRef ds:uri="http://www.w3.org/XML/1998/namespace"/>
    <ds:schemaRef ds:uri="3cada6dc-2705-46ed-bab2-0b2cd6d935ca"/>
    <ds:schemaRef ds:uri="aee3253f-6dea-4a81-86bd-20e4c581bac7"/>
    <ds:schemaRef ds:uri="3680d402-be7f-433c-85f5-fc38d55a2c97"/>
    <ds:schemaRef ds:uri="http://purl.org/dc/dcmitype/"/>
  </ds:schemaRefs>
</ds:datastoreItem>
</file>

<file path=customXml/itemProps2.xml><?xml version="1.0" encoding="utf-8"?>
<ds:datastoreItem xmlns:ds="http://schemas.openxmlformats.org/officeDocument/2006/customXml" ds:itemID="{6A020AE4-E001-4A0A-846C-F9527DA54931}">
  <ds:schemaRefs>
    <ds:schemaRef ds:uri="http://schemas.microsoft.com/sharepoint/v3/contenttype/forms"/>
  </ds:schemaRefs>
</ds:datastoreItem>
</file>

<file path=customXml/itemProps3.xml><?xml version="1.0" encoding="utf-8"?>
<ds:datastoreItem xmlns:ds="http://schemas.openxmlformats.org/officeDocument/2006/customXml" ds:itemID="{A107D4B8-9D0D-4197-92CA-015949D076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80d402-be7f-433c-85f5-fc38d55a2c97"/>
    <ds:schemaRef ds:uri="aee3253f-6dea-4a81-86bd-20e4c581bac7"/>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9</vt:i4>
      </vt:variant>
    </vt:vector>
  </HeadingPairs>
  <TitlesOfParts>
    <vt:vector size="16" baseType="lpstr">
      <vt:lpstr>Cover Sheet </vt:lpstr>
      <vt:lpstr>Issues Log</vt:lpstr>
      <vt:lpstr>Summary</vt:lpstr>
      <vt:lpstr>Phase A</vt:lpstr>
      <vt:lpstr>Phase B</vt:lpstr>
      <vt:lpstr>Phase C</vt:lpstr>
      <vt:lpstr>Phase D</vt:lpstr>
      <vt:lpstr>'Cover Sheet '!Print_Area</vt:lpstr>
      <vt:lpstr>'Issues Log'!Print_Area</vt:lpstr>
      <vt:lpstr>'Phase A'!Print_Area</vt:lpstr>
      <vt:lpstr>'Phase B'!Print_Area</vt:lpstr>
      <vt:lpstr>'Phase C'!Print_Area</vt:lpstr>
      <vt:lpstr>Summary!Print_Area</vt:lpstr>
      <vt:lpstr>'Phase A'!Print_Titles</vt:lpstr>
      <vt:lpstr>'Phase B'!Print_Titles</vt:lpstr>
      <vt:lpstr>'Phase C'!Print_Titles</vt:lpstr>
    </vt:vector>
  </TitlesOfParts>
  <Company>Mott MacDonald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win16356</dc:creator>
  <cp:lastModifiedBy>Delaney, Claire</cp:lastModifiedBy>
  <cp:lastPrinted>2016-07-18T15:55:24Z</cp:lastPrinted>
  <dcterms:created xsi:type="dcterms:W3CDTF">2009-04-30T15:01:22Z</dcterms:created>
  <dcterms:modified xsi:type="dcterms:W3CDTF">2018-06-18T09:55:05Z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0x010100A4788C57CF712E4DB59A9A9D8C89EA29010800F79024A19F54314D8832ADD31012FED6</vt:lpwstr>
  </property>
  <property fmtid="{D5CDD505-2E9C-101B-9397-08002B2CF9AE}" pid="3" name="Signal List Status">
    <vt:lpwstr>Needs Work</vt:lpwstr>
  </property>
  <property fmtid="{D5CDD505-2E9C-101B-9397-08002B2CF9AE}" pid="4" name="Phase A">
    <vt:bool>false</vt:bool>
  </property>
  <property fmtid="{D5CDD505-2E9C-101B-9397-08002B2CF9AE}" pid="5" name="Milestone">
    <vt:lpwstr>Kick-Off</vt:lpwstr>
  </property>
  <property fmtid="{D5CDD505-2E9C-101B-9397-08002B2CF9AE}" pid="6" name="Year">
    <vt:lpwstr/>
  </property>
  <property fmtid="{D5CDD505-2E9C-101B-9397-08002B2CF9AE}" pid="7" name="Document Category">
    <vt:lpwstr/>
  </property>
  <property fmtid="{D5CDD505-2E9C-101B-9397-08002B2CF9AE}" pid="8" name="Unit Type">
    <vt:lpwstr/>
  </property>
  <property fmtid="{D5CDD505-2E9C-101B-9397-08002B2CF9AE}" pid="9" name="Phase C">
    <vt:bool>false</vt:bool>
  </property>
  <property fmtid="{D5CDD505-2E9C-101B-9397-08002B2CF9AE}" pid="10" name="Phase B">
    <vt:bool>false</vt:bool>
  </property>
  <property fmtid="{D5CDD505-2E9C-101B-9397-08002B2CF9AE}" pid="11" name="Pass/Fail">
    <vt:lpwstr/>
  </property>
  <property fmtid="{D5CDD505-2E9C-101B-9397-08002B2CF9AE}" pid="12" name="Test Document Status">
    <vt:lpwstr/>
  </property>
  <property fmtid="{D5CDD505-2E9C-101B-9397-08002B2CF9AE}" pid="13" name="Test Status">
    <vt:lpwstr/>
  </property>
  <property fmtid="{D5CDD505-2E9C-101B-9397-08002B2CF9AE}" pid="14" name="Startup/Changeover">
    <vt:lpwstr/>
  </property>
  <property fmtid="{D5CDD505-2E9C-101B-9397-08002B2CF9AE}" pid="15" name="Responsible">
    <vt:lpwstr/>
  </property>
  <property fmtid="{D5CDD505-2E9C-101B-9397-08002B2CF9AE}" pid="16" name="File Category">
    <vt:lpwstr/>
  </property>
</Properties>
</file>