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tadataElements" sheetId="1" r:id="rId3"/>
    <sheet state="visible" name="Legends" sheetId="2" r:id="rId4"/>
    <sheet state="visible" name="Relationships" sheetId="3" r:id="rId5"/>
  </sheets>
  <definedNames/>
  <calcPr/>
</workbook>
</file>

<file path=xl/comments1.xml><?xml version="1.0" encoding="utf-8"?>
<comments xmlns="http://schemas.openxmlformats.org/spreadsheetml/2006/main">
  <authors>
    <author/>
  </authors>
  <commentList>
    <comment authorId="0" ref="C152">
      <text>
        <t xml:space="preserve">I need examples to understand when to use "phenotypicInformation" to describe a "material" and when to use "dimension" to describe a "dataset."  It would seem to me that the "dataset" describes a "material" (I'd prefer "entity") and that "phenotypicInformation" is a kind of "dimension" (i.e. is unnecessary).
	-George Alter
Dear George, we agree and came to the same conclusion during the review of the diagram. We have now modified the model schema accordingly. We will now update all the documentation and clarify these matters. 
thx!
	-Philippe Rocca-Serra</t>
      </text>
    </comment>
  </commentList>
</comments>
</file>

<file path=xl/sharedStrings.xml><?xml version="1.0" encoding="utf-8"?>
<sst xmlns="http://schemas.openxmlformats.org/spreadsheetml/2006/main" count="1695" uniqueCount="539">
  <si>
    <t>Status: Working draft, 12th June 2015</t>
  </si>
  <si>
    <t>Version 2.0</t>
  </si>
  <si>
    <t>Authors: Susanna-Assunta Sansone, Alejandra Gonzalez-Beltran, Philippe Rocca-Serra, with George Alter, Mary Vardigan, Jeffrey Grethe, Hua Xu and the DataMed development team; and with contributions from the members of the bioCADDIE Metadata WG 3 and WG7</t>
  </si>
  <si>
    <t>Metadata Category</t>
  </si>
  <si>
    <t>Entity</t>
  </si>
  <si>
    <t>Property</t>
  </si>
  <si>
    <t>Definition</t>
  </si>
  <si>
    <t>Value(s)</t>
  </si>
  <si>
    <t>Cardinality</t>
  </si>
  <si>
    <t>Notes or Example(s)</t>
  </si>
  <si>
    <t>CORE DATS</t>
  </si>
  <si>
    <t>Dataset</t>
  </si>
  <si>
    <t>A set of dimensions about an entity being observed. 
A collection of data, published or curated by a single agent, and available for access or download in one or more formats (from DCAT: http://www.w3.org/TR/vocab-dcat/#Class:_Dataset) 
A body of structured information describing some topic(s) of interest (from: http://schema.org/Dataset)</t>
  </si>
  <si>
    <t>BGUC5-2;BGUC5-4;BGUC5-5;UC2;UC15;WPUC5-p7;WPUC7-p7;WPUC8-p7;WPUC10-p7</t>
  </si>
  <si>
    <t>identifiers</t>
  </si>
  <si>
    <t>Primary identifiers for the dataset.</t>
  </si>
  <si>
    <t>IdentifiersInformation</t>
  </si>
  <si>
    <t>0..n</t>
  </si>
  <si>
    <t>SHOULD</t>
  </si>
  <si>
    <t>BGUC5</t>
  </si>
  <si>
    <t>alternateIdentifiers</t>
  </si>
  <si>
    <t>Alternate identifiers for the dataset.</t>
  </si>
  <si>
    <t>AlternateIdentifiersInformation</t>
  </si>
  <si>
    <t>MAY</t>
  </si>
  <si>
    <t>relatedIdentifiers</t>
  </si>
  <si>
    <t>Related identifiers for the dataset.</t>
  </si>
  <si>
    <t>RelatedIdentifiersInformation</t>
  </si>
  <si>
    <t>title</t>
  </si>
  <si>
    <t>The name of the dataset, usually one sentece or short description of the dataset.</t>
  </si>
  <si>
    <t>string</t>
  </si>
  <si>
    <t>MUST</t>
  </si>
  <si>
    <t>DataCite[/resource/titles];DataCite[/resource/titles/title];Schema.org[https://schema.org/headline];HCLS[(dct:title,rdf:langString)]</t>
  </si>
  <si>
    <t>types</t>
  </si>
  <si>
    <t>A term, ideally from a controlled terminology, identifying the dataset type or nature of the data, placing it in a typology.</t>
  </si>
  <si>
    <t>DataType</t>
  </si>
  <si>
    <t>1..n</t>
  </si>
  <si>
    <t>BGUC1-1;BGUC1-2;BGUC3-2;BGUC3-3;BGUC5;BGUC5-1;WPUC1;WPUC2;WPUC3;WPUC9-p7;UC1</t>
  </si>
  <si>
    <t>For example: microscopy imaging, gene expression profile, genomic sequence, fMRI, pathway simulation.</t>
  </si>
  <si>
    <t>creators
</t>
  </si>
  <si>
    <t>The person(s) or organization(s) which contributed to the creation of the dataset.</t>
  </si>
  <si>
    <t>Person or Organization</t>
  </si>
  <si>
    <t>UC2</t>
  </si>
  <si>
    <t>distributions</t>
  </si>
  <si>
    <t>The distribution(s) by which datasets are made available (for example: mySQL dump).</t>
  </si>
  <si>
    <t>DatasetDistribution</t>
  </si>
  <si>
    <t>description</t>
  </si>
  <si>
    <t>A textual narrative comprised of one or more statements describing the dataset.</t>
  </si>
  <si>
    <t>0..1</t>
  </si>
  <si>
    <t>DataCite[/resource/descriptions;
/resource/descriptions/description;
/resource/descriptions/description/descriptionType]</t>
  </si>
  <si>
    <t>dimensions</t>
  </si>
  <si>
    <t>The different dimensions (granular components)  making up a dataset.</t>
  </si>
  <si>
    <t>Dimension</t>
  </si>
  <si>
    <t>BGUC2;BGUC5-4</t>
  </si>
  <si>
    <t>isCitedBy</t>
  </si>
  <si>
    <t>The relevant publication(s) describing how the dataset was produced or used.</t>
  </si>
  <si>
    <t>Publication</t>
  </si>
  <si>
    <t>BGUC5-2</t>
  </si>
  <si>
    <t>producedBy</t>
  </si>
  <si>
    <t>A study process which generated a given dataset, if any.</t>
  </si>
  <si>
    <t>Study</t>
  </si>
  <si>
    <t>isAbout</t>
  </si>
  <si>
    <t>Different entiies (biological entity, taxonomic information, disease, molecular entity, anatomical part, treatment) associated with this dataset.
</t>
  </si>
  <si>
    <t>BiologicalEntity or TaxonomicInformation or Disease or MolecularEntity or AnatomicalPart or Treatment</t>
  </si>
  <si>
    <t>hasPart</t>
  </si>
  <si>
    <t>A Dataset that is a subset of this Dataset; Datasets declaring the 'hasPart' relationship are considered a collection of Datasets, the aggregation criteria could be included in the 'description' field.</t>
  </si>
  <si>
    <t>keywords</t>
  </si>
  <si>
    <t>Tags associated with the dataset, which will help in its discovery.</t>
  </si>
  <si>
    <t>Annotation</t>
  </si>
  <si>
    <t>acknowledges</t>
  </si>
  <si>
    <t>The grant(s) which funded and supported the work reported by the dataset.</t>
  </si>
  <si>
    <t>Grant</t>
  </si>
  <si>
    <t>extraProperties</t>
  </si>
  <si>
    <t xml:space="preserve">Extra properties that do not fit in the previous specified attributes. </t>
  </si>
  <si>
    <t>CategoryValuesPair</t>
  </si>
  <si>
    <t xml:space="preserve">A specific available form of a dataset. Each dataset might be available in different forms, these forms might represent different formats of the dataset or different endpoints. Examples of distributions include a downloadable CSV file, an API or an RSS feed. (From DCAT) </t>
  </si>
  <si>
    <t>Primary identifiers for the dataset distribution.</t>
  </si>
  <si>
    <t>Alternate identifiers for the dataset distribution.</t>
  </si>
  <si>
    <t>Related identifiers for the dataset distribution.</t>
  </si>
  <si>
    <t>The name of the dataset distribution, usually one sentece or short description of the dataset.</t>
  </si>
  <si>
    <t>dates</t>
  </si>
  <si>
    <t>Relevant dates for the datasets, a date must be added, e.g. creation date or last modification date should be added.</t>
  </si>
  <si>
    <t>Date</t>
  </si>
  <si>
    <t>storedIn
</t>
  </si>
  <si>
    <t>The data repository(ies) hosting the dataset.</t>
  </si>
  <si>
    <t>DataRepository</t>
  </si>
  <si>
    <t>BGUC1-1;UC2</t>
  </si>
  <si>
    <t>While from the DDI perspective, every dataset may be coming from a data repository, we put a less strict requirement allowing for datasets available online and not in a repository.</t>
  </si>
  <si>
    <t>version</t>
  </si>
  <si>
    <t>A release point for the dataset when applicable.</t>
  </si>
  <si>
    <t>WPUC5-p7</t>
  </si>
  <si>
    <t>accessModalities</t>
  </si>
  <si>
    <t>The information about access modality for the dataset.</t>
  </si>
  <si>
    <t>Access</t>
  </si>
  <si>
    <t>curationStatus</t>
  </si>
  <si>
    <t>The level of curation of the dataset distribution.</t>
  </si>
  <si>
    <t>E.g. manually or authomatic or both, other values such as https://wiki.nci.nih.gov/display/CTRPdoc/Curation+Status+Definitions+-+Include+v4.3.1</t>
  </si>
  <si>
    <t>conformsTo</t>
  </si>
  <si>
    <t>A data standard whose requirements and constraints are met by the dataset.</t>
  </si>
  <si>
    <t>DataStandard</t>
  </si>
  <si>
    <t>BGUC5-7;WPUC9-p7</t>
  </si>
  <si>
    <t>qualifiers</t>
  </si>
  <si>
    <t>One or more characteristics of the dataset distribution (e.g. how it relates to other distributions, if the data is raw or processed, compressed or encrypted).
</t>
  </si>
  <si>
    <t>Annotation or CategoryValuesPair</t>
  </si>
  <si>
    <t>e.g. indicate if the distribution is isomorphic (corresponds completely with the dataset), a derivative from the dataset, or is a partial distribution of the dataset. These qualifiers can also indicate if the distribution refers to raw, processed or summarised data. It could also refer to the data being encrypted or compressed.</t>
  </si>
  <si>
    <t>size
</t>
  </si>
  <si>
    <t>The size of the dataset.</t>
  </si>
  <si>
    <t>number</t>
  </si>
  <si>
    <t>BGUC5-1</t>
  </si>
  <si>
    <t>unit</t>
  </si>
  <si>
    <t>The unit of measurement used to estimate the size of the dataset (e.g, petabyte). Ideally, the unit should be coming from a reference controlled terminology.</t>
  </si>
  <si>
    <t>1, if size is reported</t>
  </si>
  <si>
    <t>(MUST)</t>
  </si>
  <si>
    <t>A format, reporting guideline, terminology. It is used to indicate whether the dataset conforms to a particular community norm or specification.</t>
  </si>
  <si>
    <t>BGUC5-7;UC15;WPUC9-p7</t>
  </si>
  <si>
    <t>Primary identifiers for the standard.</t>
  </si>
  <si>
    <t>Alternate identifiers for the standard.</t>
  </si>
  <si>
    <t>Related identifiers for the standard.</t>
  </si>
  <si>
    <t>name</t>
  </si>
  <si>
    <t>The name of the standard (e.g. FASTQ, CDISC STDM, ISO8601)</t>
  </si>
  <si>
    <t>type</t>
  </si>
  <si>
    <t>The nature of the information resource, ideally specified with a controlled vocabulary or ontology (.e.g model or format, vocabulary, reporting guideline).</t>
  </si>
  <si>
    <t>WPUC9-p7</t>
  </si>
  <si>
    <t>licenses</t>
  </si>
  <si>
    <t>The terms of use of the data standard.</t>
  </si>
  <si>
    <t>License</t>
  </si>
  <si>
    <t>BGUC5-4</t>
  </si>
  <si>
    <t>A release point for the repository when applicable.</t>
  </si>
  <si>
    <t>A repository or catalog of datasets. It could be a primary repository or a repository that aggregates data existing in other repositories.</t>
  </si>
  <si>
    <t>BGUC1-1;UC2;UC15</t>
  </si>
  <si>
    <t>Primary identifiers for the data repository.</t>
  </si>
  <si>
    <t>Alternate identifiers for the data repository.</t>
  </si>
  <si>
    <t>Related identifiers for the data repository.</t>
  </si>
  <si>
    <t>The name of the data repository.</t>
  </si>
  <si>
    <t>scopes</t>
  </si>
  <si>
    <t>Information about the nature of the datasets in the repository, ideally from a controlled vocabulary or ontology (e.g. transcription profile, sequence reads, molecular structure, image, DNA sequence, NMR spectra).</t>
  </si>
  <si>
    <t>SPUC1;SPUC7-2</t>
  </si>
  <si>
    <t>A descriptor (ideally from a controlled vocabulary) providing information about the type of repository, such as primary resource or aggregator.</t>
  </si>
  <si>
    <t>The terms of use of the data repository.</t>
  </si>
  <si>
    <t>A release point for the repository, when applicable.</t>
  </si>
  <si>
    <t>publishers</t>
  </si>
  <si>
    <t>The person(s) or organization(s) responsible for the repository and its availability.</t>
  </si>
  <si>
    <t>aggregatorOf</t>
  </si>
  <si>
    <t>The DataRepositories aggregated by this repository. This property will be empty for primary repositories.</t>
  </si>
  <si>
    <t>The information about access modality for the data repository.</t>
  </si>
  <si>
    <t xml:space="preserve">  </t>
  </si>
  <si>
    <t>Software</t>
  </si>
  <si>
    <t>A digital entity containing sets of instructions and operation, which allows computation and operation of and by computer.</t>
  </si>
  <si>
    <t>SPUC11;SPUC10</t>
  </si>
  <si>
    <t>Primary identifiers for the software.</t>
  </si>
  <si>
    <t>Alternate identifiers for the software.</t>
  </si>
  <si>
    <t>Related identifiers for the software.</t>
  </si>
  <si>
    <t>The name of the software.</t>
  </si>
  <si>
    <t>The terms of use of the software.</t>
  </si>
  <si>
    <t>isUsedBy</t>
  </si>
  <si>
    <t>The data acquisition activity that makes use of this software.</t>
  </si>
  <si>
    <t>DataAcquisition or DataAnalysis</t>
  </si>
  <si>
    <t>manufacturer</t>
  </si>
  <si>
    <t>The person or organisation that produced the software.</t>
  </si>
  <si>
    <t>e.g. Adobe</t>
  </si>
  <si>
    <t>A release point for the software.</t>
  </si>
  <si>
    <t>A (digital) document made available by a publisher.</t>
  </si>
  <si>
    <t>BGUC5-2;WPUC5-p7;WPUC10-p7;UC2</t>
  </si>
  <si>
    <t>Primary identifiers for the publication.</t>
  </si>
  <si>
    <t>Alternate identifiers for the publication.</t>
  </si>
  <si>
    <t>Related identifiers for the publication.</t>
  </si>
  <si>
    <t>The name of the publication, usually one sentece or short description of the publication.</t>
  </si>
  <si>
    <t>dates
</t>
  </si>
  <si>
    <t>Relevant dates, the date of the publication must be provided.
</t>
  </si>
  <si>
    <t>Publication type, ideally delegated to an external vocabulary/resource.</t>
  </si>
  <si>
    <t>e.g. book, article, weblog, chapter, review, correspondence</t>
  </si>
  <si>
    <t>publicationVenue</t>
  </si>
  <si>
    <t>The name of the publication venue where the document is published if applicable.</t>
  </si>
  <si>
    <t>authorsList</t>
  </si>
  <si>
    <t>The list of authors made available as a string (does not allow disambiguation).</t>
  </si>
  <si>
    <t>authors</t>
  </si>
  <si>
    <t>The person(s) and/or organisation(s) responsible for the publication.</t>
  </si>
  <si>
    <t>BGUC5-6</t>
  </si>
  <si>
    <t>The grant(s) which funded and supported the work reported by the publication.</t>
  </si>
  <si>
    <t>The terms of use of the publication.</t>
  </si>
  <si>
    <t>Information about the primary identifier.</t>
  </si>
  <si>
    <t>identifier</t>
  </si>
  <si>
    <t>A code uniquely identifying an entity locally to a system or globally.</t>
  </si>
  <si>
    <t>string or IRI</t>
  </si>
  <si>
    <t>identifierSource</t>
  </si>
  <si>
    <t>The identifier source represents information about the organisation/namespace responsible for minting the identifiers. It must be provided if the identifier is provided.</t>
  </si>
  <si>
    <t>1, if identifier is available</t>
  </si>
  <si>
    <t>Information about an alternate identifier (other than the primary).</t>
  </si>
  <si>
    <t>alternateIdentifier</t>
  </si>
  <si>
    <t>An identifier or identifiers other than the primary Identifier applied to the resource being registered. (definition from DataCite)</t>
  </si>
  <si>
    <t>alternateIdentifierSource</t>
  </si>
  <si>
    <t>Information about a related identifier.</t>
  </si>
  <si>
    <t>relatedIdentifier</t>
  </si>
  <si>
    <t>An identifier of a related resource.</t>
  </si>
  <si>
    <t>relatedIdentifierSource</t>
  </si>
  <si>
    <t>relationType</t>
  </si>
  <si>
    <t>The type of the relationship corresponding to this identifier.</t>
  </si>
  <si>
    <t>A pair of value (string or numeric) with a corresponding ontology term (IRI), if applicable.</t>
  </si>
  <si>
    <t xml:space="preserve">value </t>
  </si>
  <si>
    <t>A label or value (string or numeric) that might be associated with an ontology term.</t>
  </si>
  <si>
    <t>string or number</t>
  </si>
  <si>
    <t>ontologyTermIRI</t>
  </si>
  <si>
    <t>The IRI of an ontology term that corresponds to value.</t>
  </si>
  <si>
    <t>IRI</t>
  </si>
  <si>
    <t>Information about a calendar date or timestamp indicating day, month, year and time of an event.</t>
  </si>
  <si>
    <t>date</t>
  </si>
  <si>
    <t>A date following the ISO8601 standard.</t>
  </si>
  <si>
    <t xml:space="preserve">MUST </t>
  </si>
  <si>
    <t>The type of date is specified in the dateType field, following the DataCite practice. (change cardinality from 1..n to 1)</t>
  </si>
  <si>
    <t>The type of date, used to specify the process which is being timestamped by the date attribute value, ideally comes from a controlled terminology.</t>
  </si>
  <si>
    <t>The type of date is specified in the dateType field, following the DataCite practice. DataCite{Accepted, Available, Copyrighted, Collected, Created, Issued, Submitted, Updated, Valid}</t>
  </si>
  <si>
    <t>DataCite</t>
  </si>
  <si>
    <t xml:space="preserve">Information about resources that provide the means to obtain an asset (a dataset or other research object). </t>
  </si>
  <si>
    <t>Description of the access conditions for the object</t>
  </si>
  <si>
    <t>Primary identifiers for the access information.</t>
  </si>
  <si>
    <t>Alternate identifiers for the access information.</t>
  </si>
  <si>
    <t>Related identifiers for the access information.</t>
  </si>
  <si>
    <t>landingPage</t>
  </si>
  <si>
    <t>A web page that contains information about the associated dataset or other research object and a direct link to the object itself.</t>
  </si>
  <si>
    <t>accessURL</t>
  </si>
  <si>
    <t>A URL from which the resource (dataset or other research object) can be retrieved, i.e. a direct link to the object itself.</t>
  </si>
  <si>
    <t>Method to obtain the resource, ideally specified from a controlled vocabulary or ontology.</t>
  </si>
  <si>
    <t>download, remote access, remote service, enclave, not available</t>
  </si>
  <si>
    <t>authorizations</t>
  </si>
  <si>
    <t>Types of verification that accessing the resource is allowed. Authorization occurs after successful authentication. Ideally specified from a controlled vocabulary or ontology.</t>
  </si>
  <si>
    <t>none, click license, registration, dual individual, dual institution</t>
  </si>
  <si>
    <t>authentications</t>
  </si>
  <si>
    <t>Types of verification of the credentials for accessing the resource, ideally specified from a controlled vocabulary or ontology.</t>
  </si>
  <si>
    <t>none, simple login, multiple login</t>
  </si>
  <si>
    <t>Terms of usage as specified on a license or data use agreement.</t>
  </si>
  <si>
    <t>BGUC5-1;BGUC5-4;BGUC5-8</t>
  </si>
  <si>
    <t>An allocated sum of funds given by a government or other organization for a particular purpose</t>
  </si>
  <si>
    <t>Primary identifiers for the grant.</t>
  </si>
  <si>
    <t>(change to MUST?)</t>
  </si>
  <si>
    <t>Alternate identifiers for the grant.</t>
  </si>
  <si>
    <t>Related identifiers for the grant.</t>
  </si>
  <si>
    <t>The name of the grant and its funding program.</t>
  </si>
  <si>
    <t>funds</t>
  </si>
  <si>
    <t>The study or dataset supported by the grant.</t>
  </si>
  <si>
    <t>Study or Dataset</t>
  </si>
  <si>
    <t>funders</t>
  </si>
  <si>
    <t>The person(s) or organization(s) which has awarded the funds supporting the project.</t>
  </si>
  <si>
    <t>(Person or Organization) and role funder</t>
  </si>
  <si>
    <t>BGUC5-6;WPUC7-p7;WPUC8-p7;WPUC10-p7;UC1</t>
  </si>
  <si>
    <t>awardees</t>
  </si>
  <si>
    <t>The person(s) or organization(s) which received the funds supporting the project.
</t>
  </si>
  <si>
    <t>ExtraProperty</t>
  </si>
  <si>
    <t>A legal document giving official permission to do something with a Resource. It is assumed that an external vocabulary will describe with sufficient granularity the permission for redistribution, modification, derivation, reuse, etc. and conditions for citation/acknowledgment.</t>
  </si>
  <si>
    <t>BGUC5-4,BGUC5-8</t>
  </si>
  <si>
    <t>Primary identifiers for the license.</t>
  </si>
  <si>
    <t>Alternate identifiers for the license.</t>
  </si>
  <si>
    <t>Related identifiers for the license.</t>
  </si>
  <si>
    <t>The name of the license.</t>
  </si>
  <si>
    <t>The version of the license.</t>
  </si>
  <si>
    <t>creators</t>
  </si>
  <si>
    <t>The person(s) or organization(s) responsible for writing the license.</t>
  </si>
  <si>
    <t>A feature of an entity, i.e. an individual measurable property (both quantitative or qualitative) of the entity being observed</t>
  </si>
  <si>
    <t>BGUC2;BGUC4;BGUC5-1;BGUC5-4;PB1</t>
  </si>
  <si>
    <t>e.g. demographic characteristics, quality indicator, access statistics</t>
  </si>
  <si>
    <t>Primary identifiers for the dimension.</t>
  </si>
  <si>
    <t>Alternate identifiers for the dimension.</t>
  </si>
  <si>
    <t>Related identifiers for the dimension.</t>
  </si>
  <si>
    <t>The name of the dimension measured or observed during the data acquisition process, ideally from a controlled terminology.</t>
  </si>
  <si>
    <t>BGUC5-10,WPUC3, SPUC6,SPUC1</t>
  </si>
  <si>
    <t>e.g. signal intensity, standard deviation</t>
  </si>
  <si>
    <t>A term, ideally from a controlled terminology, identifying the nature of the dimension, placing it in a typology.</t>
  </si>
  <si>
    <t>e.g. continuous, discrete, scalar, ordinal
</t>
  </si>
  <si>
    <t>partOf</t>
  </si>
  <si>
    <t>The dataset(s) this dimension belongs to.</t>
  </si>
  <si>
    <t>A textual narrative comprised of one or more statements describing the dimension.</t>
  </si>
  <si>
    <t>values</t>
  </si>
  <si>
    <t>The actual collections of values collected for that dimension.</t>
  </si>
  <si>
    <t>array</t>
  </si>
  <si>
    <t>BGUC2</t>
  </si>
  <si>
    <t>A reference measurement unit associated with scalar dimensions, ideally from a reference controlled terminology.</t>
  </si>
  <si>
    <t>isAbout
</t>
  </si>
  <si>
    <t>A material or a dataset, which is the object of this dimension (this dimension is about the material - e.g. the heights of the patients - or the dataset - e.g. the standard deviation or the set of outliers or a quality indicator of a dataset).</t>
  </si>
  <si>
    <t>Dataset or Material</t>
  </si>
  <si>
    <t>BGUC5-4;WPUC9-p7;PB1</t>
  </si>
  <si>
    <t>
</t>
  </si>
  <si>
    <t>The nature of the data, as determined for the information collected, the method used and the platform used.</t>
  </si>
  <si>
    <t>information</t>
  </si>
  <si>
    <t>The measurements or facts that the data is about.</t>
  </si>
  <si>
    <t>e.g. gene expression, protein structure, proteomics, phenotyping.</t>
  </si>
  <si>
    <t>method</t>
  </si>
  <si>
    <t xml:space="preserve">The procedure or technology used to generate the information. </t>
  </si>
  <si>
    <t>e.g. imaging, microarray, clinical trial.</t>
  </si>
  <si>
    <t>platform</t>
  </si>
  <si>
    <t>The set of instruments, software and reagents that are needed to generated the data.</t>
  </si>
  <si>
    <t>e.g. Affymetrix, NGS, mass spectrometer type</t>
  </si>
  <si>
    <t>instrument</t>
  </si>
  <si>
    <t>The specific device used to generate the data.</t>
  </si>
  <si>
    <t>Material</t>
  </si>
  <si>
    <t>A physical entity, part of collection or used in a study (e.g. patient)</t>
  </si>
  <si>
    <t>BGUC3-3;BGUC3-5;BGUC5;BGUC5-1;BGUC5-9;BGUC5-11;PB1;SPUC13;WPUC6-p7</t>
  </si>
  <si>
    <t>Primary identifiers for the material.</t>
  </si>
  <si>
    <t>Alternate identifiers for the material.</t>
  </si>
  <si>
    <t>Related identifiers for the material.</t>
  </si>
  <si>
    <t>The name of the material.</t>
  </si>
  <si>
    <t>derivesFrom</t>
  </si>
  <si>
    <t>A material from which this material originated.</t>
  </si>
  <si>
    <t>Material or AnatomicalPart</t>
  </si>
  <si>
    <t>bearerOfDisease</t>
  </si>
  <si>
    <t>The pathology affecting the material used in the study or refered to in the dataset (ideally from a controlled vocabulary/ontology).</t>
  </si>
  <si>
    <t>Disease</t>
  </si>
  <si>
    <t>BGUC1-1;BGUC1-2;BGUC1-3;BGUC5,BGUC5-4,BGUC5-6,BGUC5-8,BGUC-5-9,SPUC7-3,WPUC1</t>
  </si>
  <si>
    <t>taxonomicInformation</t>
  </si>
  <si>
    <t>The taxonomic information for this material (ideally specified from a controlled vocabulary/ontology).</t>
  </si>
  <si>
    <t>TaxonomicInformation</t>
  </si>
  <si>
    <t>involvedInBiologicalEntity</t>
  </si>
  <si>
    <t>A biological process (ideally specified from a controlled vocabulary/ontology) in which the material is involved.</t>
  </si>
  <si>
    <t>BiologicalEntity</t>
  </si>
  <si>
    <t>BGUC2;BGUC3-1;BGUC3-2;BGUC4;SPUC18</t>
  </si>
  <si>
    <t>characteristics</t>
  </si>
  <si>
    <t>The characteristic information or attributes denoting the material.</t>
  </si>
  <si>
    <t>Dimension or Material</t>
  </si>
  <si>
    <t>roles</t>
  </si>
  <si>
    <t>The roles played by a material.</t>
  </si>
  <si>
    <t>Person</t>
  </si>
  <si>
    <t>A human being.</t>
  </si>
  <si>
    <t>Primary identifiers for the person.</t>
  </si>
  <si>
    <t>Alternate identifiers for the person.</t>
  </si>
  <si>
    <t>Related identifiers for the person.</t>
  </si>
  <si>
    <t>fullName</t>
  </si>
  <si>
    <t>The first name, any middle names, and surname of a person.</t>
  </si>
  <si>
    <t>firstName</t>
  </si>
  <si>
    <t>The given name of the person.</t>
  </si>
  <si>
    <t>middleInitial</t>
  </si>
  <si>
    <t>The first letter of the person's middle name.</t>
  </si>
  <si>
    <t>lastName</t>
  </si>
  <si>
    <t>The person's family name.</t>
  </si>
  <si>
    <t>email</t>
  </si>
  <si>
    <t>An electronic mail address for the person.</t>
  </si>
  <si>
    <t>string (format=email)</t>
  </si>
  <si>
    <t>affiliations</t>
  </si>
  <si>
    <t>The organizations to which the person is associated with.
</t>
  </si>
  <si>
    <t>Organization</t>
  </si>
  <si>
    <t>The roles assumed by a person, ideally from a controlled vocabulary/ontology.</t>
  </si>
  <si>
    <t>(has_role author) BGUC5-6, UC2</t>
  </si>
  <si>
    <t>e.g. author, creator, contributor, awardee, submitter, researcher, patient</t>
  </si>
  <si>
    <t>Legal or physical entity corresponding to a business or administration</t>
  </si>
  <si>
    <t>Primary identifiers for the organization.</t>
  </si>
  <si>
    <t>Alternate identifiers for the organization.</t>
  </si>
  <si>
    <t>Related identifiers for the organization.</t>
  </si>
  <si>
    <t>The name of the organization.</t>
  </si>
  <si>
    <t>abbreviation</t>
  </si>
  <si>
    <t>The shortname, abbreviation associated to the organization.</t>
  </si>
  <si>
    <t>postalAddress</t>
  </si>
  <si>
    <t>The postal, street address associated to the organization.</t>
  </si>
  <si>
    <t>The roles of the organization, ideally from a controlled vocabulary/ontology.</t>
  </si>
  <si>
    <t>UC1; SPUC5
</t>
  </si>
  <si>
    <t>EXTENDED DATS</t>
  </si>
  <si>
    <t>The classification and nomenclature for an organism, or living entity.</t>
  </si>
  <si>
    <t>Primary identifiers for the taxonomic information.</t>
  </si>
  <si>
    <t>Alternate identifiers for the taxonomic information.</t>
  </si>
  <si>
    <t>Related identifiers for the taxonomic information.</t>
  </si>
  <si>
    <t>The scientific name of an taxonomy.</t>
  </si>
  <si>
    <t>Activity</t>
  </si>
  <si>
    <t>Superclass for Study, DataAnalysis, DataAcquisition, Treatment</t>
  </si>
  <si>
    <t>A type of process scheduled in a study</t>
  </si>
  <si>
    <t>BGUC5-5;BGUC5-7;BGUC5-6</t>
  </si>
  <si>
    <t>e.g. curation, vaccination; peer-review</t>
  </si>
  <si>
    <t>Primary identifiers for the activity.</t>
  </si>
  <si>
    <t>Alternate identifiers for the activity.</t>
  </si>
  <si>
    <t>Related identifiers for the activity.</t>
  </si>
  <si>
    <t>The name of the activity, usually one sentece or short description of the activity.</t>
  </si>
  <si>
    <t>startDate</t>
  </si>
  <si>
    <t>A timestamp to record the starting point of the activity.</t>
  </si>
  <si>
    <t>endDate</t>
  </si>
  <si>
    <t>A timestamp to record the end point of the activity.</t>
  </si>
  <si>
    <t>duration</t>
  </si>
  <si>
    <t>The time during which the activity takes place.</t>
  </si>
  <si>
    <t>location</t>
  </si>
  <si>
    <t>The location where the activity takes place.</t>
  </si>
  <si>
    <t>performedBy</t>
  </si>
  <si>
    <t>The person(s) or organisation(s) responsible for executing the process.</t>
  </si>
  <si>
    <t>BGUC5-7</t>
  </si>
  <si>
    <t>Tags associated with the activity, which will help in its discovery.</t>
  </si>
  <si>
    <t>input</t>
  </si>
  <si>
    <t>The entities used as input.</t>
  </si>
  <si>
    <t>Material or Dataset</t>
  </si>
  <si>
    <t>output</t>
  </si>
  <si>
    <t>The entities resulting from applying the activity.</t>
  </si>
  <si>
    <t>(subclassOf Activity)</t>
  </si>
  <si>
    <t>Process (or activity) to acquire data on a sample and attempt to draw conclusions about the population the sample has been selected from, executing a plan and design</t>
  </si>
  <si>
    <t>BGUC4;BGUC5-3</t>
  </si>
  <si>
    <t>inherited</t>
  </si>
  <si>
    <t>The name of the study, usually one sentece or short description of the study.</t>
  </si>
  <si>
    <t>Any other relevant date.</t>
  </si>
  <si>
    <t>The geographical location where the activity is performed.</t>
  </si>
  <si>
    <t>Terms providing insights into the main topics and features of the study.</t>
  </si>
  <si>
    <t>inherited, with a change in the requirement level</t>
  </si>
  <si>
    <t>schedulesActivity</t>
  </si>
  <si>
    <t>The activities scheduled by the study.</t>
  </si>
  <si>
    <t>schedulesDataAcquisition</t>
  </si>
  <si>
    <t>The kind of techniques and response variables used during a study for acquiring data.</t>
  </si>
  <si>
    <t>DataAcquisition</t>
  </si>
  <si>
    <t>The types of study (e.g. intervention or observation or meta-analysis or clinical trials, or behavioural study, or the study design).</t>
  </si>
  <si>
    <t>BGUC1-2;SPUC19</t>
  </si>
  <si>
    <t>selectionCriteria</t>
  </si>
  <si>
    <t>The attributes and values that the material should meet in order to be part of the group.</t>
  </si>
  <si>
    <t>BGUC5-10;BGUC5-9;BGUC3-5;BGUC5-11;SPUC1;SPUC3;PRE3</t>
  </si>
  <si>
    <t>studyGroups</t>
  </si>
  <si>
    <t>The different study groups associated with a study.</t>
  </si>
  <si>
    <t>StudyGroup</t>
  </si>
  <si>
    <t>usesReagent</t>
  </si>
  <si>
    <t>The materials that are used as reagents (but not subjects) of the study.</t>
  </si>
  <si>
    <t>isAboutBiologicalEntity</t>
  </si>
  <si>
    <t>The biological entities relevant to the study (ideally from a controlled vocabulary/ontology).</t>
  </si>
  <si>
    <t>BGUC2;BGUC4</t>
  </si>
  <si>
    <t>Treatment</t>
  </si>
  <si>
    <t>Process, part of a study, consisting in exposing participants in the study to different conditions or grouping those participants into different categories based on specific criteria and compare their outcomes</t>
  </si>
  <si>
    <t>BGUC3-4;BGUC3-5;BGUC4;BGUC5-3;BGUC5-11;SPUC8;SPUC9;BGUC5-10
</t>
  </si>
  <si>
    <t>inherited but changed range and requirement level</t>
  </si>
  <si>
    <t>agent</t>
  </si>
  <si>
    <t>The nature of the perturbation or intervention used in the treatment.</t>
  </si>
  <si>
    <t>MolecularEntity;Material;Activity;IRI;string</t>
  </si>
  <si>
    <t>BGUC3-1;BGUC3-3;BGUC5-3</t>
  </si>
  <si>
    <t>intensity</t>
  </si>
  <si>
    <t>A measurement about how acute the perturbation is.</t>
  </si>
  <si>
    <t>string if qualitative, double if quantitative</t>
  </si>
  <si>
    <t>concomitance</t>
  </si>
  <si>
    <t>A boolean value to indicate if more that one perturbations are applied at the same time to the same subject.</t>
  </si>
  <si>
    <t>boolean</t>
  </si>
  <si>
    <t>order</t>
  </si>
  <si>
    <t>The rank in which perturbations are being applied to study subjects.</t>
  </si>
  <si>
    <t>integer</t>
  </si>
  <si>
    <t>Process (or activity) of generating data through measurement made with specific techniques.</t>
  </si>
  <si>
    <t>Person or Organisation</t>
  </si>
  <si>
    <t>uses</t>
  </si>
  <si>
    <t>The instrument(s) or software(s) used to acquire the signal.</t>
  </si>
  <si>
    <t>Instrument or Software</t>
  </si>
  <si>
    <t>measures</t>
  </si>
  <si>
    <t>The dimension(s) being acquired as signal.</t>
  </si>
  <si>
    <t xml:space="preserve">DataAnalysis </t>
  </si>
  <si>
    <t>Process (or activity) of transforming data and producing data.</t>
  </si>
  <si>
    <t>SPUC4,SPUC16,WPUC6-p7,BGUC5-9,BGUC5-11;WPUC9-p7</t>
  </si>
  <si>
    <t>Primary identifiers for the data analysis process.</t>
  </si>
  <si>
    <t>Alternate identifiers for the data analysis process.</t>
  </si>
  <si>
    <t>Related identifiers for the data analysis process.</t>
  </si>
  <si>
    <t>A software package that may have been using in the data analysis process.</t>
  </si>
  <si>
    <t>A biological entity is a recognized entity covering biological process, molecular functions or cellular components (from: http://geneontology.org/).</t>
  </si>
  <si>
    <t>BGUC2;BGUC3-1;BGUC3-2;BGUC3-4;BGUC5-11;SPUC13;WPUC2;WPUC3;WPUC4</t>
  </si>
  <si>
    <t>Primary identifiers for the biological entity.</t>
  </si>
  <si>
    <t>Alternate identifiers for the biological entity.</t>
  </si>
  <si>
    <t>Related identifiers for the biological entity.</t>
  </si>
  <si>
    <t>The name of the biological entity.</t>
  </si>
  <si>
    <t>string
</t>
  </si>
  <si>
    <t>e.g. apoptosis, cell division</t>
  </si>
  <si>
    <t>The taxonomic information for this biological entity.</t>
  </si>
  <si>
    <t>A collection of entities known as study subjects based on a set of specified criteria and rules; synonyms: population, cohort.</t>
  </si>
  <si>
    <t>Primary identifiers for the study group.</t>
  </si>
  <si>
    <t>Alternate identifiers for the study group.</t>
  </si>
  <si>
    <t>Related identifiers for the study group.</t>
  </si>
  <si>
    <t>The name of the study group.</t>
  </si>
  <si>
    <t>size</t>
  </si>
  <si>
    <t>The number of members in the group.</t>
  </si>
  <si>
    <t>members</t>
  </si>
  <si>
    <t>The entities making up the study group.</t>
  </si>
  <si>
    <t>MolecularEntity</t>
  </si>
  <si>
    <t>(subclass of Material)</t>
  </si>
  <si>
    <t>A physical entity of molecular scales such as proteins, nucleic acids, chemical materials. They can be abiotic, biological or synthetic origin.</t>
  </si>
  <si>
    <t>BGUC1-3;SPUC18;WPUC6-p7</t>
  </si>
  <si>
    <t>Primary identifiers for the molecular entity.</t>
  </si>
  <si>
    <t>Alternate identifiers for the molecular entity.</t>
  </si>
  <si>
    <t>Related identifiers for the molecular entity.</t>
  </si>
  <si>
    <t>The name of the molecular entity.</t>
  </si>
  <si>
    <t>BGUC1-3;BGUC3-1;BGUC3-2;BGUC3-3;BGUC5-3;BGUC5-11</t>
  </si>
  <si>
    <t>structure</t>
  </si>
  <si>
    <t>The primary sequence of the molecular entity.</t>
  </si>
  <si>
    <t>e.g. inchi;sequence</t>
  </si>
  <si>
    <t>The roles played by the molecular entity.</t>
  </si>
  <si>
    <t>AnatomicalPart</t>
  </si>
  <si>
    <t>A structure that is part of a multicellular organism.</t>
  </si>
  <si>
    <t>Primary identifiers for the anatomical part.</t>
  </si>
  <si>
    <t>Alternate identifiers for the anatomical part.</t>
  </si>
  <si>
    <t>Related identifiers for the anatomical part.</t>
  </si>
  <si>
    <t>The name of the anatomical entity or anatomical part.</t>
  </si>
  <si>
    <t>Instrument</t>
  </si>
  <si>
    <t>An entity that helps an agent perform an activity.</t>
  </si>
  <si>
    <t>Primary identifiers for the instrument.</t>
  </si>
  <si>
    <t>Alternate identifiers for the instrument.</t>
  </si>
  <si>
    <t>Related identifiers for the instrument.</t>
  </si>
  <si>
    <t>The name of the instrument.</t>
  </si>
  <si>
    <t>WPUC4;SPUC10</t>
  </si>
  <si>
    <t>e.g. Mx3005P qPCR System</t>
  </si>
  <si>
    <t>The type of the instrument/technology.</t>
  </si>
  <si>
    <t>e.g. NMR spectrometer</t>
  </si>
  <si>
    <t>The data acquisition activity that makes use of this instrument.</t>
  </si>
  <si>
    <t>The person or organisation that produced the instrument.</t>
  </si>
  <si>
    <t>e.g. Becton-Dickinson</t>
  </si>
  <si>
    <t>A disorder of structure or function in a human, animal, or plant, that produces specific symptoms or that affects a specific location.</t>
  </si>
  <si>
    <t>BGUC1-1,BGUC1-2,BGUC1-3,BGUC5,BGUC5-4,BGUC5-6,BGUC5-8,BGUC-5-9,SPUC7-3,WPUC1</t>
  </si>
  <si>
    <t>Primary identifiers for the disease.</t>
  </si>
  <si>
    <t>Alternate identifiers for the disease.</t>
  </si>
  <si>
    <t>Related identifiers for the disease.</t>
  </si>
  <si>
    <t>The name of the disease.</t>
  </si>
  <si>
    <t>Extension mechanism for DATS, which allows to add extra properties to the entities. It should be used only for cases where there are no specific properties to deal with the desired property.</t>
  </si>
  <si>
    <t>category</t>
  </si>
  <si>
    <t>A characteristic or property about the entity this object is associated with.</t>
  </si>
  <si>
    <t>categoryIRI</t>
  </si>
  <si>
    <t>The IRI corresponding to the category, if associated with an ontology term.</t>
  </si>
  <si>
    <t>A set of values associated with the cateogory.</t>
  </si>
  <si>
    <t>valuesIRI</t>
  </si>
  <si>
    <t>The set of IRIs corresponding to the values, if associated with an ontology term.</t>
  </si>
  <si>
    <t>LEGENDS</t>
  </si>
  <si>
    <t>BOLD</t>
  </si>
  <si>
    <t>properties in bold are those that are compulsory (requirement level = MUST)</t>
  </si>
  <si>
    <t>Relation Label</t>
  </si>
  <si>
    <t>Domain</t>
  </si>
  <si>
    <t>Range</t>
  </si>
  <si>
    <t>Cites</t>
  </si>
  <si>
    <t>Publication;DataSet</t>
  </si>
  <si>
    <t>hasAuthor</t>
  </si>
  <si>
    <t>awardedBy</t>
  </si>
  <si>
    <t>Organisation</t>
  </si>
  <si>
    <t>hasAwardee</t>
  </si>
  <si>
    <t>isFundedBy</t>
  </si>
  <si>
    <t>isGranteeOf</t>
  </si>
  <si>
    <t>affiliatedTo</t>
  </si>
  <si>
    <t>performedOn</t>
  </si>
  <si>
    <t>executesScheduledEvent</t>
  </si>
  <si>
    <t>Design</t>
  </si>
  <si>
    <t>Process</t>
  </si>
  <si>
    <t>Instrument;Software</t>
  </si>
  <si>
    <t>outputOf</t>
  </si>
  <si>
    <t>DataAcquisition;DataAnalysis</t>
  </si>
  <si>
    <t>relatedTo</t>
  </si>
  <si>
    <t>stores</t>
  </si>
  <si>
    <t>DataSet</t>
  </si>
  <si>
    <t>storedIn</t>
  </si>
  <si>
    <t>recruits</t>
  </si>
  <si>
    <t>hasCharacteristic</t>
  </si>
  <si>
    <t>appliedTo</t>
  </si>
  <si>
    <t>assignedTo</t>
  </si>
  <si>
    <t>bearerOf</t>
  </si>
  <si>
    <t>Study;Dataset</t>
  </si>
  <si>
    <t>BiologicalProcess</t>
  </si>
  <si>
    <t>hasLicense</t>
  </si>
  <si>
    <t>Software;Publication;Dataset</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</si>
</sst>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b/>
      <i/>
      <sz val="9.0"/>
    </font>
    <font>
      <b/>
      <sz val="9.0"/>
    </font>
    <font>
      <b/>
      <u/>
      <sz val="9.0"/>
      <color rgb="FF0000FF"/>
    </font>
    <font>
      <b/>
    </font>
    <font>
      <b/>
      <sz val="8.0"/>
    </font>
    <font>
      <sz val="8.0"/>
    </font>
    <font>
      <b/>
      <u/>
      <sz val="8.0"/>
      <color rgb="FF0000FF"/>
    </font>
    <font>
      <b/>
      <u/>
      <sz val="8.0"/>
      <color rgb="FF0000FF"/>
    </font>
    <font>
      <b/>
      <sz val="18.0"/>
      <color rgb="FF0000FF"/>
    </font>
    <font>
      <b/>
      <sz val="8.0"/>
      <color rgb="FF0000FF"/>
    </font>
    <font>
      <b/>
      <sz val="8.0"/>
      <color rgb="FFFF0000"/>
    </font>
    <font>
      <sz val="8.0"/>
      <name val="Arial"/>
    </font>
    <font>
      <b/>
      <sz val="8.0"/>
      <color rgb="FF0000FF"/>
      <name val="Arial"/>
    </font>
    <font>
      <sz val="8.0"/>
      <color rgb="FF000000"/>
    </font>
    <font>
      <sz val="8.0"/>
      <color rgb="FF000000"/>
      <name val="Arial"/>
    </font>
    <font>
      <b/>
      <i/>
      <sz val="8.0"/>
      <color rgb="FF666666"/>
    </font>
    <font>
      <sz val="8.0"/>
      <color rgb="FF0000FF"/>
    </font>
    <font>
      <i/>
      <sz val="8.0"/>
    </font>
    <font>
      <sz val="9.0"/>
      <color rgb="FF000000"/>
      <name val="Arial"/>
    </font>
    <font>
      <b/>
      <sz val="9.0"/>
      <color rgb="FF000000"/>
      <name val="Arial"/>
    </font>
    <font>
      <b/>
      <sz val="8.0"/>
      <color rgb="FF000000"/>
      <name val="Arial"/>
    </font>
    <font/>
    <font>
      <b/>
      <sz val="9.0"/>
      <color rgb="FF0000FF"/>
      <name val="Arial"/>
    </font>
    <font>
      <b/>
      <sz val="8.0"/>
      <color rgb="FF000000"/>
    </font>
    <font>
      <b/>
      <i/>
      <sz val="8.0"/>
    </font>
    <font>
      <b/>
      <sz val="8.0"/>
      <color rgb="FFFF9900"/>
    </font>
    <font>
      <b/>
      <i/>
      <sz val="8.0"/>
      <color rgb="FF666666"/>
      <name val="Arial"/>
    </font>
    <font>
      <sz val="8.0"/>
      <color rgb="FFFF0000"/>
    </font>
    <font>
      <b/>
      <color rgb="FFFFFFFF"/>
    </font>
    <font>
      <b/>
      <i/>
    </font>
  </fonts>
  <fills count="13">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FFFF00"/>
        <bgColor rgb="FFFFFF00"/>
      </patternFill>
    </fill>
    <fill>
      <patternFill patternType="solid">
        <fgColor rgb="FFFFE599"/>
        <bgColor rgb="FFFFE599"/>
      </patternFill>
    </fill>
    <fill>
      <patternFill patternType="solid">
        <fgColor rgb="FFFF0000"/>
        <bgColor rgb="FFFF0000"/>
      </patternFill>
    </fill>
    <fill>
      <patternFill patternType="solid">
        <fgColor rgb="FF93C47D"/>
        <bgColor rgb="FF93C47D"/>
      </patternFill>
    </fill>
    <fill>
      <patternFill patternType="solid">
        <fgColor rgb="FFB4A7D6"/>
        <bgColor rgb="FFB4A7D6"/>
      </patternFill>
    </fill>
    <fill>
      <patternFill patternType="solid">
        <fgColor rgb="FFCFE2F3"/>
        <bgColor rgb="FFCFE2F3"/>
      </patternFill>
    </fill>
    <fill>
      <patternFill patternType="solid">
        <fgColor rgb="FFCCCCCC"/>
        <bgColor rgb="FFCCCCCC"/>
      </patternFill>
    </fill>
    <fill>
      <patternFill patternType="solid">
        <fgColor rgb="FF4A86E8"/>
        <bgColor rgb="FF4A86E8"/>
      </patternFill>
    </fill>
  </fills>
  <borders count="14">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right/>
      <top/>
      <bottom style="thin">
        <color rgb="FF000000"/>
      </bottom>
    </border>
    <border>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CCCCCC"/>
      </left>
      <right style="thin">
        <color rgb="FFCCCCCC"/>
      </right>
      <top/>
      <bottom style="thin">
        <color rgb="FFCCCCCC"/>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407">
    <xf borderId="0" fillId="0" fontId="0" numFmtId="0" xfId="0" applyAlignment="1" applyFont="1">
      <alignment/>
    </xf>
    <xf borderId="0" fillId="2" fontId="1" numFmtId="0" xfId="0" applyAlignment="1" applyFill="1" applyFont="1">
      <alignment horizontal="left" vertical="top" wrapText="1"/>
    </xf>
    <xf borderId="0" fillId="2" fontId="2" numFmtId="0" xfId="0" applyAlignment="1" applyFont="1">
      <alignment horizontal="left" vertical="top" wrapText="1"/>
    </xf>
    <xf borderId="0" fillId="2" fontId="3" numFmtId="0" xfId="0" applyAlignment="1" applyFont="1">
      <alignment horizontal="left" vertical="top" wrapText="1"/>
    </xf>
    <xf borderId="0" fillId="3" fontId="2" numFmtId="0" xfId="0" applyAlignment="1" applyFill="1" applyFont="1">
      <alignment vertical="top" wrapText="1"/>
    </xf>
    <xf borderId="0" fillId="0" fontId="4" numFmtId="0" xfId="0" applyAlignment="1" applyFont="1">
      <alignment/>
    </xf>
    <xf borderId="0" fillId="3" fontId="2" numFmtId="0" xfId="0" applyAlignment="1" applyFont="1">
      <alignment horizontal="left" vertical="top" wrapText="1"/>
    </xf>
    <xf borderId="0" fillId="3" fontId="2" numFmtId="0" xfId="0" applyAlignment="1" applyFont="1">
      <alignment vertical="top" wrapText="1"/>
    </xf>
    <xf borderId="0" fillId="3" fontId="2" numFmtId="0" xfId="0" applyAlignment="1" applyFont="1">
      <alignment vertical="top" wrapText="1"/>
    </xf>
    <xf borderId="0" fillId="4" fontId="5" numFmtId="0" xfId="0" applyAlignment="1" applyFill="1" applyFont="1">
      <alignment/>
    </xf>
    <xf borderId="0" fillId="4" fontId="6" numFmtId="0" xfId="0" applyAlignment="1" applyFont="1">
      <alignment/>
    </xf>
    <xf borderId="0" fillId="4" fontId="5" numFmtId="0" xfId="0" applyAlignment="1" applyFont="1">
      <alignment horizontal="left" wrapText="1"/>
    </xf>
    <xf borderId="0" fillId="4" fontId="5" numFmtId="0" xfId="0" applyAlignment="1" applyFont="1">
      <alignment horizontal="left"/>
    </xf>
    <xf borderId="0" fillId="4" fontId="6" numFmtId="0" xfId="0" applyFont="1"/>
    <xf borderId="0" fillId="5" fontId="5" numFmtId="0" xfId="0" applyAlignment="1" applyFill="1" applyFont="1">
      <alignment vertical="center"/>
    </xf>
    <xf borderId="0" fillId="5" fontId="5" numFmtId="0" xfId="0" applyAlignment="1" applyFont="1">
      <alignment horizontal="left" vertical="center" wrapText="1"/>
    </xf>
    <xf borderId="0" fillId="5" fontId="5" numFmtId="0" xfId="0" applyAlignment="1" applyFont="1">
      <alignment horizontal="left" vertical="center"/>
    </xf>
    <xf borderId="0" fillId="5" fontId="7" numFmtId="0" xfId="0" applyAlignment="1" applyFont="1">
      <alignment horizontal="left" vertical="center"/>
    </xf>
    <xf borderId="0" fillId="5" fontId="8" numFmtId="0" xfId="0" applyAlignment="1" applyFont="1">
      <alignment vertical="center"/>
    </xf>
    <xf borderId="0" fillId="0" fontId="6" numFmtId="0" xfId="0" applyAlignment="1" applyFont="1">
      <alignment vertical="center"/>
    </xf>
    <xf borderId="0" fillId="0" fontId="5" numFmtId="0" xfId="0" applyAlignment="1" applyFont="1">
      <alignment/>
    </xf>
    <xf borderId="0" fillId="0" fontId="9" numFmtId="0" xfId="0" applyAlignment="1" applyFont="1">
      <alignment horizontal="center"/>
    </xf>
    <xf borderId="0" fillId="0" fontId="5" numFmtId="0" xfId="0" applyAlignment="1" applyFont="1">
      <alignment horizontal="left" wrapText="1"/>
    </xf>
    <xf borderId="0" fillId="0" fontId="6" numFmtId="0" xfId="0" applyAlignment="1" applyFont="1">
      <alignment/>
    </xf>
    <xf borderId="0" fillId="0" fontId="6" numFmtId="0" xfId="0" applyAlignment="1" applyFont="1">
      <alignment wrapText="1"/>
    </xf>
    <xf borderId="0" fillId="0" fontId="6" numFmtId="0" xfId="0" applyAlignment="1" applyFont="1">
      <alignment/>
    </xf>
    <xf borderId="0" fillId="0" fontId="6" numFmtId="0" xfId="0" applyFont="1"/>
    <xf borderId="0" fillId="0" fontId="10" numFmtId="0" xfId="0" applyAlignment="1" applyFont="1">
      <alignment/>
    </xf>
    <xf borderId="1" fillId="6" fontId="10" numFmtId="0" xfId="0" applyAlignment="1" applyBorder="1" applyFill="1" applyFont="1">
      <alignment/>
    </xf>
    <xf borderId="2" fillId="6" fontId="6" numFmtId="0" xfId="0" applyAlignment="1" applyBorder="1" applyFont="1">
      <alignment/>
    </xf>
    <xf borderId="2" fillId="6" fontId="5" numFmtId="0" xfId="0" applyAlignment="1" applyBorder="1" applyFont="1">
      <alignment horizontal="left" wrapText="1"/>
    </xf>
    <xf borderId="3" fillId="6" fontId="6" numFmtId="0" xfId="0" applyAlignment="1" applyBorder="1" applyFont="1">
      <alignment wrapText="1"/>
    </xf>
    <xf borderId="3" fillId="6" fontId="6" numFmtId="0" xfId="0" applyAlignment="1" applyBorder="1" applyFont="1">
      <alignment/>
    </xf>
    <xf borderId="0" fillId="7" fontId="5" numFmtId="0" xfId="0" applyAlignment="1" applyFill="1" applyFont="1">
      <alignment/>
    </xf>
    <xf borderId="4" fillId="6" fontId="11" numFmtId="0" xfId="0" applyAlignment="1" applyBorder="1" applyFont="1">
      <alignment/>
    </xf>
    <xf borderId="0" fillId="6" fontId="6" numFmtId="0" xfId="0" applyAlignment="1" applyFont="1">
      <alignment/>
    </xf>
    <xf borderId="0" fillId="6" fontId="6" numFmtId="0" xfId="0" applyAlignment="1" applyFont="1">
      <alignment horizontal="left" wrapText="1"/>
    </xf>
    <xf borderId="0" fillId="6" fontId="10" numFmtId="0" xfId="0" applyAlignment="1" applyFont="1">
      <alignment/>
    </xf>
    <xf borderId="0" fillId="6" fontId="6" numFmtId="0" xfId="0" applyAlignment="1" applyFont="1">
      <alignment horizontal="left"/>
    </xf>
    <xf borderId="5" fillId="6" fontId="6" numFmtId="0" xfId="0" applyAlignment="1" applyBorder="1" applyFont="1">
      <alignment/>
    </xf>
    <xf borderId="5" fillId="6" fontId="6" numFmtId="0" xfId="0" applyAlignment="1" applyBorder="1" applyFont="1">
      <alignment/>
    </xf>
    <xf borderId="4" fillId="6" fontId="10" numFmtId="0" xfId="0" applyAlignment="1" applyBorder="1" applyFont="1">
      <alignment/>
    </xf>
    <xf borderId="0" fillId="6" fontId="6" numFmtId="0" xfId="0" applyAlignment="1" applyFont="1">
      <alignment wrapText="1"/>
    </xf>
    <xf borderId="5" fillId="6" fontId="6" numFmtId="0" xfId="0" applyAlignment="1" applyBorder="1" applyFont="1">
      <alignment wrapText="1"/>
    </xf>
    <xf borderId="0" fillId="6" fontId="5" numFmtId="0" xfId="0" applyAlignment="1" applyFont="1">
      <alignment/>
    </xf>
    <xf borderId="0" fillId="6" fontId="5" numFmtId="0" xfId="0" applyAlignment="1" applyFont="1">
      <alignment wrapText="1"/>
    </xf>
    <xf borderId="0" fillId="6" fontId="5" numFmtId="0" xfId="0" applyAlignment="1" applyFont="1">
      <alignment horizontal="left"/>
    </xf>
    <xf borderId="5" fillId="6" fontId="5" numFmtId="0" xfId="0" applyAlignment="1" applyBorder="1" applyFont="1">
      <alignment/>
    </xf>
    <xf borderId="5" fillId="6" fontId="5" numFmtId="0" xfId="0" applyAlignment="1" applyBorder="1" applyFont="1">
      <alignment wrapText="1"/>
    </xf>
    <xf borderId="0" fillId="6" fontId="4" numFmtId="0" xfId="0" applyAlignment="1" applyFont="1">
      <alignment wrapText="1"/>
    </xf>
    <xf borderId="0" fillId="6" fontId="5" numFmtId="0" xfId="0" applyAlignment="1" applyFont="1">
      <alignment/>
    </xf>
    <xf borderId="0" fillId="6" fontId="5" numFmtId="0" xfId="0" applyAlignment="1" applyFont="1">
      <alignment horizontal="left" wrapText="1"/>
    </xf>
    <xf borderId="0" fillId="6" fontId="10" numFmtId="0" xfId="0" applyAlignment="1" applyFont="1">
      <alignment/>
    </xf>
    <xf borderId="0" fillId="6" fontId="5" numFmtId="0" xfId="0" applyAlignment="1" applyFont="1">
      <alignment horizontal="left"/>
    </xf>
    <xf borderId="5" fillId="6" fontId="5" numFmtId="0" xfId="0" applyAlignment="1" applyBorder="1" applyFont="1">
      <alignment/>
    </xf>
    <xf borderId="0" fillId="6" fontId="12" numFmtId="0" xfId="0" applyAlignment="1" applyFont="1">
      <alignment/>
    </xf>
    <xf borderId="0" fillId="6" fontId="12" numFmtId="0" xfId="0" applyAlignment="1" applyFont="1">
      <alignment wrapText="1"/>
    </xf>
    <xf borderId="0" fillId="6" fontId="13" numFmtId="0" xfId="0" applyAlignment="1" applyFont="1">
      <alignment/>
    </xf>
    <xf borderId="0" fillId="6" fontId="12" numFmtId="0" xfId="0" applyAlignment="1" applyFont="1">
      <alignment horizontal="left"/>
    </xf>
    <xf borderId="5" fillId="6" fontId="6" numFmtId="0" xfId="0" applyAlignment="1" applyBorder="1" applyFont="1">
      <alignment/>
    </xf>
    <xf borderId="5" fillId="6" fontId="6" numFmtId="0" xfId="0" applyBorder="1" applyFont="1"/>
    <xf borderId="0" fillId="6" fontId="10" numFmtId="0" xfId="0" applyAlignment="1" applyFont="1">
      <alignment/>
    </xf>
    <xf borderId="0" fillId="6" fontId="6" numFmtId="0" xfId="0" applyAlignment="1" applyFont="1">
      <alignment horizontal="left"/>
    </xf>
    <xf borderId="4" fillId="6" fontId="11" numFmtId="0" xfId="0" applyAlignment="1" applyBorder="1" applyFont="1">
      <alignment/>
    </xf>
    <xf borderId="0" fillId="6" fontId="6" numFmtId="0" xfId="0" applyAlignment="1" applyFont="1">
      <alignment/>
    </xf>
    <xf borderId="0" fillId="6" fontId="10" numFmtId="0" xfId="0" applyAlignment="1" applyFont="1">
      <alignment wrapText="1"/>
    </xf>
    <xf borderId="0" fillId="6" fontId="6" numFmtId="0" xfId="0" applyAlignment="1" applyFont="1">
      <alignment horizontal="left"/>
    </xf>
    <xf borderId="0" fillId="6" fontId="14" numFmtId="0" xfId="0" applyAlignment="1" applyFont="1">
      <alignment wrapText="1"/>
    </xf>
    <xf borderId="0" fillId="6" fontId="15" numFmtId="0" xfId="0" applyAlignment="1" applyFont="1">
      <alignment wrapText="1"/>
    </xf>
    <xf borderId="0" fillId="6" fontId="13" numFmtId="0" xfId="0" applyAlignment="1" applyFont="1">
      <alignment/>
    </xf>
    <xf borderId="0" fillId="6" fontId="15" numFmtId="0" xfId="0" applyAlignment="1" applyFont="1">
      <alignment/>
    </xf>
    <xf borderId="0" fillId="6" fontId="15" numFmtId="0" xfId="0" applyAlignment="1" applyFont="1">
      <alignment horizontal="left"/>
    </xf>
    <xf borderId="0" fillId="6" fontId="11" numFmtId="0" xfId="0" applyAlignment="1" applyFont="1">
      <alignment/>
    </xf>
    <xf borderId="6" fillId="6" fontId="11" numFmtId="0" xfId="0" applyAlignment="1" applyBorder="1" applyFont="1">
      <alignment/>
    </xf>
    <xf borderId="6" fillId="6" fontId="6" numFmtId="0" xfId="0" applyAlignment="1" applyBorder="1" applyFont="1">
      <alignment/>
    </xf>
    <xf borderId="6" fillId="6" fontId="15" numFmtId="0" xfId="0" applyAlignment="1" applyBorder="1" applyFont="1">
      <alignment/>
    </xf>
    <xf borderId="6" fillId="6" fontId="13" numFmtId="0" xfId="0" applyAlignment="1" applyBorder="1" applyFont="1">
      <alignment/>
    </xf>
    <xf borderId="6" fillId="6" fontId="15" numFmtId="0" xfId="0" applyAlignment="1" applyBorder="1" applyFont="1">
      <alignment horizontal="left"/>
    </xf>
    <xf borderId="6" fillId="6" fontId="14" numFmtId="0" xfId="0" applyAlignment="1" applyBorder="1" applyFont="1">
      <alignment wrapText="1"/>
    </xf>
    <xf borderId="0" fillId="0" fontId="11" numFmtId="0" xfId="0" applyFont="1"/>
    <xf borderId="0" fillId="0" fontId="6" numFmtId="0" xfId="0" applyAlignment="1" applyFont="1">
      <alignment horizontal="left" wrapText="1"/>
    </xf>
    <xf borderId="0" fillId="0" fontId="6" numFmtId="0" xfId="0" applyAlignment="1" applyFont="1">
      <alignment horizontal="left"/>
    </xf>
    <xf borderId="1" fillId="6" fontId="10" numFmtId="0" xfId="0" applyAlignment="1" applyBorder="1" applyFont="1">
      <alignment/>
    </xf>
    <xf borderId="2" fillId="6" fontId="6" numFmtId="0" xfId="0" applyBorder="1" applyFont="1"/>
    <xf borderId="2" fillId="6" fontId="5" numFmtId="0" xfId="0" applyAlignment="1" applyBorder="1" applyFont="1">
      <alignment wrapText="1"/>
    </xf>
    <xf borderId="2" fillId="6" fontId="6" numFmtId="0" xfId="0" applyAlignment="1" applyBorder="1" applyFont="1">
      <alignment horizontal="left"/>
    </xf>
    <xf borderId="3" fillId="6" fontId="6" numFmtId="0" xfId="0" applyBorder="1" applyFont="1"/>
    <xf borderId="0" fillId="6" fontId="14" numFmtId="0" xfId="0" applyAlignment="1" applyFont="1">
      <alignment/>
    </xf>
    <xf borderId="0" fillId="6" fontId="14" numFmtId="0" xfId="0" applyAlignment="1" applyFont="1">
      <alignment wrapText="1"/>
    </xf>
    <xf borderId="0" fillId="6" fontId="14" numFmtId="0" xfId="0" applyAlignment="1" applyFont="1">
      <alignment horizontal="left" wrapText="1"/>
    </xf>
    <xf borderId="2" fillId="6" fontId="5" numFmtId="0" xfId="0" applyAlignment="1" applyBorder="1" applyFont="1">
      <alignment horizontal="left" wrapText="1"/>
    </xf>
    <xf borderId="3" fillId="6" fontId="6" numFmtId="0" xfId="0" applyAlignment="1" applyBorder="1" applyFont="1">
      <alignment/>
    </xf>
    <xf borderId="4" fillId="6" fontId="6" numFmtId="0" xfId="0" applyBorder="1" applyFont="1"/>
    <xf borderId="5" fillId="6" fontId="6" numFmtId="0" xfId="0" applyBorder="1" applyFont="1"/>
    <xf borderId="4" fillId="6" fontId="5" numFmtId="0" xfId="0" applyBorder="1" applyFont="1"/>
    <xf borderId="0" fillId="6" fontId="5" numFmtId="0" xfId="0" applyAlignment="1" applyFont="1">
      <alignment/>
    </xf>
    <xf borderId="5" fillId="6" fontId="5" numFmtId="0" xfId="0" applyBorder="1" applyFont="1"/>
    <xf borderId="0" fillId="6" fontId="5" numFmtId="0" xfId="0" applyAlignment="1" applyFont="1">
      <alignment wrapText="1"/>
    </xf>
    <xf borderId="4" fillId="6" fontId="6" numFmtId="0" xfId="0" applyAlignment="1" applyBorder="1" applyFont="1">
      <alignment/>
    </xf>
    <xf borderId="0" fillId="6" fontId="6" numFmtId="0" xfId="0" applyAlignment="1" applyFont="1">
      <alignment horizontal="left" wrapText="1"/>
    </xf>
    <xf borderId="0" fillId="6" fontId="6" numFmtId="0" xfId="0" applyFont="1"/>
    <xf borderId="0" fillId="6" fontId="14" numFmtId="0" xfId="0" applyAlignment="1" applyFont="1">
      <alignment horizontal="left" wrapText="1"/>
    </xf>
    <xf borderId="0" fillId="6" fontId="14" numFmtId="0" xfId="0" applyAlignment="1" applyFont="1">
      <alignment horizontal="left"/>
    </xf>
    <xf borderId="6" fillId="6" fontId="6" numFmtId="0" xfId="0" applyBorder="1" applyFont="1"/>
    <xf borderId="0" fillId="0" fontId="6" numFmtId="0" xfId="0" applyAlignment="1" applyFont="1">
      <alignment/>
    </xf>
    <xf borderId="0" fillId="0" fontId="6" numFmtId="0" xfId="0" applyAlignment="1" applyFont="1">
      <alignment horizontal="left" wrapText="1"/>
    </xf>
    <xf borderId="0" fillId="0" fontId="6" numFmtId="0" xfId="0" applyAlignment="1" applyFont="1">
      <alignment horizontal="left"/>
    </xf>
    <xf borderId="1" fillId="6" fontId="10" numFmtId="0" xfId="0" applyAlignment="1" applyBorder="1" applyFont="1">
      <alignment/>
    </xf>
    <xf borderId="2" fillId="6" fontId="5" numFmtId="0" xfId="0" applyAlignment="1" applyBorder="1" applyFont="1">
      <alignment/>
    </xf>
    <xf borderId="2" fillId="6" fontId="6" numFmtId="0" xfId="0" applyAlignment="1" applyBorder="1" applyFont="1">
      <alignment/>
    </xf>
    <xf borderId="4" fillId="6" fontId="11" numFmtId="0" xfId="0" applyAlignment="1" applyBorder="1" applyFont="1">
      <alignment/>
    </xf>
    <xf borderId="0" fillId="6" fontId="6" numFmtId="0" xfId="0" applyAlignment="1" applyFont="1">
      <alignment wrapText="1"/>
    </xf>
    <xf borderId="4" fillId="6" fontId="16" numFmtId="0" xfId="0" applyAlignment="1" applyBorder="1" applyFont="1">
      <alignment/>
    </xf>
    <xf borderId="0" fillId="6" fontId="16" numFmtId="0" xfId="0" applyAlignment="1" applyFont="1">
      <alignment/>
    </xf>
    <xf borderId="6" fillId="6" fontId="16" numFmtId="0" xfId="0" applyAlignment="1" applyBorder="1" applyFont="1">
      <alignment/>
    </xf>
    <xf borderId="2" fillId="6" fontId="6" numFmtId="0" xfId="0" applyAlignment="1" applyBorder="1" applyFont="1">
      <alignment horizontal="left"/>
    </xf>
    <xf borderId="4" fillId="6" fontId="11" numFmtId="0" xfId="0" applyBorder="1" applyFont="1"/>
    <xf borderId="4" fillId="6" fontId="11" numFmtId="0" xfId="0" applyAlignment="1" applyBorder="1" applyFont="1">
      <alignment/>
    </xf>
    <xf borderId="6" fillId="6" fontId="11" numFmtId="0" xfId="0" applyBorder="1" applyFont="1"/>
    <xf borderId="0" fillId="6" fontId="17" numFmtId="0" xfId="0" applyAlignment="1" applyFont="1">
      <alignment/>
    </xf>
    <xf borderId="6" fillId="6" fontId="14" numFmtId="0" xfId="0" applyAlignment="1" applyBorder="1" applyFont="1">
      <alignment/>
    </xf>
    <xf borderId="7" fillId="6" fontId="6" numFmtId="0" xfId="0" applyBorder="1" applyFont="1"/>
    <xf borderId="1" fillId="8" fontId="10" numFmtId="0" xfId="0" applyAlignment="1" applyBorder="1" applyFill="1" applyFont="1">
      <alignment/>
    </xf>
    <xf borderId="2" fillId="8" fontId="6" numFmtId="0" xfId="0" applyAlignment="1" applyBorder="1" applyFont="1">
      <alignment/>
    </xf>
    <xf borderId="2" fillId="8" fontId="6" numFmtId="0" xfId="0" applyAlignment="1" applyBorder="1" applyFont="1">
      <alignment horizontal="left" wrapText="1"/>
    </xf>
    <xf borderId="2" fillId="8" fontId="6" numFmtId="0" xfId="0" applyAlignment="1" applyBorder="1" applyFont="1">
      <alignment/>
    </xf>
    <xf borderId="2" fillId="8" fontId="6" numFmtId="0" xfId="0" applyAlignment="1" applyBorder="1" applyFont="1">
      <alignment horizontal="left"/>
    </xf>
    <xf borderId="3" fillId="8" fontId="6" numFmtId="0" xfId="0" applyAlignment="1" applyBorder="1" applyFont="1">
      <alignment/>
    </xf>
    <xf borderId="3" fillId="8" fontId="6" numFmtId="0" xfId="0" applyAlignment="1" applyBorder="1" applyFont="1">
      <alignment/>
    </xf>
    <xf borderId="4" fillId="8" fontId="11" numFmtId="0" xfId="0" applyAlignment="1" applyBorder="1" applyFont="1">
      <alignment/>
    </xf>
    <xf borderId="0" fillId="8" fontId="6" numFmtId="0" xfId="0" applyAlignment="1" applyFont="1">
      <alignment horizontal="right"/>
    </xf>
    <xf borderId="0" fillId="8" fontId="6" numFmtId="0" xfId="0" applyAlignment="1" applyFont="1">
      <alignment horizontal="left" wrapText="1"/>
    </xf>
    <xf borderId="0" fillId="8" fontId="6" numFmtId="0" xfId="0" applyAlignment="1" applyFont="1">
      <alignment/>
    </xf>
    <xf borderId="0" fillId="8" fontId="6" numFmtId="0" xfId="0" applyAlignment="1" applyFont="1">
      <alignment horizontal="left"/>
    </xf>
    <xf borderId="5" fillId="8" fontId="6" numFmtId="0" xfId="0" applyAlignment="1" applyBorder="1" applyFont="1">
      <alignment/>
    </xf>
    <xf borderId="5" fillId="8" fontId="6" numFmtId="0" xfId="0" applyAlignment="1" applyBorder="1" applyFont="1">
      <alignment/>
    </xf>
    <xf borderId="8" fillId="8" fontId="11" numFmtId="0" xfId="0" applyAlignment="1" applyBorder="1" applyFont="1">
      <alignment/>
    </xf>
    <xf borderId="6" fillId="8" fontId="6" numFmtId="0" xfId="0" applyAlignment="1" applyBorder="1" applyFont="1">
      <alignment horizontal="right"/>
    </xf>
    <xf borderId="6" fillId="8" fontId="6" numFmtId="0" xfId="0" applyAlignment="1" applyBorder="1" applyFont="1">
      <alignment horizontal="left" wrapText="1"/>
    </xf>
    <xf borderId="6" fillId="8" fontId="6" numFmtId="0" xfId="0" applyAlignment="1" applyBorder="1" applyFont="1">
      <alignment/>
    </xf>
    <xf borderId="6" fillId="8" fontId="18" numFmtId="0" xfId="0" applyAlignment="1" applyBorder="1" applyFont="1">
      <alignment horizontal="left" wrapText="1"/>
    </xf>
    <xf borderId="7" fillId="8" fontId="6" numFmtId="0" xfId="0" applyAlignment="1" applyBorder="1" applyFont="1">
      <alignment/>
    </xf>
    <xf borderId="2" fillId="8" fontId="5" numFmtId="0" xfId="0" applyAlignment="1" applyBorder="1" applyFont="1">
      <alignment/>
    </xf>
    <xf borderId="2" fillId="8" fontId="6" numFmtId="0" xfId="0" applyBorder="1" applyFont="1"/>
    <xf borderId="2" fillId="8" fontId="6" numFmtId="0" xfId="0" applyAlignment="1" applyBorder="1" applyFont="1">
      <alignment horizontal="left"/>
    </xf>
    <xf borderId="3" fillId="8" fontId="6" numFmtId="0" xfId="0" applyBorder="1" applyFont="1"/>
    <xf borderId="0" fillId="8" fontId="6" numFmtId="0" xfId="0" applyAlignment="1" applyFont="1">
      <alignment horizontal="right"/>
    </xf>
    <xf borderId="0" fillId="8" fontId="12" numFmtId="0" xfId="0" applyAlignment="1" applyFont="1">
      <alignment/>
    </xf>
    <xf borderId="0" fillId="8" fontId="6" numFmtId="0" xfId="0" applyAlignment="1" applyFont="1">
      <alignment/>
    </xf>
    <xf borderId="0" fillId="8" fontId="6" numFmtId="0" xfId="0" applyAlignment="1" applyFont="1">
      <alignment horizontal="left"/>
    </xf>
    <xf borderId="5" fillId="8" fontId="6" numFmtId="0" xfId="0" applyBorder="1" applyFont="1"/>
    <xf borderId="0" fillId="8" fontId="6" numFmtId="0" xfId="0" applyFont="1"/>
    <xf borderId="8" fillId="8" fontId="6" numFmtId="0" xfId="0" applyBorder="1" applyFont="1"/>
    <xf borderId="6" fillId="8" fontId="6" numFmtId="0" xfId="0" applyAlignment="1" applyBorder="1" applyFont="1">
      <alignment horizontal="right"/>
    </xf>
    <xf borderId="6" fillId="8" fontId="6" numFmtId="0" xfId="0" applyAlignment="1" applyBorder="1" applyFont="1">
      <alignment/>
    </xf>
    <xf borderId="6" fillId="8" fontId="6" numFmtId="0" xfId="0" applyAlignment="1" applyBorder="1" applyFont="1">
      <alignment horizontal="left"/>
    </xf>
    <xf borderId="7" fillId="8" fontId="6" numFmtId="0" xfId="0" applyBorder="1" applyFont="1"/>
    <xf borderId="6" fillId="8" fontId="6" numFmtId="0" xfId="0" applyBorder="1" applyFont="1"/>
    <xf borderId="0" fillId="8" fontId="6" numFmtId="0" xfId="0" applyAlignment="1" applyFont="1">
      <alignment horizontal="left"/>
    </xf>
    <xf borderId="4" fillId="8" fontId="6" numFmtId="0" xfId="0" applyBorder="1" applyFont="1"/>
    <xf borderId="6" fillId="8" fontId="6" numFmtId="0" xfId="0" applyAlignment="1" applyBorder="1" applyFont="1">
      <alignment horizontal="left"/>
    </xf>
    <xf borderId="0" fillId="8" fontId="11" numFmtId="0" xfId="0" applyAlignment="1" applyFont="1">
      <alignment/>
    </xf>
    <xf borderId="0" fillId="8" fontId="5" numFmtId="0" xfId="0" applyAlignment="1" applyFont="1">
      <alignment/>
    </xf>
    <xf borderId="0" fillId="8" fontId="5" numFmtId="0" xfId="0" applyAlignment="1" applyFont="1">
      <alignment horizontal="left" wrapText="1"/>
    </xf>
    <xf borderId="0" fillId="8" fontId="5" numFmtId="0" xfId="0" applyAlignment="1" applyFont="1">
      <alignment horizontal="left"/>
    </xf>
    <xf borderId="2" fillId="8" fontId="14" numFmtId="0" xfId="0" applyAlignment="1" applyBorder="1" applyFont="1">
      <alignment/>
    </xf>
    <xf borderId="2" fillId="8" fontId="6" numFmtId="0" xfId="0" applyAlignment="1" applyBorder="1" applyFont="1">
      <alignment horizontal="left"/>
    </xf>
    <xf borderId="3" fillId="8" fontId="6" numFmtId="0" xfId="0" applyAlignment="1" applyBorder="1" applyFont="1">
      <alignment/>
    </xf>
    <xf borderId="2" fillId="8" fontId="14" numFmtId="0" xfId="0" applyAlignment="1" applyBorder="1" applyFont="1">
      <alignment wrapText="1"/>
    </xf>
    <xf borderId="0" fillId="8" fontId="14" numFmtId="0" xfId="0" applyAlignment="1" applyFont="1">
      <alignment/>
    </xf>
    <xf borderId="5" fillId="8" fontId="6" numFmtId="0" xfId="0" applyAlignment="1" applyBorder="1" applyFont="1">
      <alignment/>
    </xf>
    <xf borderId="0" fillId="8" fontId="14" numFmtId="0" xfId="0" applyAlignment="1" applyFont="1">
      <alignment wrapText="1"/>
    </xf>
    <xf borderId="6" fillId="8" fontId="10" numFmtId="0" xfId="0" applyAlignment="1" applyBorder="1" applyFont="1">
      <alignment wrapText="1"/>
    </xf>
    <xf borderId="7" fillId="8" fontId="6" numFmtId="0" xfId="0" applyAlignment="1" applyBorder="1" applyFont="1">
      <alignment/>
    </xf>
    <xf borderId="6" fillId="8" fontId="14" numFmtId="0" xfId="0" applyAlignment="1" applyBorder="1" applyFont="1">
      <alignment wrapText="1"/>
    </xf>
    <xf borderId="2" fillId="8" fontId="6" numFmtId="0" xfId="0" applyAlignment="1" applyBorder="1" applyFont="1">
      <alignment/>
    </xf>
    <xf borderId="9" fillId="8" fontId="19" numFmtId="0" xfId="0" applyAlignment="1" applyBorder="1" applyFont="1">
      <alignment wrapText="1"/>
    </xf>
    <xf borderId="0" fillId="8" fontId="10" numFmtId="0" xfId="0" applyAlignment="1" applyFont="1">
      <alignment/>
    </xf>
    <xf borderId="0" fillId="8" fontId="15" numFmtId="0" xfId="0" applyAlignment="1" applyFont="1">
      <alignment/>
    </xf>
    <xf borderId="0" fillId="8" fontId="6" numFmtId="0" xfId="0" applyAlignment="1" applyFont="1">
      <alignment wrapText="1"/>
    </xf>
    <xf borderId="0" fillId="8" fontId="20" numFmtId="0" xfId="0" applyAlignment="1" applyFont="1">
      <alignment/>
    </xf>
    <xf borderId="0" fillId="8" fontId="4" numFmtId="0" xfId="0" applyAlignment="1" applyFont="1">
      <alignment vertical="top"/>
    </xf>
    <xf borderId="5" fillId="8" fontId="5" numFmtId="0" xfId="0" applyBorder="1" applyFont="1"/>
    <xf borderId="0" fillId="8" fontId="21" numFmtId="0" xfId="0" applyAlignment="1" applyFont="1">
      <alignment/>
    </xf>
    <xf borderId="0" fillId="8" fontId="19" numFmtId="0" xfId="0" applyAlignment="1" applyFont="1">
      <alignment/>
    </xf>
    <xf borderId="0" fillId="8" fontId="22" numFmtId="0" xfId="0" applyAlignment="1" applyFont="1">
      <alignment vertical="top"/>
    </xf>
    <xf borderId="0" fillId="8" fontId="23" numFmtId="0" xfId="0" applyAlignment="1" applyFont="1">
      <alignment/>
    </xf>
    <xf borderId="4" fillId="8" fontId="11" numFmtId="0" xfId="0" applyAlignment="1" applyBorder="1" applyFont="1">
      <alignment/>
    </xf>
    <xf borderId="6" fillId="8" fontId="11" numFmtId="0" xfId="0" applyAlignment="1" applyBorder="1" applyFont="1">
      <alignment/>
    </xf>
    <xf borderId="6" fillId="8" fontId="15" numFmtId="0" xfId="0" applyAlignment="1" applyBorder="1" applyFont="1">
      <alignment/>
    </xf>
    <xf borderId="6" fillId="8" fontId="13" numFmtId="0" xfId="0" applyAlignment="1" applyBorder="1" applyFont="1">
      <alignment/>
    </xf>
    <xf borderId="6" fillId="8" fontId="15" numFmtId="0" xfId="0" applyAlignment="1" applyBorder="1" applyFont="1">
      <alignment horizontal="left"/>
    </xf>
    <xf borderId="2" fillId="8" fontId="5" numFmtId="0" xfId="0" applyAlignment="1" applyBorder="1" applyFont="1">
      <alignment horizontal="left" wrapText="1"/>
    </xf>
    <xf borderId="4" fillId="8" fontId="11" numFmtId="0" xfId="0" applyBorder="1" applyFont="1"/>
    <xf borderId="0" fillId="8" fontId="10" numFmtId="0" xfId="0" applyAlignment="1" applyFont="1">
      <alignment/>
    </xf>
    <xf borderId="5" fillId="8" fontId="6" numFmtId="0" xfId="0" applyAlignment="1" applyBorder="1" applyFont="1">
      <alignment wrapText="1"/>
    </xf>
    <xf borderId="6" fillId="8" fontId="11" numFmtId="0" xfId="0" applyBorder="1" applyFont="1"/>
    <xf borderId="6" fillId="8" fontId="10" numFmtId="0" xfId="0" applyAlignment="1" applyBorder="1" applyFont="1">
      <alignment/>
    </xf>
    <xf borderId="0" fillId="0" fontId="11" numFmtId="0" xfId="0" applyAlignment="1" applyFont="1">
      <alignment/>
    </xf>
    <xf borderId="4" fillId="8" fontId="5" numFmtId="0" xfId="0" applyBorder="1" applyFont="1"/>
    <xf borderId="0" fillId="8" fontId="5" numFmtId="0" xfId="0" applyFont="1"/>
    <xf borderId="4" fillId="0" fontId="10" numFmtId="0" xfId="0" applyAlignment="1" applyBorder="1" applyFont="1">
      <alignment/>
    </xf>
    <xf borderId="5" fillId="0" fontId="6" numFmtId="0" xfId="0" applyAlignment="1" applyBorder="1" applyFont="1">
      <alignment/>
    </xf>
    <xf borderId="2" fillId="8" fontId="6" numFmtId="0" xfId="0" applyAlignment="1" applyBorder="1" applyFont="1">
      <alignment wrapText="1"/>
    </xf>
    <xf borderId="5" fillId="8" fontId="14" numFmtId="0" xfId="0" applyAlignment="1" applyBorder="1" applyFont="1">
      <alignment horizontal="left"/>
    </xf>
    <xf borderId="5" fillId="8" fontId="24" numFmtId="0" xfId="0" applyAlignment="1" applyBorder="1" applyFont="1">
      <alignment horizontal="left"/>
    </xf>
    <xf borderId="0" fillId="8" fontId="5" numFmtId="0" xfId="0" applyAlignment="1" applyFont="1">
      <alignment wrapText="1"/>
    </xf>
    <xf borderId="5" fillId="8" fontId="5" numFmtId="0" xfId="0" applyAlignment="1" applyBorder="1" applyFont="1">
      <alignment/>
    </xf>
    <xf borderId="0" fillId="8" fontId="5" numFmtId="0" xfId="0" applyAlignment="1" applyFont="1">
      <alignment wrapText="1"/>
    </xf>
    <xf borderId="0" fillId="8" fontId="6" numFmtId="0" xfId="0" applyAlignment="1" applyFont="1">
      <alignment wrapText="1"/>
    </xf>
    <xf borderId="0" fillId="8" fontId="11" numFmtId="0" xfId="0" applyFont="1"/>
    <xf borderId="1" fillId="9" fontId="10" numFmtId="0" xfId="0" applyAlignment="1" applyBorder="1" applyFill="1" applyFont="1">
      <alignment/>
    </xf>
    <xf borderId="2" fillId="9" fontId="6" numFmtId="0" xfId="0" applyAlignment="1" applyBorder="1" applyFont="1">
      <alignment/>
    </xf>
    <xf borderId="2" fillId="9" fontId="5" numFmtId="0" xfId="0" applyAlignment="1" applyBorder="1" applyFont="1">
      <alignment horizontal="left" wrapText="1"/>
    </xf>
    <xf borderId="2" fillId="9" fontId="6" numFmtId="0" xfId="0" applyAlignment="1" applyBorder="1" applyFont="1">
      <alignment horizontal="left"/>
    </xf>
    <xf borderId="2" fillId="9" fontId="6" numFmtId="0" xfId="0" applyAlignment="1" applyBorder="1" applyFont="1">
      <alignment horizontal="left"/>
    </xf>
    <xf borderId="3" fillId="9" fontId="6" numFmtId="0" xfId="0" applyAlignment="1" applyBorder="1" applyFont="1">
      <alignment wrapText="1"/>
    </xf>
    <xf borderId="3" fillId="9" fontId="6" numFmtId="0" xfId="0" applyBorder="1" applyFont="1"/>
    <xf borderId="4" fillId="9" fontId="11" numFmtId="0" xfId="0" applyAlignment="1" applyBorder="1" applyFont="1">
      <alignment/>
    </xf>
    <xf borderId="0" fillId="9" fontId="6" numFmtId="0" xfId="0" applyAlignment="1" applyFont="1">
      <alignment/>
    </xf>
    <xf borderId="0" fillId="9" fontId="6" numFmtId="0" xfId="0" applyAlignment="1" applyFont="1">
      <alignment horizontal="left" wrapText="1"/>
    </xf>
    <xf borderId="0" fillId="9" fontId="10" numFmtId="0" xfId="0" applyAlignment="1" applyFont="1">
      <alignment/>
    </xf>
    <xf borderId="0" fillId="9" fontId="6" numFmtId="0" xfId="0" applyAlignment="1" applyFont="1">
      <alignment horizontal="left"/>
    </xf>
    <xf borderId="5" fillId="9" fontId="6" numFmtId="0" xfId="0" applyAlignment="1" applyBorder="1" applyFont="1">
      <alignment/>
    </xf>
    <xf borderId="0" fillId="9" fontId="6" numFmtId="0" xfId="0" applyAlignment="1" applyFont="1">
      <alignment/>
    </xf>
    <xf borderId="5" fillId="9" fontId="6" numFmtId="0" xfId="0" applyBorder="1" applyFont="1"/>
    <xf borderId="4" fillId="9" fontId="11" numFmtId="0" xfId="0" applyAlignment="1" applyBorder="1" applyFont="1">
      <alignment/>
    </xf>
    <xf borderId="0" fillId="9" fontId="6" numFmtId="0" xfId="0" applyAlignment="1" applyFont="1">
      <alignment wrapText="1"/>
    </xf>
    <xf borderId="5" fillId="9" fontId="6" numFmtId="0" xfId="0" applyBorder="1" applyFont="1"/>
    <xf borderId="0" fillId="9" fontId="5" numFmtId="0" xfId="0" applyAlignment="1" applyFont="1">
      <alignment/>
    </xf>
    <xf borderId="0" fillId="9" fontId="5" numFmtId="0" xfId="0" applyAlignment="1" applyFont="1">
      <alignment horizontal="left" wrapText="1"/>
    </xf>
    <xf borderId="0" fillId="9" fontId="5" numFmtId="0" xfId="0" applyAlignment="1" applyFont="1">
      <alignment horizontal="left"/>
    </xf>
    <xf borderId="5" fillId="9" fontId="5" numFmtId="0" xfId="0" applyAlignment="1" applyBorder="1" applyFont="1">
      <alignment/>
    </xf>
    <xf borderId="5" fillId="9" fontId="5" numFmtId="0" xfId="0" applyBorder="1" applyFont="1"/>
    <xf borderId="0" fillId="9" fontId="10" numFmtId="0" xfId="0" applyAlignment="1" applyFont="1">
      <alignment/>
    </xf>
    <xf borderId="0" fillId="9" fontId="6" numFmtId="0" xfId="0" applyAlignment="1" applyFont="1">
      <alignment horizontal="left"/>
    </xf>
    <xf borderId="5" fillId="9" fontId="6" numFmtId="0" xfId="0" applyAlignment="1" applyBorder="1" applyFont="1">
      <alignment wrapText="1"/>
    </xf>
    <xf borderId="0" fillId="9" fontId="6" numFmtId="0" xfId="0" applyFont="1"/>
    <xf borderId="4" fillId="9" fontId="16" numFmtId="0" xfId="0" applyAlignment="1" applyBorder="1" applyFont="1">
      <alignment/>
    </xf>
    <xf borderId="6" fillId="9" fontId="11" numFmtId="0" xfId="0" applyAlignment="1" applyBorder="1" applyFont="1">
      <alignment/>
    </xf>
    <xf borderId="6" fillId="9" fontId="6" numFmtId="0" xfId="0" applyAlignment="1" applyBorder="1" applyFont="1">
      <alignment/>
    </xf>
    <xf borderId="6" fillId="9" fontId="15" numFmtId="0" xfId="0" applyAlignment="1" applyBorder="1" applyFont="1">
      <alignment/>
    </xf>
    <xf borderId="6" fillId="9" fontId="13" numFmtId="0" xfId="0" applyAlignment="1" applyBorder="1" applyFont="1">
      <alignment/>
    </xf>
    <xf borderId="6" fillId="9" fontId="15" numFmtId="0" xfId="0" applyAlignment="1" applyBorder="1" applyFont="1">
      <alignment horizontal="left"/>
    </xf>
    <xf borderId="6" fillId="9" fontId="6" numFmtId="0" xfId="0" applyBorder="1" applyFont="1"/>
    <xf borderId="3" fillId="9" fontId="6" numFmtId="0" xfId="0" applyAlignment="1" applyBorder="1" applyFont="1">
      <alignment/>
    </xf>
    <xf borderId="4" fillId="9" fontId="6" numFmtId="0" xfId="0" applyBorder="1" applyFont="1"/>
    <xf borderId="0" fillId="9" fontId="6" numFmtId="0" xfId="0" applyAlignment="1" applyFont="1">
      <alignment/>
    </xf>
    <xf borderId="0" fillId="9" fontId="25" numFmtId="0" xfId="0" applyAlignment="1" applyFont="1">
      <alignment horizontal="left"/>
    </xf>
    <xf borderId="0" fillId="9" fontId="22" numFmtId="0" xfId="0" applyAlignment="1" applyFont="1">
      <alignment wrapText="1"/>
    </xf>
    <xf borderId="6" fillId="9" fontId="22" numFmtId="0" xfId="0" applyAlignment="1" applyBorder="1" applyFont="1">
      <alignment wrapText="1"/>
    </xf>
    <xf borderId="0" fillId="0" fontId="11" numFmtId="0" xfId="0" applyAlignment="1" applyFont="1">
      <alignment/>
    </xf>
    <xf borderId="1" fillId="9" fontId="10" numFmtId="0" xfId="0" applyAlignment="1" applyBorder="1" applyFont="1">
      <alignment/>
    </xf>
    <xf borderId="2" fillId="9" fontId="6" numFmtId="0" xfId="0" applyAlignment="1" applyBorder="1" applyFont="1">
      <alignment/>
    </xf>
    <xf borderId="4" fillId="9" fontId="5" numFmtId="0" xfId="0" applyBorder="1" applyFont="1"/>
    <xf borderId="0" fillId="9" fontId="5" numFmtId="0" xfId="0" applyAlignment="1" applyFont="1">
      <alignment/>
    </xf>
    <xf borderId="4" fillId="9" fontId="11" numFmtId="0" xfId="0" applyAlignment="1" applyBorder="1" applyFont="1">
      <alignment/>
    </xf>
    <xf borderId="0" fillId="9" fontId="6" numFmtId="0" xfId="0" applyAlignment="1" applyFont="1">
      <alignment wrapText="1"/>
    </xf>
    <xf borderId="3" fillId="8" fontId="6" numFmtId="0" xfId="0" applyAlignment="1" applyBorder="1" applyFont="1">
      <alignment wrapText="1"/>
    </xf>
    <xf borderId="5" fillId="8" fontId="6" numFmtId="0" xfId="0" applyBorder="1" applyFont="1"/>
    <xf borderId="6" fillId="8" fontId="5" numFmtId="0" xfId="0" applyBorder="1" applyFont="1"/>
    <xf borderId="6" fillId="8" fontId="5" numFmtId="0" xfId="0" applyAlignment="1" applyBorder="1" applyFont="1">
      <alignment/>
    </xf>
    <xf borderId="1" fillId="10" fontId="10" numFmtId="0" xfId="0" applyAlignment="1" applyBorder="1" applyFill="1" applyFont="1">
      <alignment/>
    </xf>
    <xf borderId="2" fillId="10" fontId="5" numFmtId="0" xfId="0" applyAlignment="1" applyBorder="1" applyFont="1">
      <alignment horizontal="left" wrapText="1"/>
    </xf>
    <xf borderId="2" fillId="10" fontId="6" numFmtId="0" xfId="0" applyAlignment="1" applyBorder="1" applyFont="1">
      <alignment/>
    </xf>
    <xf borderId="2" fillId="10" fontId="6" numFmtId="0" xfId="0" applyAlignment="1" applyBorder="1" applyFont="1">
      <alignment horizontal="left"/>
    </xf>
    <xf borderId="2" fillId="10" fontId="6" numFmtId="0" xfId="0" applyAlignment="1" applyBorder="1" applyFont="1">
      <alignment horizontal="left"/>
    </xf>
    <xf borderId="3" fillId="10" fontId="6" numFmtId="0" xfId="0" applyAlignment="1" applyBorder="1" applyFont="1">
      <alignment/>
    </xf>
    <xf borderId="2" fillId="10" fontId="6" numFmtId="0" xfId="0" applyAlignment="1" applyBorder="1" applyFont="1">
      <alignment wrapText="1"/>
    </xf>
    <xf borderId="3" fillId="10" fontId="6" numFmtId="0" xfId="0" applyBorder="1" applyFont="1"/>
    <xf borderId="0" fillId="0" fontId="6" numFmtId="0" xfId="0" applyAlignment="1" applyFont="1">
      <alignment/>
    </xf>
    <xf borderId="4" fillId="10" fontId="11" numFmtId="0" xfId="0" applyAlignment="1" applyBorder="1" applyFont="1">
      <alignment/>
    </xf>
    <xf borderId="0" fillId="10" fontId="6" numFmtId="0" xfId="0" applyAlignment="1" applyFont="1">
      <alignment/>
    </xf>
    <xf borderId="0" fillId="10" fontId="6" numFmtId="0" xfId="0" applyAlignment="1" applyFont="1">
      <alignment horizontal="left" wrapText="1"/>
    </xf>
    <xf borderId="0" fillId="10" fontId="10" numFmtId="0" xfId="0" applyAlignment="1" applyFont="1">
      <alignment/>
    </xf>
    <xf borderId="0" fillId="10" fontId="6" numFmtId="0" xfId="0" applyAlignment="1" applyFont="1">
      <alignment horizontal="left"/>
    </xf>
    <xf borderId="5" fillId="10" fontId="6" numFmtId="0" xfId="0" applyAlignment="1" applyBorder="1" applyFont="1">
      <alignment/>
    </xf>
    <xf borderId="0" fillId="10" fontId="6" numFmtId="0" xfId="0" applyAlignment="1" applyFont="1">
      <alignment/>
    </xf>
    <xf borderId="5" fillId="10" fontId="6" numFmtId="0" xfId="0" applyBorder="1" applyFont="1"/>
    <xf borderId="4" fillId="10" fontId="11" numFmtId="0" xfId="0" applyBorder="1" applyFont="1"/>
    <xf borderId="0" fillId="10" fontId="6" numFmtId="0" xfId="0" applyAlignment="1" applyFont="1">
      <alignment wrapText="1"/>
    </xf>
    <xf borderId="0" fillId="10" fontId="5" numFmtId="0" xfId="0" applyAlignment="1" applyFont="1">
      <alignment/>
    </xf>
    <xf borderId="0" fillId="10" fontId="5" numFmtId="0" xfId="0" applyAlignment="1" applyFont="1">
      <alignment horizontal="left" wrapText="1"/>
    </xf>
    <xf borderId="0" fillId="10" fontId="5" numFmtId="0" xfId="0" applyAlignment="1" applyFont="1">
      <alignment horizontal="left"/>
    </xf>
    <xf borderId="5" fillId="10" fontId="5" numFmtId="0" xfId="0" applyBorder="1" applyFont="1"/>
    <xf borderId="4" fillId="10" fontId="6" numFmtId="0" xfId="0" applyAlignment="1" applyBorder="1" applyFont="1">
      <alignment/>
    </xf>
    <xf borderId="0" fillId="10" fontId="10" numFmtId="0" xfId="0" applyAlignment="1" applyFont="1">
      <alignment/>
    </xf>
    <xf borderId="0" fillId="10" fontId="6" numFmtId="0" xfId="0" applyAlignment="1" applyFont="1">
      <alignment horizontal="left"/>
    </xf>
    <xf borderId="4" fillId="10" fontId="11" numFmtId="0" xfId="0" applyAlignment="1" applyBorder="1" applyFont="1">
      <alignment/>
    </xf>
    <xf borderId="4" fillId="10" fontId="6" numFmtId="0" xfId="0" applyBorder="1" applyFont="1"/>
    <xf borderId="0" fillId="10" fontId="17" numFmtId="0" xfId="0" applyAlignment="1" applyFont="1">
      <alignment/>
    </xf>
    <xf borderId="5" fillId="10" fontId="6" numFmtId="0" xfId="0" applyAlignment="1" applyBorder="1" applyFont="1">
      <alignment/>
    </xf>
    <xf borderId="4" fillId="10" fontId="10" numFmtId="0" xfId="0" applyAlignment="1" applyBorder="1" applyFont="1">
      <alignment/>
    </xf>
    <xf borderId="0" fillId="10" fontId="6" numFmtId="0" xfId="0" applyFont="1"/>
    <xf borderId="0" fillId="10" fontId="24" numFmtId="0" xfId="0" applyAlignment="1" applyFont="1">
      <alignment/>
    </xf>
    <xf borderId="0" fillId="10" fontId="15" numFmtId="0" xfId="0" applyAlignment="1" applyFont="1">
      <alignment/>
    </xf>
    <xf borderId="4" fillId="10" fontId="5" numFmtId="0" xfId="0" applyAlignment="1" applyBorder="1" applyFont="1">
      <alignment/>
    </xf>
    <xf borderId="6" fillId="10" fontId="24" numFmtId="0" xfId="0" applyAlignment="1" applyBorder="1" applyFont="1">
      <alignment/>
    </xf>
    <xf borderId="6" fillId="10" fontId="6" numFmtId="0" xfId="0" applyAlignment="1" applyBorder="1" applyFont="1">
      <alignment/>
    </xf>
    <xf borderId="6" fillId="10" fontId="15" numFmtId="0" xfId="0" applyAlignment="1" applyBorder="1" applyFont="1">
      <alignment/>
    </xf>
    <xf borderId="6" fillId="10" fontId="13" numFmtId="0" xfId="0" applyAlignment="1" applyBorder="1" applyFont="1">
      <alignment/>
    </xf>
    <xf borderId="6" fillId="10" fontId="15" numFmtId="0" xfId="0" applyAlignment="1" applyBorder="1" applyFont="1">
      <alignment horizontal="left"/>
    </xf>
    <xf borderId="6" fillId="10" fontId="10" numFmtId="0" xfId="0" applyAlignment="1" applyBorder="1" applyFont="1">
      <alignment/>
    </xf>
    <xf borderId="6" fillId="10" fontId="6" numFmtId="0" xfId="0" applyBorder="1" applyFont="1"/>
    <xf borderId="2" fillId="10" fontId="5" numFmtId="0" xfId="0" applyAlignment="1" applyBorder="1" applyFont="1">
      <alignment/>
    </xf>
    <xf borderId="5" fillId="10" fontId="6" numFmtId="0" xfId="0" applyBorder="1" applyFont="1"/>
    <xf borderId="5" fillId="10" fontId="5" numFmtId="0" xfId="0" applyAlignment="1" applyBorder="1" applyFont="1">
      <alignment/>
    </xf>
    <xf borderId="0" fillId="10" fontId="14" numFmtId="0" xfId="0" applyAlignment="1" applyFont="1">
      <alignment/>
    </xf>
    <xf borderId="0" fillId="10" fontId="15" numFmtId="0" xfId="0" applyAlignment="1" applyFont="1">
      <alignment horizontal="left"/>
    </xf>
    <xf borderId="0" fillId="10" fontId="14" numFmtId="0" xfId="0" applyAlignment="1" applyFont="1">
      <alignment horizontal="left"/>
    </xf>
    <xf borderId="4" fillId="10" fontId="26" numFmtId="0" xfId="0" applyAlignment="1" applyBorder="1" applyFont="1">
      <alignment/>
    </xf>
    <xf borderId="0" fillId="10" fontId="14" numFmtId="0" xfId="0" applyAlignment="1" applyFont="1">
      <alignment horizontal="left" wrapText="1"/>
    </xf>
    <xf borderId="0" fillId="10" fontId="11" numFmtId="0" xfId="0" applyAlignment="1" applyFont="1">
      <alignment/>
    </xf>
    <xf borderId="0" fillId="10" fontId="5" numFmtId="0" xfId="0" applyFont="1"/>
    <xf borderId="10" fillId="10" fontId="6" numFmtId="0" xfId="0" applyAlignment="1" applyBorder="1" applyFont="1">
      <alignment/>
    </xf>
    <xf borderId="10" fillId="10" fontId="10" numFmtId="0" xfId="0" applyAlignment="1" applyBorder="1" applyFont="1">
      <alignment/>
    </xf>
    <xf borderId="10" fillId="10" fontId="5" numFmtId="0" xfId="0" applyAlignment="1" applyBorder="1" applyFont="1">
      <alignment/>
    </xf>
    <xf borderId="0" fillId="10" fontId="6" numFmtId="0" xfId="0" applyAlignment="1" applyFont="1">
      <alignment wrapText="1"/>
    </xf>
    <xf borderId="6" fillId="10" fontId="11" numFmtId="0" xfId="0" applyBorder="1" applyFont="1"/>
    <xf borderId="6" fillId="0" fontId="11" numFmtId="0" xfId="0" applyAlignment="1" applyBorder="1" applyFont="1">
      <alignment/>
    </xf>
    <xf borderId="6" fillId="0" fontId="6" numFmtId="0" xfId="0" applyAlignment="1" applyBorder="1" applyFont="1">
      <alignment/>
    </xf>
    <xf borderId="6" fillId="0" fontId="6" numFmtId="0" xfId="0" applyAlignment="1" applyBorder="1" applyFont="1">
      <alignment horizontal="left" wrapText="1"/>
    </xf>
    <xf borderId="6" fillId="0" fontId="6" numFmtId="0" xfId="0" applyBorder="1" applyFont="1"/>
    <xf borderId="6" fillId="0" fontId="6" numFmtId="0" xfId="0" applyAlignment="1" applyBorder="1" applyFont="1">
      <alignment horizontal="left"/>
    </xf>
    <xf borderId="3" fillId="10" fontId="6" numFmtId="0" xfId="0" applyAlignment="1" applyBorder="1" applyFont="1">
      <alignment wrapText="1"/>
    </xf>
    <xf borderId="4" fillId="10" fontId="24" numFmtId="0" xfId="0" applyAlignment="1" applyBorder="1" applyFont="1">
      <alignment/>
    </xf>
    <xf borderId="0" fillId="10" fontId="27" numFmtId="0" xfId="0" applyAlignment="1" applyFont="1">
      <alignment horizontal="left"/>
    </xf>
    <xf borderId="6" fillId="10" fontId="11" numFmtId="0" xfId="0" applyAlignment="1" applyBorder="1" applyFont="1">
      <alignment/>
    </xf>
    <xf borderId="2" fillId="10" fontId="15" numFmtId="0" xfId="0" applyAlignment="1" applyBorder="1" applyFont="1">
      <alignment/>
    </xf>
    <xf borderId="2" fillId="10" fontId="6" numFmtId="0" xfId="0" applyBorder="1" applyFont="1"/>
    <xf borderId="4" fillId="10" fontId="5" numFmtId="0" xfId="0" applyBorder="1" applyFont="1"/>
    <xf borderId="0" fillId="10" fontId="28" numFmtId="0" xfId="0" applyAlignment="1" applyFont="1">
      <alignment/>
    </xf>
    <xf borderId="11" fillId="0" fontId="11" numFmtId="0" xfId="0" applyBorder="1" applyFont="1"/>
    <xf borderId="12" fillId="0" fontId="6" numFmtId="0" xfId="0" applyBorder="1" applyFont="1"/>
    <xf borderId="12" fillId="0" fontId="6" numFmtId="0" xfId="0" applyAlignment="1" applyBorder="1" applyFont="1">
      <alignment horizontal="left" wrapText="1"/>
    </xf>
    <xf borderId="12" fillId="0" fontId="6" numFmtId="0" xfId="0" applyAlignment="1" applyBorder="1" applyFont="1">
      <alignment horizontal="left"/>
    </xf>
    <xf borderId="12" fillId="0" fontId="6" numFmtId="0" xfId="0" applyAlignment="1" applyBorder="1" applyFont="1">
      <alignment wrapText="1"/>
    </xf>
    <xf borderId="13" fillId="0" fontId="6" numFmtId="0" xfId="0" applyAlignment="1" applyBorder="1" applyFont="1">
      <alignment/>
    </xf>
    <xf borderId="0" fillId="10" fontId="21" numFmtId="0" xfId="0" applyAlignment="1" applyFont="1">
      <alignment/>
    </xf>
    <xf borderId="0" fillId="10" fontId="6" numFmtId="0" xfId="0" applyAlignment="1" applyFont="1">
      <alignment horizontal="left"/>
    </xf>
    <xf borderId="5" fillId="10" fontId="6" numFmtId="0" xfId="0" applyAlignment="1" applyBorder="1" applyFont="1">
      <alignment wrapText="1"/>
    </xf>
    <xf borderId="0" fillId="10" fontId="6" numFmtId="0" xfId="0" applyAlignment="1" applyFont="1">
      <alignment horizontal="left" wrapText="1"/>
    </xf>
    <xf borderId="0" fillId="10" fontId="24" numFmtId="0" xfId="0" applyAlignment="1" applyFont="1">
      <alignment horizontal="left"/>
    </xf>
    <xf borderId="6" fillId="10" fontId="5" numFmtId="0" xfId="0" applyBorder="1" applyFont="1"/>
    <xf borderId="0" fillId="8" fontId="4" numFmtId="0" xfId="0" applyAlignment="1" applyFont="1">
      <alignment/>
    </xf>
    <xf borderId="6" fillId="8" fontId="4" numFmtId="0" xfId="0" applyAlignment="1" applyBorder="1" applyFont="1">
      <alignment/>
    </xf>
    <xf borderId="0" fillId="0" fontId="10" numFmtId="0" xfId="0" applyAlignment="1" applyFont="1">
      <alignment/>
    </xf>
    <xf borderId="4" fillId="9" fontId="11" numFmtId="0" xfId="0" applyAlignment="1" applyBorder="1" applyFont="1">
      <alignment/>
    </xf>
    <xf borderId="4" fillId="9" fontId="11" numFmtId="0" xfId="0" applyBorder="1" applyFont="1"/>
    <xf borderId="0" fillId="9" fontId="14" numFmtId="0" xfId="0" applyAlignment="1" applyFont="1">
      <alignment horizontal="left"/>
    </xf>
    <xf borderId="6" fillId="9" fontId="10" numFmtId="0" xfId="0" applyAlignment="1" applyBorder="1" applyFont="1">
      <alignment/>
    </xf>
    <xf borderId="2" fillId="9" fontId="5" numFmtId="0" xfId="0" applyAlignment="1" applyBorder="1" applyFont="1">
      <alignment/>
    </xf>
    <xf borderId="2" fillId="9" fontId="6" numFmtId="0" xfId="0" applyBorder="1" applyFont="1"/>
    <xf borderId="0" fillId="9" fontId="14" numFmtId="0" xfId="0" applyAlignment="1" applyFont="1">
      <alignment/>
    </xf>
    <xf borderId="0" fillId="9" fontId="22" numFmtId="0" xfId="0" applyAlignment="1" applyFont="1">
      <alignment/>
    </xf>
    <xf borderId="1" fillId="11" fontId="10" numFmtId="0" xfId="0" applyAlignment="1" applyBorder="1" applyFill="1" applyFont="1">
      <alignment/>
    </xf>
    <xf borderId="2" fillId="11" fontId="6" numFmtId="0" xfId="0" applyAlignment="1" applyBorder="1" applyFont="1">
      <alignment/>
    </xf>
    <xf borderId="2" fillId="11" fontId="5" numFmtId="0" xfId="0" applyAlignment="1" applyBorder="1" applyFont="1">
      <alignment horizontal="left" wrapText="1"/>
    </xf>
    <xf borderId="2" fillId="11" fontId="6" numFmtId="0" xfId="0" applyAlignment="1" applyBorder="1" applyFont="1">
      <alignment horizontal="left"/>
    </xf>
    <xf borderId="2" fillId="11" fontId="6" numFmtId="0" xfId="0" applyAlignment="1" applyBorder="1" applyFont="1">
      <alignment horizontal="left"/>
    </xf>
    <xf borderId="3" fillId="11" fontId="6" numFmtId="0" xfId="0" applyBorder="1" applyFont="1"/>
    <xf borderId="4" fillId="11" fontId="11" numFmtId="0" xfId="0" applyAlignment="1" applyBorder="1" applyFont="1">
      <alignment/>
    </xf>
    <xf borderId="0" fillId="11" fontId="6" numFmtId="0" xfId="0" applyAlignment="1" applyFont="1">
      <alignment/>
    </xf>
    <xf borderId="0" fillId="11" fontId="6" numFmtId="0" xfId="0" applyAlignment="1" applyFont="1">
      <alignment horizontal="left" wrapText="1"/>
    </xf>
    <xf borderId="0" fillId="11" fontId="10" numFmtId="0" xfId="0" applyAlignment="1" applyFont="1">
      <alignment/>
    </xf>
    <xf borderId="0" fillId="11" fontId="6" numFmtId="0" xfId="0" applyAlignment="1" applyFont="1">
      <alignment horizontal="left"/>
    </xf>
    <xf borderId="5" fillId="11" fontId="6" numFmtId="0" xfId="0" applyAlignment="1" applyBorder="1" applyFont="1">
      <alignment/>
    </xf>
    <xf borderId="0" fillId="11" fontId="6" numFmtId="0" xfId="0" applyAlignment="1" applyFont="1">
      <alignment/>
    </xf>
    <xf borderId="5" fillId="11" fontId="6" numFmtId="0" xfId="0" applyBorder="1" applyFont="1"/>
    <xf borderId="4" fillId="11" fontId="11" numFmtId="0" xfId="0" applyBorder="1" applyFont="1"/>
    <xf borderId="0" fillId="11" fontId="6" numFmtId="0" xfId="0" applyAlignment="1" applyFont="1">
      <alignment wrapText="1"/>
    </xf>
    <xf borderId="0" fillId="11" fontId="6" numFmtId="0" xfId="0" applyAlignment="1" applyFont="1">
      <alignment horizontal="left"/>
    </xf>
    <xf borderId="0" fillId="11" fontId="22" numFmtId="0" xfId="0" applyAlignment="1" applyFont="1">
      <alignment/>
    </xf>
    <xf borderId="0" fillId="11" fontId="10" numFmtId="0" xfId="0" applyAlignment="1" applyFont="1">
      <alignment/>
    </xf>
    <xf borderId="5" fillId="11" fontId="6" numFmtId="0" xfId="0" applyBorder="1" applyFont="1"/>
    <xf borderId="4" fillId="11" fontId="11" numFmtId="0" xfId="0" applyAlignment="1" applyBorder="1" applyFont="1">
      <alignment/>
    </xf>
    <xf borderId="0" fillId="11" fontId="15" numFmtId="0" xfId="0" applyAlignment="1" applyFont="1">
      <alignment/>
    </xf>
    <xf borderId="6" fillId="11" fontId="11" numFmtId="0" xfId="0" applyAlignment="1" applyBorder="1" applyFont="1">
      <alignment/>
    </xf>
    <xf borderId="6" fillId="11" fontId="6" numFmtId="0" xfId="0" applyAlignment="1" applyBorder="1" applyFont="1">
      <alignment/>
    </xf>
    <xf borderId="6" fillId="11" fontId="15" numFmtId="0" xfId="0" applyAlignment="1" applyBorder="1" applyFont="1">
      <alignment/>
    </xf>
    <xf borderId="6" fillId="11" fontId="15" numFmtId="0" xfId="0" applyAlignment="1" applyBorder="1" applyFont="1">
      <alignment horizontal="left"/>
    </xf>
    <xf borderId="6" fillId="11" fontId="6" numFmtId="0" xfId="0" applyBorder="1" applyFont="1"/>
    <xf borderId="6" fillId="11" fontId="22" numFmtId="0" xfId="0" applyAlignment="1" applyBorder="1" applyFont="1">
      <alignment/>
    </xf>
    <xf borderId="1" fillId="11" fontId="10" numFmtId="0" xfId="0" applyAlignment="1" applyBorder="1" applyFont="1">
      <alignment vertical="top"/>
    </xf>
    <xf borderId="2" fillId="11" fontId="6" numFmtId="0" xfId="0" applyAlignment="1" applyBorder="1" applyFont="1">
      <alignment vertical="top"/>
    </xf>
    <xf borderId="2" fillId="11" fontId="5" numFmtId="0" xfId="0" applyAlignment="1" applyBorder="1" applyFont="1">
      <alignment horizontal="left" vertical="top" wrapText="1"/>
    </xf>
    <xf borderId="2" fillId="11" fontId="6" numFmtId="0" xfId="0" applyAlignment="1" applyBorder="1" applyFont="1">
      <alignment horizontal="left" vertical="top"/>
    </xf>
    <xf borderId="2" fillId="11" fontId="6" numFmtId="0" xfId="0" applyAlignment="1" applyBorder="1" applyFont="1">
      <alignment horizontal="left" vertical="top"/>
    </xf>
    <xf borderId="3" fillId="11" fontId="6" numFmtId="0" xfId="0" applyAlignment="1" applyBorder="1" applyFont="1">
      <alignment vertical="top" wrapText="1"/>
    </xf>
    <xf borderId="4" fillId="11" fontId="6" numFmtId="0" xfId="0" applyAlignment="1" applyBorder="1" applyFont="1">
      <alignment vertical="top"/>
    </xf>
    <xf borderId="5" fillId="11" fontId="6" numFmtId="0" xfId="0" applyAlignment="1" applyBorder="1" applyFont="1">
      <alignment vertical="top"/>
    </xf>
    <xf borderId="0" fillId="11" fontId="6" numFmtId="0" xfId="0" applyFont="1"/>
    <xf borderId="0" fillId="11" fontId="6" numFmtId="0" xfId="0" applyAlignment="1" applyFont="1">
      <alignment vertical="top"/>
    </xf>
    <xf borderId="0" fillId="11" fontId="6" numFmtId="0" xfId="0" applyAlignment="1" applyFont="1">
      <alignment horizontal="left" vertical="top" wrapText="1"/>
    </xf>
    <xf borderId="0" fillId="11" fontId="6" numFmtId="0" xfId="0" applyAlignment="1" applyFont="1">
      <alignment horizontal="left" vertical="top"/>
    </xf>
    <xf borderId="6" fillId="11" fontId="6" numFmtId="0" xfId="0" applyAlignment="1" applyBorder="1" applyFont="1">
      <alignment vertical="top"/>
    </xf>
    <xf borderId="6" fillId="11" fontId="6" numFmtId="0" xfId="0" applyAlignment="1" applyBorder="1" applyFont="1">
      <alignment vertical="top"/>
    </xf>
    <xf borderId="0" fillId="11" fontId="5" numFmtId="0" xfId="0" applyAlignment="1" applyFont="1">
      <alignment horizontal="left" wrapText="1"/>
    </xf>
    <xf borderId="0" fillId="11" fontId="6" numFmtId="0" xfId="0" applyAlignment="1" applyFont="1">
      <alignment horizontal="left"/>
    </xf>
    <xf borderId="0" fillId="11" fontId="11" numFmtId="0" xfId="0" applyAlignment="1" applyFont="1">
      <alignment/>
    </xf>
    <xf borderId="0" fillId="11" fontId="12" numFmtId="0" xfId="0" applyAlignment="1" applyFont="1">
      <alignment/>
    </xf>
    <xf borderId="0" fillId="0" fontId="22" numFmtId="0" xfId="0" applyAlignment="1" applyFont="1">
      <alignment/>
    </xf>
    <xf borderId="9" fillId="12" fontId="29" numFmtId="0" xfId="0" applyAlignment="1" applyBorder="1" applyFill="1" applyFont="1">
      <alignment/>
    </xf>
    <xf borderId="9" fillId="0" fontId="30" numFmtId="0" xfId="0" applyAlignment="1" applyBorder="1" applyFont="1">
      <alignment/>
    </xf>
    <xf borderId="9" fillId="0" fontId="22" numFmtId="0" xfId="0" applyAlignment="1" applyBorder="1" applyFont="1">
      <alignment/>
    </xf>
    <xf borderId="9" fillId="0" fontId="30" numFmtId="0" xfId="0" applyBorder="1" applyFont="1"/>
    <xf borderId="9" fillId="0" fontId="2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biocaddie.org/group/working-group/working-group-3-descriptive-metadata-datasets" TargetMode="External"/><Relationship Id="rId3" Type="http://schemas.openxmlformats.org/officeDocument/2006/relationships/hyperlink" Target="http://www.ietf.org/rfc/rfc2119.txt" TargetMode="External"/><Relationship Id="rId4" Type="http://schemas.openxmlformats.org/officeDocument/2006/relationships/hyperlink" Target="https://docs.google.com/document/d/1KD44RMM60nPq29_NrocP4rVHBPOJNt6FtjhyUL13vgY/edit" TargetMode="External"/><Relationship Id="rId5" Type="http://schemas.openxmlformats.org/officeDocument/2006/relationships/hyperlink" Target="https://docs.google.com/spreadsheets/d/1lbsykpA6p7Zi_yvV0Ilnfe6Kxn-0SglC5jEfccY6eqM/edit" TargetMode="External"/><Relationship Id="rId6" Type="http://schemas.openxmlformats.org/officeDocument/2006/relationships/drawing" Target="../drawings/worksheet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hidden="1" min="1" max="1" width="34.29"/>
    <col customWidth="1" min="2" max="2" width="33.71"/>
    <col customWidth="1" min="3" max="3" width="28.86"/>
    <col customWidth="1" min="4" max="4" width="102.14"/>
    <col customWidth="1" min="5" max="5" width="43.0"/>
    <col customWidth="1" min="6" max="6" width="27.86"/>
    <col customWidth="1" min="7" max="7" width="25.71"/>
    <col customWidth="1" min="8" max="8" width="37.14"/>
    <col customWidth="1" min="9" max="9" width="41.71"/>
    <col customWidth="1" min="10" max="10" width="49.57"/>
    <col customWidth="1" min="11" max="11" width="21.57"/>
  </cols>
  <sheetData>
    <row r="1" ht="21.0" customHeight="1">
      <c r="A1" s="1" t="s">
        <v>0</v>
      </c>
      <c r="B1" s="2" t="s">
        <v>1</v>
      </c>
      <c r="C1" s="3" t="str">
        <f>HYPERLINK("https://biocaddie.org/group/working-group/working-group-3-descriptive-metadata-datasets","BioCADDIE WG: Metadata WG3")</f>
        <v>BioCADDIE WG: Metadata WG3</v>
      </c>
      <c r="D1" s="4" t="s">
        <v>2</v>
      </c>
      <c r="F1" s="5"/>
      <c r="G1" s="6"/>
      <c r="H1" s="7"/>
      <c r="I1" s="4"/>
      <c r="J1" s="7"/>
      <c r="K1" s="8"/>
      <c r="L1" s="8"/>
      <c r="M1" s="8"/>
      <c r="N1" s="8"/>
      <c r="O1" s="8"/>
      <c r="P1" s="8"/>
      <c r="Q1" s="8"/>
      <c r="R1" s="8"/>
      <c r="S1" s="8"/>
      <c r="T1" s="8"/>
      <c r="U1" s="8"/>
      <c r="V1" s="8"/>
      <c r="W1" s="8"/>
      <c r="X1" s="8"/>
      <c r="Y1" s="8"/>
      <c r="Z1" s="8"/>
      <c r="AA1" s="8"/>
      <c r="AB1" s="8"/>
      <c r="AC1" s="8"/>
      <c r="AD1" s="8"/>
      <c r="AE1" s="8"/>
      <c r="AF1" s="8"/>
      <c r="AG1" s="8"/>
      <c r="AH1" s="8"/>
      <c r="AI1" s="8"/>
      <c r="AJ1" s="8"/>
    </row>
    <row r="2">
      <c r="A2" s="9"/>
      <c r="B2" s="10"/>
      <c r="C2" s="9"/>
      <c r="D2" s="11"/>
      <c r="E2" s="9"/>
      <c r="F2" s="12"/>
      <c r="G2" s="12"/>
      <c r="H2" s="9"/>
      <c r="I2" s="9"/>
      <c r="J2" s="9"/>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ht="24.0" customHeight="1">
      <c r="A3" s="14" t="s">
        <v>3</v>
      </c>
      <c r="B3" s="14" t="s">
        <v>4</v>
      </c>
      <c r="C3" s="14" t="s">
        <v>5</v>
      </c>
      <c r="D3" s="15" t="s">
        <v>6</v>
      </c>
      <c r="E3" s="14" t="s">
        <v>7</v>
      </c>
      <c r="F3" s="16" t="s">
        <v>8</v>
      </c>
      <c r="G3" s="17" t="str">
        <f>HYPERLINK("http://www.ietf.org/rfc/rfc2119.txt","Requirement Level")</f>
        <v>Requirement Level</v>
      </c>
      <c r="H3" s="18" t="str">
        <f>HYPERLINK("https://docs.google.com/document/d/1KD44RMM60nPq29_NrocP4rVHBPOJNt6FtjhyUL13vgY/edit#heading=h.22p1uvuquwus","Relevant Competency Question(s)")</f>
        <v>Relevant Competency Question(s)</v>
      </c>
      <c r="I3" s="14" t="s">
        <v>9</v>
      </c>
      <c r="J3" s="18" t="str">
        <f>HYPERLINK("https://docs.google.com/spreadsheets/d/1lbsykpA6p7Zi_yvV0Ilnfe6Kxn-0SglC5jEfccY6eqM/edit#gid=0","Presence in Schema(s)/Model(s)")</f>
        <v>Presence in Schema(s)/Model(s)</v>
      </c>
      <c r="K3" s="19"/>
      <c r="L3" s="19"/>
      <c r="M3" s="19"/>
      <c r="N3" s="19"/>
      <c r="O3" s="19"/>
      <c r="P3" s="19"/>
      <c r="Q3" s="19"/>
      <c r="R3" s="19"/>
      <c r="S3" s="19"/>
      <c r="T3" s="19"/>
      <c r="U3" s="19"/>
      <c r="V3" s="19"/>
      <c r="W3" s="19"/>
      <c r="X3" s="19"/>
      <c r="Y3" s="19"/>
      <c r="Z3" s="19"/>
      <c r="AA3" s="19"/>
      <c r="AB3" s="19"/>
      <c r="AC3" s="19"/>
      <c r="AD3" s="19"/>
      <c r="AE3" s="19"/>
      <c r="AF3" s="19"/>
      <c r="AG3" s="19"/>
      <c r="AH3" s="19"/>
      <c r="AI3" s="19"/>
      <c r="AJ3" s="19"/>
    </row>
    <row r="4">
      <c r="A4" s="20"/>
      <c r="B4" s="21" t="s">
        <v>10</v>
      </c>
      <c r="D4" s="22"/>
      <c r="E4" s="23"/>
      <c r="F4" s="23"/>
      <c r="G4" s="23"/>
      <c r="H4" s="24"/>
      <c r="I4" s="23"/>
      <c r="J4" s="23"/>
      <c r="K4" s="25"/>
      <c r="L4" s="25"/>
      <c r="M4" s="26"/>
      <c r="N4" s="26"/>
      <c r="O4" s="26"/>
      <c r="P4" s="26"/>
      <c r="Q4" s="26"/>
      <c r="R4" s="26"/>
      <c r="S4" s="26"/>
      <c r="T4" s="26"/>
      <c r="U4" s="26"/>
      <c r="V4" s="26"/>
      <c r="W4" s="26"/>
      <c r="X4" s="26"/>
      <c r="Y4" s="26"/>
      <c r="Z4" s="26"/>
      <c r="AA4" s="26"/>
      <c r="AB4" s="26"/>
      <c r="AC4" s="26"/>
      <c r="AD4" s="26"/>
      <c r="AE4" s="26"/>
      <c r="AF4" s="26"/>
      <c r="AG4" s="26"/>
      <c r="AH4" s="26"/>
      <c r="AI4" s="26"/>
      <c r="AJ4" s="26"/>
    </row>
    <row r="5">
      <c r="A5" s="20"/>
      <c r="B5" s="27"/>
      <c r="C5" s="23"/>
      <c r="D5" s="22"/>
      <c r="E5" s="23"/>
      <c r="F5" s="23"/>
      <c r="G5" s="23"/>
      <c r="H5" s="24"/>
      <c r="I5" s="23"/>
      <c r="J5" s="23"/>
      <c r="K5" s="25"/>
      <c r="L5" s="25"/>
      <c r="M5" s="26"/>
      <c r="N5" s="26"/>
      <c r="O5" s="26"/>
      <c r="P5" s="26"/>
      <c r="Q5" s="26"/>
      <c r="R5" s="26"/>
      <c r="S5" s="26"/>
      <c r="T5" s="26"/>
      <c r="U5" s="26"/>
      <c r="V5" s="26"/>
      <c r="W5" s="26"/>
      <c r="X5" s="26"/>
      <c r="Y5" s="26"/>
      <c r="Z5" s="26"/>
      <c r="AA5" s="26"/>
      <c r="AB5" s="26"/>
      <c r="AC5" s="26"/>
      <c r="AD5" s="26"/>
      <c r="AE5" s="26"/>
      <c r="AF5" s="26"/>
      <c r="AG5" s="26"/>
      <c r="AH5" s="26"/>
      <c r="AI5" s="26"/>
      <c r="AJ5" s="26"/>
    </row>
    <row r="6">
      <c r="A6" s="20"/>
      <c r="B6" s="28" t="s">
        <v>11</v>
      </c>
      <c r="C6" s="29"/>
      <c r="D6" s="30" t="s">
        <v>12</v>
      </c>
      <c r="E6" s="29"/>
      <c r="F6" s="29"/>
      <c r="G6" s="29"/>
      <c r="H6" s="31" t="s">
        <v>13</v>
      </c>
      <c r="I6" s="29"/>
      <c r="J6" s="32"/>
      <c r="K6" s="25"/>
      <c r="L6" s="25"/>
      <c r="M6" s="26"/>
      <c r="N6" s="26"/>
      <c r="O6" s="26"/>
      <c r="P6" s="26"/>
      <c r="Q6" s="26"/>
      <c r="R6" s="26"/>
      <c r="S6" s="26"/>
      <c r="T6" s="26"/>
      <c r="U6" s="26"/>
      <c r="V6" s="26"/>
      <c r="W6" s="26"/>
      <c r="X6" s="26"/>
      <c r="Y6" s="26"/>
      <c r="Z6" s="26"/>
      <c r="AA6" s="26"/>
      <c r="AB6" s="26"/>
      <c r="AC6" s="26"/>
      <c r="AD6" s="26"/>
      <c r="AE6" s="26"/>
      <c r="AF6" s="26"/>
      <c r="AG6" s="26"/>
      <c r="AH6" s="26"/>
      <c r="AI6" s="26"/>
      <c r="AJ6" s="26"/>
    </row>
    <row r="7">
      <c r="A7" s="33"/>
      <c r="B7" s="34"/>
      <c r="C7" s="35" t="s">
        <v>14</v>
      </c>
      <c r="D7" s="36" t="s">
        <v>15</v>
      </c>
      <c r="E7" s="37" t="s">
        <v>16</v>
      </c>
      <c r="F7" s="38" t="s">
        <v>17</v>
      </c>
      <c r="G7" s="35" t="s">
        <v>18</v>
      </c>
      <c r="H7" s="39" t="s">
        <v>19</v>
      </c>
      <c r="I7" s="35"/>
      <c r="J7" s="40"/>
      <c r="K7" s="25"/>
      <c r="L7" s="25"/>
      <c r="M7" s="26"/>
      <c r="N7" s="26"/>
      <c r="O7" s="26"/>
      <c r="P7" s="26"/>
      <c r="Q7" s="26"/>
      <c r="R7" s="26"/>
      <c r="S7" s="26"/>
      <c r="T7" s="26"/>
      <c r="U7" s="26"/>
      <c r="V7" s="26"/>
      <c r="W7" s="26"/>
      <c r="X7" s="26"/>
      <c r="Y7" s="26"/>
      <c r="Z7" s="26"/>
      <c r="AA7" s="26"/>
      <c r="AB7" s="26"/>
      <c r="AC7" s="26"/>
      <c r="AD7" s="26"/>
      <c r="AE7" s="26"/>
      <c r="AF7" s="26"/>
      <c r="AG7" s="26"/>
      <c r="AH7" s="26"/>
      <c r="AI7" s="26"/>
      <c r="AJ7" s="26"/>
    </row>
    <row r="8">
      <c r="A8" s="20"/>
      <c r="B8" s="41"/>
      <c r="C8" s="35" t="s">
        <v>20</v>
      </c>
      <c r="D8" s="42" t="s">
        <v>21</v>
      </c>
      <c r="E8" s="37" t="s">
        <v>22</v>
      </c>
      <c r="F8" s="38" t="s">
        <v>17</v>
      </c>
      <c r="G8" s="35" t="s">
        <v>23</v>
      </c>
      <c r="H8" s="40"/>
      <c r="I8" s="35"/>
      <c r="J8" s="43"/>
      <c r="K8" s="25"/>
      <c r="L8" s="25"/>
      <c r="M8" s="26"/>
      <c r="N8" s="26"/>
      <c r="O8" s="26"/>
      <c r="P8" s="26"/>
      <c r="Q8" s="26"/>
      <c r="R8" s="26"/>
      <c r="S8" s="26"/>
      <c r="T8" s="26"/>
      <c r="U8" s="26"/>
      <c r="V8" s="26"/>
      <c r="W8" s="26"/>
      <c r="X8" s="26"/>
      <c r="Y8" s="26"/>
      <c r="Z8" s="26"/>
      <c r="AA8" s="26"/>
      <c r="AB8" s="26"/>
      <c r="AC8" s="26"/>
      <c r="AD8" s="26"/>
      <c r="AE8" s="26"/>
      <c r="AF8" s="26"/>
      <c r="AG8" s="26"/>
      <c r="AH8" s="26"/>
      <c r="AI8" s="26"/>
      <c r="AJ8" s="26"/>
    </row>
    <row r="9">
      <c r="A9" s="20"/>
      <c r="B9" s="41"/>
      <c r="C9" s="35" t="s">
        <v>24</v>
      </c>
      <c r="D9" s="42" t="s">
        <v>25</v>
      </c>
      <c r="E9" s="37" t="s">
        <v>26</v>
      </c>
      <c r="F9" s="38" t="s">
        <v>17</v>
      </c>
      <c r="G9" s="35" t="s">
        <v>23</v>
      </c>
      <c r="H9" s="40"/>
      <c r="I9" s="35"/>
      <c r="J9" s="43"/>
      <c r="K9" s="25"/>
      <c r="L9" s="25"/>
      <c r="M9" s="26"/>
      <c r="N9" s="26"/>
      <c r="O9" s="26"/>
      <c r="P9" s="26"/>
      <c r="Q9" s="26"/>
      <c r="R9" s="26"/>
      <c r="S9" s="26"/>
      <c r="T9" s="26"/>
      <c r="U9" s="26"/>
      <c r="V9" s="26"/>
      <c r="W9" s="26"/>
      <c r="X9" s="26"/>
      <c r="Y9" s="26"/>
      <c r="Z9" s="26"/>
      <c r="AA9" s="26"/>
      <c r="AB9" s="26"/>
      <c r="AC9" s="26"/>
      <c r="AD9" s="26"/>
      <c r="AE9" s="26"/>
      <c r="AF9" s="26"/>
      <c r="AG9" s="26"/>
      <c r="AH9" s="26"/>
      <c r="AI9" s="26"/>
      <c r="AJ9" s="26"/>
    </row>
    <row r="10">
      <c r="A10" s="20"/>
      <c r="B10" s="34"/>
      <c r="C10" s="44" t="s">
        <v>27</v>
      </c>
      <c r="D10" s="45" t="s">
        <v>28</v>
      </c>
      <c r="E10" s="44" t="s">
        <v>29</v>
      </c>
      <c r="F10" s="46">
        <v>1.0</v>
      </c>
      <c r="G10" s="44" t="s">
        <v>30</v>
      </c>
      <c r="H10" s="47"/>
      <c r="I10" s="44"/>
      <c r="J10" s="48" t="s">
        <v>31</v>
      </c>
      <c r="K10" s="25"/>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c r="A11" s="20"/>
      <c r="B11" s="34"/>
      <c r="C11" s="44" t="s">
        <v>32</v>
      </c>
      <c r="D11" s="45" t="s">
        <v>33</v>
      </c>
      <c r="E11" s="37" t="s">
        <v>34</v>
      </c>
      <c r="F11" s="44" t="s">
        <v>35</v>
      </c>
      <c r="G11" s="44" t="s">
        <v>30</v>
      </c>
      <c r="H11" s="48" t="s">
        <v>36</v>
      </c>
      <c r="I11" s="49" t="s">
        <v>37</v>
      </c>
      <c r="J11" s="47"/>
      <c r="K11" s="25"/>
      <c r="L11" s="25"/>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c r="A12" s="20"/>
      <c r="B12" s="34"/>
      <c r="C12" s="50" t="s">
        <v>38</v>
      </c>
      <c r="D12" s="51" t="s">
        <v>39</v>
      </c>
      <c r="E12" s="52" t="s">
        <v>40</v>
      </c>
      <c r="F12" s="53" t="s">
        <v>35</v>
      </c>
      <c r="G12" s="53" t="s">
        <v>30</v>
      </c>
      <c r="H12" s="54" t="s">
        <v>41</v>
      </c>
      <c r="I12" s="52"/>
      <c r="J12" s="54"/>
      <c r="K12" s="25"/>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c r="A13" s="20"/>
      <c r="B13" s="34"/>
      <c r="C13" s="55" t="s">
        <v>42</v>
      </c>
      <c r="D13" s="56" t="s">
        <v>43</v>
      </c>
      <c r="E13" s="57" t="s">
        <v>44</v>
      </c>
      <c r="F13" s="58" t="s">
        <v>17</v>
      </c>
      <c r="G13" s="55" t="s">
        <v>18</v>
      </c>
      <c r="H13" s="40"/>
      <c r="I13" s="35"/>
      <c r="J13" s="39"/>
      <c r="K13" s="25"/>
      <c r="L13" s="25"/>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c r="A14" s="20"/>
      <c r="B14" s="34"/>
      <c r="C14" s="35" t="s">
        <v>45</v>
      </c>
      <c r="D14" s="42" t="s">
        <v>46</v>
      </c>
      <c r="E14" s="35" t="s">
        <v>29</v>
      </c>
      <c r="F14" s="35" t="s">
        <v>47</v>
      </c>
      <c r="G14" s="35" t="s">
        <v>18</v>
      </c>
      <c r="H14" s="40"/>
      <c r="I14" s="35"/>
      <c r="J14" s="39" t="s">
        <v>48</v>
      </c>
      <c r="K14" s="25"/>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c r="A15" s="20"/>
      <c r="B15" s="34"/>
      <c r="C15" s="35" t="s">
        <v>49</v>
      </c>
      <c r="D15" s="42" t="s">
        <v>50</v>
      </c>
      <c r="E15" s="37" t="s">
        <v>51</v>
      </c>
      <c r="F15" s="38" t="s">
        <v>17</v>
      </c>
      <c r="G15" s="35" t="s">
        <v>23</v>
      </c>
      <c r="H15" s="59" t="s">
        <v>52</v>
      </c>
      <c r="I15" s="37"/>
      <c r="J15" s="60"/>
      <c r="K15" s="25"/>
      <c r="L15" s="25"/>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c r="A16" s="20"/>
      <c r="B16" s="34"/>
      <c r="C16" s="35" t="s">
        <v>53</v>
      </c>
      <c r="D16" s="42" t="s">
        <v>54</v>
      </c>
      <c r="E16" s="61" t="s">
        <v>55</v>
      </c>
      <c r="F16" s="62" t="s">
        <v>17</v>
      </c>
      <c r="G16" s="35" t="s">
        <v>23</v>
      </c>
      <c r="H16" s="59" t="s">
        <v>56</v>
      </c>
      <c r="I16" s="61"/>
      <c r="J16" s="60"/>
      <c r="K16" s="25"/>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c r="A17" s="20"/>
      <c r="B17" s="34"/>
      <c r="C17" s="35" t="s">
        <v>57</v>
      </c>
      <c r="D17" s="42" t="s">
        <v>58</v>
      </c>
      <c r="E17" s="61" t="s">
        <v>59</v>
      </c>
      <c r="F17" s="38" t="s">
        <v>47</v>
      </c>
      <c r="G17" s="35" t="s">
        <v>18</v>
      </c>
      <c r="H17" s="60"/>
      <c r="I17" s="61"/>
      <c r="J17" s="60"/>
      <c r="K17" s="25"/>
      <c r="L17" s="25"/>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c r="A18" s="20"/>
      <c r="B18" s="63"/>
      <c r="C18" s="64" t="s">
        <v>60</v>
      </c>
      <c r="D18" s="36" t="s">
        <v>61</v>
      </c>
      <c r="E18" s="65" t="s">
        <v>62</v>
      </c>
      <c r="F18" s="66" t="s">
        <v>17</v>
      </c>
      <c r="G18" s="66" t="s">
        <v>18</v>
      </c>
      <c r="H18" s="59"/>
      <c r="I18" s="67"/>
      <c r="J18" s="59"/>
      <c r="K18" s="25"/>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c r="A19" s="20"/>
      <c r="B19" s="34"/>
      <c r="C19" s="64" t="s">
        <v>63</v>
      </c>
      <c r="D19" s="68" t="s">
        <v>64</v>
      </c>
      <c r="E19" s="69" t="s">
        <v>11</v>
      </c>
      <c r="F19" s="70" t="s">
        <v>17</v>
      </c>
      <c r="G19" s="71" t="s">
        <v>23</v>
      </c>
      <c r="H19" s="59"/>
      <c r="I19" s="67"/>
      <c r="J19" s="59"/>
      <c r="K19" s="25"/>
      <c r="L19" s="25"/>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c r="A20" s="20"/>
      <c r="B20" s="34"/>
      <c r="C20" s="64" t="s">
        <v>65</v>
      </c>
      <c r="D20" s="70" t="s">
        <v>66</v>
      </c>
      <c r="E20" s="69" t="s">
        <v>67</v>
      </c>
      <c r="F20" s="70" t="s">
        <v>17</v>
      </c>
      <c r="G20" s="71" t="s">
        <v>23</v>
      </c>
      <c r="H20" s="59"/>
      <c r="I20" s="67"/>
      <c r="J20" s="59"/>
      <c r="K20" s="25"/>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c r="A21" s="20"/>
      <c r="B21" s="72"/>
      <c r="C21" s="64" t="s">
        <v>68</v>
      </c>
      <c r="D21" s="36" t="s">
        <v>69</v>
      </c>
      <c r="E21" s="52" t="s">
        <v>70</v>
      </c>
      <c r="F21" s="66" t="s">
        <v>17</v>
      </c>
      <c r="G21" s="66" t="s">
        <v>23</v>
      </c>
      <c r="H21" s="64"/>
      <c r="I21" s="67"/>
      <c r="J21" s="64"/>
      <c r="K21" s="25"/>
      <c r="L21" s="25"/>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c r="A22" s="20"/>
      <c r="B22" s="73"/>
      <c r="C22" s="74" t="s">
        <v>71</v>
      </c>
      <c r="D22" s="75" t="s">
        <v>72</v>
      </c>
      <c r="E22" s="76" t="s">
        <v>73</v>
      </c>
      <c r="F22" s="75" t="s">
        <v>17</v>
      </c>
      <c r="G22" s="77" t="s">
        <v>23</v>
      </c>
      <c r="H22" s="74"/>
      <c r="I22" s="78"/>
      <c r="J22" s="74"/>
      <c r="K22" s="25"/>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c r="A23" s="26"/>
      <c r="B23" s="79"/>
      <c r="C23" s="26"/>
      <c r="D23" s="80"/>
      <c r="E23" s="26"/>
      <c r="F23" s="81"/>
      <c r="G23" s="81"/>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c r="A24" s="26"/>
      <c r="B24" s="82" t="s">
        <v>44</v>
      </c>
      <c r="C24" s="83"/>
      <c r="D24" s="84" t="s">
        <v>74</v>
      </c>
      <c r="E24" s="83"/>
      <c r="F24" s="85"/>
      <c r="G24" s="85"/>
      <c r="H24" s="86"/>
      <c r="I24" s="83"/>
      <c r="J24" s="8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c r="A25" s="33"/>
      <c r="B25" s="34"/>
      <c r="C25" s="35" t="s">
        <v>14</v>
      </c>
      <c r="D25" s="36" t="s">
        <v>75</v>
      </c>
      <c r="E25" s="37" t="s">
        <v>16</v>
      </c>
      <c r="F25" s="38" t="s">
        <v>35</v>
      </c>
      <c r="G25" s="35" t="s">
        <v>18</v>
      </c>
      <c r="H25" s="39" t="s">
        <v>19</v>
      </c>
      <c r="I25" s="35"/>
      <c r="J25" s="40"/>
      <c r="K25" s="25"/>
      <c r="L25" s="25"/>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c r="A26" s="20"/>
      <c r="B26" s="63"/>
      <c r="C26" s="35" t="s">
        <v>20</v>
      </c>
      <c r="D26" s="42" t="s">
        <v>76</v>
      </c>
      <c r="E26" s="37" t="s">
        <v>22</v>
      </c>
      <c r="F26" s="38" t="s">
        <v>17</v>
      </c>
      <c r="G26" s="35" t="s">
        <v>23</v>
      </c>
      <c r="H26" s="40"/>
      <c r="I26" s="35"/>
      <c r="J26" s="43"/>
      <c r="K26" s="25"/>
      <c r="L26" s="25"/>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ht="21.75" customHeight="1">
      <c r="A27" s="20"/>
      <c r="B27" s="63"/>
      <c r="C27" s="35" t="s">
        <v>24</v>
      </c>
      <c r="D27" s="42" t="s">
        <v>77</v>
      </c>
      <c r="E27" s="37" t="s">
        <v>26</v>
      </c>
      <c r="F27" s="38" t="s">
        <v>17</v>
      </c>
      <c r="G27" s="35" t="s">
        <v>23</v>
      </c>
      <c r="H27" s="40"/>
      <c r="I27" s="35"/>
      <c r="J27" s="43"/>
      <c r="K27" s="25"/>
      <c r="L27" s="25"/>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c r="A28" s="26"/>
      <c r="B28" s="34"/>
      <c r="C28" s="64" t="s">
        <v>27</v>
      </c>
      <c r="D28" s="42" t="s">
        <v>78</v>
      </c>
      <c r="E28" s="87" t="s">
        <v>29</v>
      </c>
      <c r="F28" s="66" t="s">
        <v>47</v>
      </c>
      <c r="G28" s="66" t="s">
        <v>23</v>
      </c>
      <c r="H28" s="54"/>
      <c r="I28" s="52"/>
      <c r="J28" s="54"/>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c r="A29" s="26"/>
      <c r="B29" s="34"/>
      <c r="C29" s="50" t="s">
        <v>79</v>
      </c>
      <c r="D29" s="51" t="s">
        <v>80</v>
      </c>
      <c r="E29" s="52" t="s">
        <v>81</v>
      </c>
      <c r="F29" s="53" t="s">
        <v>35</v>
      </c>
      <c r="G29" s="53" t="s">
        <v>30</v>
      </c>
      <c r="H29" s="54"/>
      <c r="I29" s="52"/>
      <c r="J29" s="54"/>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c r="A30" s="26"/>
      <c r="B30" s="34"/>
      <c r="C30" s="35" t="s">
        <v>82</v>
      </c>
      <c r="D30" s="42" t="s">
        <v>83</v>
      </c>
      <c r="E30" s="37" t="s">
        <v>84</v>
      </c>
      <c r="F30" s="38" t="s">
        <v>17</v>
      </c>
      <c r="G30" s="35" t="s">
        <v>23</v>
      </c>
      <c r="H30" s="59" t="s">
        <v>85</v>
      </c>
      <c r="I30" s="88" t="s">
        <v>86</v>
      </c>
      <c r="J30" s="54"/>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c r="A31" s="26"/>
      <c r="B31" s="34"/>
      <c r="C31" s="64" t="s">
        <v>87</v>
      </c>
      <c r="D31" s="36" t="s">
        <v>88</v>
      </c>
      <c r="E31" s="67" t="s">
        <v>29</v>
      </c>
      <c r="F31" s="66" t="s">
        <v>47</v>
      </c>
      <c r="G31" s="66" t="s">
        <v>18</v>
      </c>
      <c r="H31" s="59" t="s">
        <v>89</v>
      </c>
      <c r="I31" s="67"/>
      <c r="J31" s="59"/>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c r="A32" s="26"/>
      <c r="B32" s="34"/>
      <c r="C32" s="64" t="s">
        <v>90</v>
      </c>
      <c r="D32" s="70" t="s">
        <v>91</v>
      </c>
      <c r="E32" s="69" t="s">
        <v>92</v>
      </c>
      <c r="F32" s="70" t="s">
        <v>35</v>
      </c>
      <c r="G32" s="71" t="s">
        <v>30</v>
      </c>
      <c r="H32" s="59"/>
      <c r="I32" s="67"/>
      <c r="J32" s="59"/>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c r="A33" s="26"/>
      <c r="B33" s="34"/>
      <c r="C33" s="35" t="s">
        <v>93</v>
      </c>
      <c r="D33" s="42" t="s">
        <v>94</v>
      </c>
      <c r="E33" s="37" t="s">
        <v>67</v>
      </c>
      <c r="F33" s="38" t="s">
        <v>17</v>
      </c>
      <c r="G33" s="35" t="s">
        <v>23</v>
      </c>
      <c r="H33" s="39"/>
      <c r="I33" s="88" t="s">
        <v>95</v>
      </c>
      <c r="J33" s="60"/>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c r="A34" s="26"/>
      <c r="B34" s="34"/>
      <c r="C34" s="35" t="s">
        <v>96</v>
      </c>
      <c r="D34" s="42" t="s">
        <v>97</v>
      </c>
      <c r="E34" s="37" t="s">
        <v>98</v>
      </c>
      <c r="F34" s="62" t="s">
        <v>17</v>
      </c>
      <c r="G34" s="35" t="s">
        <v>23</v>
      </c>
      <c r="H34" s="39" t="s">
        <v>99</v>
      </c>
      <c r="I34" s="37"/>
      <c r="J34" s="60"/>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c r="A35" s="26"/>
      <c r="B35" s="34"/>
      <c r="C35" s="64" t="s">
        <v>100</v>
      </c>
      <c r="D35" s="89" t="s">
        <v>101</v>
      </c>
      <c r="E35" s="37" t="s">
        <v>102</v>
      </c>
      <c r="F35" s="66" t="s">
        <v>17</v>
      </c>
      <c r="G35" s="66" t="s">
        <v>23</v>
      </c>
      <c r="H35" s="59"/>
      <c r="I35" s="67" t="s">
        <v>103</v>
      </c>
      <c r="J35" s="59"/>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c r="A36" s="26"/>
      <c r="B36" s="34"/>
      <c r="C36" s="64" t="s">
        <v>104</v>
      </c>
      <c r="D36" s="36" t="s">
        <v>105</v>
      </c>
      <c r="E36" s="87" t="s">
        <v>106</v>
      </c>
      <c r="F36" s="66" t="s">
        <v>47</v>
      </c>
      <c r="G36" s="66" t="s">
        <v>23</v>
      </c>
      <c r="H36" s="59" t="s">
        <v>107</v>
      </c>
      <c r="I36" s="67"/>
      <c r="J36" s="59"/>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c r="A37" s="26"/>
      <c r="B37" s="72"/>
      <c r="C37" s="64" t="s">
        <v>108</v>
      </c>
      <c r="D37" s="70" t="s">
        <v>109</v>
      </c>
      <c r="E37" s="37" t="s">
        <v>67</v>
      </c>
      <c r="F37" s="70" t="s">
        <v>110</v>
      </c>
      <c r="G37" s="71" t="s">
        <v>111</v>
      </c>
      <c r="H37" s="64"/>
      <c r="I37" s="67"/>
      <c r="J37" s="64"/>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c r="A38" s="26"/>
      <c r="B38" s="73"/>
      <c r="C38" s="74" t="s">
        <v>71</v>
      </c>
      <c r="D38" s="75" t="s">
        <v>72</v>
      </c>
      <c r="E38" s="76" t="s">
        <v>73</v>
      </c>
      <c r="F38" s="75" t="s">
        <v>17</v>
      </c>
      <c r="G38" s="77" t="s">
        <v>23</v>
      </c>
      <c r="H38" s="74"/>
      <c r="I38" s="78"/>
      <c r="J38" s="74"/>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c r="A39" s="26"/>
      <c r="B39" s="79"/>
      <c r="C39" s="26"/>
      <c r="D39" s="80"/>
      <c r="E39" s="26"/>
      <c r="F39" s="81"/>
      <c r="G39" s="81"/>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c r="A40" s="26"/>
      <c r="B40" s="82" t="s">
        <v>98</v>
      </c>
      <c r="C40" s="83"/>
      <c r="D40" s="90" t="s">
        <v>112</v>
      </c>
      <c r="E40" s="83"/>
      <c r="F40" s="85"/>
      <c r="G40" s="85"/>
      <c r="H40" s="91" t="s">
        <v>113</v>
      </c>
      <c r="I40" s="83"/>
      <c r="J40" s="8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c r="A41" s="33"/>
      <c r="B41" s="34"/>
      <c r="C41" s="35" t="s">
        <v>14</v>
      </c>
      <c r="D41" s="36" t="s">
        <v>114</v>
      </c>
      <c r="E41" s="37" t="s">
        <v>16</v>
      </c>
      <c r="F41" s="38" t="s">
        <v>17</v>
      </c>
      <c r="G41" s="35" t="s">
        <v>18</v>
      </c>
      <c r="H41" s="39" t="s">
        <v>19</v>
      </c>
      <c r="I41" s="35"/>
      <c r="J41" s="40"/>
      <c r="K41" s="25"/>
      <c r="L41" s="25"/>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c r="A42" s="26"/>
      <c r="B42" s="92"/>
      <c r="C42" s="35" t="s">
        <v>20</v>
      </c>
      <c r="D42" s="42" t="s">
        <v>115</v>
      </c>
      <c r="E42" s="37" t="s">
        <v>22</v>
      </c>
      <c r="F42" s="38" t="s">
        <v>17</v>
      </c>
      <c r="G42" s="35" t="s">
        <v>23</v>
      </c>
      <c r="H42" s="59"/>
      <c r="I42" s="64"/>
      <c r="J42" s="93"/>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c r="A43" s="26"/>
      <c r="B43" s="92"/>
      <c r="C43" s="35" t="s">
        <v>24</v>
      </c>
      <c r="D43" s="42" t="s">
        <v>116</v>
      </c>
      <c r="E43" s="37" t="s">
        <v>26</v>
      </c>
      <c r="F43" s="38" t="s">
        <v>17</v>
      </c>
      <c r="G43" s="35" t="s">
        <v>23</v>
      </c>
      <c r="H43" s="59"/>
      <c r="I43" s="64"/>
      <c r="J43" s="93"/>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c r="A44" s="26"/>
      <c r="B44" s="94"/>
      <c r="C44" s="95" t="s">
        <v>117</v>
      </c>
      <c r="D44" s="51" t="s">
        <v>118</v>
      </c>
      <c r="E44" s="50" t="s">
        <v>29</v>
      </c>
      <c r="F44" s="53">
        <v>1.0</v>
      </c>
      <c r="G44" s="53" t="s">
        <v>30</v>
      </c>
      <c r="H44" s="54"/>
      <c r="I44" s="50"/>
      <c r="J44" s="9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c r="A45" s="26"/>
      <c r="B45" s="94"/>
      <c r="C45" s="44" t="s">
        <v>119</v>
      </c>
      <c r="D45" s="97" t="s">
        <v>120</v>
      </c>
      <c r="E45" s="52" t="s">
        <v>67</v>
      </c>
      <c r="F45" s="53">
        <v>1.0</v>
      </c>
      <c r="G45" s="53" t="s">
        <v>30</v>
      </c>
      <c r="H45" s="54" t="s">
        <v>121</v>
      </c>
      <c r="I45" s="97"/>
      <c r="J45" s="9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c r="A46" s="26"/>
      <c r="B46" s="98"/>
      <c r="C46" s="64" t="s">
        <v>122</v>
      </c>
      <c r="D46" s="36" t="s">
        <v>123</v>
      </c>
      <c r="E46" s="52" t="s">
        <v>124</v>
      </c>
      <c r="F46" s="99" t="s">
        <v>17</v>
      </c>
      <c r="G46" s="66" t="s">
        <v>18</v>
      </c>
      <c r="H46" s="59" t="s">
        <v>125</v>
      </c>
      <c r="I46" s="100"/>
      <c r="J46" s="93"/>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c r="A47" s="26"/>
      <c r="B47" s="98"/>
      <c r="C47" s="64" t="s">
        <v>87</v>
      </c>
      <c r="D47" s="36" t="s">
        <v>126</v>
      </c>
      <c r="E47" s="87" t="s">
        <v>29</v>
      </c>
      <c r="F47" s="101" t="s">
        <v>47</v>
      </c>
      <c r="G47" s="102" t="s">
        <v>18</v>
      </c>
      <c r="H47" s="93"/>
      <c r="I47" s="100"/>
      <c r="J47" s="93"/>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c r="A48" s="26"/>
      <c r="B48" s="73"/>
      <c r="C48" s="74" t="s">
        <v>71</v>
      </c>
      <c r="D48" s="75" t="s">
        <v>72</v>
      </c>
      <c r="E48" s="76" t="s">
        <v>73</v>
      </c>
      <c r="F48" s="75" t="s">
        <v>17</v>
      </c>
      <c r="G48" s="77" t="s">
        <v>23</v>
      </c>
      <c r="H48" s="74"/>
      <c r="I48" s="78"/>
      <c r="J48" s="103"/>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c r="A49" s="20"/>
      <c r="B49" s="26"/>
      <c r="C49" s="104"/>
      <c r="D49" s="105"/>
      <c r="E49" s="104"/>
      <c r="F49" s="106"/>
      <c r="G49" s="106"/>
      <c r="H49" s="104"/>
      <c r="I49" s="104"/>
      <c r="J49" s="104"/>
      <c r="K49" s="25"/>
      <c r="L49" s="25"/>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c r="A50" s="20"/>
      <c r="B50" s="107" t="s">
        <v>84</v>
      </c>
      <c r="C50" s="108"/>
      <c r="D50" s="84" t="s">
        <v>127</v>
      </c>
      <c r="E50" s="109"/>
      <c r="F50" s="83"/>
      <c r="G50" s="83"/>
      <c r="H50" s="91" t="s">
        <v>128</v>
      </c>
      <c r="I50" s="109"/>
      <c r="J50" s="86"/>
      <c r="K50" s="25"/>
      <c r="L50" s="25"/>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c r="A51" s="33"/>
      <c r="B51" s="34"/>
      <c r="C51" s="35" t="s">
        <v>14</v>
      </c>
      <c r="D51" s="36" t="s">
        <v>129</v>
      </c>
      <c r="E51" s="37" t="s">
        <v>16</v>
      </c>
      <c r="F51" s="38" t="s">
        <v>17</v>
      </c>
      <c r="G51" s="35" t="s">
        <v>18</v>
      </c>
      <c r="H51" s="39" t="s">
        <v>19</v>
      </c>
      <c r="I51" s="35"/>
      <c r="J51" s="40"/>
      <c r="K51" s="25"/>
      <c r="L51" s="25"/>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c r="A52" s="20"/>
      <c r="B52" s="110"/>
      <c r="C52" s="35" t="s">
        <v>20</v>
      </c>
      <c r="D52" s="42" t="s">
        <v>130</v>
      </c>
      <c r="E52" s="37" t="s">
        <v>22</v>
      </c>
      <c r="F52" s="38" t="s">
        <v>17</v>
      </c>
      <c r="G52" s="35" t="s">
        <v>23</v>
      </c>
      <c r="H52" s="59"/>
      <c r="I52" s="64"/>
      <c r="J52" s="93"/>
      <c r="K52" s="25"/>
      <c r="L52" s="25"/>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c r="A53" s="20"/>
      <c r="B53" s="110"/>
      <c r="C53" s="35" t="s">
        <v>24</v>
      </c>
      <c r="D53" s="42" t="s">
        <v>131</v>
      </c>
      <c r="E53" s="37" t="s">
        <v>26</v>
      </c>
      <c r="F53" s="38" t="s">
        <v>17</v>
      </c>
      <c r="G53" s="35" t="s">
        <v>23</v>
      </c>
      <c r="H53" s="59"/>
      <c r="I53" s="64"/>
      <c r="J53" s="93"/>
      <c r="K53" s="25"/>
      <c r="L53" s="25"/>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c r="A54" s="20"/>
      <c r="B54" s="110"/>
      <c r="C54" s="95" t="s">
        <v>117</v>
      </c>
      <c r="D54" s="51" t="s">
        <v>132</v>
      </c>
      <c r="E54" s="50" t="s">
        <v>29</v>
      </c>
      <c r="F54" s="53">
        <v>1.0</v>
      </c>
      <c r="G54" s="53" t="s">
        <v>30</v>
      </c>
      <c r="H54" s="54" t="s">
        <v>85</v>
      </c>
      <c r="I54" s="50"/>
      <c r="J54" s="96"/>
      <c r="K54" s="25"/>
      <c r="L54" s="25"/>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c r="A55" s="26"/>
      <c r="B55" s="110"/>
      <c r="C55" s="35" t="s">
        <v>133</v>
      </c>
      <c r="D55" s="36" t="s">
        <v>134</v>
      </c>
      <c r="E55" s="52" t="s">
        <v>67</v>
      </c>
      <c r="F55" s="66" t="s">
        <v>17</v>
      </c>
      <c r="G55" s="66" t="s">
        <v>35</v>
      </c>
      <c r="H55" s="59" t="s">
        <v>135</v>
      </c>
      <c r="I55" s="111"/>
      <c r="J55" s="93"/>
      <c r="K55" s="25"/>
      <c r="L55" s="25"/>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c r="A56" s="26"/>
      <c r="B56" s="34"/>
      <c r="C56" s="35" t="s">
        <v>32</v>
      </c>
      <c r="D56" s="36" t="s">
        <v>136</v>
      </c>
      <c r="E56" s="52" t="s">
        <v>67</v>
      </c>
      <c r="F56" s="66" t="s">
        <v>17</v>
      </c>
      <c r="G56" s="66" t="s">
        <v>18</v>
      </c>
      <c r="H56" s="59"/>
      <c r="I56" s="111"/>
      <c r="J56" s="93"/>
      <c r="K56" s="25"/>
      <c r="L56" s="25"/>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c r="A57" s="26"/>
      <c r="B57" s="110"/>
      <c r="C57" s="64" t="s">
        <v>122</v>
      </c>
      <c r="D57" s="36" t="s">
        <v>137</v>
      </c>
      <c r="E57" s="52" t="s">
        <v>124</v>
      </c>
      <c r="F57" s="99" t="s">
        <v>17</v>
      </c>
      <c r="G57" s="66" t="s">
        <v>18</v>
      </c>
      <c r="H57" s="59" t="s">
        <v>125</v>
      </c>
      <c r="I57" s="64"/>
      <c r="J57" s="59"/>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c r="A58" s="26"/>
      <c r="B58" s="110"/>
      <c r="C58" s="64" t="s">
        <v>87</v>
      </c>
      <c r="D58" s="36" t="s">
        <v>138</v>
      </c>
      <c r="E58" s="64" t="s">
        <v>29</v>
      </c>
      <c r="F58" s="66" t="s">
        <v>47</v>
      </c>
      <c r="G58" s="66" t="s">
        <v>18</v>
      </c>
      <c r="H58" s="93"/>
      <c r="I58" s="64"/>
      <c r="J58" s="59"/>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c r="A59" s="26"/>
      <c r="B59" s="112"/>
      <c r="C59" s="64" t="s">
        <v>139</v>
      </c>
      <c r="D59" s="36" t="s">
        <v>140</v>
      </c>
      <c r="E59" s="52" t="s">
        <v>40</v>
      </c>
      <c r="F59" s="66" t="s">
        <v>17</v>
      </c>
      <c r="G59" s="66" t="s">
        <v>18</v>
      </c>
      <c r="H59" s="93"/>
      <c r="I59" s="64"/>
      <c r="J59" s="59"/>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c r="A60" s="26"/>
      <c r="B60" s="112"/>
      <c r="C60" s="64" t="s">
        <v>141</v>
      </c>
      <c r="D60" s="36" t="s">
        <v>142</v>
      </c>
      <c r="E60" s="52" t="s">
        <v>84</v>
      </c>
      <c r="F60" s="66" t="s">
        <v>17</v>
      </c>
      <c r="G60" s="66" t="s">
        <v>23</v>
      </c>
      <c r="H60" s="93"/>
      <c r="I60" s="64"/>
      <c r="J60" s="59"/>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c r="A61" s="26"/>
      <c r="B61" s="113"/>
      <c r="C61" s="64" t="s">
        <v>90</v>
      </c>
      <c r="D61" s="70" t="s">
        <v>143</v>
      </c>
      <c r="E61" s="69" t="s">
        <v>92</v>
      </c>
      <c r="F61" s="70" t="s">
        <v>35</v>
      </c>
      <c r="G61" s="71" t="s">
        <v>30</v>
      </c>
      <c r="H61" s="100"/>
      <c r="I61" s="64"/>
      <c r="J61" s="64"/>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c r="A62" s="26"/>
      <c r="B62" s="114"/>
      <c r="C62" s="74" t="s">
        <v>71</v>
      </c>
      <c r="D62" s="75" t="s">
        <v>72</v>
      </c>
      <c r="E62" s="76" t="s">
        <v>73</v>
      </c>
      <c r="F62" s="75" t="s">
        <v>17</v>
      </c>
      <c r="G62" s="77" t="s">
        <v>23</v>
      </c>
      <c r="H62" s="103"/>
      <c r="I62" s="74"/>
      <c r="J62" s="74"/>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ht="15.75" customHeight="1">
      <c r="A63" s="26"/>
      <c r="B63" s="79"/>
      <c r="C63" s="26"/>
      <c r="D63" s="105" t="s">
        <v>144</v>
      </c>
      <c r="E63" s="26"/>
      <c r="F63" s="81"/>
      <c r="G63" s="81"/>
      <c r="H63" s="24"/>
      <c r="I63" s="26"/>
      <c r="J63" s="104"/>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c r="A64" s="26"/>
      <c r="B64" s="82" t="s">
        <v>145</v>
      </c>
      <c r="C64" s="109"/>
      <c r="D64" s="90" t="s">
        <v>146</v>
      </c>
      <c r="E64" s="83"/>
      <c r="F64" s="115"/>
      <c r="G64" s="85"/>
      <c r="H64" s="91" t="s">
        <v>147</v>
      </c>
      <c r="I64" s="83"/>
      <c r="J64" s="91"/>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c r="A65" s="33"/>
      <c r="B65" s="34"/>
      <c r="C65" s="35" t="s">
        <v>14</v>
      </c>
      <c r="D65" s="36" t="s">
        <v>148</v>
      </c>
      <c r="E65" s="37" t="s">
        <v>16</v>
      </c>
      <c r="F65" s="38" t="s">
        <v>17</v>
      </c>
      <c r="G65" s="35" t="s">
        <v>18</v>
      </c>
      <c r="H65" s="39" t="s">
        <v>19</v>
      </c>
      <c r="I65" s="35"/>
      <c r="J65" s="40"/>
      <c r="K65" s="25"/>
      <c r="L65" s="25"/>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c r="A66" s="26"/>
      <c r="B66" s="116"/>
      <c r="C66" s="35" t="s">
        <v>20</v>
      </c>
      <c r="D66" s="42" t="s">
        <v>149</v>
      </c>
      <c r="E66" s="37" t="s">
        <v>22</v>
      </c>
      <c r="F66" s="38" t="s">
        <v>17</v>
      </c>
      <c r="G66" s="35" t="s">
        <v>23</v>
      </c>
      <c r="H66" s="93"/>
      <c r="I66" s="64"/>
      <c r="J66" s="93"/>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c r="A67" s="26"/>
      <c r="B67" s="116"/>
      <c r="C67" s="35" t="s">
        <v>24</v>
      </c>
      <c r="D67" s="42" t="s">
        <v>150</v>
      </c>
      <c r="E67" s="37" t="s">
        <v>26</v>
      </c>
      <c r="F67" s="38" t="s">
        <v>17</v>
      </c>
      <c r="G67" s="35" t="s">
        <v>23</v>
      </c>
      <c r="H67" s="93"/>
      <c r="I67" s="64"/>
      <c r="J67" s="93"/>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c r="A68" s="26"/>
      <c r="B68" s="116"/>
      <c r="C68" s="50" t="s">
        <v>117</v>
      </c>
      <c r="D68" s="51" t="s">
        <v>151</v>
      </c>
      <c r="E68" s="50" t="s">
        <v>29</v>
      </c>
      <c r="F68" s="53">
        <v>1.0</v>
      </c>
      <c r="G68" s="53" t="s">
        <v>30</v>
      </c>
      <c r="H68" s="96"/>
      <c r="I68" s="50"/>
      <c r="J68" s="9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ht="13.5" customHeight="1">
      <c r="A69" s="26"/>
      <c r="B69" s="116"/>
      <c r="C69" s="64" t="s">
        <v>122</v>
      </c>
      <c r="D69" s="36" t="s">
        <v>152</v>
      </c>
      <c r="E69" s="52" t="s">
        <v>124</v>
      </c>
      <c r="F69" s="66" t="s">
        <v>17</v>
      </c>
      <c r="G69" s="66" t="s">
        <v>18</v>
      </c>
      <c r="H69" s="93"/>
      <c r="I69" s="64"/>
      <c r="J69" s="93"/>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ht="13.5" customHeight="1">
      <c r="A70" s="26"/>
      <c r="B70" s="116"/>
      <c r="C70" s="64" t="s">
        <v>153</v>
      </c>
      <c r="D70" s="36" t="s">
        <v>154</v>
      </c>
      <c r="E70" s="52" t="s">
        <v>155</v>
      </c>
      <c r="F70" s="66" t="s">
        <v>17</v>
      </c>
      <c r="G70" s="66" t="s">
        <v>23</v>
      </c>
      <c r="H70" s="93"/>
      <c r="I70" s="64"/>
      <c r="J70" s="93"/>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ht="13.5" customHeight="1">
      <c r="A71" s="26"/>
      <c r="B71" s="117"/>
      <c r="C71" s="64" t="s">
        <v>156</v>
      </c>
      <c r="D71" s="36" t="s">
        <v>157</v>
      </c>
      <c r="E71" s="52" t="s">
        <v>40</v>
      </c>
      <c r="F71" s="66" t="s">
        <v>47</v>
      </c>
      <c r="G71" s="66" t="s">
        <v>23</v>
      </c>
      <c r="H71" s="93"/>
      <c r="I71" s="64" t="s">
        <v>158</v>
      </c>
      <c r="J71" s="93"/>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ht="13.5" customHeight="1">
      <c r="A72" s="26"/>
      <c r="B72" s="116"/>
      <c r="C72" s="64" t="s">
        <v>87</v>
      </c>
      <c r="D72" s="36" t="s">
        <v>159</v>
      </c>
      <c r="E72" s="64" t="s">
        <v>29</v>
      </c>
      <c r="F72" s="66" t="s">
        <v>47</v>
      </c>
      <c r="G72" s="66" t="s">
        <v>18</v>
      </c>
      <c r="H72" s="93"/>
      <c r="I72" s="64"/>
      <c r="J72" s="93"/>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ht="13.5" customHeight="1">
      <c r="A73" s="26"/>
      <c r="B73" s="118"/>
      <c r="C73" s="74" t="s">
        <v>71</v>
      </c>
      <c r="D73" s="75" t="s">
        <v>72</v>
      </c>
      <c r="E73" s="76" t="s">
        <v>73</v>
      </c>
      <c r="F73" s="75" t="s">
        <v>17</v>
      </c>
      <c r="G73" s="77" t="s">
        <v>23</v>
      </c>
      <c r="H73" s="103"/>
      <c r="I73" s="74"/>
      <c r="J73" s="103"/>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c r="A74" s="26"/>
      <c r="B74" s="79"/>
      <c r="C74" s="26"/>
      <c r="D74" s="80"/>
      <c r="E74" s="26"/>
      <c r="F74" s="81"/>
      <c r="G74" s="81"/>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c r="A75" s="26"/>
      <c r="B75" s="82" t="s">
        <v>55</v>
      </c>
      <c r="C75" s="109"/>
      <c r="D75" s="90" t="s">
        <v>160</v>
      </c>
      <c r="E75" s="109"/>
      <c r="F75" s="115"/>
      <c r="G75" s="115"/>
      <c r="H75" s="91" t="s">
        <v>161</v>
      </c>
      <c r="I75" s="109"/>
      <c r="J75" s="91"/>
      <c r="K75" s="25"/>
      <c r="L75" s="25"/>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c r="A76" s="33"/>
      <c r="B76" s="34"/>
      <c r="C76" s="35" t="s">
        <v>14</v>
      </c>
      <c r="D76" s="36" t="s">
        <v>162</v>
      </c>
      <c r="E76" s="37" t="s">
        <v>16</v>
      </c>
      <c r="F76" s="38" t="s">
        <v>35</v>
      </c>
      <c r="G76" s="35" t="s">
        <v>18</v>
      </c>
      <c r="H76" s="39" t="s">
        <v>19</v>
      </c>
      <c r="I76" s="35"/>
      <c r="J76" s="40"/>
      <c r="K76" s="25"/>
      <c r="L76" s="25"/>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c r="A77" s="26"/>
      <c r="B77" s="116"/>
      <c r="C77" s="35" t="s">
        <v>20</v>
      </c>
      <c r="D77" s="42" t="s">
        <v>163</v>
      </c>
      <c r="E77" s="37" t="s">
        <v>22</v>
      </c>
      <c r="F77" s="38" t="s">
        <v>17</v>
      </c>
      <c r="G77" s="35" t="s">
        <v>23</v>
      </c>
      <c r="H77" s="93"/>
      <c r="I77" s="64"/>
      <c r="J77" s="93"/>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c r="A78" s="26"/>
      <c r="B78" s="116"/>
      <c r="C78" s="35" t="s">
        <v>24</v>
      </c>
      <c r="D78" s="42" t="s">
        <v>164</v>
      </c>
      <c r="E78" s="37" t="s">
        <v>26</v>
      </c>
      <c r="F78" s="38" t="s">
        <v>17</v>
      </c>
      <c r="G78" s="35" t="s">
        <v>23</v>
      </c>
      <c r="H78" s="93"/>
      <c r="I78" s="64"/>
      <c r="J78" s="93"/>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c r="A79" s="26"/>
      <c r="B79" s="116"/>
      <c r="C79" s="64" t="s">
        <v>27</v>
      </c>
      <c r="D79" s="36" t="s">
        <v>165</v>
      </c>
      <c r="E79" s="64" t="s">
        <v>29</v>
      </c>
      <c r="F79" s="66">
        <v>1.0</v>
      </c>
      <c r="G79" s="66" t="s">
        <v>18</v>
      </c>
      <c r="H79" s="96"/>
      <c r="I79" s="64"/>
      <c r="J79" s="93"/>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c r="A80" s="26"/>
      <c r="B80" s="63"/>
      <c r="C80" s="64" t="s">
        <v>166</v>
      </c>
      <c r="D80" s="36" t="s">
        <v>167</v>
      </c>
      <c r="E80" s="119" t="s">
        <v>81</v>
      </c>
      <c r="F80" s="66" t="s">
        <v>35</v>
      </c>
      <c r="G80" s="66" t="s">
        <v>18</v>
      </c>
      <c r="H80" s="96"/>
      <c r="I80" s="64"/>
      <c r="J80" s="93"/>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c r="A81" s="26"/>
      <c r="B81" s="116"/>
      <c r="C81" s="64" t="s">
        <v>119</v>
      </c>
      <c r="D81" s="36" t="s">
        <v>168</v>
      </c>
      <c r="E81" s="52" t="s">
        <v>67</v>
      </c>
      <c r="F81" s="66" t="s">
        <v>47</v>
      </c>
      <c r="G81" s="66" t="s">
        <v>18</v>
      </c>
      <c r="H81" s="93"/>
      <c r="I81" s="64" t="s">
        <v>169</v>
      </c>
      <c r="J81" s="93"/>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c r="A82" s="26"/>
      <c r="B82" s="116"/>
      <c r="C82" s="64" t="s">
        <v>170</v>
      </c>
      <c r="D82" s="36" t="s">
        <v>171</v>
      </c>
      <c r="E82" s="64" t="s">
        <v>29</v>
      </c>
      <c r="F82" s="66" t="s">
        <v>47</v>
      </c>
      <c r="G82" s="66" t="s">
        <v>23</v>
      </c>
      <c r="H82" s="93"/>
      <c r="I82" s="64"/>
      <c r="J82" s="93"/>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c r="A83" s="26"/>
      <c r="B83" s="116"/>
      <c r="C83" s="64" t="s">
        <v>172</v>
      </c>
      <c r="D83" s="36" t="s">
        <v>173</v>
      </c>
      <c r="E83" s="87" t="s">
        <v>29</v>
      </c>
      <c r="F83" s="66" t="s">
        <v>47</v>
      </c>
      <c r="G83" s="66" t="s">
        <v>18</v>
      </c>
      <c r="H83" s="59"/>
      <c r="I83" s="52"/>
      <c r="J83" s="59"/>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c r="A84" s="26"/>
      <c r="B84" s="116"/>
      <c r="C84" s="64" t="s">
        <v>174</v>
      </c>
      <c r="D84" s="36" t="s">
        <v>175</v>
      </c>
      <c r="E84" s="52" t="s">
        <v>40</v>
      </c>
      <c r="F84" s="66" t="s">
        <v>35</v>
      </c>
      <c r="G84" s="66" t="s">
        <v>18</v>
      </c>
      <c r="H84" s="59" t="s">
        <v>176</v>
      </c>
      <c r="I84" s="119"/>
      <c r="J84" s="59"/>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c r="A85" s="26"/>
      <c r="B85" s="116"/>
      <c r="C85" s="64" t="s">
        <v>68</v>
      </c>
      <c r="D85" s="36" t="s">
        <v>177</v>
      </c>
      <c r="E85" s="52" t="s">
        <v>70</v>
      </c>
      <c r="F85" s="66" t="s">
        <v>17</v>
      </c>
      <c r="G85" s="66" t="s">
        <v>18</v>
      </c>
      <c r="H85" s="59"/>
      <c r="I85" s="52"/>
      <c r="J85" s="59"/>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c r="A86" s="26"/>
      <c r="B86" s="116"/>
      <c r="C86" s="64" t="s">
        <v>122</v>
      </c>
      <c r="D86" s="36" t="s">
        <v>178</v>
      </c>
      <c r="E86" s="52" t="s">
        <v>124</v>
      </c>
      <c r="F86" s="66" t="s">
        <v>17</v>
      </c>
      <c r="G86" s="66" t="s">
        <v>18</v>
      </c>
      <c r="H86" s="93"/>
      <c r="I86" s="120"/>
      <c r="J86" s="121"/>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c r="A87" s="26"/>
      <c r="B87" s="118"/>
      <c r="C87" s="74" t="s">
        <v>71</v>
      </c>
      <c r="D87" s="75" t="s">
        <v>72</v>
      </c>
      <c r="E87" s="76" t="s">
        <v>73</v>
      </c>
      <c r="F87" s="75" t="s">
        <v>17</v>
      </c>
      <c r="G87" s="77" t="s">
        <v>23</v>
      </c>
      <c r="H87" s="103"/>
      <c r="I87" s="87"/>
      <c r="J87" s="100"/>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c r="A88" s="26"/>
      <c r="B88" s="79"/>
      <c r="C88" s="26"/>
      <c r="D88" s="80"/>
      <c r="E88" s="26"/>
      <c r="F88" s="81"/>
      <c r="G88" s="81"/>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c r="A89" s="26"/>
      <c r="B89" s="122" t="s">
        <v>16</v>
      </c>
      <c r="C89" s="123"/>
      <c r="D89" s="124" t="s">
        <v>179</v>
      </c>
      <c r="E89" s="125"/>
      <c r="F89" s="126"/>
      <c r="G89" s="125"/>
      <c r="H89" s="127"/>
      <c r="I89" s="125"/>
      <c r="J89" s="128"/>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c r="A90" s="26"/>
      <c r="B90" s="129"/>
      <c r="C90" s="130" t="s">
        <v>180</v>
      </c>
      <c r="D90" s="131" t="s">
        <v>181</v>
      </c>
      <c r="E90" s="132" t="s">
        <v>182</v>
      </c>
      <c r="F90" s="133" t="s">
        <v>17</v>
      </c>
      <c r="G90" s="132" t="s">
        <v>18</v>
      </c>
      <c r="H90" s="134" t="s">
        <v>19</v>
      </c>
      <c r="I90" s="132"/>
      <c r="J90" s="135"/>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c r="A91" s="26"/>
      <c r="B91" s="136"/>
      <c r="C91" s="137" t="s">
        <v>183</v>
      </c>
      <c r="D91" s="138" t="s">
        <v>184</v>
      </c>
      <c r="E91" s="139" t="s">
        <v>29</v>
      </c>
      <c r="F91" s="140" t="s">
        <v>185</v>
      </c>
      <c r="G91" s="139" t="s">
        <v>111</v>
      </c>
      <c r="H91" s="141"/>
      <c r="I91" s="139"/>
      <c r="J91" s="141"/>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c r="A92" s="26"/>
      <c r="B92" s="104"/>
      <c r="C92" s="20"/>
      <c r="D92" s="80"/>
      <c r="E92" s="26"/>
      <c r="F92" s="81"/>
      <c r="G92" s="81"/>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c r="A93" s="26"/>
      <c r="B93" s="122" t="s">
        <v>22</v>
      </c>
      <c r="C93" s="142"/>
      <c r="D93" s="124" t="s">
        <v>186</v>
      </c>
      <c r="E93" s="143"/>
      <c r="F93" s="144"/>
      <c r="G93" s="144"/>
      <c r="H93" s="145"/>
      <c r="I93" s="143"/>
      <c r="J93" s="145"/>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c r="A94" s="26"/>
      <c r="B94" s="129"/>
      <c r="C94" s="146" t="s">
        <v>187</v>
      </c>
      <c r="D94" s="147" t="s">
        <v>188</v>
      </c>
      <c r="E94" s="148" t="s">
        <v>182</v>
      </c>
      <c r="F94" s="149" t="s">
        <v>17</v>
      </c>
      <c r="G94" s="149" t="s">
        <v>23</v>
      </c>
      <c r="H94" s="150"/>
      <c r="I94" s="151"/>
      <c r="J94" s="150"/>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c r="A95" s="26"/>
      <c r="B95" s="152"/>
      <c r="C95" s="153" t="s">
        <v>189</v>
      </c>
      <c r="D95" s="138" t="s">
        <v>184</v>
      </c>
      <c r="E95" s="154" t="s">
        <v>29</v>
      </c>
      <c r="F95" s="155" t="s">
        <v>17</v>
      </c>
      <c r="G95" s="155" t="s">
        <v>23</v>
      </c>
      <c r="H95" s="156"/>
      <c r="I95" s="157"/>
      <c r="J95" s="15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c r="A96" s="26"/>
      <c r="B96" s="26"/>
      <c r="C96" s="20"/>
      <c r="D96" s="80"/>
      <c r="E96" s="26"/>
      <c r="F96" s="81"/>
      <c r="G96" s="81"/>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c r="A97" s="26"/>
      <c r="B97" s="122" t="s">
        <v>26</v>
      </c>
      <c r="C97" s="142"/>
      <c r="D97" s="124" t="s">
        <v>190</v>
      </c>
      <c r="E97" s="143"/>
      <c r="F97" s="144"/>
      <c r="G97" s="144"/>
      <c r="H97" s="145"/>
      <c r="I97" s="143"/>
      <c r="J97" s="145"/>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c r="A98" s="26"/>
      <c r="B98" s="129"/>
      <c r="C98" s="146" t="s">
        <v>191</v>
      </c>
      <c r="D98" s="147" t="s">
        <v>192</v>
      </c>
      <c r="E98" s="148" t="s">
        <v>182</v>
      </c>
      <c r="F98" s="158"/>
      <c r="G98" s="149" t="s">
        <v>30</v>
      </c>
      <c r="H98" s="150"/>
      <c r="I98" s="151"/>
      <c r="J98" s="150"/>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c r="A99" s="26"/>
      <c r="B99" s="159"/>
      <c r="C99" s="146" t="s">
        <v>193</v>
      </c>
      <c r="D99" s="138" t="s">
        <v>184</v>
      </c>
      <c r="E99" s="148" t="s">
        <v>29</v>
      </c>
      <c r="F99" s="158"/>
      <c r="G99" s="149" t="s">
        <v>111</v>
      </c>
      <c r="H99" s="150"/>
      <c r="I99" s="151"/>
      <c r="J99" s="150"/>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c r="A100" s="26"/>
      <c r="B100" s="152"/>
      <c r="C100" s="153" t="s">
        <v>194</v>
      </c>
      <c r="D100" s="138" t="s">
        <v>195</v>
      </c>
      <c r="E100" s="154" t="s">
        <v>182</v>
      </c>
      <c r="F100" s="160"/>
      <c r="G100" s="155" t="s">
        <v>18</v>
      </c>
      <c r="H100" s="156"/>
      <c r="I100" s="157"/>
      <c r="J100" s="15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c r="A101" s="26"/>
      <c r="B101" s="26"/>
      <c r="C101" s="26"/>
      <c r="D101" s="80"/>
      <c r="E101" s="26"/>
      <c r="F101" s="81"/>
      <c r="G101" s="81"/>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c r="A102" s="26"/>
      <c r="B102" s="122" t="s">
        <v>67</v>
      </c>
      <c r="C102" s="151"/>
      <c r="D102" s="131" t="s">
        <v>196</v>
      </c>
      <c r="E102" s="151"/>
      <c r="F102" s="158"/>
      <c r="G102" s="158"/>
      <c r="H102" s="151"/>
      <c r="I102" s="151"/>
      <c r="J102" s="151"/>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c r="A103" s="26"/>
      <c r="B103" s="161"/>
      <c r="C103" s="162" t="s">
        <v>197</v>
      </c>
      <c r="D103" s="163" t="s">
        <v>198</v>
      </c>
      <c r="E103" s="162" t="s">
        <v>199</v>
      </c>
      <c r="F103" s="164">
        <v>1.0</v>
      </c>
      <c r="G103" s="164" t="s">
        <v>30</v>
      </c>
      <c r="H103" s="151"/>
      <c r="I103" s="151"/>
      <c r="J103" s="151"/>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c r="A104" s="26"/>
      <c r="B104" s="151"/>
      <c r="C104" s="148" t="s">
        <v>200</v>
      </c>
      <c r="D104" s="131" t="s">
        <v>201</v>
      </c>
      <c r="E104" s="148" t="s">
        <v>202</v>
      </c>
      <c r="F104" s="149" t="s">
        <v>47</v>
      </c>
      <c r="G104" s="149" t="s">
        <v>23</v>
      </c>
      <c r="H104" s="151"/>
      <c r="I104" s="151"/>
      <c r="J104" s="151"/>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c r="A105" s="26"/>
      <c r="B105" s="26"/>
      <c r="C105" s="26"/>
      <c r="D105" s="80"/>
      <c r="E105" s="26"/>
      <c r="F105" s="81"/>
      <c r="G105" s="81"/>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c r="A106" s="26"/>
      <c r="B106" s="122" t="s">
        <v>81</v>
      </c>
      <c r="C106" s="142"/>
      <c r="D106" s="142" t="s">
        <v>203</v>
      </c>
      <c r="E106" s="165"/>
      <c r="F106" s="166"/>
      <c r="G106" s="166"/>
      <c r="H106" s="167"/>
      <c r="I106" s="168"/>
      <c r="J106" s="167"/>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c r="A107" s="26"/>
      <c r="B107" s="129"/>
      <c r="C107" s="148" t="s">
        <v>204</v>
      </c>
      <c r="D107" s="131" t="s">
        <v>205</v>
      </c>
      <c r="E107" s="169" t="s">
        <v>204</v>
      </c>
      <c r="F107" s="149">
        <v>1.0</v>
      </c>
      <c r="G107" s="149" t="s">
        <v>206</v>
      </c>
      <c r="H107" s="170"/>
      <c r="I107" s="171" t="s">
        <v>207</v>
      </c>
      <c r="J107" s="170"/>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c r="A108" s="26"/>
      <c r="B108" s="152"/>
      <c r="C108" s="154" t="s">
        <v>119</v>
      </c>
      <c r="D108" s="138" t="s">
        <v>208</v>
      </c>
      <c r="E108" s="172" t="s">
        <v>67</v>
      </c>
      <c r="F108" s="155">
        <v>1.0</v>
      </c>
      <c r="G108" s="155" t="s">
        <v>30</v>
      </c>
      <c r="H108" s="173"/>
      <c r="I108" s="174" t="s">
        <v>209</v>
      </c>
      <c r="J108" s="173" t="s">
        <v>210</v>
      </c>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c r="A109" s="26"/>
      <c r="B109" s="26"/>
      <c r="C109" s="26"/>
      <c r="D109" s="80"/>
      <c r="E109" s="26"/>
      <c r="G109" s="81"/>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c r="A110" s="26"/>
      <c r="B110" s="122" t="s">
        <v>92</v>
      </c>
      <c r="C110" s="175"/>
      <c r="D110" s="142" t="s">
        <v>211</v>
      </c>
      <c r="E110" s="143"/>
      <c r="F110" s="176" t="s">
        <v>212</v>
      </c>
      <c r="G110" s="144"/>
      <c r="H110" s="145"/>
      <c r="I110" s="143"/>
      <c r="J110" s="145"/>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c r="A111" s="26"/>
      <c r="B111" s="129"/>
      <c r="C111" s="132" t="s">
        <v>14</v>
      </c>
      <c r="D111" s="131" t="s">
        <v>213</v>
      </c>
      <c r="E111" s="177" t="s">
        <v>16</v>
      </c>
      <c r="F111" s="133" t="s">
        <v>35</v>
      </c>
      <c r="G111" s="132" t="s">
        <v>18</v>
      </c>
      <c r="H111" s="150"/>
      <c r="I111" s="178"/>
      <c r="J111" s="150"/>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c r="A112" s="26"/>
      <c r="B112" s="159"/>
      <c r="C112" s="132" t="s">
        <v>20</v>
      </c>
      <c r="D112" s="179" t="s">
        <v>214</v>
      </c>
      <c r="E112" s="177" t="s">
        <v>22</v>
      </c>
      <c r="F112" s="133" t="s">
        <v>17</v>
      </c>
      <c r="G112" s="132" t="s">
        <v>23</v>
      </c>
      <c r="H112" s="150"/>
      <c r="I112" s="178"/>
      <c r="J112" s="150"/>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c r="A113" s="26"/>
      <c r="B113" s="159"/>
      <c r="C113" s="132" t="s">
        <v>24</v>
      </c>
      <c r="D113" s="179" t="s">
        <v>215</v>
      </c>
      <c r="E113" s="177" t="s">
        <v>26</v>
      </c>
      <c r="F113" s="133" t="s">
        <v>17</v>
      </c>
      <c r="G113" s="132" t="s">
        <v>23</v>
      </c>
      <c r="H113" s="150"/>
      <c r="I113" s="178"/>
      <c r="J113" s="150"/>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c r="A114" s="26"/>
      <c r="B114" s="159"/>
      <c r="C114" s="180" t="s">
        <v>216</v>
      </c>
      <c r="D114" s="180" t="s">
        <v>217</v>
      </c>
      <c r="E114" s="180" t="s">
        <v>202</v>
      </c>
      <c r="F114" s="181">
        <v>1.0</v>
      </c>
      <c r="G114" s="180" t="s">
        <v>30</v>
      </c>
      <c r="H114" s="182"/>
      <c r="I114" s="183"/>
      <c r="J114" s="150"/>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c r="A115" s="26"/>
      <c r="B115" s="159"/>
      <c r="C115" s="184" t="s">
        <v>218</v>
      </c>
      <c r="D115" s="184" t="s">
        <v>219</v>
      </c>
      <c r="E115" s="184" t="s">
        <v>202</v>
      </c>
      <c r="F115" s="185" t="s">
        <v>47</v>
      </c>
      <c r="G115" s="184" t="s">
        <v>18</v>
      </c>
      <c r="H115" s="150"/>
      <c r="I115" s="178"/>
      <c r="J115" s="150"/>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c r="A116" s="26"/>
      <c r="B116" s="159"/>
      <c r="C116" s="184" t="s">
        <v>32</v>
      </c>
      <c r="D116" s="184" t="s">
        <v>220</v>
      </c>
      <c r="E116" s="186" t="s">
        <v>67</v>
      </c>
      <c r="F116" s="185" t="s">
        <v>17</v>
      </c>
      <c r="G116" s="184" t="s">
        <v>18</v>
      </c>
      <c r="H116" s="150"/>
      <c r="I116" s="178" t="s">
        <v>221</v>
      </c>
      <c r="J116" s="150"/>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c r="A117" s="26"/>
      <c r="B117" s="159"/>
      <c r="C117" s="184" t="s">
        <v>222</v>
      </c>
      <c r="D117" s="184" t="s">
        <v>223</v>
      </c>
      <c r="E117" s="186" t="s">
        <v>67</v>
      </c>
      <c r="F117" s="185" t="s">
        <v>17</v>
      </c>
      <c r="G117" s="184" t="s">
        <v>18</v>
      </c>
      <c r="H117" s="150"/>
      <c r="I117" s="148" t="s">
        <v>224</v>
      </c>
      <c r="J117" s="150"/>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c r="A118" s="26"/>
      <c r="B118" s="159"/>
      <c r="C118" s="184" t="s">
        <v>225</v>
      </c>
      <c r="D118" s="184" t="s">
        <v>226</v>
      </c>
      <c r="E118" s="186" t="s">
        <v>67</v>
      </c>
      <c r="F118" s="185" t="s">
        <v>17</v>
      </c>
      <c r="G118" s="184" t="s">
        <v>18</v>
      </c>
      <c r="H118" s="150"/>
      <c r="I118" s="148" t="s">
        <v>227</v>
      </c>
      <c r="J118" s="150"/>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c r="A119" s="26"/>
      <c r="B119" s="187"/>
      <c r="C119" s="184" t="s">
        <v>122</v>
      </c>
      <c r="D119" s="184" t="s">
        <v>228</v>
      </c>
      <c r="E119" s="186" t="s">
        <v>124</v>
      </c>
      <c r="F119" s="185" t="s">
        <v>17</v>
      </c>
      <c r="G119" s="184" t="s">
        <v>23</v>
      </c>
      <c r="H119" s="134" t="s">
        <v>229</v>
      </c>
      <c r="I119" s="151"/>
      <c r="J119" s="150"/>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c r="A120" s="26"/>
      <c r="B120" s="188"/>
      <c r="C120" s="154" t="s">
        <v>71</v>
      </c>
      <c r="D120" s="189" t="s">
        <v>72</v>
      </c>
      <c r="E120" s="190" t="s">
        <v>73</v>
      </c>
      <c r="F120" s="189" t="s">
        <v>17</v>
      </c>
      <c r="G120" s="191" t="s">
        <v>23</v>
      </c>
      <c r="H120" s="139"/>
      <c r="I120" s="157"/>
      <c r="J120" s="157"/>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c r="A121" s="26"/>
      <c r="B121" s="79"/>
      <c r="C121" s="26"/>
      <c r="D121" s="80"/>
      <c r="E121" s="26"/>
      <c r="F121" s="81"/>
      <c r="G121" s="81"/>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c r="A122" s="26"/>
      <c r="B122" s="122" t="s">
        <v>70</v>
      </c>
      <c r="C122" s="175"/>
      <c r="D122" s="192" t="s">
        <v>230</v>
      </c>
      <c r="E122" s="175"/>
      <c r="F122" s="166"/>
      <c r="G122" s="166"/>
      <c r="H122" s="167" t="s">
        <v>176</v>
      </c>
      <c r="I122" s="175"/>
      <c r="J122" s="145"/>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c r="A123" s="33"/>
      <c r="B123" s="129"/>
      <c r="C123" s="132" t="s">
        <v>14</v>
      </c>
      <c r="D123" s="131" t="s">
        <v>231</v>
      </c>
      <c r="E123" s="177" t="s">
        <v>16</v>
      </c>
      <c r="F123" s="133" t="s">
        <v>35</v>
      </c>
      <c r="G123" s="132" t="s">
        <v>18</v>
      </c>
      <c r="H123" s="134" t="s">
        <v>19</v>
      </c>
      <c r="I123" s="132" t="s">
        <v>232</v>
      </c>
      <c r="J123" s="135"/>
      <c r="K123" s="25"/>
      <c r="L123" s="25"/>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c r="A124" s="26"/>
      <c r="B124" s="193"/>
      <c r="C124" s="132" t="s">
        <v>20</v>
      </c>
      <c r="D124" s="179" t="s">
        <v>233</v>
      </c>
      <c r="E124" s="177" t="s">
        <v>22</v>
      </c>
      <c r="F124" s="133" t="s">
        <v>17</v>
      </c>
      <c r="G124" s="132" t="s">
        <v>23</v>
      </c>
      <c r="H124" s="150"/>
      <c r="I124" s="148"/>
      <c r="J124" s="150"/>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c r="A125" s="26"/>
      <c r="B125" s="193"/>
      <c r="C125" s="132" t="s">
        <v>24</v>
      </c>
      <c r="D125" s="179" t="s">
        <v>234</v>
      </c>
      <c r="E125" s="177" t="s">
        <v>26</v>
      </c>
      <c r="F125" s="133" t="s">
        <v>17</v>
      </c>
      <c r="G125" s="132" t="s">
        <v>23</v>
      </c>
      <c r="H125" s="150"/>
      <c r="I125" s="148"/>
      <c r="J125" s="150"/>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c r="A126" s="26"/>
      <c r="B126" s="193"/>
      <c r="C126" s="162" t="s">
        <v>117</v>
      </c>
      <c r="D126" s="163" t="s">
        <v>235</v>
      </c>
      <c r="E126" s="162" t="s">
        <v>29</v>
      </c>
      <c r="F126" s="164">
        <v>1.0</v>
      </c>
      <c r="G126" s="164" t="s">
        <v>30</v>
      </c>
      <c r="H126" s="182"/>
      <c r="I126" s="162"/>
      <c r="J126" s="150"/>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c r="A127" s="26"/>
      <c r="B127" s="193"/>
      <c r="C127" s="148" t="s">
        <v>236</v>
      </c>
      <c r="D127" s="131" t="s">
        <v>237</v>
      </c>
      <c r="E127" s="194" t="s">
        <v>238</v>
      </c>
      <c r="F127" s="149" t="s">
        <v>17</v>
      </c>
      <c r="G127" s="149" t="s">
        <v>18</v>
      </c>
      <c r="H127" s="195"/>
      <c r="I127" s="194"/>
      <c r="J127" s="170"/>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c r="A128" s="26"/>
      <c r="B128" s="193"/>
      <c r="C128" s="148" t="s">
        <v>239</v>
      </c>
      <c r="D128" s="131" t="s">
        <v>240</v>
      </c>
      <c r="E128" s="194" t="s">
        <v>241</v>
      </c>
      <c r="F128" s="149" t="s">
        <v>35</v>
      </c>
      <c r="G128" s="149" t="s">
        <v>30</v>
      </c>
      <c r="H128" s="195" t="s">
        <v>242</v>
      </c>
      <c r="I128" s="194"/>
      <c r="J128" s="170"/>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c r="A129" s="26"/>
      <c r="B129" s="193"/>
      <c r="C129" s="148" t="s">
        <v>243</v>
      </c>
      <c r="D129" s="131" t="s">
        <v>244</v>
      </c>
      <c r="E129" s="194" t="s">
        <v>40</v>
      </c>
      <c r="F129" s="149" t="s">
        <v>17</v>
      </c>
      <c r="G129" s="149" t="s">
        <v>18</v>
      </c>
      <c r="H129" s="150"/>
      <c r="I129" s="194"/>
      <c r="J129" s="150"/>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c r="A130" s="26"/>
      <c r="B130" s="196"/>
      <c r="C130" s="154" t="s">
        <v>71</v>
      </c>
      <c r="D130" s="189" t="s">
        <v>72</v>
      </c>
      <c r="E130" s="190" t="s">
        <v>245</v>
      </c>
      <c r="F130" s="189" t="s">
        <v>17</v>
      </c>
      <c r="G130" s="191" t="s">
        <v>23</v>
      </c>
      <c r="H130" s="157"/>
      <c r="I130" s="197"/>
      <c r="J130" s="157"/>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ht="18.75" customHeight="1">
      <c r="A131" s="20"/>
      <c r="B131" s="198"/>
      <c r="C131" s="26"/>
      <c r="D131" s="80"/>
      <c r="E131" s="26"/>
      <c r="F131" s="81"/>
      <c r="G131" s="81"/>
      <c r="H131" s="26"/>
      <c r="I131" s="26"/>
      <c r="J131" s="104"/>
      <c r="K131" s="25"/>
      <c r="L131" s="25"/>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c r="A132" s="26"/>
      <c r="B132" s="122" t="s">
        <v>124</v>
      </c>
      <c r="C132" s="175"/>
      <c r="D132" s="192" t="s">
        <v>246</v>
      </c>
      <c r="E132" s="175"/>
      <c r="F132" s="166"/>
      <c r="G132" s="144"/>
      <c r="H132" s="167" t="s">
        <v>247</v>
      </c>
      <c r="I132" s="175"/>
      <c r="J132" s="145"/>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c r="A133" s="33"/>
      <c r="B133" s="129"/>
      <c r="C133" s="132" t="s">
        <v>14</v>
      </c>
      <c r="D133" s="131" t="s">
        <v>248</v>
      </c>
      <c r="E133" s="177" t="s">
        <v>16</v>
      </c>
      <c r="F133" s="133" t="s">
        <v>35</v>
      </c>
      <c r="G133" s="132" t="s">
        <v>18</v>
      </c>
      <c r="H133" s="134" t="s">
        <v>19</v>
      </c>
      <c r="I133" s="132"/>
      <c r="J133" s="135"/>
      <c r="K133" s="25"/>
      <c r="L133" s="25"/>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c r="A134" s="26"/>
      <c r="B134" s="159"/>
      <c r="C134" s="132" t="s">
        <v>20</v>
      </c>
      <c r="D134" s="179" t="s">
        <v>249</v>
      </c>
      <c r="E134" s="177" t="s">
        <v>22</v>
      </c>
      <c r="F134" s="133" t="s">
        <v>17</v>
      </c>
      <c r="G134" s="132" t="s">
        <v>23</v>
      </c>
      <c r="H134" s="150"/>
      <c r="I134" s="151"/>
      <c r="J134" s="150"/>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c r="A135" s="26"/>
      <c r="B135" s="159"/>
      <c r="C135" s="132" t="s">
        <v>24</v>
      </c>
      <c r="D135" s="179" t="s">
        <v>250</v>
      </c>
      <c r="E135" s="177" t="s">
        <v>26</v>
      </c>
      <c r="F135" s="133" t="s">
        <v>17</v>
      </c>
      <c r="G135" s="132" t="s">
        <v>23</v>
      </c>
      <c r="H135" s="150"/>
      <c r="I135" s="151"/>
      <c r="J135" s="150"/>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c r="A136" s="26"/>
      <c r="B136" s="199"/>
      <c r="C136" s="162" t="s">
        <v>117</v>
      </c>
      <c r="D136" s="163" t="s">
        <v>251</v>
      </c>
      <c r="E136" s="162" t="s">
        <v>29</v>
      </c>
      <c r="F136" s="164">
        <v>1.0</v>
      </c>
      <c r="G136" s="164" t="s">
        <v>30</v>
      </c>
      <c r="H136" s="182"/>
      <c r="I136" s="200"/>
      <c r="J136" s="150"/>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c r="A137" s="26"/>
      <c r="B137" s="159"/>
      <c r="C137" s="148" t="s">
        <v>87</v>
      </c>
      <c r="D137" s="131" t="s">
        <v>252</v>
      </c>
      <c r="E137" s="148" t="s">
        <v>29</v>
      </c>
      <c r="F137" s="149" t="s">
        <v>47</v>
      </c>
      <c r="G137" s="149" t="s">
        <v>18</v>
      </c>
      <c r="H137" s="150"/>
      <c r="I137" s="151"/>
      <c r="J137" s="150"/>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c r="A138" s="26"/>
      <c r="B138" s="159"/>
      <c r="C138" s="148" t="s">
        <v>253</v>
      </c>
      <c r="D138" s="131" t="s">
        <v>254</v>
      </c>
      <c r="E138" s="194" t="s">
        <v>40</v>
      </c>
      <c r="F138" s="149" t="s">
        <v>17</v>
      </c>
      <c r="G138" s="149" t="s">
        <v>18</v>
      </c>
      <c r="H138" s="150"/>
      <c r="I138" s="151"/>
      <c r="J138" s="150"/>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c r="A139" s="26"/>
      <c r="B139" s="157"/>
      <c r="C139" s="154" t="s">
        <v>71</v>
      </c>
      <c r="D139" s="189" t="s">
        <v>72</v>
      </c>
      <c r="E139" s="190" t="s">
        <v>73</v>
      </c>
      <c r="F139" s="189" t="s">
        <v>17</v>
      </c>
      <c r="G139" s="191" t="s">
        <v>23</v>
      </c>
      <c r="H139" s="157"/>
      <c r="I139" s="157"/>
      <c r="J139" s="157"/>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c r="A140" s="26"/>
      <c r="B140" s="201"/>
      <c r="C140" s="104"/>
      <c r="D140" s="105"/>
      <c r="E140" s="104"/>
      <c r="F140" s="106"/>
      <c r="G140" s="81"/>
      <c r="H140" s="104"/>
      <c r="I140" s="104"/>
      <c r="J140" s="202"/>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c r="A141" s="26"/>
      <c r="B141" s="122" t="s">
        <v>51</v>
      </c>
      <c r="C141" s="175"/>
      <c r="D141" s="192" t="s">
        <v>255</v>
      </c>
      <c r="E141" s="143"/>
      <c r="F141" s="144"/>
      <c r="G141" s="144"/>
      <c r="H141" s="167" t="s">
        <v>256</v>
      </c>
      <c r="I141" s="203" t="s">
        <v>257</v>
      </c>
      <c r="J141" s="167"/>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c r="A142" s="33"/>
      <c r="B142" s="129"/>
      <c r="C142" s="132" t="s">
        <v>14</v>
      </c>
      <c r="D142" s="131" t="s">
        <v>258</v>
      </c>
      <c r="E142" s="177" t="s">
        <v>16</v>
      </c>
      <c r="F142" s="133" t="s">
        <v>35</v>
      </c>
      <c r="G142" s="132" t="s">
        <v>18</v>
      </c>
      <c r="H142" s="134" t="s">
        <v>19</v>
      </c>
      <c r="I142" s="132"/>
      <c r="J142" s="135"/>
      <c r="K142" s="25"/>
      <c r="L142" s="25"/>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c r="A143" s="26"/>
      <c r="B143" s="159"/>
      <c r="C143" s="132" t="s">
        <v>20</v>
      </c>
      <c r="D143" s="179" t="s">
        <v>259</v>
      </c>
      <c r="E143" s="177" t="s">
        <v>22</v>
      </c>
      <c r="F143" s="133" t="s">
        <v>17</v>
      </c>
      <c r="G143" s="132" t="s">
        <v>23</v>
      </c>
      <c r="H143" s="204"/>
      <c r="I143" s="148"/>
      <c r="J143" s="150"/>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c r="A144" s="26"/>
      <c r="B144" s="159"/>
      <c r="C144" s="132" t="s">
        <v>24</v>
      </c>
      <c r="D144" s="179" t="s">
        <v>260</v>
      </c>
      <c r="E144" s="177" t="s">
        <v>26</v>
      </c>
      <c r="F144" s="133" t="s">
        <v>17</v>
      </c>
      <c r="G144" s="132" t="s">
        <v>23</v>
      </c>
      <c r="H144" s="204"/>
      <c r="I144" s="148"/>
      <c r="J144" s="150"/>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c r="A145" s="26"/>
      <c r="B145" s="187"/>
      <c r="C145" s="162" t="s">
        <v>117</v>
      </c>
      <c r="D145" s="163" t="s">
        <v>261</v>
      </c>
      <c r="E145" s="194" t="s">
        <v>67</v>
      </c>
      <c r="F145" s="164">
        <v>1.0</v>
      </c>
      <c r="G145" s="164" t="s">
        <v>30</v>
      </c>
      <c r="H145" s="205" t="s">
        <v>262</v>
      </c>
      <c r="I145" s="162" t="s">
        <v>263</v>
      </c>
      <c r="J145" s="182"/>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c r="A146" s="26"/>
      <c r="B146" s="159"/>
      <c r="C146" s="162" t="s">
        <v>32</v>
      </c>
      <c r="D146" s="206" t="s">
        <v>264</v>
      </c>
      <c r="E146" s="194" t="s">
        <v>67</v>
      </c>
      <c r="F146" s="164" t="s">
        <v>35</v>
      </c>
      <c r="G146" s="164" t="s">
        <v>30</v>
      </c>
      <c r="H146" s="207"/>
      <c r="I146" s="208" t="s">
        <v>265</v>
      </c>
      <c r="J146" s="150"/>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c r="A147" s="26"/>
      <c r="B147" s="159"/>
      <c r="C147" s="162" t="s">
        <v>266</v>
      </c>
      <c r="D147" s="163" t="s">
        <v>267</v>
      </c>
      <c r="E147" s="194" t="s">
        <v>11</v>
      </c>
      <c r="F147" s="164" t="s">
        <v>35</v>
      </c>
      <c r="G147" s="164" t="s">
        <v>30</v>
      </c>
      <c r="H147" s="200"/>
      <c r="I147" s="148"/>
      <c r="J147" s="150"/>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c r="A148" s="26"/>
      <c r="B148" s="159"/>
      <c r="C148" s="132" t="s">
        <v>45</v>
      </c>
      <c r="D148" s="179" t="s">
        <v>268</v>
      </c>
      <c r="E148" s="132" t="s">
        <v>29</v>
      </c>
      <c r="F148" s="132" t="s">
        <v>47</v>
      </c>
      <c r="G148" s="132" t="s">
        <v>18</v>
      </c>
      <c r="H148" s="148"/>
      <c r="I148" s="148"/>
      <c r="J148" s="150"/>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c r="A149" s="26"/>
      <c r="B149" s="159"/>
      <c r="C149" s="148" t="s">
        <v>269</v>
      </c>
      <c r="D149" s="131" t="s">
        <v>270</v>
      </c>
      <c r="E149" s="148" t="s">
        <v>271</v>
      </c>
      <c r="F149" s="149" t="s">
        <v>17</v>
      </c>
      <c r="G149" s="149" t="s">
        <v>18</v>
      </c>
      <c r="H149" s="170" t="s">
        <v>272</v>
      </c>
      <c r="I149" s="148"/>
      <c r="J149" s="150"/>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c r="A150" s="26"/>
      <c r="B150" s="159"/>
      <c r="C150" s="148" t="s">
        <v>108</v>
      </c>
      <c r="D150" s="131" t="s">
        <v>273</v>
      </c>
      <c r="E150" s="194" t="s">
        <v>67</v>
      </c>
      <c r="F150" s="149" t="s">
        <v>47</v>
      </c>
      <c r="G150" s="149" t="s">
        <v>23</v>
      </c>
      <c r="H150" s="150"/>
      <c r="I150" s="151"/>
      <c r="J150" s="150"/>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c r="A151" s="26"/>
      <c r="B151" s="193"/>
      <c r="C151" s="148" t="s">
        <v>274</v>
      </c>
      <c r="D151" s="131" t="s">
        <v>275</v>
      </c>
      <c r="E151" s="194" t="s">
        <v>276</v>
      </c>
      <c r="F151" s="149" t="s">
        <v>17</v>
      </c>
      <c r="G151" s="149" t="s">
        <v>23</v>
      </c>
      <c r="H151" s="170" t="s">
        <v>277</v>
      </c>
      <c r="I151" s="194" t="s">
        <v>278</v>
      </c>
      <c r="J151" s="150"/>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c r="A152" s="26"/>
      <c r="B152" s="196"/>
      <c r="C152" s="154" t="s">
        <v>71</v>
      </c>
      <c r="D152" s="189" t="s">
        <v>72</v>
      </c>
      <c r="E152" s="190" t="s">
        <v>73</v>
      </c>
      <c r="F152" s="189" t="s">
        <v>17</v>
      </c>
      <c r="G152" s="191" t="s">
        <v>23</v>
      </c>
      <c r="H152" s="154"/>
      <c r="I152" s="197"/>
      <c r="J152" s="157"/>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c r="A153" s="26"/>
      <c r="B153" s="79"/>
      <c r="C153" s="26"/>
      <c r="D153" s="80"/>
      <c r="E153" s="26"/>
      <c r="F153" s="81"/>
      <c r="G153" s="81"/>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c r="A154" s="26"/>
      <c r="B154" s="194" t="s">
        <v>34</v>
      </c>
      <c r="C154" s="151"/>
      <c r="D154" s="131" t="s">
        <v>279</v>
      </c>
      <c r="E154" s="151"/>
      <c r="F154" s="158"/>
      <c r="G154" s="158"/>
      <c r="H154" s="151"/>
      <c r="I154" s="151"/>
      <c r="J154" s="151"/>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c r="A155" s="26"/>
      <c r="B155" s="161"/>
      <c r="C155" s="148" t="s">
        <v>280</v>
      </c>
      <c r="D155" s="131" t="s">
        <v>281</v>
      </c>
      <c r="E155" s="194" t="s">
        <v>67</v>
      </c>
      <c r="F155" s="149" t="s">
        <v>47</v>
      </c>
      <c r="G155" s="149" t="s">
        <v>23</v>
      </c>
      <c r="H155" s="151"/>
      <c r="I155" s="209" t="s">
        <v>282</v>
      </c>
      <c r="J155" s="151"/>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c r="A156" s="26"/>
      <c r="B156" s="210"/>
      <c r="C156" s="148" t="s">
        <v>283</v>
      </c>
      <c r="D156" s="131" t="s">
        <v>284</v>
      </c>
      <c r="E156" s="194" t="s">
        <v>67</v>
      </c>
      <c r="F156" s="149" t="s">
        <v>47</v>
      </c>
      <c r="G156" s="149" t="s">
        <v>23</v>
      </c>
      <c r="H156" s="151"/>
      <c r="I156" s="148" t="s">
        <v>285</v>
      </c>
      <c r="J156" s="151"/>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c r="A157" s="26"/>
      <c r="B157" s="210"/>
      <c r="C157" s="148" t="s">
        <v>286</v>
      </c>
      <c r="D157" s="131" t="s">
        <v>287</v>
      </c>
      <c r="E157" s="194" t="s">
        <v>67</v>
      </c>
      <c r="F157" s="149" t="s">
        <v>47</v>
      </c>
      <c r="G157" s="149" t="s">
        <v>23</v>
      </c>
      <c r="H157" s="151"/>
      <c r="I157" s="148" t="s">
        <v>288</v>
      </c>
      <c r="J157" s="151"/>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c r="A158" s="26"/>
      <c r="B158" s="210"/>
      <c r="C158" s="148" t="s">
        <v>289</v>
      </c>
      <c r="D158" s="131" t="s">
        <v>290</v>
      </c>
      <c r="E158" s="194" t="s">
        <v>67</v>
      </c>
      <c r="F158" s="149" t="s">
        <v>47</v>
      </c>
      <c r="G158" s="149" t="s">
        <v>23</v>
      </c>
      <c r="H158" s="151"/>
      <c r="I158" s="151"/>
      <c r="J158" s="151"/>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c r="A159" s="26"/>
      <c r="B159" s="210"/>
      <c r="C159" s="154" t="s">
        <v>71</v>
      </c>
      <c r="D159" s="189" t="s">
        <v>72</v>
      </c>
      <c r="E159" s="190" t="s">
        <v>73</v>
      </c>
      <c r="F159" s="189" t="s">
        <v>17</v>
      </c>
      <c r="G159" s="191" t="s">
        <v>23</v>
      </c>
      <c r="H159" s="151"/>
      <c r="I159" s="151"/>
      <c r="J159" s="151"/>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c r="A160" s="26"/>
      <c r="B160" s="79"/>
      <c r="C160" s="26"/>
      <c r="D160" s="80"/>
      <c r="E160" s="26"/>
      <c r="F160" s="81"/>
      <c r="G160" s="81"/>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c r="A161" s="26"/>
      <c r="B161" s="211" t="s">
        <v>291</v>
      </c>
      <c r="C161" s="212"/>
      <c r="D161" s="213" t="s">
        <v>292</v>
      </c>
      <c r="E161" s="212"/>
      <c r="F161" s="214"/>
      <c r="G161" s="215"/>
      <c r="H161" s="216" t="s">
        <v>293</v>
      </c>
      <c r="I161" s="212"/>
      <c r="J161" s="217"/>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c r="A162" s="26"/>
      <c r="B162" s="218"/>
      <c r="C162" s="219" t="s">
        <v>14</v>
      </c>
      <c r="D162" s="220" t="s">
        <v>294</v>
      </c>
      <c r="E162" s="221" t="s">
        <v>16</v>
      </c>
      <c r="F162" s="222" t="s">
        <v>35</v>
      </c>
      <c r="G162" s="219" t="s">
        <v>18</v>
      </c>
      <c r="H162" s="223" t="s">
        <v>19</v>
      </c>
      <c r="I162" s="224"/>
      <c r="J162" s="225"/>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c r="A163" s="26"/>
      <c r="B163" s="226"/>
      <c r="C163" s="219" t="s">
        <v>20</v>
      </c>
      <c r="D163" s="227" t="s">
        <v>295</v>
      </c>
      <c r="E163" s="221" t="s">
        <v>22</v>
      </c>
      <c r="F163" s="222" t="s">
        <v>17</v>
      </c>
      <c r="G163" s="219" t="s">
        <v>23</v>
      </c>
      <c r="H163" s="223"/>
      <c r="I163" s="224"/>
      <c r="J163" s="228"/>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c r="A164" s="26"/>
      <c r="B164" s="226"/>
      <c r="C164" s="219" t="s">
        <v>24</v>
      </c>
      <c r="D164" s="227" t="s">
        <v>296</v>
      </c>
      <c r="E164" s="221" t="s">
        <v>26</v>
      </c>
      <c r="F164" s="222" t="s">
        <v>17</v>
      </c>
      <c r="G164" s="219" t="s">
        <v>23</v>
      </c>
      <c r="H164" s="223"/>
      <c r="I164" s="224"/>
      <c r="J164" s="228"/>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c r="A165" s="26"/>
      <c r="B165" s="226"/>
      <c r="C165" s="229" t="s">
        <v>117</v>
      </c>
      <c r="D165" s="230" t="s">
        <v>297</v>
      </c>
      <c r="E165" s="229" t="s">
        <v>29</v>
      </c>
      <c r="F165" s="231">
        <v>1.0</v>
      </c>
      <c r="G165" s="231" t="s">
        <v>30</v>
      </c>
      <c r="H165" s="232"/>
      <c r="I165" s="229"/>
      <c r="J165" s="233"/>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c r="A166" s="26"/>
      <c r="B166" s="226"/>
      <c r="C166" s="224" t="s">
        <v>298</v>
      </c>
      <c r="D166" s="220" t="s">
        <v>299</v>
      </c>
      <c r="E166" s="234" t="s">
        <v>300</v>
      </c>
      <c r="F166" s="235" t="s">
        <v>17</v>
      </c>
      <c r="G166" s="235" t="s">
        <v>23</v>
      </c>
      <c r="H166" s="223" t="s">
        <v>272</v>
      </c>
      <c r="I166" s="234"/>
      <c r="J166" s="228"/>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c r="A167" s="26"/>
      <c r="B167" s="226"/>
      <c r="C167" s="224" t="s">
        <v>301</v>
      </c>
      <c r="D167" s="220" t="s">
        <v>302</v>
      </c>
      <c r="E167" s="234" t="s">
        <v>303</v>
      </c>
      <c r="F167" s="235" t="s">
        <v>17</v>
      </c>
      <c r="G167" s="235" t="s">
        <v>23</v>
      </c>
      <c r="H167" s="236" t="s">
        <v>304</v>
      </c>
      <c r="I167" s="237"/>
      <c r="J167" s="228"/>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c r="A168" s="26"/>
      <c r="B168" s="226"/>
      <c r="C168" s="224" t="s">
        <v>305</v>
      </c>
      <c r="D168" s="220" t="s">
        <v>306</v>
      </c>
      <c r="E168" s="234" t="s">
        <v>307</v>
      </c>
      <c r="F168" s="235" t="s">
        <v>17</v>
      </c>
      <c r="G168" s="235" t="s">
        <v>23</v>
      </c>
      <c r="H168" s="223" t="s">
        <v>272</v>
      </c>
      <c r="I168" s="237"/>
      <c r="J168" s="228"/>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c r="A169" s="26"/>
      <c r="B169" s="226"/>
      <c r="C169" s="224" t="s">
        <v>308</v>
      </c>
      <c r="D169" s="220" t="s">
        <v>309</v>
      </c>
      <c r="E169" s="234" t="s">
        <v>310</v>
      </c>
      <c r="F169" s="235" t="s">
        <v>17</v>
      </c>
      <c r="G169" s="235" t="s">
        <v>23</v>
      </c>
      <c r="H169" s="236" t="s">
        <v>311</v>
      </c>
      <c r="I169" s="237"/>
      <c r="J169" s="228"/>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c r="A170" s="26"/>
      <c r="B170" s="238"/>
      <c r="C170" s="224" t="s">
        <v>312</v>
      </c>
      <c r="D170" s="220" t="s">
        <v>313</v>
      </c>
      <c r="E170" s="234" t="s">
        <v>314</v>
      </c>
      <c r="F170" s="235" t="s">
        <v>17</v>
      </c>
      <c r="G170" s="235" t="s">
        <v>23</v>
      </c>
      <c r="H170" s="223" t="s">
        <v>272</v>
      </c>
      <c r="I170" s="237"/>
      <c r="J170" s="228"/>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c r="A171" s="26"/>
      <c r="B171" s="226"/>
      <c r="C171" s="224" t="s">
        <v>315</v>
      </c>
      <c r="D171" s="220" t="s">
        <v>316</v>
      </c>
      <c r="E171" s="234" t="s">
        <v>67</v>
      </c>
      <c r="F171" s="235" t="s">
        <v>17</v>
      </c>
      <c r="G171" s="235" t="s">
        <v>18</v>
      </c>
      <c r="H171" s="228"/>
      <c r="I171" s="237"/>
      <c r="J171" s="228"/>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c r="A172" s="26"/>
      <c r="B172" s="239"/>
      <c r="C172" s="240" t="s">
        <v>71</v>
      </c>
      <c r="D172" s="241" t="s">
        <v>72</v>
      </c>
      <c r="E172" s="242" t="s">
        <v>73</v>
      </c>
      <c r="F172" s="241" t="s">
        <v>17</v>
      </c>
      <c r="G172" s="243" t="s">
        <v>23</v>
      </c>
      <c r="H172" s="244"/>
      <c r="I172" s="244"/>
      <c r="J172" s="244"/>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c r="A173" s="26"/>
      <c r="B173" s="79"/>
      <c r="C173" s="26"/>
      <c r="D173" s="80"/>
      <c r="E173" s="26"/>
      <c r="F173" s="81"/>
      <c r="G173" s="81"/>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c r="A174" s="26"/>
      <c r="B174" s="211" t="s">
        <v>317</v>
      </c>
      <c r="C174" s="212"/>
      <c r="D174" s="213" t="s">
        <v>318</v>
      </c>
      <c r="E174" s="212"/>
      <c r="F174" s="214"/>
      <c r="G174" s="214"/>
      <c r="H174" s="245" t="s">
        <v>41</v>
      </c>
      <c r="I174" s="212"/>
      <c r="J174" s="245"/>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c r="A175" s="26"/>
      <c r="B175" s="218"/>
      <c r="C175" s="219" t="s">
        <v>14</v>
      </c>
      <c r="D175" s="220" t="s">
        <v>319</v>
      </c>
      <c r="E175" s="221" t="s">
        <v>16</v>
      </c>
      <c r="F175" s="222" t="s">
        <v>35</v>
      </c>
      <c r="G175" s="219" t="s">
        <v>18</v>
      </c>
      <c r="H175" s="223" t="s">
        <v>19</v>
      </c>
      <c r="I175" s="224"/>
      <c r="J175" s="225"/>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c r="A176" s="26"/>
      <c r="B176" s="246"/>
      <c r="C176" s="219" t="s">
        <v>20</v>
      </c>
      <c r="D176" s="227" t="s">
        <v>320</v>
      </c>
      <c r="E176" s="221" t="s">
        <v>22</v>
      </c>
      <c r="F176" s="222" t="s">
        <v>17</v>
      </c>
      <c r="G176" s="219" t="s">
        <v>23</v>
      </c>
      <c r="H176" s="223"/>
      <c r="I176" s="224"/>
      <c r="J176" s="223"/>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c r="A177" s="26"/>
      <c r="B177" s="246"/>
      <c r="C177" s="219" t="s">
        <v>24</v>
      </c>
      <c r="D177" s="227" t="s">
        <v>321</v>
      </c>
      <c r="E177" s="221" t="s">
        <v>26</v>
      </c>
      <c r="F177" s="222" t="s">
        <v>17</v>
      </c>
      <c r="G177" s="219" t="s">
        <v>23</v>
      </c>
      <c r="H177" s="223"/>
      <c r="I177" s="224"/>
      <c r="J177" s="223"/>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c r="A178" s="26"/>
      <c r="B178" s="246"/>
      <c r="C178" s="219" t="s">
        <v>322</v>
      </c>
      <c r="D178" s="220" t="s">
        <v>323</v>
      </c>
      <c r="E178" s="224" t="s">
        <v>29</v>
      </c>
      <c r="F178" s="235">
        <v>1.0</v>
      </c>
      <c r="G178" s="235" t="s">
        <v>18</v>
      </c>
      <c r="H178" s="223"/>
      <c r="I178" s="224"/>
      <c r="J178" s="223"/>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c r="A179" s="26"/>
      <c r="B179" s="246"/>
      <c r="C179" s="219" t="s">
        <v>324</v>
      </c>
      <c r="D179" s="220" t="s">
        <v>325</v>
      </c>
      <c r="E179" s="224" t="s">
        <v>29</v>
      </c>
      <c r="F179" s="235">
        <v>1.0</v>
      </c>
      <c r="G179" s="235" t="s">
        <v>23</v>
      </c>
      <c r="H179" s="223"/>
      <c r="I179" s="224"/>
      <c r="J179" s="223"/>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c r="A180" s="26"/>
      <c r="B180" s="226"/>
      <c r="C180" s="219" t="s">
        <v>326</v>
      </c>
      <c r="D180" s="220" t="s">
        <v>327</v>
      </c>
      <c r="E180" s="224" t="s">
        <v>29</v>
      </c>
      <c r="F180" s="235" t="s">
        <v>17</v>
      </c>
      <c r="G180" s="235" t="s">
        <v>23</v>
      </c>
      <c r="H180" s="223"/>
      <c r="I180" s="224"/>
      <c r="J180" s="223"/>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c r="A181" s="26"/>
      <c r="B181" s="226"/>
      <c r="C181" s="219" t="s">
        <v>328</v>
      </c>
      <c r="D181" s="220" t="s">
        <v>329</v>
      </c>
      <c r="E181" s="224" t="s">
        <v>29</v>
      </c>
      <c r="F181" s="235">
        <v>1.0</v>
      </c>
      <c r="G181" s="235" t="s">
        <v>18</v>
      </c>
      <c r="H181" s="223"/>
      <c r="I181" s="224"/>
      <c r="J181" s="223"/>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c r="A182" s="26"/>
      <c r="B182" s="226"/>
      <c r="C182" s="247" t="s">
        <v>330</v>
      </c>
      <c r="D182" s="220" t="s">
        <v>331</v>
      </c>
      <c r="E182" s="224" t="s">
        <v>332</v>
      </c>
      <c r="F182" s="235" t="s">
        <v>47</v>
      </c>
      <c r="G182" s="235" t="s">
        <v>18</v>
      </c>
      <c r="H182" s="228"/>
      <c r="I182" s="224"/>
      <c r="J182" s="228"/>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c r="A183" s="26"/>
      <c r="B183" s="226"/>
      <c r="C183" s="224" t="s">
        <v>333</v>
      </c>
      <c r="D183" s="220" t="s">
        <v>334</v>
      </c>
      <c r="E183" s="234" t="s">
        <v>335</v>
      </c>
      <c r="F183" s="235" t="s">
        <v>17</v>
      </c>
      <c r="G183" s="235" t="s">
        <v>18</v>
      </c>
      <c r="H183" s="228"/>
      <c r="I183" s="234"/>
      <c r="J183" s="228"/>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c r="A184" s="26"/>
      <c r="B184" s="226"/>
      <c r="C184" s="224" t="s">
        <v>315</v>
      </c>
      <c r="D184" s="220" t="s">
        <v>336</v>
      </c>
      <c r="E184" s="234" t="s">
        <v>67</v>
      </c>
      <c r="F184" s="235" t="s">
        <v>17</v>
      </c>
      <c r="G184" s="248" t="s">
        <v>23</v>
      </c>
      <c r="H184" s="223" t="s">
        <v>337</v>
      </c>
      <c r="I184" s="249" t="s">
        <v>338</v>
      </c>
      <c r="J184" s="223"/>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c r="A185" s="26"/>
      <c r="B185" s="239"/>
      <c r="C185" s="240" t="s">
        <v>71</v>
      </c>
      <c r="D185" s="241" t="s">
        <v>72</v>
      </c>
      <c r="E185" s="242" t="s">
        <v>73</v>
      </c>
      <c r="F185" s="241" t="s">
        <v>17</v>
      </c>
      <c r="G185" s="243" t="s">
        <v>23</v>
      </c>
      <c r="H185" s="240"/>
      <c r="I185" s="250"/>
      <c r="J185" s="240"/>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c r="A186" s="26"/>
      <c r="B186" s="251"/>
      <c r="C186" s="26"/>
      <c r="D186" s="80"/>
      <c r="E186" s="26"/>
      <c r="F186" s="81"/>
      <c r="G186" s="81"/>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c r="A187" s="26"/>
      <c r="B187" s="252" t="s">
        <v>335</v>
      </c>
      <c r="C187" s="253"/>
      <c r="D187" s="213" t="s">
        <v>339</v>
      </c>
      <c r="E187" s="212"/>
      <c r="F187" s="214"/>
      <c r="G187" s="214"/>
      <c r="H187" s="217"/>
      <c r="I187" s="212"/>
      <c r="J187" s="217"/>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c r="A188" s="26"/>
      <c r="B188" s="218"/>
      <c r="C188" s="219" t="s">
        <v>14</v>
      </c>
      <c r="D188" s="220" t="s">
        <v>340</v>
      </c>
      <c r="E188" s="221" t="s">
        <v>16</v>
      </c>
      <c r="F188" s="222" t="s">
        <v>35</v>
      </c>
      <c r="G188" s="219" t="s">
        <v>18</v>
      </c>
      <c r="H188" s="223" t="s">
        <v>19</v>
      </c>
      <c r="I188" s="224"/>
      <c r="J188" s="225"/>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c r="A189" s="26"/>
      <c r="B189" s="246"/>
      <c r="C189" s="219" t="s">
        <v>20</v>
      </c>
      <c r="D189" s="227" t="s">
        <v>341</v>
      </c>
      <c r="E189" s="221" t="s">
        <v>22</v>
      </c>
      <c r="F189" s="222" t="s">
        <v>17</v>
      </c>
      <c r="G189" s="219" t="s">
        <v>23</v>
      </c>
      <c r="H189" s="223"/>
      <c r="I189" s="224"/>
      <c r="J189" s="223"/>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c r="A190" s="26"/>
      <c r="B190" s="246"/>
      <c r="C190" s="219" t="s">
        <v>24</v>
      </c>
      <c r="D190" s="227" t="s">
        <v>342</v>
      </c>
      <c r="E190" s="221" t="s">
        <v>26</v>
      </c>
      <c r="F190" s="222" t="s">
        <v>17</v>
      </c>
      <c r="G190" s="219" t="s">
        <v>23</v>
      </c>
      <c r="H190" s="223"/>
      <c r="I190" s="224"/>
      <c r="J190" s="223"/>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c r="A191" s="26"/>
      <c r="B191" s="254"/>
      <c r="C191" s="255" t="s">
        <v>117</v>
      </c>
      <c r="D191" s="230" t="s">
        <v>343</v>
      </c>
      <c r="E191" s="229" t="s">
        <v>29</v>
      </c>
      <c r="F191" s="231">
        <v>1.0</v>
      </c>
      <c r="G191" s="231" t="s">
        <v>30</v>
      </c>
      <c r="H191" s="232"/>
      <c r="I191" s="229"/>
      <c r="J191" s="232"/>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c r="A192" s="26"/>
      <c r="B192" s="256"/>
      <c r="C192" s="247" t="s">
        <v>344</v>
      </c>
      <c r="D192" s="220" t="s">
        <v>345</v>
      </c>
      <c r="E192" s="224" t="s">
        <v>29</v>
      </c>
      <c r="F192" s="235" t="s">
        <v>47</v>
      </c>
      <c r="G192" s="235" t="s">
        <v>23</v>
      </c>
      <c r="H192" s="228"/>
      <c r="I192" s="224"/>
      <c r="J192" s="228"/>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c r="A193" s="26"/>
      <c r="B193" s="256"/>
      <c r="C193" s="219" t="s">
        <v>346</v>
      </c>
      <c r="D193" s="220" t="s">
        <v>347</v>
      </c>
      <c r="E193" s="224" t="s">
        <v>29</v>
      </c>
      <c r="F193" s="235" t="s">
        <v>47</v>
      </c>
      <c r="G193" s="235" t="s">
        <v>23</v>
      </c>
      <c r="H193" s="228"/>
      <c r="I193" s="224"/>
      <c r="J193" s="228"/>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c r="A194" s="26"/>
      <c r="B194" s="226"/>
      <c r="C194" s="219" t="s">
        <v>315</v>
      </c>
      <c r="D194" s="257" t="s">
        <v>348</v>
      </c>
      <c r="E194" s="234" t="s">
        <v>67</v>
      </c>
      <c r="F194" s="235" t="s">
        <v>17</v>
      </c>
      <c r="G194" s="248" t="s">
        <v>23</v>
      </c>
      <c r="H194" s="223" t="s">
        <v>349</v>
      </c>
      <c r="I194" s="249" t="s">
        <v>338</v>
      </c>
      <c r="J194" s="228"/>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c r="A195" s="26"/>
      <c r="B195" s="239"/>
      <c r="C195" s="240" t="s">
        <v>71</v>
      </c>
      <c r="D195" s="241" t="s">
        <v>72</v>
      </c>
      <c r="E195" s="242" t="s">
        <v>73</v>
      </c>
      <c r="F195" s="241" t="s">
        <v>17</v>
      </c>
      <c r="G195" s="243" t="s">
        <v>23</v>
      </c>
      <c r="H195" s="240"/>
      <c r="I195" s="250"/>
      <c r="J195" s="244"/>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c r="A196" s="26"/>
      <c r="B196" s="79"/>
      <c r="C196" s="26"/>
      <c r="D196" s="80"/>
      <c r="E196" s="26"/>
      <c r="F196" s="81"/>
      <c r="G196" s="81"/>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c r="A197" s="26"/>
      <c r="B197" s="21" t="s">
        <v>350</v>
      </c>
      <c r="D197" s="80"/>
      <c r="E197" s="26"/>
      <c r="F197" s="81"/>
      <c r="G197" s="81"/>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c r="A198" s="26"/>
      <c r="D198" s="80"/>
      <c r="E198" s="26"/>
      <c r="F198" s="81"/>
      <c r="G198" s="81"/>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c r="A199" s="26"/>
      <c r="B199" s="79"/>
      <c r="C199" s="26"/>
      <c r="D199" s="80"/>
      <c r="E199" s="26"/>
      <c r="F199" s="81"/>
      <c r="G199" s="81"/>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c r="A200" s="26"/>
      <c r="B200" s="122" t="s">
        <v>307</v>
      </c>
      <c r="C200" s="175"/>
      <c r="D200" s="192" t="s">
        <v>351</v>
      </c>
      <c r="E200" s="175"/>
      <c r="F200" s="166"/>
      <c r="G200" s="144"/>
      <c r="H200" s="258" t="s">
        <v>272</v>
      </c>
      <c r="I200" s="175"/>
      <c r="J200" s="145"/>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c r="A201" s="26"/>
      <c r="B201" s="129"/>
      <c r="C201" s="132" t="s">
        <v>14</v>
      </c>
      <c r="D201" s="131" t="s">
        <v>352</v>
      </c>
      <c r="E201" s="177" t="s">
        <v>16</v>
      </c>
      <c r="F201" s="133" t="s">
        <v>35</v>
      </c>
      <c r="G201" s="132" t="s">
        <v>18</v>
      </c>
      <c r="H201" s="170" t="s">
        <v>19</v>
      </c>
      <c r="I201" s="148"/>
      <c r="J201" s="259"/>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c r="A202" s="26"/>
      <c r="B202" s="159"/>
      <c r="C202" s="132" t="s">
        <v>20</v>
      </c>
      <c r="D202" s="179" t="s">
        <v>353</v>
      </c>
      <c r="E202" s="177" t="s">
        <v>22</v>
      </c>
      <c r="F202" s="133" t="s">
        <v>17</v>
      </c>
      <c r="G202" s="132" t="s">
        <v>23</v>
      </c>
      <c r="H202" s="170"/>
      <c r="I202" s="151"/>
      <c r="J202" s="150"/>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c r="A203" s="26"/>
      <c r="B203" s="159"/>
      <c r="C203" s="132" t="s">
        <v>24</v>
      </c>
      <c r="D203" s="179" t="s">
        <v>354</v>
      </c>
      <c r="E203" s="177" t="s">
        <v>26</v>
      </c>
      <c r="F203" s="133" t="s">
        <v>17</v>
      </c>
      <c r="G203" s="132" t="s">
        <v>23</v>
      </c>
      <c r="H203" s="170"/>
      <c r="I203" s="151"/>
      <c r="J203" s="150"/>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c r="A204" s="26"/>
      <c r="B204" s="199"/>
      <c r="C204" s="162" t="s">
        <v>117</v>
      </c>
      <c r="D204" s="163" t="s">
        <v>355</v>
      </c>
      <c r="E204" s="162" t="s">
        <v>29</v>
      </c>
      <c r="F204" s="164">
        <v>1.0</v>
      </c>
      <c r="G204" s="164" t="s">
        <v>30</v>
      </c>
      <c r="H204" s="207"/>
      <c r="I204" s="200"/>
      <c r="J204" s="150"/>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c r="A205" s="26"/>
      <c r="B205" s="260"/>
      <c r="C205" s="154" t="s">
        <v>71</v>
      </c>
      <c r="D205" s="189" t="s">
        <v>72</v>
      </c>
      <c r="E205" s="190" t="s">
        <v>73</v>
      </c>
      <c r="F205" s="189" t="s">
        <v>17</v>
      </c>
      <c r="G205" s="191" t="s">
        <v>23</v>
      </c>
      <c r="H205" s="261"/>
      <c r="I205" s="260"/>
      <c r="J205" s="157"/>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c r="A206" s="26"/>
      <c r="B206" s="79"/>
      <c r="C206" s="26"/>
      <c r="D206" s="80"/>
      <c r="E206" s="26"/>
      <c r="F206" s="81"/>
      <c r="G206" s="81"/>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c r="A207" s="26"/>
      <c r="B207" s="262" t="s">
        <v>356</v>
      </c>
      <c r="C207" s="263" t="s">
        <v>357</v>
      </c>
      <c r="D207" s="263" t="s">
        <v>358</v>
      </c>
      <c r="E207" s="264"/>
      <c r="F207" s="265"/>
      <c r="G207" s="266"/>
      <c r="H207" s="267" t="s">
        <v>359</v>
      </c>
      <c r="I207" s="268" t="s">
        <v>360</v>
      </c>
      <c r="J207" s="269"/>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c r="A208" s="270"/>
      <c r="B208" s="271"/>
      <c r="C208" s="272" t="s">
        <v>14</v>
      </c>
      <c r="D208" s="273" t="s">
        <v>361</v>
      </c>
      <c r="E208" s="274" t="s">
        <v>16</v>
      </c>
      <c r="F208" s="275" t="s">
        <v>35</v>
      </c>
      <c r="G208" s="272" t="s">
        <v>18</v>
      </c>
      <c r="H208" s="276" t="s">
        <v>19</v>
      </c>
      <c r="I208" s="277"/>
      <c r="J208" s="278"/>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c r="A209" s="26"/>
      <c r="B209" s="279"/>
      <c r="C209" s="272" t="s">
        <v>20</v>
      </c>
      <c r="D209" s="280" t="s">
        <v>362</v>
      </c>
      <c r="E209" s="274" t="s">
        <v>22</v>
      </c>
      <c r="F209" s="275" t="s">
        <v>17</v>
      </c>
      <c r="G209" s="272" t="s">
        <v>23</v>
      </c>
      <c r="H209" s="278"/>
      <c r="I209" s="277"/>
      <c r="J209" s="278"/>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c r="A210" s="26"/>
      <c r="B210" s="279"/>
      <c r="C210" s="272" t="s">
        <v>24</v>
      </c>
      <c r="D210" s="280" t="s">
        <v>363</v>
      </c>
      <c r="E210" s="274" t="s">
        <v>26</v>
      </c>
      <c r="F210" s="275" t="s">
        <v>17</v>
      </c>
      <c r="G210" s="272" t="s">
        <v>23</v>
      </c>
      <c r="H210" s="278"/>
      <c r="I210" s="277"/>
      <c r="J210" s="278"/>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c r="A211" s="26"/>
      <c r="B211" s="279"/>
      <c r="C211" s="281" t="s">
        <v>117</v>
      </c>
      <c r="D211" s="282" t="s">
        <v>364</v>
      </c>
      <c r="E211" s="281" t="s">
        <v>29</v>
      </c>
      <c r="F211" s="283">
        <v>1.0</v>
      </c>
      <c r="G211" s="283" t="s">
        <v>30</v>
      </c>
      <c r="H211" s="284"/>
      <c r="I211" s="277"/>
      <c r="J211" s="278"/>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c r="A212" s="26"/>
      <c r="B212" s="285"/>
      <c r="C212" s="277" t="s">
        <v>365</v>
      </c>
      <c r="D212" s="273" t="s">
        <v>366</v>
      </c>
      <c r="E212" s="286" t="s">
        <v>81</v>
      </c>
      <c r="F212" s="287" t="s">
        <v>47</v>
      </c>
      <c r="G212" s="287" t="s">
        <v>18</v>
      </c>
      <c r="H212" s="278"/>
      <c r="I212" s="286"/>
      <c r="J212" s="278"/>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c r="A213" s="26"/>
      <c r="B213" s="288"/>
      <c r="C213" s="277" t="s">
        <v>367</v>
      </c>
      <c r="D213" s="273" t="s">
        <v>368</v>
      </c>
      <c r="E213" s="286" t="s">
        <v>81</v>
      </c>
      <c r="F213" s="287" t="s">
        <v>47</v>
      </c>
      <c r="G213" s="287" t="s">
        <v>18</v>
      </c>
      <c r="H213" s="278"/>
      <c r="I213" s="286"/>
      <c r="J213" s="278"/>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c r="A214" s="26"/>
      <c r="B214" s="289"/>
      <c r="C214" s="277" t="s">
        <v>166</v>
      </c>
      <c r="D214" s="273" t="s">
        <v>167</v>
      </c>
      <c r="E214" s="290" t="s">
        <v>81</v>
      </c>
      <c r="F214" s="287" t="s">
        <v>17</v>
      </c>
      <c r="G214" s="287" t="s">
        <v>23</v>
      </c>
      <c r="H214" s="278"/>
      <c r="I214" s="286"/>
      <c r="J214" s="278"/>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c r="A215" s="26"/>
      <c r="B215" s="289"/>
      <c r="C215" s="277" t="s">
        <v>369</v>
      </c>
      <c r="D215" s="273" t="s">
        <v>370</v>
      </c>
      <c r="E215" s="277" t="s">
        <v>29</v>
      </c>
      <c r="F215" s="287" t="s">
        <v>47</v>
      </c>
      <c r="G215" s="287" t="s">
        <v>23</v>
      </c>
      <c r="H215" s="278"/>
      <c r="I215" s="286"/>
      <c r="J215" s="278"/>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c r="A216" s="26"/>
      <c r="B216" s="289"/>
      <c r="C216" s="277" t="s">
        <v>371</v>
      </c>
      <c r="D216" s="273" t="s">
        <v>372</v>
      </c>
      <c r="E216" s="286" t="s">
        <v>67</v>
      </c>
      <c r="F216" s="287" t="s">
        <v>47</v>
      </c>
      <c r="G216" s="287" t="s">
        <v>23</v>
      </c>
      <c r="H216" s="278"/>
      <c r="I216" s="286"/>
      <c r="J216" s="278"/>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c r="A217" s="26"/>
      <c r="B217" s="289"/>
      <c r="C217" s="277" t="s">
        <v>373</v>
      </c>
      <c r="D217" s="273" t="s">
        <v>374</v>
      </c>
      <c r="E217" s="286" t="s">
        <v>40</v>
      </c>
      <c r="F217" s="275" t="s">
        <v>17</v>
      </c>
      <c r="G217" s="287" t="s">
        <v>18</v>
      </c>
      <c r="H217" s="291" t="s">
        <v>375</v>
      </c>
      <c r="I217" s="292"/>
      <c r="J217" s="278"/>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c r="A218" s="293"/>
      <c r="B218" s="294"/>
      <c r="C218" s="277" t="s">
        <v>65</v>
      </c>
      <c r="D218" s="295" t="s">
        <v>376</v>
      </c>
      <c r="E218" s="286" t="s">
        <v>67</v>
      </c>
      <c r="F218" s="275" t="s">
        <v>17</v>
      </c>
      <c r="G218" s="287" t="s">
        <v>23</v>
      </c>
      <c r="H218" s="277"/>
      <c r="I218" s="296"/>
      <c r="J218" s="278"/>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c r="A219" s="293"/>
      <c r="B219" s="294"/>
      <c r="C219" s="277" t="s">
        <v>377</v>
      </c>
      <c r="D219" s="273" t="s">
        <v>378</v>
      </c>
      <c r="E219" s="286" t="s">
        <v>379</v>
      </c>
      <c r="F219" s="275" t="s">
        <v>17</v>
      </c>
      <c r="G219" s="287" t="s">
        <v>23</v>
      </c>
      <c r="H219" s="277"/>
      <c r="I219" s="292"/>
      <c r="J219" s="278"/>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c r="A220" s="293"/>
      <c r="B220" s="294"/>
      <c r="C220" s="277" t="s">
        <v>380</v>
      </c>
      <c r="D220" s="273" t="s">
        <v>381</v>
      </c>
      <c r="E220" s="286" t="s">
        <v>379</v>
      </c>
      <c r="F220" s="275" t="s">
        <v>17</v>
      </c>
      <c r="G220" s="287" t="s">
        <v>23</v>
      </c>
      <c r="H220" s="277"/>
      <c r="I220" s="292"/>
      <c r="J220" s="278"/>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c r="A221" s="293"/>
      <c r="B221" s="297"/>
      <c r="C221" s="298" t="s">
        <v>71</v>
      </c>
      <c r="D221" s="299" t="s">
        <v>72</v>
      </c>
      <c r="E221" s="300" t="s">
        <v>73</v>
      </c>
      <c r="F221" s="299" t="s">
        <v>17</v>
      </c>
      <c r="G221" s="301" t="s">
        <v>23</v>
      </c>
      <c r="H221" s="298"/>
      <c r="I221" s="302"/>
      <c r="J221" s="303"/>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c r="A222" s="26"/>
      <c r="B222" s="79"/>
      <c r="C222" s="26"/>
      <c r="D222" s="80"/>
      <c r="E222" s="26"/>
      <c r="F222" s="81"/>
      <c r="G222" s="81"/>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c r="A223" s="26"/>
      <c r="B223" s="262" t="s">
        <v>59</v>
      </c>
      <c r="C223" s="304" t="s">
        <v>382</v>
      </c>
      <c r="D223" s="263" t="s">
        <v>383</v>
      </c>
      <c r="E223" s="264"/>
      <c r="F223" s="265"/>
      <c r="G223" s="266"/>
      <c r="H223" s="267" t="s">
        <v>384</v>
      </c>
      <c r="I223" s="264"/>
      <c r="J223" s="267"/>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c r="A224" s="270"/>
      <c r="B224" s="271"/>
      <c r="C224" s="272" t="s">
        <v>14</v>
      </c>
      <c r="D224" s="273" t="s">
        <v>361</v>
      </c>
      <c r="E224" s="274" t="s">
        <v>16</v>
      </c>
      <c r="F224" s="275" t="s">
        <v>35</v>
      </c>
      <c r="G224" s="272" t="s">
        <v>18</v>
      </c>
      <c r="H224" s="291" t="s">
        <v>19</v>
      </c>
      <c r="I224" s="277" t="s">
        <v>385</v>
      </c>
      <c r="J224" s="305"/>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c r="A225" s="26"/>
      <c r="B225" s="279"/>
      <c r="C225" s="272" t="s">
        <v>20</v>
      </c>
      <c r="D225" s="280" t="s">
        <v>362</v>
      </c>
      <c r="E225" s="274" t="s">
        <v>22</v>
      </c>
      <c r="F225" s="275" t="s">
        <v>17</v>
      </c>
      <c r="G225" s="272" t="s">
        <v>23</v>
      </c>
      <c r="H225" s="291"/>
      <c r="I225" s="277" t="s">
        <v>385</v>
      </c>
      <c r="J225" s="291"/>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c r="A226" s="26"/>
      <c r="B226" s="279"/>
      <c r="C226" s="272" t="s">
        <v>24</v>
      </c>
      <c r="D226" s="280" t="s">
        <v>363</v>
      </c>
      <c r="E226" s="274" t="s">
        <v>26</v>
      </c>
      <c r="F226" s="275" t="s">
        <v>17</v>
      </c>
      <c r="G226" s="272" t="s">
        <v>23</v>
      </c>
      <c r="H226" s="291"/>
      <c r="I226" s="277" t="s">
        <v>385</v>
      </c>
      <c r="J226" s="291"/>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c r="A227" s="26"/>
      <c r="B227" s="279"/>
      <c r="C227" s="281" t="s">
        <v>117</v>
      </c>
      <c r="D227" s="282" t="s">
        <v>386</v>
      </c>
      <c r="E227" s="281" t="s">
        <v>29</v>
      </c>
      <c r="F227" s="283">
        <v>1.0</v>
      </c>
      <c r="G227" s="283" t="s">
        <v>30</v>
      </c>
      <c r="H227" s="306"/>
      <c r="I227" s="281" t="s">
        <v>385</v>
      </c>
      <c r="J227" s="30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c r="A228" s="26"/>
      <c r="B228" s="288"/>
      <c r="C228" s="277" t="s">
        <v>365</v>
      </c>
      <c r="D228" s="273" t="s">
        <v>366</v>
      </c>
      <c r="E228" s="286" t="s">
        <v>81</v>
      </c>
      <c r="F228" s="287" t="s">
        <v>47</v>
      </c>
      <c r="G228" s="287" t="s">
        <v>18</v>
      </c>
      <c r="H228" s="278"/>
      <c r="I228" s="307" t="s">
        <v>385</v>
      </c>
      <c r="J228" s="278"/>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c r="A229" s="26"/>
      <c r="B229" s="288"/>
      <c r="C229" s="277" t="s">
        <v>367</v>
      </c>
      <c r="D229" s="273" t="s">
        <v>368</v>
      </c>
      <c r="E229" s="286" t="s">
        <v>81</v>
      </c>
      <c r="F229" s="287" t="s">
        <v>47</v>
      </c>
      <c r="G229" s="287" t="s">
        <v>18</v>
      </c>
      <c r="H229" s="278"/>
      <c r="I229" s="307" t="s">
        <v>385</v>
      </c>
      <c r="J229" s="278"/>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c r="A230" s="26"/>
      <c r="B230" s="288"/>
      <c r="C230" s="277" t="s">
        <v>166</v>
      </c>
      <c r="D230" s="308" t="s">
        <v>387</v>
      </c>
      <c r="E230" s="290" t="s">
        <v>81</v>
      </c>
      <c r="F230" s="287" t="s">
        <v>17</v>
      </c>
      <c r="G230" s="287" t="s">
        <v>23</v>
      </c>
      <c r="H230" s="278"/>
      <c r="I230" s="307"/>
      <c r="J230" s="278"/>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c r="A231" s="26"/>
      <c r="B231" s="288"/>
      <c r="C231" s="277" t="s">
        <v>369</v>
      </c>
      <c r="D231" s="273" t="s">
        <v>370</v>
      </c>
      <c r="E231" s="277" t="s">
        <v>29</v>
      </c>
      <c r="F231" s="287" t="s">
        <v>47</v>
      </c>
      <c r="G231" s="287" t="s">
        <v>23</v>
      </c>
      <c r="H231" s="278"/>
      <c r="I231" s="307" t="s">
        <v>385</v>
      </c>
      <c r="J231" s="278"/>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row r="232">
      <c r="A232" s="26"/>
      <c r="B232" s="288"/>
      <c r="C232" s="277" t="s">
        <v>371</v>
      </c>
      <c r="D232" s="273" t="s">
        <v>388</v>
      </c>
      <c r="E232" s="286" t="s">
        <v>67</v>
      </c>
      <c r="F232" s="287" t="s">
        <v>47</v>
      </c>
      <c r="G232" s="287" t="s">
        <v>18</v>
      </c>
      <c r="H232" s="278"/>
      <c r="I232" s="307" t="s">
        <v>385</v>
      </c>
      <c r="J232" s="278"/>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row>
    <row r="233">
      <c r="A233" s="26"/>
      <c r="B233" s="288"/>
      <c r="C233" s="277" t="s">
        <v>373</v>
      </c>
      <c r="D233" s="273" t="s">
        <v>374</v>
      </c>
      <c r="E233" s="286" t="s">
        <v>40</v>
      </c>
      <c r="F233" s="309" t="s">
        <v>17</v>
      </c>
      <c r="G233" s="287" t="s">
        <v>18</v>
      </c>
      <c r="H233" s="278"/>
      <c r="I233" s="307" t="s">
        <v>385</v>
      </c>
      <c r="J233" s="278"/>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row>
    <row r="234">
      <c r="A234" s="26"/>
      <c r="B234" s="310"/>
      <c r="C234" s="307" t="s">
        <v>65</v>
      </c>
      <c r="D234" s="311" t="s">
        <v>389</v>
      </c>
      <c r="E234" s="286" t="s">
        <v>67</v>
      </c>
      <c r="F234" s="309" t="s">
        <v>17</v>
      </c>
      <c r="G234" s="309" t="s">
        <v>23</v>
      </c>
      <c r="H234" s="278"/>
      <c r="I234" s="307" t="s">
        <v>385</v>
      </c>
      <c r="J234" s="278"/>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row>
    <row r="235">
      <c r="A235" s="26"/>
      <c r="B235" s="312"/>
      <c r="C235" s="273" t="s">
        <v>377</v>
      </c>
      <c r="D235" s="273" t="s">
        <v>378</v>
      </c>
      <c r="E235" s="286" t="s">
        <v>379</v>
      </c>
      <c r="F235" s="275" t="s">
        <v>17</v>
      </c>
      <c r="G235" s="287" t="s">
        <v>23</v>
      </c>
      <c r="H235" s="293"/>
      <c r="I235" s="307" t="s">
        <v>385</v>
      </c>
      <c r="J235" s="278"/>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row>
    <row r="236">
      <c r="A236" s="26"/>
      <c r="B236" s="312"/>
      <c r="C236" s="273" t="s">
        <v>380</v>
      </c>
      <c r="D236" s="273" t="s">
        <v>381</v>
      </c>
      <c r="E236" s="286" t="s">
        <v>379</v>
      </c>
      <c r="F236" s="275" t="s">
        <v>17</v>
      </c>
      <c r="G236" s="287" t="s">
        <v>18</v>
      </c>
      <c r="H236" s="313"/>
      <c r="I236" s="294" t="s">
        <v>390</v>
      </c>
      <c r="J236" s="284"/>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row>
    <row r="237">
      <c r="A237" s="26"/>
      <c r="B237" s="288"/>
      <c r="C237" s="314" t="s">
        <v>391</v>
      </c>
      <c r="D237" s="314" t="s">
        <v>392</v>
      </c>
      <c r="E237" s="315" t="s">
        <v>356</v>
      </c>
      <c r="F237" s="314" t="s">
        <v>17</v>
      </c>
      <c r="G237" s="314" t="s">
        <v>18</v>
      </c>
      <c r="H237" s="291"/>
      <c r="I237" s="293"/>
      <c r="J237" s="278"/>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row>
    <row r="238">
      <c r="A238" s="26"/>
      <c r="B238" s="288"/>
      <c r="C238" s="316" t="s">
        <v>393</v>
      </c>
      <c r="D238" s="282" t="s">
        <v>394</v>
      </c>
      <c r="E238" s="286" t="s">
        <v>395</v>
      </c>
      <c r="F238" s="283" t="s">
        <v>35</v>
      </c>
      <c r="G238" s="283" t="s">
        <v>30</v>
      </c>
      <c r="H238" s="306"/>
      <c r="I238" s="313"/>
      <c r="J238" s="284"/>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row>
    <row r="239">
      <c r="A239" s="26"/>
      <c r="B239" s="288"/>
      <c r="C239" s="277" t="s">
        <v>32</v>
      </c>
      <c r="D239" s="273" t="s">
        <v>396</v>
      </c>
      <c r="E239" s="286" t="s">
        <v>67</v>
      </c>
      <c r="F239" s="287" t="s">
        <v>17</v>
      </c>
      <c r="G239" s="287" t="s">
        <v>18</v>
      </c>
      <c r="H239" s="291" t="s">
        <v>397</v>
      </c>
      <c r="I239" s="281"/>
      <c r="J239" s="284"/>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row>
    <row r="240">
      <c r="A240" s="26"/>
      <c r="B240" s="279"/>
      <c r="C240" s="277" t="s">
        <v>398</v>
      </c>
      <c r="D240" s="273" t="s">
        <v>399</v>
      </c>
      <c r="E240" s="286" t="s">
        <v>102</v>
      </c>
      <c r="F240" s="287" t="s">
        <v>17</v>
      </c>
      <c r="G240" s="287" t="s">
        <v>18</v>
      </c>
      <c r="H240" s="317" t="s">
        <v>400</v>
      </c>
      <c r="I240" s="286"/>
      <c r="J240" s="278"/>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row>
    <row r="241">
      <c r="A241" s="26"/>
      <c r="B241" s="279"/>
      <c r="C241" s="277" t="s">
        <v>401</v>
      </c>
      <c r="D241" s="273" t="s">
        <v>402</v>
      </c>
      <c r="E241" s="286" t="s">
        <v>403</v>
      </c>
      <c r="F241" s="287" t="s">
        <v>17</v>
      </c>
      <c r="G241" s="287" t="s">
        <v>23</v>
      </c>
      <c r="H241" s="278"/>
      <c r="I241" s="286"/>
      <c r="J241" s="278"/>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row>
    <row r="242">
      <c r="A242" s="26"/>
      <c r="B242" s="279"/>
      <c r="C242" s="277" t="s">
        <v>404</v>
      </c>
      <c r="D242" s="273" t="s">
        <v>405</v>
      </c>
      <c r="E242" s="286" t="s">
        <v>291</v>
      </c>
      <c r="F242" s="287" t="s">
        <v>17</v>
      </c>
      <c r="G242" s="287" t="s">
        <v>23</v>
      </c>
      <c r="H242" s="278"/>
      <c r="I242" s="293"/>
      <c r="J242" s="278"/>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row>
    <row r="243">
      <c r="A243" s="26"/>
      <c r="B243" s="279"/>
      <c r="C243" s="277" t="s">
        <v>406</v>
      </c>
      <c r="D243" s="273" t="s">
        <v>407</v>
      </c>
      <c r="E243" s="286" t="s">
        <v>310</v>
      </c>
      <c r="F243" s="287" t="s">
        <v>17</v>
      </c>
      <c r="G243" s="287" t="s">
        <v>18</v>
      </c>
      <c r="H243" s="291" t="s">
        <v>408</v>
      </c>
      <c r="I243" s="293"/>
      <c r="J243" s="278"/>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row>
    <row r="244">
      <c r="A244" s="26"/>
      <c r="B244" s="318"/>
      <c r="C244" s="298" t="s">
        <v>71</v>
      </c>
      <c r="D244" s="299" t="s">
        <v>72</v>
      </c>
      <c r="E244" s="300" t="s">
        <v>73</v>
      </c>
      <c r="F244" s="299" t="s">
        <v>17</v>
      </c>
      <c r="G244" s="301" t="s">
        <v>23</v>
      </c>
      <c r="H244" s="298"/>
      <c r="I244" s="303"/>
      <c r="J244" s="303"/>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row>
    <row r="245">
      <c r="A245" s="26"/>
      <c r="B245" s="319"/>
      <c r="C245" s="320"/>
      <c r="D245" s="321"/>
      <c r="E245" s="322"/>
      <c r="F245" s="323"/>
      <c r="G245" s="323"/>
      <c r="H245" s="322"/>
      <c r="I245" s="322"/>
      <c r="J245" s="322"/>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row>
    <row r="246">
      <c r="A246" s="26"/>
      <c r="B246" s="262" t="s">
        <v>409</v>
      </c>
      <c r="C246" s="304" t="s">
        <v>382</v>
      </c>
      <c r="D246" s="263" t="s">
        <v>410</v>
      </c>
      <c r="E246" s="264"/>
      <c r="F246" s="265"/>
      <c r="G246" s="265"/>
      <c r="H246" s="324" t="s">
        <v>411</v>
      </c>
      <c r="I246" s="264"/>
      <c r="J246" s="267"/>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row>
    <row r="247">
      <c r="A247" s="270"/>
      <c r="B247" s="271"/>
      <c r="C247" s="272" t="s">
        <v>14</v>
      </c>
      <c r="D247" s="273" t="s">
        <v>361</v>
      </c>
      <c r="E247" s="274" t="s">
        <v>16</v>
      </c>
      <c r="F247" s="275" t="s">
        <v>35</v>
      </c>
      <c r="G247" s="272" t="s">
        <v>18</v>
      </c>
      <c r="H247" s="291" t="s">
        <v>19</v>
      </c>
      <c r="I247" s="277"/>
      <c r="J247" s="305"/>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row>
    <row r="248">
      <c r="A248" s="26"/>
      <c r="B248" s="279"/>
      <c r="C248" s="272" t="s">
        <v>20</v>
      </c>
      <c r="D248" s="280" t="s">
        <v>362</v>
      </c>
      <c r="E248" s="274" t="s">
        <v>22</v>
      </c>
      <c r="F248" s="275" t="s">
        <v>17</v>
      </c>
      <c r="G248" s="272" t="s">
        <v>23</v>
      </c>
      <c r="H248" s="291"/>
      <c r="I248" s="286"/>
      <c r="J248" s="278"/>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row>
    <row r="249">
      <c r="A249" s="26"/>
      <c r="B249" s="279"/>
      <c r="C249" s="272" t="s">
        <v>24</v>
      </c>
      <c r="D249" s="280" t="s">
        <v>363</v>
      </c>
      <c r="E249" s="274" t="s">
        <v>26</v>
      </c>
      <c r="F249" s="275" t="s">
        <v>17</v>
      </c>
      <c r="G249" s="272" t="s">
        <v>23</v>
      </c>
      <c r="H249" s="291"/>
      <c r="I249" s="286"/>
      <c r="J249" s="278"/>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row>
    <row r="250">
      <c r="A250" s="26"/>
      <c r="B250" s="279"/>
      <c r="C250" s="281" t="s">
        <v>117</v>
      </c>
      <c r="D250" s="282" t="s">
        <v>364</v>
      </c>
      <c r="E250" s="281" t="s">
        <v>29</v>
      </c>
      <c r="F250" s="283">
        <v>1.0</v>
      </c>
      <c r="G250" s="283" t="s">
        <v>30</v>
      </c>
      <c r="H250" s="278"/>
      <c r="I250" s="286"/>
      <c r="J250" s="278"/>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row>
    <row r="251">
      <c r="A251" s="26"/>
      <c r="B251" s="325"/>
      <c r="C251" s="277" t="s">
        <v>365</v>
      </c>
      <c r="D251" s="273" t="s">
        <v>366</v>
      </c>
      <c r="E251" s="286" t="s">
        <v>81</v>
      </c>
      <c r="F251" s="287" t="s">
        <v>47</v>
      </c>
      <c r="G251" s="287" t="s">
        <v>18</v>
      </c>
      <c r="H251" s="278"/>
      <c r="I251" s="286"/>
      <c r="J251" s="278"/>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row>
    <row r="252">
      <c r="A252" s="26"/>
      <c r="B252" s="325"/>
      <c r="C252" s="277" t="s">
        <v>367</v>
      </c>
      <c r="D252" s="273" t="s">
        <v>368</v>
      </c>
      <c r="E252" s="286" t="s">
        <v>81</v>
      </c>
      <c r="F252" s="287" t="s">
        <v>47</v>
      </c>
      <c r="G252" s="287" t="s">
        <v>18</v>
      </c>
      <c r="H252" s="278"/>
      <c r="I252" s="286"/>
      <c r="J252" s="278"/>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row>
    <row r="253">
      <c r="A253" s="26"/>
      <c r="B253" s="279"/>
      <c r="C253" s="277" t="s">
        <v>166</v>
      </c>
      <c r="D253" s="308" t="s">
        <v>387</v>
      </c>
      <c r="E253" s="290" t="s">
        <v>81</v>
      </c>
      <c r="F253" s="287" t="s">
        <v>17</v>
      </c>
      <c r="G253" s="287" t="s">
        <v>23</v>
      </c>
      <c r="H253" s="278"/>
      <c r="I253" s="277"/>
      <c r="J253" s="278"/>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row>
    <row r="254">
      <c r="A254" s="26"/>
      <c r="B254" s="279"/>
      <c r="C254" s="277" t="s">
        <v>369</v>
      </c>
      <c r="D254" s="273" t="s">
        <v>370</v>
      </c>
      <c r="E254" s="277" t="s">
        <v>29</v>
      </c>
      <c r="F254" s="287" t="s">
        <v>47</v>
      </c>
      <c r="G254" s="287" t="s">
        <v>23</v>
      </c>
      <c r="H254" s="278"/>
      <c r="I254" s="277"/>
      <c r="J254" s="278"/>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row>
    <row r="255">
      <c r="A255" s="26"/>
      <c r="B255" s="279"/>
      <c r="C255" s="277" t="s">
        <v>371</v>
      </c>
      <c r="D255" s="273" t="s">
        <v>388</v>
      </c>
      <c r="E255" s="286" t="s">
        <v>67</v>
      </c>
      <c r="F255" s="287" t="s">
        <v>47</v>
      </c>
      <c r="G255" s="287" t="s">
        <v>18</v>
      </c>
      <c r="H255" s="278"/>
      <c r="I255" s="277"/>
      <c r="J255" s="278"/>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row>
    <row r="256">
      <c r="A256" s="26"/>
      <c r="B256" s="279"/>
      <c r="C256" s="277" t="s">
        <v>373</v>
      </c>
      <c r="D256" s="273" t="s">
        <v>374</v>
      </c>
      <c r="E256" s="286" t="s">
        <v>40</v>
      </c>
      <c r="F256" s="309" t="s">
        <v>17</v>
      </c>
      <c r="G256" s="287" t="s">
        <v>18</v>
      </c>
      <c r="H256" s="278"/>
      <c r="I256" s="277"/>
      <c r="J256" s="278"/>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row>
    <row r="257">
      <c r="A257" s="26"/>
      <c r="B257" s="326"/>
      <c r="C257" s="307" t="s">
        <v>65</v>
      </c>
      <c r="D257" s="311" t="s">
        <v>389</v>
      </c>
      <c r="E257" s="286" t="s">
        <v>67</v>
      </c>
      <c r="F257" s="309" t="s">
        <v>17</v>
      </c>
      <c r="G257" s="309" t="s">
        <v>23</v>
      </c>
      <c r="H257" s="278"/>
      <c r="I257" s="307"/>
      <c r="J257" s="278"/>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row>
    <row r="258">
      <c r="A258" s="26"/>
      <c r="B258" s="326"/>
      <c r="C258" s="281" t="s">
        <v>377</v>
      </c>
      <c r="D258" s="282" t="s">
        <v>378</v>
      </c>
      <c r="E258" s="286" t="s">
        <v>403</v>
      </c>
      <c r="F258" s="283" t="s">
        <v>35</v>
      </c>
      <c r="G258" s="283" t="s">
        <v>30</v>
      </c>
      <c r="H258" s="284"/>
      <c r="I258" s="277" t="s">
        <v>412</v>
      </c>
      <c r="J258" s="278"/>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row>
    <row r="259">
      <c r="A259" s="26"/>
      <c r="B259" s="288"/>
      <c r="C259" s="277" t="s">
        <v>380</v>
      </c>
      <c r="D259" s="273" t="s">
        <v>381</v>
      </c>
      <c r="E259" s="286" t="s">
        <v>403</v>
      </c>
      <c r="F259" s="287" t="s">
        <v>17</v>
      </c>
      <c r="G259" s="287" t="s">
        <v>23</v>
      </c>
      <c r="H259" s="278"/>
      <c r="I259" s="277"/>
      <c r="J259" s="278"/>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row>
    <row r="260">
      <c r="A260" s="26"/>
      <c r="B260" s="279"/>
      <c r="C260" s="277" t="s">
        <v>413</v>
      </c>
      <c r="D260" s="273" t="s">
        <v>414</v>
      </c>
      <c r="E260" s="286" t="s">
        <v>415</v>
      </c>
      <c r="F260" s="287" t="s">
        <v>47</v>
      </c>
      <c r="G260" s="287" t="s">
        <v>18</v>
      </c>
      <c r="H260" s="291" t="s">
        <v>416</v>
      </c>
      <c r="I260" s="286"/>
      <c r="J260" s="278"/>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row>
    <row r="261">
      <c r="A261" s="26"/>
      <c r="B261" s="279"/>
      <c r="C261" s="277" t="s">
        <v>417</v>
      </c>
      <c r="D261" s="273" t="s">
        <v>418</v>
      </c>
      <c r="E261" s="277" t="s">
        <v>419</v>
      </c>
      <c r="F261" s="287" t="s">
        <v>47</v>
      </c>
      <c r="G261" s="287" t="s">
        <v>18</v>
      </c>
      <c r="H261" s="278"/>
      <c r="I261" s="277"/>
      <c r="J261" s="278"/>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row>
    <row r="262">
      <c r="A262" s="26"/>
      <c r="B262" s="279"/>
      <c r="C262" s="277" t="s">
        <v>420</v>
      </c>
      <c r="D262" s="273" t="s">
        <v>421</v>
      </c>
      <c r="E262" s="277" t="s">
        <v>422</v>
      </c>
      <c r="F262" s="287" t="s">
        <v>47</v>
      </c>
      <c r="G262" s="287" t="s">
        <v>23</v>
      </c>
      <c r="H262" s="278"/>
      <c r="I262" s="277"/>
      <c r="J262" s="278"/>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row>
    <row r="263">
      <c r="A263" s="26"/>
      <c r="B263" s="288"/>
      <c r="C263" s="277" t="s">
        <v>423</v>
      </c>
      <c r="D263" s="273" t="s">
        <v>424</v>
      </c>
      <c r="E263" s="277" t="s">
        <v>425</v>
      </c>
      <c r="F263" s="287" t="s">
        <v>47</v>
      </c>
      <c r="G263" s="287" t="s">
        <v>23</v>
      </c>
      <c r="H263" s="278"/>
      <c r="I263" s="277"/>
      <c r="J263" s="278"/>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row>
    <row r="264">
      <c r="A264" s="26"/>
      <c r="B264" s="327"/>
      <c r="C264" s="298" t="s">
        <v>71</v>
      </c>
      <c r="D264" s="299" t="s">
        <v>72</v>
      </c>
      <c r="E264" s="300" t="s">
        <v>73</v>
      </c>
      <c r="F264" s="299" t="s">
        <v>17</v>
      </c>
      <c r="G264" s="301" t="s">
        <v>23</v>
      </c>
      <c r="H264" s="303"/>
      <c r="I264" s="298"/>
      <c r="J264" s="303"/>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row>
    <row r="265">
      <c r="A265" s="26"/>
      <c r="B265" s="26"/>
      <c r="C265" s="26"/>
      <c r="D265" s="80"/>
      <c r="E265" s="26"/>
      <c r="F265" s="81"/>
      <c r="G265" s="81"/>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row>
    <row r="266">
      <c r="A266" s="26"/>
      <c r="B266" s="262" t="s">
        <v>395</v>
      </c>
      <c r="C266" s="304" t="s">
        <v>382</v>
      </c>
      <c r="D266" s="328" t="s">
        <v>426</v>
      </c>
      <c r="E266" s="329"/>
      <c r="F266" s="265"/>
      <c r="G266" s="266"/>
      <c r="H266" s="269"/>
      <c r="I266" s="329"/>
      <c r="J266" s="269"/>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row>
    <row r="267">
      <c r="A267" s="270"/>
      <c r="B267" s="271"/>
      <c r="C267" s="272" t="s">
        <v>14</v>
      </c>
      <c r="D267" s="273" t="s">
        <v>361</v>
      </c>
      <c r="E267" s="274" t="s">
        <v>16</v>
      </c>
      <c r="F267" s="275" t="s">
        <v>35</v>
      </c>
      <c r="G267" s="272" t="s">
        <v>18</v>
      </c>
      <c r="H267" s="291" t="s">
        <v>19</v>
      </c>
      <c r="I267" s="277"/>
      <c r="J267" s="305"/>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row>
    <row r="268">
      <c r="A268" s="26"/>
      <c r="B268" s="289"/>
      <c r="C268" s="272" t="s">
        <v>20</v>
      </c>
      <c r="D268" s="280" t="s">
        <v>362</v>
      </c>
      <c r="E268" s="274" t="s">
        <v>22</v>
      </c>
      <c r="F268" s="275" t="s">
        <v>17</v>
      </c>
      <c r="G268" s="272" t="s">
        <v>23</v>
      </c>
      <c r="H268" s="278"/>
      <c r="I268" s="293"/>
      <c r="J268" s="278"/>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row>
    <row r="269">
      <c r="A269" s="26"/>
      <c r="B269" s="289"/>
      <c r="C269" s="272" t="s">
        <v>24</v>
      </c>
      <c r="D269" s="280" t="s">
        <v>363</v>
      </c>
      <c r="E269" s="274" t="s">
        <v>26</v>
      </c>
      <c r="F269" s="275" t="s">
        <v>17</v>
      </c>
      <c r="G269" s="272" t="s">
        <v>23</v>
      </c>
      <c r="H269" s="278"/>
      <c r="I269" s="293"/>
      <c r="J269" s="278"/>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row>
    <row r="270">
      <c r="A270" s="26"/>
      <c r="B270" s="330"/>
      <c r="C270" s="281" t="s">
        <v>117</v>
      </c>
      <c r="D270" s="282" t="s">
        <v>364</v>
      </c>
      <c r="E270" s="281" t="s">
        <v>29</v>
      </c>
      <c r="F270" s="283">
        <v>1.0</v>
      </c>
      <c r="G270" s="283" t="s">
        <v>30</v>
      </c>
      <c r="H270" s="278"/>
      <c r="I270" s="293"/>
      <c r="J270" s="278"/>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row>
    <row r="271">
      <c r="A271" s="26"/>
      <c r="B271" s="285"/>
      <c r="C271" s="277" t="s">
        <v>365</v>
      </c>
      <c r="D271" s="273" t="s">
        <v>366</v>
      </c>
      <c r="E271" s="286" t="s">
        <v>81</v>
      </c>
      <c r="F271" s="287" t="s">
        <v>47</v>
      </c>
      <c r="G271" s="287" t="s">
        <v>18</v>
      </c>
      <c r="H271" s="278"/>
      <c r="I271" s="286"/>
      <c r="J271" s="278"/>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row>
    <row r="272">
      <c r="A272" s="26"/>
      <c r="B272" s="285"/>
      <c r="C272" s="277" t="s">
        <v>367</v>
      </c>
      <c r="D272" s="273" t="s">
        <v>368</v>
      </c>
      <c r="E272" s="286" t="s">
        <v>81</v>
      </c>
      <c r="F272" s="287" t="s">
        <v>47</v>
      </c>
      <c r="G272" s="287" t="s">
        <v>18</v>
      </c>
      <c r="H272" s="278"/>
      <c r="I272" s="286"/>
      <c r="J272" s="278"/>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row>
    <row r="273">
      <c r="A273" s="26"/>
      <c r="B273" s="289"/>
      <c r="C273" s="277" t="s">
        <v>166</v>
      </c>
      <c r="D273" s="308" t="s">
        <v>387</v>
      </c>
      <c r="E273" s="290" t="s">
        <v>81</v>
      </c>
      <c r="F273" s="287" t="s">
        <v>17</v>
      </c>
      <c r="G273" s="287" t="s">
        <v>23</v>
      </c>
      <c r="H273" s="278"/>
      <c r="I273" s="286"/>
      <c r="J273" s="278"/>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row>
    <row r="274">
      <c r="A274" s="26"/>
      <c r="B274" s="289"/>
      <c r="C274" s="277" t="s">
        <v>369</v>
      </c>
      <c r="D274" s="273" t="s">
        <v>370</v>
      </c>
      <c r="E274" s="277" t="s">
        <v>29</v>
      </c>
      <c r="F274" s="287" t="s">
        <v>47</v>
      </c>
      <c r="G274" s="287" t="s">
        <v>23</v>
      </c>
      <c r="H274" s="278"/>
      <c r="I274" s="286"/>
      <c r="J274" s="278"/>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row>
    <row r="275">
      <c r="A275" s="26"/>
      <c r="B275" s="289"/>
      <c r="C275" s="277" t="s">
        <v>371</v>
      </c>
      <c r="D275" s="273" t="s">
        <v>388</v>
      </c>
      <c r="E275" s="286" t="s">
        <v>67</v>
      </c>
      <c r="F275" s="287" t="s">
        <v>47</v>
      </c>
      <c r="G275" s="287" t="s">
        <v>18</v>
      </c>
      <c r="H275" s="278"/>
      <c r="I275" s="286"/>
      <c r="J275" s="278"/>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row>
    <row r="276">
      <c r="A276" s="26"/>
      <c r="B276" s="289"/>
      <c r="C276" s="277" t="s">
        <v>373</v>
      </c>
      <c r="D276" s="273" t="s">
        <v>374</v>
      </c>
      <c r="E276" s="286" t="s">
        <v>427</v>
      </c>
      <c r="F276" s="309" t="s">
        <v>17</v>
      </c>
      <c r="G276" s="287" t="s">
        <v>18</v>
      </c>
      <c r="H276" s="278"/>
      <c r="I276" s="286"/>
      <c r="J276" s="278"/>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row>
    <row r="277">
      <c r="A277" s="26"/>
      <c r="B277" s="312"/>
      <c r="C277" s="307" t="s">
        <v>65</v>
      </c>
      <c r="D277" s="311" t="s">
        <v>389</v>
      </c>
      <c r="E277" s="286" t="s">
        <v>67</v>
      </c>
      <c r="F277" s="309" t="s">
        <v>17</v>
      </c>
      <c r="G277" s="309" t="s">
        <v>23</v>
      </c>
      <c r="H277" s="291"/>
      <c r="I277" s="286"/>
      <c r="J277" s="278"/>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row>
    <row r="278">
      <c r="A278" s="26"/>
      <c r="B278" s="312"/>
      <c r="C278" s="277" t="s">
        <v>377</v>
      </c>
      <c r="D278" s="273" t="s">
        <v>378</v>
      </c>
      <c r="E278" s="286" t="s">
        <v>291</v>
      </c>
      <c r="F278" s="309" t="s">
        <v>35</v>
      </c>
      <c r="G278" s="309" t="s">
        <v>18</v>
      </c>
      <c r="H278" s="291"/>
      <c r="I278" s="286"/>
      <c r="J278" s="278"/>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row>
    <row r="279">
      <c r="A279" s="26"/>
      <c r="B279" s="312"/>
      <c r="C279" s="277" t="s">
        <v>380</v>
      </c>
      <c r="D279" s="273" t="s">
        <v>381</v>
      </c>
      <c r="E279" s="286" t="s">
        <v>11</v>
      </c>
      <c r="F279" s="309" t="s">
        <v>35</v>
      </c>
      <c r="G279" s="309" t="s">
        <v>18</v>
      </c>
      <c r="H279" s="291"/>
      <c r="I279" s="286"/>
      <c r="J279" s="278"/>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row>
    <row r="280">
      <c r="A280" s="26"/>
      <c r="B280" s="331"/>
      <c r="C280" s="277" t="s">
        <v>428</v>
      </c>
      <c r="D280" s="273" t="s">
        <v>429</v>
      </c>
      <c r="E280" s="286" t="s">
        <v>430</v>
      </c>
      <c r="F280" s="287" t="s">
        <v>17</v>
      </c>
      <c r="G280" s="287" t="s">
        <v>23</v>
      </c>
      <c r="H280" s="278"/>
      <c r="I280" s="286"/>
      <c r="J280" s="278"/>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row>
    <row r="281">
      <c r="A281" s="26"/>
      <c r="B281" s="331"/>
      <c r="C281" s="277" t="s">
        <v>431</v>
      </c>
      <c r="D281" s="273" t="s">
        <v>432</v>
      </c>
      <c r="E281" s="286" t="s">
        <v>51</v>
      </c>
      <c r="F281" s="309" t="s">
        <v>35</v>
      </c>
      <c r="G281" s="309" t="s">
        <v>30</v>
      </c>
      <c r="H281" s="291" t="s">
        <v>272</v>
      </c>
      <c r="I281" s="286"/>
      <c r="J281" s="278"/>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row>
    <row r="282">
      <c r="A282" s="26"/>
      <c r="B282" s="331"/>
      <c r="C282" s="298" t="s">
        <v>71</v>
      </c>
      <c r="D282" s="299" t="s">
        <v>72</v>
      </c>
      <c r="E282" s="300" t="s">
        <v>73</v>
      </c>
      <c r="F282" s="299" t="s">
        <v>17</v>
      </c>
      <c r="G282" s="301" t="s">
        <v>23</v>
      </c>
      <c r="H282" s="277"/>
      <c r="I282" s="286"/>
      <c r="J282" s="278"/>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row>
    <row r="283" ht="15.75" customHeight="1">
      <c r="A283" s="26"/>
      <c r="B283" s="332"/>
      <c r="C283" s="333"/>
      <c r="D283" s="334"/>
      <c r="E283" s="333"/>
      <c r="F283" s="335"/>
      <c r="G283" s="335"/>
      <c r="H283" s="336"/>
      <c r="I283" s="333"/>
      <c r="J283" s="337"/>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row>
    <row r="284">
      <c r="A284" s="26"/>
      <c r="B284" s="292" t="s">
        <v>433</v>
      </c>
      <c r="C284" s="281" t="s">
        <v>382</v>
      </c>
      <c r="D284" s="338" t="s">
        <v>434</v>
      </c>
      <c r="E284" s="293"/>
      <c r="F284" s="339"/>
      <c r="G284" s="339"/>
      <c r="H284" s="340" t="s">
        <v>435</v>
      </c>
      <c r="I284" s="293"/>
      <c r="J284" s="278"/>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row>
    <row r="285">
      <c r="A285" s="270"/>
      <c r="B285" s="271"/>
      <c r="C285" s="272" t="s">
        <v>14</v>
      </c>
      <c r="D285" s="273" t="s">
        <v>436</v>
      </c>
      <c r="E285" s="274" t="s">
        <v>16</v>
      </c>
      <c r="F285" s="275" t="s">
        <v>35</v>
      </c>
      <c r="G285" s="272" t="s">
        <v>18</v>
      </c>
      <c r="H285" s="291" t="s">
        <v>19</v>
      </c>
      <c r="I285" s="277"/>
      <c r="J285" s="305"/>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row>
    <row r="286">
      <c r="A286" s="26"/>
      <c r="B286" s="289"/>
      <c r="C286" s="272" t="s">
        <v>20</v>
      </c>
      <c r="D286" s="280" t="s">
        <v>437</v>
      </c>
      <c r="E286" s="274" t="s">
        <v>22</v>
      </c>
      <c r="F286" s="275" t="s">
        <v>17</v>
      </c>
      <c r="G286" s="272" t="s">
        <v>23</v>
      </c>
      <c r="H286" s="278"/>
      <c r="I286" s="293"/>
      <c r="J286" s="278"/>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row>
    <row r="287">
      <c r="A287" s="26"/>
      <c r="B287" s="289"/>
      <c r="C287" s="272" t="s">
        <v>24</v>
      </c>
      <c r="D287" s="280" t="s">
        <v>438</v>
      </c>
      <c r="E287" s="274" t="s">
        <v>26</v>
      </c>
      <c r="F287" s="275" t="s">
        <v>17</v>
      </c>
      <c r="G287" s="272" t="s">
        <v>23</v>
      </c>
      <c r="H287" s="278"/>
      <c r="I287" s="293"/>
      <c r="J287" s="278"/>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row>
    <row r="288">
      <c r="A288" s="26"/>
      <c r="B288" s="289"/>
      <c r="C288" s="277" t="s">
        <v>117</v>
      </c>
      <c r="D288" s="273" t="s">
        <v>364</v>
      </c>
      <c r="E288" s="277" t="s">
        <v>29</v>
      </c>
      <c r="F288" s="341">
        <v>1.0</v>
      </c>
      <c r="G288" s="287" t="s">
        <v>30</v>
      </c>
      <c r="H288" s="278"/>
      <c r="I288" s="293"/>
      <c r="J288" s="278"/>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row>
    <row r="289">
      <c r="A289" s="26"/>
      <c r="B289" s="285"/>
      <c r="C289" s="277" t="s">
        <v>365</v>
      </c>
      <c r="D289" s="273" t="s">
        <v>366</v>
      </c>
      <c r="E289" s="286" t="s">
        <v>81</v>
      </c>
      <c r="F289" s="287" t="s">
        <v>47</v>
      </c>
      <c r="G289" s="287" t="s">
        <v>18</v>
      </c>
      <c r="H289" s="278"/>
      <c r="I289" s="286"/>
      <c r="J289" s="278"/>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row>
    <row r="290">
      <c r="A290" s="26"/>
      <c r="B290" s="285"/>
      <c r="C290" s="277" t="s">
        <v>367</v>
      </c>
      <c r="D290" s="273" t="s">
        <v>368</v>
      </c>
      <c r="E290" s="286" t="s">
        <v>81</v>
      </c>
      <c r="F290" s="287" t="s">
        <v>47</v>
      </c>
      <c r="G290" s="287" t="s">
        <v>18</v>
      </c>
      <c r="H290" s="278"/>
      <c r="I290" s="286"/>
      <c r="J290" s="278"/>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row>
    <row r="291">
      <c r="A291" s="26"/>
      <c r="B291" s="289"/>
      <c r="C291" s="277" t="s">
        <v>166</v>
      </c>
      <c r="D291" s="273" t="s">
        <v>387</v>
      </c>
      <c r="E291" s="290" t="s">
        <v>81</v>
      </c>
      <c r="F291" s="287" t="s">
        <v>17</v>
      </c>
      <c r="G291" s="287" t="s">
        <v>23</v>
      </c>
      <c r="H291" s="278"/>
      <c r="I291" s="286"/>
      <c r="J291" s="278"/>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row>
    <row r="292">
      <c r="A292" s="26"/>
      <c r="B292" s="289"/>
      <c r="C292" s="277" t="s">
        <v>369</v>
      </c>
      <c r="D292" s="273" t="s">
        <v>370</v>
      </c>
      <c r="E292" s="277" t="s">
        <v>29</v>
      </c>
      <c r="F292" s="287" t="s">
        <v>47</v>
      </c>
      <c r="G292" s="287" t="s">
        <v>23</v>
      </c>
      <c r="H292" s="278"/>
      <c r="I292" s="286"/>
      <c r="J292" s="278"/>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row>
    <row r="293">
      <c r="A293" s="26"/>
      <c r="B293" s="289"/>
      <c r="C293" s="277" t="s">
        <v>371</v>
      </c>
      <c r="D293" s="273" t="s">
        <v>388</v>
      </c>
      <c r="E293" s="286" t="s">
        <v>67</v>
      </c>
      <c r="F293" s="287" t="s">
        <v>47</v>
      </c>
      <c r="G293" s="287" t="s">
        <v>18</v>
      </c>
      <c r="H293" s="278"/>
      <c r="I293" s="286"/>
      <c r="J293" s="278"/>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row>
    <row r="294">
      <c r="A294" s="26"/>
      <c r="B294" s="289"/>
      <c r="C294" s="277" t="s">
        <v>373</v>
      </c>
      <c r="D294" s="273" t="s">
        <v>374</v>
      </c>
      <c r="E294" s="286" t="s">
        <v>427</v>
      </c>
      <c r="F294" s="309" t="s">
        <v>17</v>
      </c>
      <c r="G294" s="287" t="s">
        <v>18</v>
      </c>
      <c r="H294" s="278"/>
      <c r="I294" s="286"/>
      <c r="J294" s="278"/>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row>
    <row r="295">
      <c r="A295" s="26"/>
      <c r="B295" s="289"/>
      <c r="C295" s="307" t="s">
        <v>65</v>
      </c>
      <c r="D295" s="311" t="s">
        <v>389</v>
      </c>
      <c r="E295" s="286" t="s">
        <v>67</v>
      </c>
      <c r="F295" s="309" t="s">
        <v>17</v>
      </c>
      <c r="G295" s="309" t="s">
        <v>23</v>
      </c>
      <c r="H295" s="278"/>
      <c r="I295" s="286"/>
      <c r="J295" s="278"/>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row>
    <row r="296">
      <c r="A296" s="26"/>
      <c r="B296" s="289"/>
      <c r="C296" s="277" t="s">
        <v>428</v>
      </c>
      <c r="D296" s="273" t="s">
        <v>439</v>
      </c>
      <c r="E296" s="286" t="s">
        <v>145</v>
      </c>
      <c r="F296" s="309" t="s">
        <v>17</v>
      </c>
      <c r="G296" s="309" t="s">
        <v>23</v>
      </c>
      <c r="H296" s="278"/>
      <c r="I296" s="286"/>
      <c r="J296" s="278"/>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row>
    <row r="297">
      <c r="A297" s="26"/>
      <c r="B297" s="330"/>
      <c r="C297" s="281" t="s">
        <v>377</v>
      </c>
      <c r="D297" s="282" t="s">
        <v>378</v>
      </c>
      <c r="E297" s="286" t="s">
        <v>11</v>
      </c>
      <c r="F297" s="342" t="s">
        <v>35</v>
      </c>
      <c r="G297" s="342" t="s">
        <v>30</v>
      </c>
      <c r="H297" s="278"/>
      <c r="I297" s="286"/>
      <c r="J297" s="278"/>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row>
    <row r="298">
      <c r="A298" s="26"/>
      <c r="B298" s="330"/>
      <c r="C298" s="281" t="s">
        <v>380</v>
      </c>
      <c r="D298" s="282" t="s">
        <v>381</v>
      </c>
      <c r="E298" s="286" t="s">
        <v>11</v>
      </c>
      <c r="F298" s="342" t="s">
        <v>35</v>
      </c>
      <c r="G298" s="342" t="s">
        <v>30</v>
      </c>
      <c r="H298" s="278"/>
      <c r="I298" s="286"/>
      <c r="J298" s="278"/>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row>
    <row r="299">
      <c r="A299" s="26"/>
      <c r="B299" s="343"/>
      <c r="C299" s="298" t="s">
        <v>71</v>
      </c>
      <c r="D299" s="299" t="s">
        <v>72</v>
      </c>
      <c r="E299" s="300" t="s">
        <v>73</v>
      </c>
      <c r="F299" s="299" t="s">
        <v>17</v>
      </c>
      <c r="G299" s="301" t="s">
        <v>23</v>
      </c>
      <c r="H299" s="303"/>
      <c r="I299" s="302"/>
      <c r="J299" s="303"/>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row>
    <row r="300">
      <c r="A300" s="26"/>
      <c r="B300" s="79"/>
      <c r="C300" s="26"/>
      <c r="D300" s="80"/>
      <c r="E300" s="26"/>
      <c r="F300" s="81"/>
      <c r="G300" s="81"/>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row>
    <row r="301">
      <c r="A301" s="26"/>
      <c r="B301" s="122" t="s">
        <v>310</v>
      </c>
      <c r="C301" s="175"/>
      <c r="D301" s="192" t="s">
        <v>440</v>
      </c>
      <c r="E301" s="175"/>
      <c r="F301" s="166"/>
      <c r="G301" s="144"/>
      <c r="H301" s="258" t="s">
        <v>441</v>
      </c>
      <c r="I301" s="175"/>
      <c r="J301" s="145"/>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row>
    <row r="302">
      <c r="A302" s="270"/>
      <c r="B302" s="187"/>
      <c r="C302" s="132" t="s">
        <v>14</v>
      </c>
      <c r="D302" s="131" t="s">
        <v>442</v>
      </c>
      <c r="E302" s="177" t="s">
        <v>16</v>
      </c>
      <c r="F302" s="133" t="s">
        <v>35</v>
      </c>
      <c r="G302" s="132" t="s">
        <v>18</v>
      </c>
      <c r="H302" s="170" t="s">
        <v>19</v>
      </c>
      <c r="I302" s="148"/>
      <c r="J302" s="259"/>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row>
    <row r="303">
      <c r="A303" s="26"/>
      <c r="B303" s="159"/>
      <c r="C303" s="132" t="s">
        <v>20</v>
      </c>
      <c r="D303" s="179" t="s">
        <v>443</v>
      </c>
      <c r="E303" s="177" t="s">
        <v>22</v>
      </c>
      <c r="F303" s="133" t="s">
        <v>17</v>
      </c>
      <c r="G303" s="132" t="s">
        <v>23</v>
      </c>
      <c r="H303" s="170"/>
      <c r="I303" s="148"/>
      <c r="J303" s="150"/>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row>
    <row r="304">
      <c r="A304" s="26"/>
      <c r="B304" s="159"/>
      <c r="C304" s="132" t="s">
        <v>24</v>
      </c>
      <c r="D304" s="179" t="s">
        <v>444</v>
      </c>
      <c r="E304" s="177" t="s">
        <v>26</v>
      </c>
      <c r="F304" s="133" t="s">
        <v>17</v>
      </c>
      <c r="G304" s="132" t="s">
        <v>23</v>
      </c>
      <c r="H304" s="170"/>
      <c r="I304" s="148"/>
      <c r="J304" s="150"/>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row>
    <row r="305">
      <c r="A305" s="26"/>
      <c r="B305" s="159"/>
      <c r="C305" s="162" t="s">
        <v>117</v>
      </c>
      <c r="D305" s="163" t="s">
        <v>445</v>
      </c>
      <c r="E305" s="162" t="s">
        <v>446</v>
      </c>
      <c r="F305" s="164">
        <v>1.0</v>
      </c>
      <c r="G305" s="164" t="s">
        <v>30</v>
      </c>
      <c r="H305" s="207" t="s">
        <v>272</v>
      </c>
      <c r="I305" s="344" t="s">
        <v>447</v>
      </c>
      <c r="J305" s="150"/>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row>
    <row r="306">
      <c r="A306" s="26"/>
      <c r="B306" s="151"/>
      <c r="C306" s="148" t="s">
        <v>305</v>
      </c>
      <c r="D306" s="131" t="s">
        <v>448</v>
      </c>
      <c r="E306" s="194" t="s">
        <v>307</v>
      </c>
      <c r="F306" s="149" t="s">
        <v>47</v>
      </c>
      <c r="G306" s="149" t="s">
        <v>23</v>
      </c>
      <c r="H306" s="162"/>
      <c r="I306" s="344"/>
      <c r="J306" s="151"/>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row>
    <row r="307">
      <c r="A307" s="26"/>
      <c r="B307" s="157"/>
      <c r="C307" s="154" t="s">
        <v>71</v>
      </c>
      <c r="D307" s="189" t="s">
        <v>72</v>
      </c>
      <c r="E307" s="190" t="s">
        <v>73</v>
      </c>
      <c r="F307" s="189" t="s">
        <v>17</v>
      </c>
      <c r="G307" s="191" t="s">
        <v>23</v>
      </c>
      <c r="H307" s="261"/>
      <c r="I307" s="345"/>
      <c r="J307" s="157"/>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row>
    <row r="308">
      <c r="A308" s="26"/>
      <c r="B308" s="346"/>
      <c r="C308" s="104"/>
      <c r="D308" s="105"/>
      <c r="E308" s="104"/>
      <c r="F308" s="81"/>
      <c r="G308" s="81"/>
      <c r="H308" s="104"/>
      <c r="I308" s="104"/>
      <c r="J308" s="104"/>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row>
    <row r="309">
      <c r="A309" s="26"/>
      <c r="B309" s="211" t="s">
        <v>403</v>
      </c>
      <c r="C309" s="212"/>
      <c r="D309" s="213" t="s">
        <v>449</v>
      </c>
      <c r="E309" s="212"/>
      <c r="F309" s="214"/>
      <c r="G309" s="215"/>
      <c r="H309" s="217"/>
      <c r="I309" s="212"/>
      <c r="J309" s="217"/>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row>
    <row r="310">
      <c r="A310" s="270"/>
      <c r="B310" s="347"/>
      <c r="C310" s="219" t="s">
        <v>14</v>
      </c>
      <c r="D310" s="220" t="s">
        <v>450</v>
      </c>
      <c r="E310" s="221" t="s">
        <v>16</v>
      </c>
      <c r="F310" s="222" t="s">
        <v>35</v>
      </c>
      <c r="G310" s="219" t="s">
        <v>18</v>
      </c>
      <c r="H310" s="223" t="s">
        <v>19</v>
      </c>
      <c r="I310" s="224"/>
      <c r="J310" s="225"/>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row>
    <row r="311">
      <c r="A311" s="26"/>
      <c r="B311" s="348"/>
      <c r="C311" s="219" t="s">
        <v>20</v>
      </c>
      <c r="D311" s="227" t="s">
        <v>451</v>
      </c>
      <c r="E311" s="221" t="s">
        <v>22</v>
      </c>
      <c r="F311" s="222" t="s">
        <v>17</v>
      </c>
      <c r="G311" s="219" t="s">
        <v>23</v>
      </c>
      <c r="H311" s="228"/>
      <c r="I311" s="224"/>
      <c r="J311" s="228"/>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row>
    <row r="312">
      <c r="A312" s="26"/>
      <c r="B312" s="348"/>
      <c r="C312" s="219" t="s">
        <v>24</v>
      </c>
      <c r="D312" s="227" t="s">
        <v>452</v>
      </c>
      <c r="E312" s="221" t="s">
        <v>26</v>
      </c>
      <c r="F312" s="222" t="s">
        <v>17</v>
      </c>
      <c r="G312" s="219" t="s">
        <v>23</v>
      </c>
      <c r="H312" s="228"/>
      <c r="I312" s="224"/>
      <c r="J312" s="228"/>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row>
    <row r="313">
      <c r="A313" s="26"/>
      <c r="B313" s="348"/>
      <c r="C313" s="229" t="s">
        <v>117</v>
      </c>
      <c r="D313" s="230" t="s">
        <v>453</v>
      </c>
      <c r="E313" s="229" t="s">
        <v>29</v>
      </c>
      <c r="F313" s="231">
        <v>1.0</v>
      </c>
      <c r="G313" s="231" t="s">
        <v>30</v>
      </c>
      <c r="H313" s="228"/>
      <c r="I313" s="224"/>
      <c r="J313" s="228"/>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row>
    <row r="314">
      <c r="A314" s="26"/>
      <c r="B314" s="348"/>
      <c r="C314" s="224" t="s">
        <v>454</v>
      </c>
      <c r="D314" s="220" t="s">
        <v>455</v>
      </c>
      <c r="E314" s="224" t="s">
        <v>425</v>
      </c>
      <c r="F314" s="349" t="s">
        <v>47</v>
      </c>
      <c r="G314" s="349" t="s">
        <v>23</v>
      </c>
      <c r="H314" s="228"/>
      <c r="I314" s="224"/>
      <c r="J314" s="228"/>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row>
    <row r="315">
      <c r="A315" s="26"/>
      <c r="B315" s="226"/>
      <c r="C315" s="224" t="s">
        <v>456</v>
      </c>
      <c r="D315" s="220" t="s">
        <v>457</v>
      </c>
      <c r="E315" s="234" t="s">
        <v>291</v>
      </c>
      <c r="F315" s="235" t="s">
        <v>35</v>
      </c>
      <c r="G315" s="235" t="s">
        <v>18</v>
      </c>
      <c r="H315" s="228"/>
      <c r="I315" s="234"/>
      <c r="J315" s="228"/>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row>
    <row r="316">
      <c r="A316" s="26"/>
      <c r="B316" s="239"/>
      <c r="C316" s="240" t="s">
        <v>71</v>
      </c>
      <c r="D316" s="241" t="s">
        <v>72</v>
      </c>
      <c r="E316" s="242" t="s">
        <v>73</v>
      </c>
      <c r="F316" s="241" t="s">
        <v>17</v>
      </c>
      <c r="G316" s="243" t="s">
        <v>23</v>
      </c>
      <c r="H316" s="244"/>
      <c r="I316" s="350"/>
      <c r="J316" s="244"/>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row>
    <row r="317">
      <c r="A317" s="26"/>
      <c r="B317" s="251"/>
      <c r="C317" s="104"/>
      <c r="D317" s="80"/>
      <c r="E317" s="26"/>
      <c r="F317" s="81"/>
      <c r="G317" s="81"/>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row>
    <row r="318">
      <c r="A318" s="26"/>
      <c r="B318" s="211" t="s">
        <v>458</v>
      </c>
      <c r="C318" s="351" t="s">
        <v>459</v>
      </c>
      <c r="D318" s="213" t="s">
        <v>460</v>
      </c>
      <c r="E318" s="352"/>
      <c r="F318" s="214"/>
      <c r="G318" s="215"/>
      <c r="H318" s="245" t="s">
        <v>461</v>
      </c>
      <c r="I318" s="352"/>
      <c r="J318" s="245"/>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row>
    <row r="319">
      <c r="A319" s="270"/>
      <c r="B319" s="347"/>
      <c r="C319" s="219" t="s">
        <v>14</v>
      </c>
      <c r="D319" s="220" t="s">
        <v>462</v>
      </c>
      <c r="E319" s="221" t="s">
        <v>16</v>
      </c>
      <c r="F319" s="222" t="s">
        <v>35</v>
      </c>
      <c r="G319" s="219" t="s">
        <v>18</v>
      </c>
      <c r="H319" s="223" t="s">
        <v>19</v>
      </c>
      <c r="I319" s="224"/>
      <c r="J319" s="225"/>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row>
    <row r="320">
      <c r="A320" s="26"/>
      <c r="B320" s="348"/>
      <c r="C320" s="219" t="s">
        <v>20</v>
      </c>
      <c r="D320" s="227" t="s">
        <v>463</v>
      </c>
      <c r="E320" s="221" t="s">
        <v>22</v>
      </c>
      <c r="F320" s="222" t="s">
        <v>17</v>
      </c>
      <c r="G320" s="219" t="s">
        <v>23</v>
      </c>
      <c r="H320" s="236"/>
      <c r="I320" s="237"/>
      <c r="J320" s="223"/>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row>
    <row r="321">
      <c r="A321" s="26"/>
      <c r="B321" s="348"/>
      <c r="C321" s="219" t="s">
        <v>24</v>
      </c>
      <c r="D321" s="227" t="s">
        <v>464</v>
      </c>
      <c r="E321" s="221" t="s">
        <v>26</v>
      </c>
      <c r="F321" s="222" t="s">
        <v>17</v>
      </c>
      <c r="G321" s="219" t="s">
        <v>23</v>
      </c>
      <c r="H321" s="236"/>
      <c r="I321" s="237"/>
      <c r="J321" s="223"/>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row>
    <row r="322">
      <c r="A322" s="26"/>
      <c r="B322" s="348"/>
      <c r="C322" s="229" t="s">
        <v>117</v>
      </c>
      <c r="D322" s="230" t="s">
        <v>465</v>
      </c>
      <c r="E322" s="229" t="s">
        <v>29</v>
      </c>
      <c r="F322" s="231">
        <v>1.0</v>
      </c>
      <c r="G322" s="231" t="s">
        <v>30</v>
      </c>
      <c r="H322" s="236" t="s">
        <v>466</v>
      </c>
      <c r="I322" s="237"/>
      <c r="J322" s="223"/>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row>
    <row r="323">
      <c r="A323" s="26"/>
      <c r="B323" s="226"/>
      <c r="C323" s="224" t="s">
        <v>305</v>
      </c>
      <c r="D323" s="220" t="s">
        <v>306</v>
      </c>
      <c r="E323" s="234" t="s">
        <v>307</v>
      </c>
      <c r="F323" s="235" t="s">
        <v>17</v>
      </c>
      <c r="G323" s="235" t="s">
        <v>23</v>
      </c>
      <c r="H323" s="223"/>
      <c r="I323" s="237"/>
      <c r="J323" s="228"/>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row>
    <row r="324">
      <c r="A324" s="26"/>
      <c r="B324" s="226"/>
      <c r="C324" s="224" t="s">
        <v>312</v>
      </c>
      <c r="D324" s="220" t="s">
        <v>313</v>
      </c>
      <c r="E324" s="234" t="s">
        <v>314</v>
      </c>
      <c r="F324" s="235" t="s">
        <v>17</v>
      </c>
      <c r="G324" s="235" t="s">
        <v>23</v>
      </c>
      <c r="H324" s="223" t="s">
        <v>272</v>
      </c>
      <c r="I324" s="237"/>
      <c r="J324" s="228"/>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row>
    <row r="325">
      <c r="A325" s="26"/>
      <c r="B325" s="226"/>
      <c r="C325" s="224" t="s">
        <v>467</v>
      </c>
      <c r="D325" s="220" t="s">
        <v>468</v>
      </c>
      <c r="E325" s="353" t="s">
        <v>29</v>
      </c>
      <c r="F325" s="235" t="s">
        <v>17</v>
      </c>
      <c r="G325" s="235" t="s">
        <v>23</v>
      </c>
      <c r="H325" s="228"/>
      <c r="I325" s="354" t="s">
        <v>469</v>
      </c>
      <c r="J325" s="228"/>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row>
    <row r="326">
      <c r="A326" s="26"/>
      <c r="B326" s="226"/>
      <c r="C326" s="224" t="s">
        <v>315</v>
      </c>
      <c r="D326" s="220" t="s">
        <v>470</v>
      </c>
      <c r="E326" s="234" t="s">
        <v>67</v>
      </c>
      <c r="F326" s="235" t="s">
        <v>17</v>
      </c>
      <c r="G326" s="235" t="s">
        <v>23</v>
      </c>
      <c r="H326" s="228"/>
      <c r="I326" s="237"/>
      <c r="J326" s="228"/>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row>
    <row r="327">
      <c r="A327" s="26"/>
      <c r="B327" s="239"/>
      <c r="C327" s="240" t="s">
        <v>71</v>
      </c>
      <c r="D327" s="241" t="s">
        <v>72</v>
      </c>
      <c r="E327" s="242" t="s">
        <v>73</v>
      </c>
      <c r="F327" s="241" t="s">
        <v>17</v>
      </c>
      <c r="G327" s="243" t="s">
        <v>23</v>
      </c>
      <c r="H327" s="244"/>
      <c r="I327" s="244"/>
      <c r="J327" s="244"/>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row>
    <row r="328">
      <c r="A328" s="26"/>
      <c r="B328" s="79"/>
      <c r="C328" s="26"/>
      <c r="D328" s="80"/>
      <c r="E328" s="26"/>
      <c r="F328" s="81"/>
      <c r="G328" s="81"/>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row>
    <row r="329">
      <c r="A329" s="26"/>
      <c r="B329" s="211" t="s">
        <v>471</v>
      </c>
      <c r="C329" s="212"/>
      <c r="D329" s="213" t="s">
        <v>472</v>
      </c>
      <c r="E329" s="212"/>
      <c r="F329" s="214"/>
      <c r="G329" s="215"/>
      <c r="H329" s="216"/>
      <c r="I329" s="212"/>
      <c r="J329" s="217"/>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row>
    <row r="330">
      <c r="A330" s="26"/>
      <c r="B330" s="347"/>
      <c r="C330" s="219" t="s">
        <v>14</v>
      </c>
      <c r="D330" s="220" t="s">
        <v>473</v>
      </c>
      <c r="E330" s="221" t="s">
        <v>16</v>
      </c>
      <c r="F330" s="222" t="s">
        <v>35</v>
      </c>
      <c r="G330" s="219" t="s">
        <v>18</v>
      </c>
      <c r="H330" s="223" t="s">
        <v>19</v>
      </c>
      <c r="I330" s="224"/>
      <c r="J330" s="225"/>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row>
    <row r="331">
      <c r="A331" s="26"/>
      <c r="B331" s="246"/>
      <c r="C331" s="219" t="s">
        <v>20</v>
      </c>
      <c r="D331" s="227" t="s">
        <v>474</v>
      </c>
      <c r="E331" s="221" t="s">
        <v>22</v>
      </c>
      <c r="F331" s="222" t="s">
        <v>17</v>
      </c>
      <c r="G331" s="219" t="s">
        <v>23</v>
      </c>
      <c r="H331" s="223"/>
      <c r="I331" s="237"/>
      <c r="J331" s="228"/>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row>
    <row r="332">
      <c r="A332" s="26"/>
      <c r="B332" s="246"/>
      <c r="C332" s="219" t="s">
        <v>24</v>
      </c>
      <c r="D332" s="227" t="s">
        <v>475</v>
      </c>
      <c r="E332" s="221" t="s">
        <v>26</v>
      </c>
      <c r="F332" s="222" t="s">
        <v>17</v>
      </c>
      <c r="G332" s="219" t="s">
        <v>23</v>
      </c>
      <c r="H332" s="223"/>
      <c r="I332" s="237"/>
      <c r="J332" s="228"/>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row>
    <row r="333">
      <c r="A333" s="26"/>
      <c r="B333" s="254"/>
      <c r="C333" s="229" t="s">
        <v>117</v>
      </c>
      <c r="D333" s="230" t="s">
        <v>476</v>
      </c>
      <c r="E333" s="229" t="s">
        <v>29</v>
      </c>
      <c r="F333" s="231">
        <v>1.0</v>
      </c>
      <c r="G333" s="231" t="s">
        <v>30</v>
      </c>
      <c r="H333" s="223"/>
      <c r="I333" s="237"/>
      <c r="J333" s="228"/>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row>
    <row r="334">
      <c r="A334" s="26"/>
      <c r="B334" s="244"/>
      <c r="C334" s="240" t="s">
        <v>71</v>
      </c>
      <c r="D334" s="241" t="s">
        <v>72</v>
      </c>
      <c r="E334" s="242" t="s">
        <v>73</v>
      </c>
      <c r="F334" s="241" t="s">
        <v>17</v>
      </c>
      <c r="G334" s="243" t="s">
        <v>23</v>
      </c>
      <c r="H334" s="240"/>
      <c r="I334" s="244"/>
      <c r="J334" s="244"/>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row>
    <row r="335">
      <c r="A335" s="26"/>
      <c r="B335" s="79"/>
      <c r="C335" s="26"/>
      <c r="D335" s="80"/>
      <c r="E335" s="26"/>
      <c r="F335" s="81"/>
      <c r="G335" s="81"/>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row>
    <row r="336">
      <c r="A336" s="26"/>
      <c r="B336" s="355" t="s">
        <v>477</v>
      </c>
      <c r="C336" s="356"/>
      <c r="D336" s="357" t="s">
        <v>478</v>
      </c>
      <c r="E336" s="356"/>
      <c r="F336" s="358"/>
      <c r="G336" s="359"/>
      <c r="H336" s="360"/>
      <c r="I336" s="356"/>
      <c r="J336" s="360"/>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row>
    <row r="337">
      <c r="A337" s="270"/>
      <c r="B337" s="361"/>
      <c r="C337" s="362" t="s">
        <v>14</v>
      </c>
      <c r="D337" s="363" t="s">
        <v>479</v>
      </c>
      <c r="E337" s="364" t="s">
        <v>16</v>
      </c>
      <c r="F337" s="365" t="s">
        <v>35</v>
      </c>
      <c r="G337" s="362" t="s">
        <v>18</v>
      </c>
      <c r="H337" s="366" t="s">
        <v>19</v>
      </c>
      <c r="I337" s="367"/>
      <c r="J337" s="368"/>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row>
    <row r="338">
      <c r="A338" s="26"/>
      <c r="B338" s="369"/>
      <c r="C338" s="362" t="s">
        <v>20</v>
      </c>
      <c r="D338" s="370" t="s">
        <v>480</v>
      </c>
      <c r="E338" s="364" t="s">
        <v>22</v>
      </c>
      <c r="F338" s="365" t="s">
        <v>17</v>
      </c>
      <c r="G338" s="362" t="s">
        <v>23</v>
      </c>
      <c r="H338" s="366"/>
      <c r="I338" s="367"/>
      <c r="J338" s="36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row>
    <row r="339">
      <c r="A339" s="26"/>
      <c r="B339" s="369"/>
      <c r="C339" s="362" t="s">
        <v>24</v>
      </c>
      <c r="D339" s="370" t="s">
        <v>481</v>
      </c>
      <c r="E339" s="364" t="s">
        <v>26</v>
      </c>
      <c r="F339" s="365" t="s">
        <v>17</v>
      </c>
      <c r="G339" s="362" t="s">
        <v>23</v>
      </c>
      <c r="H339" s="366"/>
      <c r="I339" s="367"/>
      <c r="J339" s="36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row>
    <row r="340">
      <c r="A340" s="26"/>
      <c r="B340" s="369"/>
      <c r="C340" s="367" t="s">
        <v>117</v>
      </c>
      <c r="D340" s="363" t="s">
        <v>482</v>
      </c>
      <c r="E340" s="367" t="s">
        <v>29</v>
      </c>
      <c r="F340" s="371">
        <v>1.0</v>
      </c>
      <c r="G340" s="371" t="s">
        <v>30</v>
      </c>
      <c r="H340" s="366" t="s">
        <v>483</v>
      </c>
      <c r="I340" s="372" t="s">
        <v>484</v>
      </c>
      <c r="J340" s="36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row>
    <row r="341">
      <c r="A341" s="26"/>
      <c r="B341" s="369"/>
      <c r="C341" s="367" t="s">
        <v>119</v>
      </c>
      <c r="D341" s="363" t="s">
        <v>485</v>
      </c>
      <c r="E341" s="373" t="s">
        <v>67</v>
      </c>
      <c r="F341" s="371" t="s">
        <v>47</v>
      </c>
      <c r="G341" s="371" t="s">
        <v>18</v>
      </c>
      <c r="H341" s="366" t="s">
        <v>483</v>
      </c>
      <c r="I341" s="372" t="s">
        <v>486</v>
      </c>
      <c r="J341" s="374"/>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row>
    <row r="342">
      <c r="A342" s="26"/>
      <c r="B342" s="369"/>
      <c r="C342" s="367" t="s">
        <v>153</v>
      </c>
      <c r="D342" s="363" t="s">
        <v>487</v>
      </c>
      <c r="E342" s="373" t="s">
        <v>395</v>
      </c>
      <c r="F342" s="371" t="s">
        <v>17</v>
      </c>
      <c r="G342" s="371" t="s">
        <v>23</v>
      </c>
      <c r="H342" s="374"/>
      <c r="I342" s="371"/>
      <c r="J342" s="374"/>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row>
    <row r="343">
      <c r="A343" s="26"/>
      <c r="B343" s="375"/>
      <c r="C343" s="367" t="s">
        <v>156</v>
      </c>
      <c r="D343" s="376" t="s">
        <v>488</v>
      </c>
      <c r="E343" s="373" t="s">
        <v>40</v>
      </c>
      <c r="F343" s="371" t="s">
        <v>47</v>
      </c>
      <c r="G343" s="371" t="s">
        <v>23</v>
      </c>
      <c r="H343" s="374"/>
      <c r="I343" s="372" t="s">
        <v>489</v>
      </c>
      <c r="J343" s="374"/>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row>
    <row r="344">
      <c r="A344" s="26"/>
      <c r="B344" s="377"/>
      <c r="C344" s="378" t="s">
        <v>71</v>
      </c>
      <c r="D344" s="379" t="s">
        <v>72</v>
      </c>
      <c r="E344" s="373" t="s">
        <v>73</v>
      </c>
      <c r="F344" s="379" t="s">
        <v>17</v>
      </c>
      <c r="G344" s="380" t="s">
        <v>23</v>
      </c>
      <c r="H344" s="381"/>
      <c r="I344" s="382"/>
      <c r="J344" s="381"/>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row>
    <row r="345">
      <c r="A345" s="26"/>
      <c r="B345" s="26"/>
      <c r="C345" s="26"/>
      <c r="D345" s="80"/>
      <c r="E345" s="26"/>
      <c r="F345" s="81"/>
      <c r="G345" s="81"/>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row>
    <row r="346">
      <c r="A346" s="26"/>
      <c r="B346" s="383" t="s">
        <v>303</v>
      </c>
      <c r="C346" s="384"/>
      <c r="D346" s="385" t="s">
        <v>490</v>
      </c>
      <c r="E346" s="384"/>
      <c r="F346" s="386"/>
      <c r="G346" s="387"/>
      <c r="H346" s="388" t="s">
        <v>491</v>
      </c>
      <c r="I346" s="356"/>
      <c r="J346" s="360"/>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row>
    <row r="347">
      <c r="A347" s="270"/>
      <c r="B347" s="361"/>
      <c r="C347" s="362" t="s">
        <v>14</v>
      </c>
      <c r="D347" s="363" t="s">
        <v>492</v>
      </c>
      <c r="E347" s="364" t="s">
        <v>16</v>
      </c>
      <c r="F347" s="365" t="s">
        <v>35</v>
      </c>
      <c r="G347" s="362" t="s">
        <v>18</v>
      </c>
      <c r="H347" s="366" t="s">
        <v>19</v>
      </c>
      <c r="I347" s="367"/>
      <c r="J347" s="368"/>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row>
    <row r="348">
      <c r="A348" s="26"/>
      <c r="B348" s="389"/>
      <c r="C348" s="362" t="s">
        <v>20</v>
      </c>
      <c r="D348" s="370" t="s">
        <v>493</v>
      </c>
      <c r="E348" s="364" t="s">
        <v>22</v>
      </c>
      <c r="F348" s="365" t="s">
        <v>17</v>
      </c>
      <c r="G348" s="362" t="s">
        <v>23</v>
      </c>
      <c r="H348" s="390"/>
      <c r="I348" s="391"/>
      <c r="J348" s="374"/>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row>
    <row r="349">
      <c r="A349" s="26"/>
      <c r="B349" s="389"/>
      <c r="C349" s="362" t="s">
        <v>24</v>
      </c>
      <c r="D349" s="370" t="s">
        <v>494</v>
      </c>
      <c r="E349" s="364" t="s">
        <v>26</v>
      </c>
      <c r="F349" s="365" t="s">
        <v>17</v>
      </c>
      <c r="G349" s="362" t="s">
        <v>23</v>
      </c>
      <c r="H349" s="390"/>
      <c r="I349" s="391"/>
      <c r="J349" s="374"/>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row>
    <row r="350">
      <c r="A350" s="26"/>
      <c r="B350" s="389"/>
      <c r="C350" s="392" t="s">
        <v>117</v>
      </c>
      <c r="D350" s="393" t="s">
        <v>495</v>
      </c>
      <c r="E350" s="392" t="s">
        <v>29</v>
      </c>
      <c r="F350" s="394">
        <v>1.0</v>
      </c>
      <c r="G350" s="394" t="s">
        <v>30</v>
      </c>
      <c r="H350" s="390"/>
      <c r="I350" s="391"/>
      <c r="J350" s="374"/>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row>
    <row r="351">
      <c r="A351" s="26"/>
      <c r="B351" s="395"/>
      <c r="C351" s="378" t="s">
        <v>71</v>
      </c>
      <c r="D351" s="379" t="s">
        <v>72</v>
      </c>
      <c r="E351" s="373" t="s">
        <v>73</v>
      </c>
      <c r="F351" s="379" t="s">
        <v>17</v>
      </c>
      <c r="G351" s="380" t="s">
        <v>23</v>
      </c>
      <c r="H351" s="396"/>
      <c r="I351" s="381"/>
      <c r="J351" s="381"/>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row>
    <row r="352">
      <c r="A352" s="26"/>
      <c r="B352" s="26"/>
      <c r="C352" s="26"/>
      <c r="D352" s="80"/>
      <c r="E352" s="26"/>
      <c r="F352" s="81"/>
      <c r="G352" s="81"/>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row>
    <row r="353">
      <c r="A353" s="26"/>
      <c r="B353" s="373" t="s">
        <v>73</v>
      </c>
      <c r="C353" s="391"/>
      <c r="D353" s="397" t="s">
        <v>496</v>
      </c>
      <c r="E353" s="391"/>
      <c r="F353" s="398"/>
      <c r="G353" s="398"/>
      <c r="H353" s="391"/>
      <c r="I353" s="391"/>
      <c r="J353" s="391"/>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row>
    <row r="354">
      <c r="A354" s="26"/>
      <c r="B354" s="399"/>
      <c r="C354" s="400" t="s">
        <v>497</v>
      </c>
      <c r="D354" s="370" t="s">
        <v>498</v>
      </c>
      <c r="E354" s="367" t="s">
        <v>29</v>
      </c>
      <c r="F354" s="371">
        <v>1.0</v>
      </c>
      <c r="G354" s="398"/>
      <c r="H354" s="391"/>
      <c r="I354" s="391"/>
      <c r="J354" s="391"/>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row>
    <row r="355">
      <c r="A355" s="26"/>
      <c r="B355" s="367"/>
      <c r="C355" s="400" t="s">
        <v>499</v>
      </c>
      <c r="D355" s="363" t="s">
        <v>500</v>
      </c>
      <c r="E355" s="367" t="s">
        <v>202</v>
      </c>
      <c r="F355" s="371" t="s">
        <v>47</v>
      </c>
      <c r="G355" s="398"/>
      <c r="H355" s="391"/>
      <c r="I355" s="391"/>
      <c r="J355" s="391"/>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row>
    <row r="356">
      <c r="A356" s="26"/>
      <c r="B356" s="367"/>
      <c r="C356" s="400" t="s">
        <v>269</v>
      </c>
      <c r="D356" s="363" t="s">
        <v>501</v>
      </c>
      <c r="E356" s="367" t="s">
        <v>29</v>
      </c>
      <c r="F356" s="371" t="s">
        <v>17</v>
      </c>
      <c r="G356" s="398"/>
      <c r="H356" s="391"/>
      <c r="I356" s="391"/>
      <c r="J356" s="391"/>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row>
    <row r="357">
      <c r="A357" s="26"/>
      <c r="B357" s="367"/>
      <c r="C357" s="400" t="s">
        <v>502</v>
      </c>
      <c r="D357" s="363" t="s">
        <v>503</v>
      </c>
      <c r="E357" s="367" t="s">
        <v>202</v>
      </c>
      <c r="F357" s="371" t="s">
        <v>17</v>
      </c>
      <c r="G357" s="398"/>
      <c r="H357" s="391"/>
      <c r="I357" s="391"/>
      <c r="J357" s="391"/>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row>
    <row r="358">
      <c r="A358" s="26"/>
      <c r="B358" s="26"/>
      <c r="C358" s="26"/>
      <c r="D358" s="80"/>
      <c r="E358" s="26"/>
      <c r="F358" s="81"/>
      <c r="G358" s="81"/>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row>
    <row r="359">
      <c r="A359" s="26"/>
      <c r="B359" s="26"/>
      <c r="C359" s="26"/>
      <c r="D359" s="80"/>
      <c r="E359" s="26"/>
      <c r="F359" s="81"/>
      <c r="G359" s="81"/>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row>
    <row r="360">
      <c r="A360" s="26"/>
      <c r="B360" s="26"/>
      <c r="C360" s="26"/>
      <c r="D360" s="80"/>
      <c r="E360" s="26"/>
      <c r="F360" s="81"/>
      <c r="G360" s="81"/>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row>
    <row r="361">
      <c r="A361" s="26"/>
      <c r="B361" s="26"/>
      <c r="C361" s="26"/>
      <c r="D361" s="80"/>
      <c r="E361" s="26"/>
      <c r="F361" s="81"/>
      <c r="G361" s="81"/>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row>
    <row r="362">
      <c r="A362" s="26"/>
      <c r="B362" s="26"/>
      <c r="C362" s="26"/>
      <c r="D362" s="80"/>
      <c r="E362" s="26"/>
      <c r="F362" s="81"/>
      <c r="G362" s="81"/>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row>
    <row r="363">
      <c r="A363" s="26"/>
      <c r="B363" s="26"/>
      <c r="C363" s="26"/>
      <c r="D363" s="80"/>
      <c r="E363" s="26"/>
      <c r="F363" s="81"/>
      <c r="G363" s="81"/>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row>
    <row r="364">
      <c r="A364" s="26"/>
      <c r="B364" s="26"/>
      <c r="C364" s="26"/>
      <c r="D364" s="80"/>
      <c r="E364" s="26"/>
      <c r="F364" s="81"/>
      <c r="G364" s="81"/>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row>
    <row r="365">
      <c r="A365" s="26"/>
      <c r="B365" s="26"/>
      <c r="C365" s="26"/>
      <c r="D365" s="80"/>
      <c r="E365" s="26"/>
      <c r="F365" s="81"/>
      <c r="G365" s="81"/>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row>
    <row r="366">
      <c r="A366" s="26"/>
      <c r="B366" s="26"/>
      <c r="C366" s="26"/>
      <c r="D366" s="80"/>
      <c r="E366" s="26"/>
      <c r="F366" s="81"/>
      <c r="G366" s="81"/>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row>
    <row r="367">
      <c r="A367" s="26"/>
      <c r="B367" s="26"/>
      <c r="C367" s="26"/>
      <c r="D367" s="80"/>
      <c r="E367" s="26"/>
      <c r="F367" s="81"/>
      <c r="G367" s="81"/>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row>
    <row r="368">
      <c r="A368" s="26"/>
      <c r="B368" s="26"/>
      <c r="C368" s="26"/>
      <c r="D368" s="80"/>
      <c r="E368" s="26"/>
      <c r="F368" s="81"/>
      <c r="G368" s="81"/>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row>
    <row r="369">
      <c r="A369" s="26"/>
      <c r="B369" s="26"/>
      <c r="C369" s="26"/>
      <c r="D369" s="80"/>
      <c r="E369" s="26"/>
      <c r="F369" s="81"/>
      <c r="G369" s="81"/>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row>
    <row r="370">
      <c r="A370" s="26"/>
      <c r="B370" s="26"/>
      <c r="C370" s="26"/>
      <c r="D370" s="80"/>
      <c r="E370" s="26"/>
      <c r="F370" s="81"/>
      <c r="G370" s="81"/>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row>
    <row r="371">
      <c r="A371" s="26"/>
      <c r="B371" s="26"/>
      <c r="C371" s="26"/>
      <c r="D371" s="80"/>
      <c r="E371" s="26"/>
      <c r="F371" s="81"/>
      <c r="G371" s="81"/>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row>
    <row r="372">
      <c r="A372" s="26"/>
      <c r="B372" s="26"/>
      <c r="C372" s="26"/>
      <c r="D372" s="80"/>
      <c r="E372" s="26"/>
      <c r="F372" s="81"/>
      <c r="G372" s="81"/>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row>
    <row r="373">
      <c r="A373" s="26"/>
      <c r="B373" s="26"/>
      <c r="C373" s="26"/>
      <c r="D373" s="80"/>
      <c r="E373" s="26"/>
      <c r="F373" s="81"/>
      <c r="G373" s="81"/>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row>
    <row r="374">
      <c r="A374" s="26"/>
      <c r="B374" s="26"/>
      <c r="C374" s="26"/>
      <c r="D374" s="80"/>
      <c r="E374" s="26"/>
      <c r="F374" s="81"/>
      <c r="G374" s="81"/>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row>
    <row r="375">
      <c r="A375" s="26"/>
      <c r="B375" s="26"/>
      <c r="C375" s="26"/>
      <c r="D375" s="80"/>
      <c r="E375" s="26"/>
      <c r="F375" s="81"/>
      <c r="G375" s="81"/>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row>
    <row r="376">
      <c r="A376" s="26"/>
      <c r="B376" s="26"/>
      <c r="C376" s="26"/>
      <c r="D376" s="80"/>
      <c r="E376" s="26"/>
      <c r="F376" s="81"/>
      <c r="G376" s="81"/>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row>
    <row r="377">
      <c r="A377" s="26"/>
      <c r="B377" s="26"/>
      <c r="C377" s="26"/>
      <c r="D377" s="80"/>
      <c r="E377" s="26"/>
      <c r="F377" s="81"/>
      <c r="G377" s="81"/>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row>
    <row r="378">
      <c r="A378" s="26"/>
      <c r="B378" s="26"/>
      <c r="C378" s="26"/>
      <c r="D378" s="80"/>
      <c r="E378" s="26"/>
      <c r="F378" s="81"/>
      <c r="G378" s="81"/>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row>
    <row r="379">
      <c r="A379" s="26"/>
      <c r="B379" s="26"/>
      <c r="C379" s="26"/>
      <c r="D379" s="80"/>
      <c r="E379" s="26"/>
      <c r="F379" s="81"/>
      <c r="G379" s="81"/>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row>
    <row r="380">
      <c r="A380" s="26"/>
      <c r="B380" s="26"/>
      <c r="C380" s="26"/>
      <c r="D380" s="80"/>
      <c r="E380" s="26"/>
      <c r="F380" s="81"/>
      <c r="G380" s="81"/>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row>
    <row r="381">
      <c r="A381" s="26"/>
      <c r="B381" s="26"/>
      <c r="C381" s="26"/>
      <c r="D381" s="80"/>
      <c r="E381" s="26"/>
      <c r="F381" s="81"/>
      <c r="G381" s="81"/>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row>
    <row r="382">
      <c r="A382" s="26"/>
      <c r="B382" s="26"/>
      <c r="C382" s="26"/>
      <c r="D382" s="80"/>
      <c r="E382" s="26"/>
      <c r="F382" s="81"/>
      <c r="G382" s="81"/>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row>
    <row r="383">
      <c r="A383" s="26"/>
      <c r="B383" s="26"/>
      <c r="C383" s="26"/>
      <c r="D383" s="80"/>
      <c r="E383" s="26"/>
      <c r="F383" s="81"/>
      <c r="G383" s="81"/>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row>
    <row r="384">
      <c r="A384" s="26"/>
      <c r="B384" s="26"/>
      <c r="C384" s="26"/>
      <c r="D384" s="80"/>
      <c r="E384" s="26"/>
      <c r="F384" s="81"/>
      <c r="G384" s="81"/>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row>
    <row r="385">
      <c r="A385" s="26"/>
      <c r="B385" s="26"/>
      <c r="C385" s="26"/>
      <c r="D385" s="80"/>
      <c r="E385" s="26"/>
      <c r="F385" s="81"/>
      <c r="G385" s="81"/>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row>
    <row r="386">
      <c r="A386" s="26"/>
      <c r="B386" s="26"/>
      <c r="C386" s="26"/>
      <c r="D386" s="80"/>
      <c r="E386" s="26"/>
      <c r="F386" s="81"/>
      <c r="G386" s="81"/>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row>
    <row r="387">
      <c r="A387" s="26"/>
      <c r="B387" s="26"/>
      <c r="C387" s="26"/>
      <c r="D387" s="80"/>
      <c r="E387" s="26"/>
      <c r="F387" s="81"/>
      <c r="G387" s="81"/>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row>
    <row r="388">
      <c r="A388" s="26"/>
      <c r="B388" s="26"/>
      <c r="C388" s="26"/>
      <c r="D388" s="80"/>
      <c r="E388" s="26"/>
      <c r="F388" s="81"/>
      <c r="G388" s="81"/>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row>
    <row r="389">
      <c r="A389" s="26"/>
      <c r="B389" s="26"/>
      <c r="C389" s="26"/>
      <c r="D389" s="80"/>
      <c r="E389" s="26"/>
      <c r="F389" s="81"/>
      <c r="G389" s="81"/>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row>
    <row r="390">
      <c r="A390" s="26"/>
      <c r="B390" s="26"/>
      <c r="C390" s="26"/>
      <c r="D390" s="80"/>
      <c r="E390" s="26"/>
      <c r="F390" s="81"/>
      <c r="G390" s="81"/>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row>
    <row r="391">
      <c r="A391" s="26"/>
      <c r="B391" s="26"/>
      <c r="C391" s="26"/>
      <c r="D391" s="80"/>
      <c r="E391" s="26"/>
      <c r="F391" s="81"/>
      <c r="G391" s="81"/>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row>
    <row r="392">
      <c r="A392" s="26"/>
      <c r="B392" s="26"/>
      <c r="C392" s="26"/>
      <c r="D392" s="80"/>
      <c r="E392" s="26"/>
      <c r="F392" s="81"/>
      <c r="G392" s="81"/>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row>
    <row r="393">
      <c r="A393" s="26"/>
      <c r="B393" s="26"/>
      <c r="C393" s="26"/>
      <c r="D393" s="80"/>
      <c r="E393" s="26"/>
      <c r="F393" s="81"/>
      <c r="G393" s="81"/>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row>
    <row r="394">
      <c r="A394" s="26"/>
      <c r="B394" s="26"/>
      <c r="C394" s="26"/>
      <c r="D394" s="80"/>
      <c r="E394" s="26"/>
      <c r="F394" s="81"/>
      <c r="G394" s="81"/>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row>
    <row r="395">
      <c r="A395" s="26"/>
      <c r="B395" s="26"/>
      <c r="C395" s="26"/>
      <c r="D395" s="80"/>
      <c r="E395" s="26"/>
      <c r="F395" s="81"/>
      <c r="G395" s="81"/>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row>
    <row r="396">
      <c r="A396" s="26"/>
      <c r="B396" s="26"/>
      <c r="C396" s="26"/>
      <c r="D396" s="80"/>
      <c r="E396" s="26"/>
      <c r="F396" s="81"/>
      <c r="G396" s="81"/>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row>
    <row r="397">
      <c r="A397" s="26"/>
      <c r="B397" s="26"/>
      <c r="C397" s="26"/>
      <c r="D397" s="80"/>
      <c r="E397" s="26"/>
      <c r="F397" s="81"/>
      <c r="G397" s="81"/>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row>
    <row r="398">
      <c r="A398" s="26"/>
      <c r="B398" s="26"/>
      <c r="C398" s="26"/>
      <c r="D398" s="80"/>
      <c r="E398" s="26"/>
      <c r="F398" s="81"/>
      <c r="G398" s="81"/>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row>
    <row r="399">
      <c r="A399" s="26"/>
      <c r="B399" s="26"/>
      <c r="C399" s="26"/>
      <c r="D399" s="80"/>
      <c r="E399" s="26"/>
      <c r="F399" s="81"/>
      <c r="G399" s="81"/>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row>
    <row r="400">
      <c r="A400" s="26"/>
      <c r="B400" s="26"/>
      <c r="C400" s="26"/>
      <c r="D400" s="80"/>
      <c r="E400" s="26"/>
      <c r="F400" s="81"/>
      <c r="G400" s="81"/>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row>
    <row r="401">
      <c r="A401" s="26"/>
      <c r="B401" s="26"/>
      <c r="C401" s="26"/>
      <c r="D401" s="80"/>
      <c r="E401" s="26"/>
      <c r="F401" s="81"/>
      <c r="G401" s="81"/>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row>
    <row r="402">
      <c r="A402" s="26"/>
      <c r="B402" s="26"/>
      <c r="C402" s="26"/>
      <c r="D402" s="80"/>
      <c r="E402" s="26"/>
      <c r="F402" s="81"/>
      <c r="G402" s="81"/>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row>
    <row r="403">
      <c r="A403" s="26"/>
      <c r="B403" s="26"/>
      <c r="C403" s="26"/>
      <c r="D403" s="80"/>
      <c r="E403" s="26"/>
      <c r="F403" s="81"/>
      <c r="G403" s="81"/>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row>
    <row r="404">
      <c r="A404" s="26"/>
      <c r="B404" s="26"/>
      <c r="C404" s="26"/>
      <c r="D404" s="80"/>
      <c r="E404" s="26"/>
      <c r="F404" s="81"/>
      <c r="G404" s="81"/>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row>
    <row r="405">
      <c r="A405" s="26"/>
      <c r="B405" s="26"/>
      <c r="C405" s="26"/>
      <c r="D405" s="80"/>
      <c r="E405" s="26"/>
      <c r="F405" s="81"/>
      <c r="G405" s="81"/>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row>
    <row r="406">
      <c r="A406" s="26"/>
      <c r="B406" s="26"/>
      <c r="C406" s="26"/>
      <c r="D406" s="80"/>
      <c r="E406" s="26"/>
      <c r="F406" s="81"/>
      <c r="G406" s="81"/>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row>
    <row r="407">
      <c r="A407" s="26"/>
      <c r="B407" s="26"/>
      <c r="C407" s="26"/>
      <c r="D407" s="80"/>
      <c r="E407" s="26"/>
      <c r="F407" s="81"/>
      <c r="G407" s="81"/>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row>
    <row r="408">
      <c r="A408" s="26"/>
      <c r="B408" s="26"/>
      <c r="C408" s="26"/>
      <c r="D408" s="80"/>
      <c r="E408" s="26"/>
      <c r="F408" s="81"/>
      <c r="G408" s="81"/>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row>
    <row r="409">
      <c r="A409" s="26"/>
      <c r="B409" s="26"/>
      <c r="C409" s="26"/>
      <c r="D409" s="80"/>
      <c r="E409" s="26"/>
      <c r="F409" s="81"/>
      <c r="G409" s="81"/>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row>
    <row r="410">
      <c r="A410" s="26"/>
      <c r="B410" s="26"/>
      <c r="C410" s="26"/>
      <c r="D410" s="80"/>
      <c r="E410" s="26"/>
      <c r="F410" s="81"/>
      <c r="G410" s="81"/>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row>
    <row r="411">
      <c r="A411" s="26"/>
      <c r="B411" s="26"/>
      <c r="C411" s="26"/>
      <c r="D411" s="80"/>
      <c r="E411" s="26"/>
      <c r="F411" s="81"/>
      <c r="G411" s="81"/>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row>
    <row r="412">
      <c r="A412" s="26"/>
      <c r="B412" s="26"/>
      <c r="C412" s="26"/>
      <c r="D412" s="80"/>
      <c r="E412" s="26"/>
      <c r="F412" s="81"/>
      <c r="G412" s="81"/>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row>
    <row r="413">
      <c r="A413" s="26"/>
      <c r="B413" s="26"/>
      <c r="C413" s="26"/>
      <c r="D413" s="80"/>
      <c r="E413" s="26"/>
      <c r="F413" s="81"/>
      <c r="G413" s="81"/>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row>
    <row r="414">
      <c r="A414" s="26"/>
      <c r="B414" s="26"/>
      <c r="C414" s="26"/>
      <c r="D414" s="80"/>
      <c r="E414" s="26"/>
      <c r="F414" s="81"/>
      <c r="G414" s="81"/>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row>
    <row r="415">
      <c r="A415" s="26"/>
      <c r="B415" s="26"/>
      <c r="C415" s="26"/>
      <c r="D415" s="80"/>
      <c r="E415" s="26"/>
      <c r="F415" s="81"/>
      <c r="G415" s="81"/>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row>
    <row r="416">
      <c r="A416" s="26"/>
      <c r="B416" s="26"/>
      <c r="C416" s="26"/>
      <c r="D416" s="80"/>
      <c r="E416" s="26"/>
      <c r="F416" s="81"/>
      <c r="G416" s="81"/>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row>
    <row r="417">
      <c r="A417" s="26"/>
      <c r="B417" s="26"/>
      <c r="C417" s="26"/>
      <c r="D417" s="80"/>
      <c r="E417" s="26"/>
      <c r="F417" s="81"/>
      <c r="G417" s="81"/>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row>
    <row r="418">
      <c r="A418" s="26"/>
      <c r="B418" s="26"/>
      <c r="C418" s="26"/>
      <c r="D418" s="80"/>
      <c r="E418" s="26"/>
      <c r="F418" s="81"/>
      <c r="G418" s="81"/>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row>
    <row r="419">
      <c r="A419" s="26"/>
      <c r="B419" s="26"/>
      <c r="C419" s="26"/>
      <c r="D419" s="80"/>
      <c r="E419" s="26"/>
      <c r="F419" s="81"/>
      <c r="G419" s="81"/>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row>
    <row r="420">
      <c r="A420" s="26"/>
      <c r="B420" s="26"/>
      <c r="C420" s="26"/>
      <c r="D420" s="80"/>
      <c r="E420" s="26"/>
      <c r="F420" s="81"/>
      <c r="G420" s="81"/>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row>
    <row r="421">
      <c r="A421" s="26"/>
      <c r="B421" s="26"/>
      <c r="C421" s="26"/>
      <c r="D421" s="80"/>
      <c r="E421" s="26"/>
      <c r="F421" s="81"/>
      <c r="G421" s="81"/>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row>
    <row r="422">
      <c r="A422" s="26"/>
      <c r="B422" s="26"/>
      <c r="C422" s="26"/>
      <c r="D422" s="80"/>
      <c r="E422" s="26"/>
      <c r="F422" s="81"/>
      <c r="G422" s="81"/>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row>
    <row r="423">
      <c r="A423" s="26"/>
      <c r="B423" s="26"/>
      <c r="C423" s="26"/>
      <c r="D423" s="80"/>
      <c r="E423" s="26"/>
      <c r="F423" s="81"/>
      <c r="G423" s="81"/>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row>
    <row r="424">
      <c r="A424" s="26"/>
      <c r="B424" s="26"/>
      <c r="C424" s="26"/>
      <c r="D424" s="80"/>
      <c r="E424" s="26"/>
      <c r="F424" s="81"/>
      <c r="G424" s="81"/>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row>
    <row r="425">
      <c r="A425" s="26"/>
      <c r="B425" s="26"/>
      <c r="C425" s="26"/>
      <c r="D425" s="80"/>
      <c r="E425" s="26"/>
      <c r="F425" s="81"/>
      <c r="G425" s="81"/>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row>
    <row r="426">
      <c r="A426" s="26"/>
      <c r="B426" s="26"/>
      <c r="C426" s="26"/>
      <c r="D426" s="80"/>
      <c r="E426" s="26"/>
      <c r="F426" s="81"/>
      <c r="G426" s="81"/>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row>
    <row r="427">
      <c r="A427" s="26"/>
      <c r="B427" s="26"/>
      <c r="C427" s="26"/>
      <c r="D427" s="80"/>
      <c r="E427" s="26"/>
      <c r="F427" s="81"/>
      <c r="G427" s="81"/>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row>
    <row r="428">
      <c r="A428" s="26"/>
      <c r="B428" s="26"/>
      <c r="C428" s="26"/>
      <c r="D428" s="80"/>
      <c r="E428" s="26"/>
      <c r="F428" s="81"/>
      <c r="G428" s="81"/>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row>
    <row r="429">
      <c r="A429" s="26"/>
      <c r="B429" s="26"/>
      <c r="C429" s="26"/>
      <c r="D429" s="80"/>
      <c r="E429" s="26"/>
      <c r="F429" s="81"/>
      <c r="G429" s="81"/>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row>
    <row r="430">
      <c r="A430" s="26"/>
      <c r="B430" s="26"/>
      <c r="C430" s="26"/>
      <c r="D430" s="80"/>
      <c r="E430" s="26"/>
      <c r="F430" s="81"/>
      <c r="G430" s="81"/>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row>
    <row r="431">
      <c r="A431" s="26"/>
      <c r="B431" s="26"/>
      <c r="C431" s="26"/>
      <c r="D431" s="80"/>
      <c r="E431" s="26"/>
      <c r="F431" s="81"/>
      <c r="G431" s="81"/>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row>
    <row r="432">
      <c r="A432" s="26"/>
      <c r="B432" s="26"/>
      <c r="C432" s="26"/>
      <c r="D432" s="80"/>
      <c r="E432" s="26"/>
      <c r="F432" s="81"/>
      <c r="G432" s="81"/>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row>
    <row r="433">
      <c r="A433" s="26"/>
      <c r="B433" s="26"/>
      <c r="C433" s="26"/>
      <c r="D433" s="80"/>
      <c r="E433" s="26"/>
      <c r="F433" s="81"/>
      <c r="G433" s="81"/>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row>
    <row r="434">
      <c r="A434" s="26"/>
      <c r="B434" s="26"/>
      <c r="C434" s="26"/>
      <c r="D434" s="80"/>
      <c r="E434" s="26"/>
      <c r="F434" s="81"/>
      <c r="G434" s="81"/>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row>
    <row r="435">
      <c r="A435" s="26"/>
      <c r="B435" s="26"/>
      <c r="C435" s="26"/>
      <c r="D435" s="80"/>
      <c r="E435" s="26"/>
      <c r="F435" s="81"/>
      <c r="G435" s="81"/>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row>
    <row r="436">
      <c r="A436" s="26"/>
      <c r="B436" s="26"/>
      <c r="C436" s="26"/>
      <c r="D436" s="80"/>
      <c r="E436" s="26"/>
      <c r="F436" s="81"/>
      <c r="G436" s="81"/>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row>
    <row r="437">
      <c r="A437" s="26"/>
      <c r="B437" s="26"/>
      <c r="C437" s="26"/>
      <c r="D437" s="80"/>
      <c r="E437" s="26"/>
      <c r="F437" s="81"/>
      <c r="G437" s="81"/>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row>
    <row r="438">
      <c r="A438" s="26"/>
      <c r="B438" s="26"/>
      <c r="C438" s="26"/>
      <c r="D438" s="80"/>
      <c r="E438" s="26"/>
      <c r="F438" s="81"/>
      <c r="G438" s="81"/>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row>
    <row r="439">
      <c r="A439" s="26"/>
      <c r="B439" s="26"/>
      <c r="C439" s="26"/>
      <c r="D439" s="80"/>
      <c r="E439" s="26"/>
      <c r="F439" s="81"/>
      <c r="G439" s="81"/>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row>
    <row r="440">
      <c r="A440" s="26"/>
      <c r="B440" s="26"/>
      <c r="C440" s="26"/>
      <c r="D440" s="80"/>
      <c r="E440" s="26"/>
      <c r="F440" s="81"/>
      <c r="G440" s="81"/>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row>
    <row r="441">
      <c r="A441" s="26"/>
      <c r="B441" s="26"/>
      <c r="C441" s="26"/>
      <c r="D441" s="80"/>
      <c r="E441" s="26"/>
      <c r="F441" s="81"/>
      <c r="G441" s="81"/>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row>
    <row r="442">
      <c r="A442" s="26"/>
      <c r="B442" s="26"/>
      <c r="C442" s="26"/>
      <c r="D442" s="80"/>
      <c r="E442" s="26"/>
      <c r="F442" s="81"/>
      <c r="G442" s="81"/>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row>
    <row r="443">
      <c r="A443" s="26"/>
      <c r="B443" s="26"/>
      <c r="C443" s="26"/>
      <c r="D443" s="80"/>
      <c r="E443" s="26"/>
      <c r="F443" s="81"/>
      <c r="G443" s="81"/>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row>
    <row r="444">
      <c r="A444" s="26"/>
      <c r="B444" s="26"/>
      <c r="C444" s="26"/>
      <c r="D444" s="80"/>
      <c r="E444" s="26"/>
      <c r="F444" s="81"/>
      <c r="G444" s="81"/>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row>
    <row r="445">
      <c r="A445" s="26"/>
      <c r="B445" s="26"/>
      <c r="C445" s="26"/>
      <c r="D445" s="80"/>
      <c r="E445" s="26"/>
      <c r="F445" s="81"/>
      <c r="G445" s="81"/>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row>
    <row r="446">
      <c r="A446" s="26"/>
      <c r="B446" s="26"/>
      <c r="C446" s="26"/>
      <c r="D446" s="80"/>
      <c r="E446" s="26"/>
      <c r="F446" s="81"/>
      <c r="G446" s="81"/>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row>
    <row r="447">
      <c r="A447" s="26"/>
      <c r="B447" s="26"/>
      <c r="C447" s="26"/>
      <c r="D447" s="80"/>
      <c r="E447" s="26"/>
      <c r="F447" s="81"/>
      <c r="G447" s="81"/>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row>
    <row r="448">
      <c r="A448" s="26"/>
      <c r="B448" s="26"/>
      <c r="C448" s="26"/>
      <c r="D448" s="80"/>
      <c r="E448" s="26"/>
      <c r="F448" s="81"/>
      <c r="G448" s="81"/>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row>
    <row r="449">
      <c r="A449" s="26"/>
      <c r="B449" s="26"/>
      <c r="C449" s="26"/>
      <c r="D449" s="80"/>
      <c r="E449" s="26"/>
      <c r="F449" s="81"/>
      <c r="G449" s="81"/>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row>
    <row r="450">
      <c r="A450" s="26"/>
      <c r="B450" s="26"/>
      <c r="C450" s="26"/>
      <c r="D450" s="80"/>
      <c r="E450" s="26"/>
      <c r="F450" s="81"/>
      <c r="G450" s="81"/>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row>
    <row r="451">
      <c r="A451" s="26"/>
      <c r="B451" s="26"/>
      <c r="C451" s="26"/>
      <c r="D451" s="80"/>
      <c r="E451" s="26"/>
      <c r="F451" s="81"/>
      <c r="G451" s="81"/>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row>
    <row r="452">
      <c r="A452" s="26"/>
      <c r="B452" s="26"/>
      <c r="C452" s="26"/>
      <c r="D452" s="80"/>
      <c r="E452" s="26"/>
      <c r="F452" s="81"/>
      <c r="G452" s="81"/>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row>
    <row r="453">
      <c r="A453" s="26"/>
      <c r="B453" s="26"/>
      <c r="C453" s="26"/>
      <c r="D453" s="80"/>
      <c r="E453" s="26"/>
      <c r="F453" s="81"/>
      <c r="G453" s="81"/>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row>
    <row r="454">
      <c r="A454" s="26"/>
      <c r="B454" s="26"/>
      <c r="C454" s="26"/>
      <c r="D454" s="80"/>
      <c r="E454" s="26"/>
      <c r="F454" s="81"/>
      <c r="G454" s="81"/>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row>
    <row r="455">
      <c r="A455" s="26"/>
      <c r="B455" s="26"/>
      <c r="C455" s="26"/>
      <c r="D455" s="80"/>
      <c r="E455" s="26"/>
      <c r="F455" s="81"/>
      <c r="G455" s="81"/>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row>
    <row r="456">
      <c r="A456" s="26"/>
      <c r="B456" s="26"/>
      <c r="C456" s="26"/>
      <c r="D456" s="80"/>
      <c r="E456" s="26"/>
      <c r="F456" s="81"/>
      <c r="G456" s="81"/>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row>
    <row r="457">
      <c r="A457" s="26"/>
      <c r="B457" s="26"/>
      <c r="C457" s="26"/>
      <c r="D457" s="80"/>
      <c r="E457" s="26"/>
      <c r="F457" s="81"/>
      <c r="G457" s="81"/>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row>
    <row r="458">
      <c r="A458" s="26"/>
      <c r="B458" s="26"/>
      <c r="C458" s="26"/>
      <c r="D458" s="80"/>
      <c r="E458" s="26"/>
      <c r="F458" s="81"/>
      <c r="G458" s="81"/>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row>
    <row r="459">
      <c r="A459" s="26"/>
      <c r="B459" s="26"/>
      <c r="C459" s="26"/>
      <c r="D459" s="80"/>
      <c r="E459" s="26"/>
      <c r="F459" s="81"/>
      <c r="G459" s="81"/>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row>
    <row r="460">
      <c r="A460" s="26"/>
      <c r="B460" s="26"/>
      <c r="C460" s="26"/>
      <c r="D460" s="80"/>
      <c r="E460" s="26"/>
      <c r="F460" s="81"/>
      <c r="G460" s="81"/>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row>
    <row r="461">
      <c r="A461" s="26"/>
      <c r="B461" s="26"/>
      <c r="C461" s="26"/>
      <c r="D461" s="80"/>
      <c r="E461" s="26"/>
      <c r="F461" s="81"/>
      <c r="G461" s="81"/>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row>
    <row r="462">
      <c r="A462" s="26"/>
      <c r="B462" s="26"/>
      <c r="C462" s="26"/>
      <c r="D462" s="80"/>
      <c r="E462" s="26"/>
      <c r="F462" s="81"/>
      <c r="G462" s="81"/>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row>
    <row r="463">
      <c r="A463" s="26"/>
      <c r="B463" s="26"/>
      <c r="C463" s="26"/>
      <c r="D463" s="80"/>
      <c r="E463" s="26"/>
      <c r="F463" s="81"/>
      <c r="G463" s="81"/>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row>
    <row r="464">
      <c r="A464" s="26"/>
      <c r="B464" s="26"/>
      <c r="C464" s="26"/>
      <c r="D464" s="80"/>
      <c r="E464" s="26"/>
      <c r="F464" s="81"/>
      <c r="G464" s="81"/>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row>
    <row r="465">
      <c r="A465" s="26"/>
      <c r="B465" s="26"/>
      <c r="C465" s="26"/>
      <c r="D465" s="80"/>
      <c r="E465" s="26"/>
      <c r="F465" s="81"/>
      <c r="G465" s="81"/>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row>
    <row r="466">
      <c r="A466" s="26"/>
      <c r="B466" s="26"/>
      <c r="C466" s="26"/>
      <c r="D466" s="80"/>
      <c r="E466" s="26"/>
      <c r="F466" s="81"/>
      <c r="G466" s="81"/>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row>
    <row r="467">
      <c r="A467" s="26"/>
      <c r="B467" s="26"/>
      <c r="C467" s="26"/>
      <c r="D467" s="80"/>
      <c r="E467" s="26"/>
      <c r="F467" s="81"/>
      <c r="G467" s="81"/>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row>
    <row r="468">
      <c r="A468" s="26"/>
      <c r="B468" s="26"/>
      <c r="C468" s="26"/>
      <c r="D468" s="80"/>
      <c r="E468" s="26"/>
      <c r="F468" s="81"/>
      <c r="G468" s="81"/>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row>
    <row r="469">
      <c r="A469" s="26"/>
      <c r="B469" s="26"/>
      <c r="C469" s="26"/>
      <c r="D469" s="80"/>
      <c r="E469" s="26"/>
      <c r="F469" s="81"/>
      <c r="G469" s="81"/>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row>
    <row r="470">
      <c r="A470" s="26"/>
      <c r="B470" s="26"/>
      <c r="C470" s="26"/>
      <c r="D470" s="80"/>
      <c r="E470" s="26"/>
      <c r="F470" s="81"/>
      <c r="G470" s="81"/>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row>
    <row r="471">
      <c r="A471" s="26"/>
      <c r="B471" s="26"/>
      <c r="C471" s="26"/>
      <c r="D471" s="80"/>
      <c r="E471" s="26"/>
      <c r="F471" s="81"/>
      <c r="G471" s="81"/>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row>
    <row r="472">
      <c r="A472" s="26"/>
      <c r="B472" s="26"/>
      <c r="C472" s="26"/>
      <c r="D472" s="80"/>
      <c r="E472" s="26"/>
      <c r="F472" s="81"/>
      <c r="G472" s="81"/>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row>
    <row r="473">
      <c r="A473" s="26"/>
      <c r="B473" s="26"/>
      <c r="C473" s="26"/>
      <c r="D473" s="80"/>
      <c r="E473" s="26"/>
      <c r="F473" s="81"/>
      <c r="G473" s="81"/>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row>
    <row r="474">
      <c r="A474" s="26"/>
      <c r="B474" s="26"/>
      <c r="C474" s="26"/>
      <c r="D474" s="80"/>
      <c r="E474" s="26"/>
      <c r="F474" s="81"/>
      <c r="G474" s="81"/>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row>
    <row r="475">
      <c r="A475" s="26"/>
      <c r="B475" s="26"/>
      <c r="C475" s="26"/>
      <c r="D475" s="80"/>
      <c r="E475" s="26"/>
      <c r="F475" s="81"/>
      <c r="G475" s="81"/>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row>
    <row r="476">
      <c r="A476" s="26"/>
      <c r="B476" s="26"/>
      <c r="C476" s="26"/>
      <c r="D476" s="80"/>
      <c r="E476" s="26"/>
      <c r="F476" s="81"/>
      <c r="G476" s="81"/>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row>
    <row r="477">
      <c r="A477" s="26"/>
      <c r="B477" s="26"/>
      <c r="C477" s="26"/>
      <c r="D477" s="80"/>
      <c r="E477" s="26"/>
      <c r="F477" s="81"/>
      <c r="G477" s="81"/>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row>
    <row r="478">
      <c r="A478" s="26"/>
      <c r="B478" s="26"/>
      <c r="C478" s="26"/>
      <c r="D478" s="80"/>
      <c r="E478" s="26"/>
      <c r="F478" s="81"/>
      <c r="G478" s="81"/>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row>
    <row r="479">
      <c r="A479" s="26"/>
      <c r="B479" s="26"/>
      <c r="C479" s="26"/>
      <c r="D479" s="80"/>
      <c r="E479" s="26"/>
      <c r="F479" s="81"/>
      <c r="G479" s="81"/>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row>
    <row r="480">
      <c r="A480" s="26"/>
      <c r="B480" s="26"/>
      <c r="C480" s="26"/>
      <c r="D480" s="80"/>
      <c r="E480" s="26"/>
      <c r="F480" s="81"/>
      <c r="G480" s="81"/>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row>
    <row r="481">
      <c r="A481" s="26"/>
      <c r="B481" s="26"/>
      <c r="C481" s="26"/>
      <c r="D481" s="80"/>
      <c r="E481" s="26"/>
      <c r="F481" s="81"/>
      <c r="G481" s="81"/>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row>
    <row r="482">
      <c r="A482" s="26"/>
      <c r="B482" s="26"/>
      <c r="C482" s="26"/>
      <c r="D482" s="80"/>
      <c r="E482" s="26"/>
      <c r="F482" s="81"/>
      <c r="G482" s="81"/>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row>
    <row r="483">
      <c r="A483" s="26"/>
      <c r="B483" s="26"/>
      <c r="C483" s="26"/>
      <c r="D483" s="80"/>
      <c r="E483" s="26"/>
      <c r="F483" s="81"/>
      <c r="G483" s="81"/>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row>
    <row r="484">
      <c r="A484" s="26"/>
      <c r="B484" s="26"/>
      <c r="C484" s="26"/>
      <c r="D484" s="80"/>
      <c r="E484" s="26"/>
      <c r="F484" s="81"/>
      <c r="G484" s="81"/>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row>
    <row r="485">
      <c r="A485" s="26"/>
      <c r="B485" s="26"/>
      <c r="C485" s="26"/>
      <c r="D485" s="80"/>
      <c r="E485" s="26"/>
      <c r="F485" s="81"/>
      <c r="G485" s="81"/>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row>
    <row r="486">
      <c r="A486" s="26"/>
      <c r="B486" s="26"/>
      <c r="C486" s="26"/>
      <c r="D486" s="80"/>
      <c r="E486" s="26"/>
      <c r="F486" s="81"/>
      <c r="G486" s="81"/>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row>
    <row r="487">
      <c r="A487" s="26"/>
      <c r="B487" s="26"/>
      <c r="C487" s="26"/>
      <c r="D487" s="80"/>
      <c r="E487" s="26"/>
      <c r="F487" s="81"/>
      <c r="G487" s="81"/>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row>
    <row r="488">
      <c r="A488" s="26"/>
      <c r="B488" s="26"/>
      <c r="C488" s="26"/>
      <c r="D488" s="80"/>
      <c r="E488" s="26"/>
      <c r="F488" s="81"/>
      <c r="G488" s="81"/>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row>
    <row r="489">
      <c r="A489" s="26"/>
      <c r="B489" s="26"/>
      <c r="C489" s="26"/>
      <c r="D489" s="80"/>
      <c r="E489" s="26"/>
      <c r="F489" s="81"/>
      <c r="G489" s="81"/>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row>
    <row r="490">
      <c r="A490" s="26"/>
      <c r="B490" s="26"/>
      <c r="C490" s="26"/>
      <c r="D490" s="80"/>
      <c r="E490" s="26"/>
      <c r="F490" s="81"/>
      <c r="G490" s="81"/>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row>
    <row r="491">
      <c r="A491" s="26"/>
      <c r="B491" s="26"/>
      <c r="C491" s="26"/>
      <c r="D491" s="80"/>
      <c r="E491" s="26"/>
      <c r="F491" s="81"/>
      <c r="G491" s="81"/>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row>
    <row r="492">
      <c r="A492" s="26"/>
      <c r="B492" s="26"/>
      <c r="C492" s="26"/>
      <c r="D492" s="80"/>
      <c r="E492" s="26"/>
      <c r="F492" s="81"/>
      <c r="G492" s="81"/>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row>
    <row r="493">
      <c r="A493" s="26"/>
      <c r="B493" s="26"/>
      <c r="C493" s="26"/>
      <c r="D493" s="80"/>
      <c r="E493" s="26"/>
      <c r="F493" s="81"/>
      <c r="G493" s="81"/>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row>
    <row r="494">
      <c r="A494" s="26"/>
      <c r="B494" s="26"/>
      <c r="C494" s="26"/>
      <c r="D494" s="80"/>
      <c r="E494" s="26"/>
      <c r="F494" s="81"/>
      <c r="G494" s="81"/>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row>
    <row r="495">
      <c r="A495" s="26"/>
      <c r="B495" s="26"/>
      <c r="C495" s="26"/>
      <c r="D495" s="80"/>
      <c r="E495" s="26"/>
      <c r="F495" s="81"/>
      <c r="G495" s="81"/>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row>
    <row r="496">
      <c r="A496" s="26"/>
      <c r="B496" s="26"/>
      <c r="C496" s="26"/>
      <c r="D496" s="80"/>
      <c r="E496" s="26"/>
      <c r="F496" s="81"/>
      <c r="G496" s="81"/>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row>
    <row r="497">
      <c r="A497" s="26"/>
      <c r="B497" s="26"/>
      <c r="C497" s="26"/>
      <c r="D497" s="80"/>
      <c r="E497" s="26"/>
      <c r="F497" s="81"/>
      <c r="G497" s="81"/>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row>
    <row r="498">
      <c r="A498" s="26"/>
      <c r="B498" s="26"/>
      <c r="C498" s="26"/>
      <c r="D498" s="80"/>
      <c r="E498" s="26"/>
      <c r="F498" s="81"/>
      <c r="G498" s="81"/>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row>
    <row r="499">
      <c r="A499" s="26"/>
      <c r="B499" s="26"/>
      <c r="C499" s="26"/>
      <c r="D499" s="80"/>
      <c r="E499" s="26"/>
      <c r="F499" s="81"/>
      <c r="G499" s="81"/>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row>
    <row r="500">
      <c r="A500" s="26"/>
      <c r="B500" s="26"/>
      <c r="C500" s="26"/>
      <c r="D500" s="80"/>
      <c r="E500" s="26"/>
      <c r="F500" s="81"/>
      <c r="G500" s="81"/>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row>
    <row r="501">
      <c r="A501" s="26"/>
      <c r="B501" s="26"/>
      <c r="C501" s="26"/>
      <c r="D501" s="80"/>
      <c r="E501" s="26"/>
      <c r="F501" s="81"/>
      <c r="G501" s="81"/>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row>
    <row r="502">
      <c r="A502" s="26"/>
      <c r="B502" s="26"/>
      <c r="C502" s="26"/>
      <c r="D502" s="80"/>
      <c r="E502" s="26"/>
      <c r="F502" s="81"/>
      <c r="G502" s="81"/>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row>
    <row r="503">
      <c r="A503" s="26"/>
      <c r="B503" s="26"/>
      <c r="C503" s="26"/>
      <c r="D503" s="80"/>
      <c r="E503" s="26"/>
      <c r="F503" s="81"/>
      <c r="G503" s="81"/>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row>
    <row r="504">
      <c r="A504" s="26"/>
      <c r="B504" s="26"/>
      <c r="C504" s="26"/>
      <c r="D504" s="80"/>
      <c r="E504" s="26"/>
      <c r="F504" s="81"/>
      <c r="G504" s="81"/>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row>
    <row r="505">
      <c r="A505" s="26"/>
      <c r="B505" s="26"/>
      <c r="C505" s="26"/>
      <c r="D505" s="80"/>
      <c r="E505" s="26"/>
      <c r="F505" s="81"/>
      <c r="G505" s="81"/>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row>
    <row r="506">
      <c r="A506" s="26"/>
      <c r="B506" s="26"/>
      <c r="C506" s="26"/>
      <c r="D506" s="80"/>
      <c r="E506" s="26"/>
      <c r="F506" s="81"/>
      <c r="G506" s="81"/>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row>
    <row r="507">
      <c r="A507" s="26"/>
      <c r="B507" s="26"/>
      <c r="C507" s="26"/>
      <c r="D507" s="80"/>
      <c r="E507" s="26"/>
      <c r="F507" s="81"/>
      <c r="G507" s="81"/>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row>
    <row r="508">
      <c r="A508" s="26"/>
      <c r="B508" s="26"/>
      <c r="C508" s="26"/>
      <c r="D508" s="80"/>
      <c r="E508" s="26"/>
      <c r="F508" s="81"/>
      <c r="G508" s="81"/>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row>
    <row r="509">
      <c r="A509" s="26"/>
      <c r="B509" s="26"/>
      <c r="C509" s="26"/>
      <c r="D509" s="80"/>
      <c r="E509" s="26"/>
      <c r="F509" s="81"/>
      <c r="G509" s="81"/>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row>
    <row r="510">
      <c r="A510" s="26"/>
      <c r="B510" s="26"/>
      <c r="C510" s="26"/>
      <c r="D510" s="80"/>
      <c r="E510" s="26"/>
      <c r="F510" s="81"/>
      <c r="G510" s="81"/>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row>
    <row r="511">
      <c r="A511" s="26"/>
      <c r="B511" s="26"/>
      <c r="C511" s="26"/>
      <c r="D511" s="80"/>
      <c r="E511" s="26"/>
      <c r="F511" s="81"/>
      <c r="G511" s="81"/>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row>
    <row r="512">
      <c r="A512" s="26"/>
      <c r="B512" s="26"/>
      <c r="C512" s="26"/>
      <c r="D512" s="80"/>
      <c r="E512" s="26"/>
      <c r="F512" s="81"/>
      <c r="G512" s="81"/>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row>
    <row r="513">
      <c r="A513" s="26"/>
      <c r="B513" s="26"/>
      <c r="C513" s="26"/>
      <c r="D513" s="80"/>
      <c r="E513" s="26"/>
      <c r="F513" s="81"/>
      <c r="G513" s="81"/>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row>
    <row r="514">
      <c r="A514" s="26"/>
      <c r="B514" s="26"/>
      <c r="C514" s="26"/>
      <c r="D514" s="80"/>
      <c r="E514" s="26"/>
      <c r="F514" s="81"/>
      <c r="G514" s="81"/>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row>
    <row r="515">
      <c r="A515" s="26"/>
      <c r="B515" s="26"/>
      <c r="C515" s="26"/>
      <c r="D515" s="80"/>
      <c r="E515" s="26"/>
      <c r="F515" s="81"/>
      <c r="G515" s="81"/>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row>
    <row r="516">
      <c r="A516" s="26"/>
      <c r="B516" s="26"/>
      <c r="C516" s="26"/>
      <c r="D516" s="80"/>
      <c r="E516" s="26"/>
      <c r="F516" s="81"/>
      <c r="G516" s="81"/>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row>
    <row r="517">
      <c r="A517" s="26"/>
      <c r="B517" s="26"/>
      <c r="C517" s="26"/>
      <c r="D517" s="80"/>
      <c r="E517" s="26"/>
      <c r="F517" s="81"/>
      <c r="G517" s="81"/>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row>
    <row r="518">
      <c r="A518" s="26"/>
      <c r="B518" s="26"/>
      <c r="C518" s="26"/>
      <c r="D518" s="80"/>
      <c r="E518" s="26"/>
      <c r="F518" s="81"/>
      <c r="G518" s="81"/>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row>
    <row r="519">
      <c r="A519" s="26"/>
      <c r="B519" s="26"/>
      <c r="C519" s="26"/>
      <c r="D519" s="80"/>
      <c r="E519" s="26"/>
      <c r="F519" s="81"/>
      <c r="G519" s="81"/>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row>
    <row r="520">
      <c r="A520" s="26"/>
      <c r="B520" s="26"/>
      <c r="C520" s="26"/>
      <c r="D520" s="80"/>
      <c r="E520" s="26"/>
      <c r="F520" s="81"/>
      <c r="G520" s="81"/>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row>
    <row r="521">
      <c r="A521" s="26"/>
      <c r="B521" s="26"/>
      <c r="C521" s="26"/>
      <c r="D521" s="80"/>
      <c r="E521" s="26"/>
      <c r="F521" s="81"/>
      <c r="G521" s="81"/>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row>
    <row r="522">
      <c r="A522" s="26"/>
      <c r="B522" s="26"/>
      <c r="C522" s="26"/>
      <c r="D522" s="80"/>
      <c r="E522" s="26"/>
      <c r="F522" s="81"/>
      <c r="G522" s="81"/>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row>
    <row r="523">
      <c r="A523" s="26"/>
      <c r="B523" s="26"/>
      <c r="C523" s="26"/>
      <c r="D523" s="80"/>
      <c r="E523" s="26"/>
      <c r="F523" s="81"/>
      <c r="G523" s="81"/>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row>
    <row r="524">
      <c r="A524" s="26"/>
      <c r="B524" s="26"/>
      <c r="C524" s="26"/>
      <c r="D524" s="80"/>
      <c r="E524" s="26"/>
      <c r="F524" s="81"/>
      <c r="G524" s="81"/>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row>
    <row r="525">
      <c r="A525" s="26"/>
      <c r="B525" s="26"/>
      <c r="C525" s="26"/>
      <c r="D525" s="80"/>
      <c r="E525" s="26"/>
      <c r="F525" s="81"/>
      <c r="G525" s="81"/>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row>
    <row r="526">
      <c r="A526" s="26"/>
      <c r="B526" s="26"/>
      <c r="C526" s="26"/>
      <c r="D526" s="80"/>
      <c r="E526" s="26"/>
      <c r="F526" s="81"/>
      <c r="G526" s="81"/>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row>
    <row r="527">
      <c r="A527" s="26"/>
      <c r="B527" s="26"/>
      <c r="C527" s="26"/>
      <c r="D527" s="80"/>
      <c r="E527" s="26"/>
      <c r="F527" s="81"/>
      <c r="G527" s="81"/>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row>
    <row r="528">
      <c r="A528" s="26"/>
      <c r="B528" s="26"/>
      <c r="C528" s="26"/>
      <c r="D528" s="80"/>
      <c r="E528" s="26"/>
      <c r="F528" s="81"/>
      <c r="G528" s="81"/>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row>
    <row r="529">
      <c r="A529" s="26"/>
      <c r="B529" s="26"/>
      <c r="C529" s="26"/>
      <c r="D529" s="80"/>
      <c r="E529" s="26"/>
      <c r="F529" s="81"/>
      <c r="G529" s="81"/>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row>
    <row r="530">
      <c r="A530" s="26"/>
      <c r="B530" s="26"/>
      <c r="C530" s="26"/>
      <c r="D530" s="80"/>
      <c r="E530" s="26"/>
      <c r="F530" s="81"/>
      <c r="G530" s="81"/>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row>
    <row r="531">
      <c r="A531" s="26"/>
      <c r="B531" s="26"/>
      <c r="C531" s="26"/>
      <c r="D531" s="80"/>
      <c r="E531" s="26"/>
      <c r="F531" s="81"/>
      <c r="G531" s="81"/>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row>
    <row r="532">
      <c r="A532" s="26"/>
      <c r="B532" s="26"/>
      <c r="C532" s="26"/>
      <c r="D532" s="80"/>
      <c r="E532" s="26"/>
      <c r="F532" s="81"/>
      <c r="G532" s="81"/>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row>
    <row r="533">
      <c r="A533" s="26"/>
      <c r="B533" s="26"/>
      <c r="C533" s="26"/>
      <c r="D533" s="80"/>
      <c r="E533" s="26"/>
      <c r="F533" s="81"/>
      <c r="G533" s="81"/>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row>
    <row r="534">
      <c r="A534" s="26"/>
      <c r="B534" s="26"/>
      <c r="C534" s="26"/>
      <c r="D534" s="80"/>
      <c r="E534" s="26"/>
      <c r="F534" s="81"/>
      <c r="G534" s="81"/>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row>
    <row r="535">
      <c r="A535" s="26"/>
      <c r="B535" s="26"/>
      <c r="C535" s="26"/>
      <c r="D535" s="80"/>
      <c r="E535" s="26"/>
      <c r="F535" s="81"/>
      <c r="G535" s="81"/>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row>
    <row r="536">
      <c r="A536" s="26"/>
      <c r="B536" s="26"/>
      <c r="C536" s="26"/>
      <c r="D536" s="80"/>
      <c r="E536" s="26"/>
      <c r="F536" s="81"/>
      <c r="G536" s="81"/>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row>
    <row r="537">
      <c r="A537" s="26"/>
      <c r="B537" s="26"/>
      <c r="C537" s="26"/>
      <c r="D537" s="80"/>
      <c r="E537" s="26"/>
      <c r="F537" s="81"/>
      <c r="G537" s="81"/>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row>
    <row r="538">
      <c r="A538" s="26"/>
      <c r="B538" s="26"/>
      <c r="C538" s="26"/>
      <c r="D538" s="80"/>
      <c r="E538" s="26"/>
      <c r="F538" s="81"/>
      <c r="G538" s="81"/>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row>
    <row r="539">
      <c r="A539" s="26"/>
      <c r="B539" s="26"/>
      <c r="C539" s="26"/>
      <c r="D539" s="80"/>
      <c r="E539" s="26"/>
      <c r="F539" s="81"/>
      <c r="G539" s="81"/>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row>
    <row r="540">
      <c r="A540" s="26"/>
      <c r="B540" s="26"/>
      <c r="C540" s="26"/>
      <c r="D540" s="80"/>
      <c r="E540" s="26"/>
      <c r="F540" s="81"/>
      <c r="G540" s="81"/>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row>
    <row r="541">
      <c r="A541" s="26"/>
      <c r="B541" s="26"/>
      <c r="C541" s="26"/>
      <c r="D541" s="80"/>
      <c r="E541" s="26"/>
      <c r="F541" s="81"/>
      <c r="G541" s="81"/>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row>
    <row r="542">
      <c r="A542" s="26"/>
      <c r="B542" s="26"/>
      <c r="C542" s="26"/>
      <c r="D542" s="80"/>
      <c r="E542" s="26"/>
      <c r="F542" s="81"/>
      <c r="G542" s="81"/>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row>
    <row r="543">
      <c r="A543" s="26"/>
      <c r="B543" s="26"/>
      <c r="C543" s="26"/>
      <c r="D543" s="80"/>
      <c r="E543" s="26"/>
      <c r="F543" s="81"/>
      <c r="G543" s="81"/>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row>
    <row r="544">
      <c r="A544" s="26"/>
      <c r="B544" s="26"/>
      <c r="C544" s="26"/>
      <c r="D544" s="80"/>
      <c r="E544" s="26"/>
      <c r="F544" s="81"/>
      <c r="G544" s="81"/>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row>
    <row r="545">
      <c r="A545" s="26"/>
      <c r="B545" s="26"/>
      <c r="C545" s="26"/>
      <c r="D545" s="80"/>
      <c r="E545" s="26"/>
      <c r="F545" s="81"/>
      <c r="G545" s="81"/>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row>
    <row r="546">
      <c r="A546" s="26"/>
      <c r="B546" s="26"/>
      <c r="C546" s="26"/>
      <c r="D546" s="80"/>
      <c r="E546" s="26"/>
      <c r="F546" s="81"/>
      <c r="G546" s="81"/>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row>
    <row r="547">
      <c r="A547" s="26"/>
      <c r="B547" s="26"/>
      <c r="C547" s="26"/>
      <c r="D547" s="80"/>
      <c r="E547" s="26"/>
      <c r="F547" s="81"/>
      <c r="G547" s="81"/>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row>
    <row r="548">
      <c r="A548" s="26"/>
      <c r="B548" s="26"/>
      <c r="C548" s="26"/>
      <c r="D548" s="80"/>
      <c r="E548" s="26"/>
      <c r="F548" s="81"/>
      <c r="G548" s="81"/>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row>
    <row r="549">
      <c r="A549" s="26"/>
      <c r="B549" s="26"/>
      <c r="C549" s="26"/>
      <c r="D549" s="80"/>
      <c r="E549" s="26"/>
      <c r="F549" s="81"/>
      <c r="G549" s="81"/>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row>
    <row r="550">
      <c r="A550" s="26"/>
      <c r="B550" s="26"/>
      <c r="C550" s="26"/>
      <c r="D550" s="80"/>
      <c r="E550" s="26"/>
      <c r="F550" s="81"/>
      <c r="G550" s="81"/>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row>
    <row r="551">
      <c r="A551" s="26"/>
      <c r="B551" s="26"/>
      <c r="C551" s="26"/>
      <c r="D551" s="80"/>
      <c r="E551" s="26"/>
      <c r="F551" s="81"/>
      <c r="G551" s="81"/>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row>
    <row r="552">
      <c r="A552" s="26"/>
      <c r="B552" s="26"/>
      <c r="C552" s="26"/>
      <c r="D552" s="80"/>
      <c r="E552" s="26"/>
      <c r="F552" s="81"/>
      <c r="G552" s="81"/>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row>
    <row r="553">
      <c r="A553" s="26"/>
      <c r="B553" s="26"/>
      <c r="C553" s="26"/>
      <c r="D553" s="80"/>
      <c r="E553" s="26"/>
      <c r="F553" s="81"/>
      <c r="G553" s="81"/>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row>
    <row r="554">
      <c r="A554" s="26"/>
      <c r="B554" s="26"/>
      <c r="C554" s="26"/>
      <c r="D554" s="80"/>
      <c r="E554" s="26"/>
      <c r="F554" s="81"/>
      <c r="G554" s="81"/>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row>
    <row r="555">
      <c r="A555" s="26"/>
      <c r="B555" s="26"/>
      <c r="C555" s="26"/>
      <c r="D555" s="80"/>
      <c r="E555" s="26"/>
      <c r="F555" s="81"/>
      <c r="G555" s="81"/>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row>
    <row r="556">
      <c r="A556" s="26"/>
      <c r="B556" s="26"/>
      <c r="C556" s="26"/>
      <c r="D556" s="80"/>
      <c r="E556" s="26"/>
      <c r="F556" s="81"/>
      <c r="G556" s="81"/>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row>
    <row r="557">
      <c r="A557" s="26"/>
      <c r="B557" s="26"/>
      <c r="C557" s="26"/>
      <c r="D557" s="80"/>
      <c r="E557" s="26"/>
      <c r="F557" s="81"/>
      <c r="G557" s="81"/>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row>
    <row r="558">
      <c r="A558" s="26"/>
      <c r="B558" s="26"/>
      <c r="C558" s="26"/>
      <c r="D558" s="80"/>
      <c r="E558" s="26"/>
      <c r="F558" s="81"/>
      <c r="G558" s="81"/>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row>
    <row r="559">
      <c r="A559" s="26"/>
      <c r="B559" s="26"/>
      <c r="C559" s="26"/>
      <c r="D559" s="80"/>
      <c r="E559" s="26"/>
      <c r="F559" s="81"/>
      <c r="G559" s="81"/>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row>
    <row r="560">
      <c r="A560" s="26"/>
      <c r="B560" s="26"/>
      <c r="C560" s="26"/>
      <c r="D560" s="80"/>
      <c r="E560" s="26"/>
      <c r="F560" s="81"/>
      <c r="G560" s="81"/>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row>
    <row r="561">
      <c r="A561" s="26"/>
      <c r="B561" s="26"/>
      <c r="C561" s="26"/>
      <c r="D561" s="80"/>
      <c r="E561" s="26"/>
      <c r="F561" s="81"/>
      <c r="G561" s="81"/>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row>
    <row r="562">
      <c r="A562" s="26"/>
      <c r="B562" s="26"/>
      <c r="C562" s="26"/>
      <c r="D562" s="80"/>
      <c r="E562" s="26"/>
      <c r="F562" s="81"/>
      <c r="G562" s="81"/>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row>
    <row r="563">
      <c r="A563" s="26"/>
      <c r="B563" s="26"/>
      <c r="C563" s="26"/>
      <c r="D563" s="80"/>
      <c r="E563" s="26"/>
      <c r="F563" s="81"/>
      <c r="G563" s="81"/>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row>
    <row r="564">
      <c r="A564" s="26"/>
      <c r="B564" s="26"/>
      <c r="C564" s="26"/>
      <c r="D564" s="80"/>
      <c r="E564" s="26"/>
      <c r="F564" s="81"/>
      <c r="G564" s="81"/>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row>
    <row r="565">
      <c r="A565" s="26"/>
      <c r="B565" s="26"/>
      <c r="C565" s="26"/>
      <c r="D565" s="80"/>
      <c r="E565" s="26"/>
      <c r="F565" s="81"/>
      <c r="G565" s="81"/>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row>
    <row r="566">
      <c r="A566" s="26"/>
      <c r="B566" s="26"/>
      <c r="C566" s="26"/>
      <c r="D566" s="80"/>
      <c r="E566" s="26"/>
      <c r="F566" s="81"/>
      <c r="G566" s="81"/>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row>
    <row r="567">
      <c r="A567" s="26"/>
      <c r="B567" s="26"/>
      <c r="C567" s="26"/>
      <c r="D567" s="80"/>
      <c r="E567" s="26"/>
      <c r="F567" s="81"/>
      <c r="G567" s="81"/>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row>
    <row r="568">
      <c r="A568" s="26"/>
      <c r="B568" s="26"/>
      <c r="C568" s="26"/>
      <c r="D568" s="80"/>
      <c r="E568" s="26"/>
      <c r="F568" s="81"/>
      <c r="G568" s="81"/>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row>
    <row r="569">
      <c r="A569" s="26"/>
      <c r="B569" s="26"/>
      <c r="C569" s="26"/>
      <c r="D569" s="80"/>
      <c r="E569" s="26"/>
      <c r="F569" s="81"/>
      <c r="G569" s="81"/>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row>
    <row r="570">
      <c r="A570" s="26"/>
      <c r="B570" s="26"/>
      <c r="C570" s="26"/>
      <c r="D570" s="80"/>
      <c r="E570" s="26"/>
      <c r="F570" s="81"/>
      <c r="G570" s="81"/>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row>
    <row r="571">
      <c r="A571" s="26"/>
      <c r="B571" s="26"/>
      <c r="C571" s="26"/>
      <c r="D571" s="80"/>
      <c r="E571" s="26"/>
      <c r="F571" s="81"/>
      <c r="G571" s="81"/>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row>
    <row r="572">
      <c r="A572" s="26"/>
      <c r="B572" s="26"/>
      <c r="C572" s="26"/>
      <c r="D572" s="80"/>
      <c r="E572" s="26"/>
      <c r="F572" s="81"/>
      <c r="G572" s="81"/>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row>
    <row r="573">
      <c r="A573" s="26"/>
      <c r="B573" s="26"/>
      <c r="C573" s="26"/>
      <c r="D573" s="80"/>
      <c r="E573" s="26"/>
      <c r="F573" s="81"/>
      <c r="G573" s="81"/>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row>
    <row r="574">
      <c r="A574" s="26"/>
      <c r="B574" s="26"/>
      <c r="C574" s="26"/>
      <c r="D574" s="80"/>
      <c r="E574" s="26"/>
      <c r="F574" s="81"/>
      <c r="G574" s="81"/>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row>
    <row r="575">
      <c r="A575" s="26"/>
      <c r="B575" s="26"/>
      <c r="C575" s="26"/>
      <c r="D575" s="80"/>
      <c r="E575" s="26"/>
      <c r="F575" s="81"/>
      <c r="G575" s="81"/>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row>
    <row r="576">
      <c r="A576" s="26"/>
      <c r="B576" s="26"/>
      <c r="C576" s="26"/>
      <c r="D576" s="80"/>
      <c r="E576" s="26"/>
      <c r="F576" s="81"/>
      <c r="G576" s="81"/>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row>
    <row r="577">
      <c r="A577" s="26"/>
      <c r="B577" s="26"/>
      <c r="C577" s="26"/>
      <c r="D577" s="80"/>
      <c r="E577" s="26"/>
      <c r="F577" s="81"/>
      <c r="G577" s="81"/>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row>
    <row r="578">
      <c r="A578" s="26"/>
      <c r="B578" s="26"/>
      <c r="C578" s="26"/>
      <c r="D578" s="80"/>
      <c r="E578" s="26"/>
      <c r="F578" s="81"/>
      <c r="G578" s="81"/>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row>
    <row r="579">
      <c r="A579" s="26"/>
      <c r="B579" s="26"/>
      <c r="C579" s="26"/>
      <c r="D579" s="80"/>
      <c r="E579" s="26"/>
      <c r="F579" s="81"/>
      <c r="G579" s="81"/>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row>
    <row r="580">
      <c r="A580" s="26"/>
      <c r="B580" s="26"/>
      <c r="C580" s="26"/>
      <c r="D580" s="80"/>
      <c r="E580" s="26"/>
      <c r="F580" s="81"/>
      <c r="G580" s="81"/>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row>
    <row r="581">
      <c r="A581" s="26"/>
      <c r="B581" s="26"/>
      <c r="C581" s="26"/>
      <c r="D581" s="80"/>
      <c r="E581" s="26"/>
      <c r="F581" s="81"/>
      <c r="G581" s="81"/>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row>
    <row r="582">
      <c r="A582" s="26"/>
      <c r="B582" s="26"/>
      <c r="C582" s="26"/>
      <c r="D582" s="80"/>
      <c r="E582" s="26"/>
      <c r="F582" s="81"/>
      <c r="G582" s="81"/>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row>
    <row r="583">
      <c r="A583" s="26"/>
      <c r="B583" s="26"/>
      <c r="C583" s="26"/>
      <c r="D583" s="80"/>
      <c r="E583" s="26"/>
      <c r="F583" s="81"/>
      <c r="G583" s="81"/>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row>
    <row r="584">
      <c r="A584" s="26"/>
      <c r="B584" s="26"/>
      <c r="C584" s="26"/>
      <c r="D584" s="80"/>
      <c r="E584" s="26"/>
      <c r="F584" s="81"/>
      <c r="G584" s="81"/>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row>
    <row r="585">
      <c r="A585" s="26"/>
      <c r="B585" s="26"/>
      <c r="C585" s="26"/>
      <c r="D585" s="80"/>
      <c r="E585" s="26"/>
      <c r="F585" s="81"/>
      <c r="G585" s="81"/>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row>
    <row r="586">
      <c r="A586" s="26"/>
      <c r="B586" s="26"/>
      <c r="C586" s="26"/>
      <c r="D586" s="80"/>
      <c r="E586" s="26"/>
      <c r="F586" s="81"/>
      <c r="G586" s="81"/>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row>
    <row r="587">
      <c r="A587" s="26"/>
      <c r="B587" s="26"/>
      <c r="C587" s="26"/>
      <c r="D587" s="80"/>
      <c r="E587" s="26"/>
      <c r="F587" s="81"/>
      <c r="G587" s="81"/>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row>
    <row r="588">
      <c r="A588" s="26"/>
      <c r="B588" s="26"/>
      <c r="C588" s="26"/>
      <c r="D588" s="80"/>
      <c r="E588" s="26"/>
      <c r="F588" s="81"/>
      <c r="G588" s="81"/>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row>
    <row r="589">
      <c r="A589" s="26"/>
      <c r="B589" s="26"/>
      <c r="C589" s="26"/>
      <c r="D589" s="80"/>
      <c r="E589" s="26"/>
      <c r="F589" s="81"/>
      <c r="G589" s="81"/>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row>
    <row r="590">
      <c r="A590" s="26"/>
      <c r="B590" s="26"/>
      <c r="C590" s="26"/>
      <c r="D590" s="80"/>
      <c r="E590" s="26"/>
      <c r="F590" s="81"/>
      <c r="G590" s="81"/>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row>
    <row r="591">
      <c r="A591" s="26"/>
      <c r="B591" s="26"/>
      <c r="C591" s="26"/>
      <c r="D591" s="80"/>
      <c r="E591" s="26"/>
      <c r="F591" s="81"/>
      <c r="G591" s="81"/>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row>
    <row r="592">
      <c r="A592" s="26"/>
      <c r="B592" s="26"/>
      <c r="C592" s="26"/>
      <c r="D592" s="80"/>
      <c r="E592" s="26"/>
      <c r="F592" s="81"/>
      <c r="G592" s="81"/>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row>
    <row r="593">
      <c r="A593" s="26"/>
      <c r="B593" s="26"/>
      <c r="C593" s="26"/>
      <c r="D593" s="80"/>
      <c r="E593" s="26"/>
      <c r="F593" s="81"/>
      <c r="G593" s="81"/>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row>
    <row r="594">
      <c r="A594" s="26"/>
      <c r="B594" s="26"/>
      <c r="C594" s="26"/>
      <c r="D594" s="80"/>
      <c r="E594" s="26"/>
      <c r="F594" s="81"/>
      <c r="G594" s="81"/>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row>
    <row r="595">
      <c r="A595" s="26"/>
      <c r="B595" s="26"/>
      <c r="C595" s="26"/>
      <c r="D595" s="80"/>
      <c r="E595" s="26"/>
      <c r="F595" s="81"/>
      <c r="G595" s="81"/>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row>
    <row r="596">
      <c r="A596" s="26"/>
      <c r="B596" s="26"/>
      <c r="C596" s="26"/>
      <c r="D596" s="80"/>
      <c r="E596" s="26"/>
      <c r="F596" s="81"/>
      <c r="G596" s="81"/>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row>
    <row r="597">
      <c r="A597" s="26"/>
      <c r="B597" s="26"/>
      <c r="C597" s="26"/>
      <c r="D597" s="80"/>
      <c r="E597" s="26"/>
      <c r="F597" s="81"/>
      <c r="G597" s="81"/>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row>
    <row r="598">
      <c r="A598" s="26"/>
      <c r="B598" s="26"/>
      <c r="C598" s="26"/>
      <c r="D598" s="80"/>
      <c r="E598" s="26"/>
      <c r="F598" s="81"/>
      <c r="G598" s="81"/>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row>
    <row r="599">
      <c r="A599" s="26"/>
      <c r="B599" s="26"/>
      <c r="C599" s="26"/>
      <c r="D599" s="80"/>
      <c r="E599" s="26"/>
      <c r="F599" s="81"/>
      <c r="G599" s="81"/>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row>
    <row r="600">
      <c r="A600" s="26"/>
      <c r="B600" s="26"/>
      <c r="C600" s="26"/>
      <c r="D600" s="80"/>
      <c r="E600" s="26"/>
      <c r="F600" s="81"/>
      <c r="G600" s="81"/>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row>
    <row r="601">
      <c r="A601" s="26"/>
      <c r="B601" s="26"/>
      <c r="C601" s="26"/>
      <c r="D601" s="80"/>
      <c r="E601" s="26"/>
      <c r="F601" s="81"/>
      <c r="G601" s="81"/>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row>
    <row r="602">
      <c r="A602" s="26"/>
      <c r="B602" s="26"/>
      <c r="C602" s="26"/>
      <c r="D602" s="80"/>
      <c r="E602" s="26"/>
      <c r="F602" s="81"/>
      <c r="G602" s="81"/>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row>
    <row r="603">
      <c r="A603" s="26"/>
      <c r="B603" s="26"/>
      <c r="C603" s="26"/>
      <c r="D603" s="80"/>
      <c r="E603" s="26"/>
      <c r="F603" s="81"/>
      <c r="G603" s="81"/>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row>
    <row r="604">
      <c r="A604" s="26"/>
      <c r="B604" s="26"/>
      <c r="C604" s="26"/>
      <c r="D604" s="80"/>
      <c r="E604" s="26"/>
      <c r="F604" s="81"/>
      <c r="G604" s="81"/>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row>
    <row r="605">
      <c r="A605" s="26"/>
      <c r="B605" s="26"/>
      <c r="C605" s="26"/>
      <c r="D605" s="80"/>
      <c r="E605" s="26"/>
      <c r="F605" s="81"/>
      <c r="G605" s="81"/>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row>
    <row r="606">
      <c r="A606" s="26"/>
      <c r="B606" s="26"/>
      <c r="C606" s="26"/>
      <c r="D606" s="80"/>
      <c r="E606" s="26"/>
      <c r="F606" s="81"/>
      <c r="G606" s="81"/>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row>
    <row r="607">
      <c r="A607" s="26"/>
      <c r="B607" s="26"/>
      <c r="C607" s="26"/>
      <c r="D607" s="80"/>
      <c r="E607" s="26"/>
      <c r="F607" s="81"/>
      <c r="G607" s="81"/>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row>
    <row r="608">
      <c r="A608" s="26"/>
      <c r="B608" s="26"/>
      <c r="C608" s="26"/>
      <c r="D608" s="80"/>
      <c r="E608" s="26"/>
      <c r="F608" s="81"/>
      <c r="G608" s="81"/>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row>
    <row r="609">
      <c r="A609" s="26"/>
      <c r="B609" s="26"/>
      <c r="C609" s="26"/>
      <c r="D609" s="80"/>
      <c r="E609" s="26"/>
      <c r="F609" s="81"/>
      <c r="G609" s="81"/>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row>
    <row r="610">
      <c r="A610" s="26"/>
      <c r="B610" s="26"/>
      <c r="C610" s="26"/>
      <c r="D610" s="80"/>
      <c r="E610" s="26"/>
      <c r="F610" s="81"/>
      <c r="G610" s="81"/>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row>
    <row r="611">
      <c r="A611" s="26"/>
      <c r="B611" s="26"/>
      <c r="C611" s="26"/>
      <c r="D611" s="80"/>
      <c r="E611" s="26"/>
      <c r="F611" s="81"/>
      <c r="G611" s="81"/>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row>
    <row r="612">
      <c r="A612" s="26"/>
      <c r="B612" s="26"/>
      <c r="C612" s="26"/>
      <c r="D612" s="80"/>
      <c r="E612" s="26"/>
      <c r="F612" s="81"/>
      <c r="G612" s="81"/>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row>
    <row r="613">
      <c r="A613" s="26"/>
      <c r="B613" s="26"/>
      <c r="C613" s="26"/>
      <c r="D613" s="80"/>
      <c r="E613" s="26"/>
      <c r="F613" s="81"/>
      <c r="G613" s="81"/>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row>
    <row r="614">
      <c r="A614" s="26"/>
      <c r="B614" s="26"/>
      <c r="C614" s="26"/>
      <c r="D614" s="80"/>
      <c r="E614" s="26"/>
      <c r="F614" s="81"/>
      <c r="G614" s="81"/>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row>
    <row r="615">
      <c r="A615" s="26"/>
      <c r="B615" s="26"/>
      <c r="C615" s="26"/>
      <c r="D615" s="80"/>
      <c r="E615" s="26"/>
      <c r="F615" s="81"/>
      <c r="G615" s="81"/>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row>
    <row r="616">
      <c r="A616" s="26"/>
      <c r="B616" s="26"/>
      <c r="C616" s="26"/>
      <c r="D616" s="80"/>
      <c r="E616" s="26"/>
      <c r="F616" s="81"/>
      <c r="G616" s="81"/>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row>
    <row r="617">
      <c r="A617" s="26"/>
      <c r="B617" s="26"/>
      <c r="C617" s="26"/>
      <c r="D617" s="80"/>
      <c r="E617" s="26"/>
      <c r="F617" s="81"/>
      <c r="G617" s="81"/>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row>
    <row r="618">
      <c r="A618" s="26"/>
      <c r="B618" s="26"/>
      <c r="C618" s="26"/>
      <c r="D618" s="80"/>
      <c r="E618" s="26"/>
      <c r="F618" s="81"/>
      <c r="G618" s="81"/>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row>
    <row r="619">
      <c r="A619" s="26"/>
      <c r="B619" s="26"/>
      <c r="C619" s="26"/>
      <c r="D619" s="80"/>
      <c r="E619" s="26"/>
      <c r="F619" s="81"/>
      <c r="G619" s="81"/>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row>
    <row r="620">
      <c r="A620" s="26"/>
      <c r="B620" s="26"/>
      <c r="C620" s="26"/>
      <c r="D620" s="80"/>
      <c r="E620" s="26"/>
      <c r="F620" s="81"/>
      <c r="G620" s="81"/>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row>
    <row r="621">
      <c r="A621" s="26"/>
      <c r="B621" s="26"/>
      <c r="C621" s="26"/>
      <c r="D621" s="80"/>
      <c r="E621" s="26"/>
      <c r="F621" s="81"/>
      <c r="G621" s="81"/>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row>
    <row r="622">
      <c r="A622" s="26"/>
      <c r="B622" s="26"/>
      <c r="C622" s="26"/>
      <c r="D622" s="80"/>
      <c r="E622" s="26"/>
      <c r="F622" s="81"/>
      <c r="G622" s="81"/>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row>
    <row r="623">
      <c r="A623" s="26"/>
      <c r="B623" s="26"/>
      <c r="C623" s="26"/>
      <c r="D623" s="80"/>
      <c r="E623" s="26"/>
      <c r="F623" s="81"/>
      <c r="G623" s="81"/>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row>
    <row r="624">
      <c r="A624" s="26"/>
      <c r="B624" s="26"/>
      <c r="C624" s="26"/>
      <c r="D624" s="80"/>
      <c r="E624" s="26"/>
      <c r="F624" s="81"/>
      <c r="G624" s="81"/>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row>
    <row r="625">
      <c r="A625" s="26"/>
      <c r="B625" s="26"/>
      <c r="C625" s="26"/>
      <c r="D625" s="80"/>
      <c r="E625" s="26"/>
      <c r="F625" s="81"/>
      <c r="G625" s="81"/>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row>
    <row r="626">
      <c r="A626" s="26"/>
      <c r="B626" s="26"/>
      <c r="C626" s="26"/>
      <c r="D626" s="80"/>
      <c r="E626" s="26"/>
      <c r="F626" s="81"/>
      <c r="G626" s="81"/>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row>
    <row r="627">
      <c r="A627" s="26"/>
      <c r="B627" s="26"/>
      <c r="C627" s="26"/>
      <c r="D627" s="80"/>
      <c r="E627" s="26"/>
      <c r="F627" s="81"/>
      <c r="G627" s="81"/>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row>
    <row r="628">
      <c r="A628" s="26"/>
      <c r="B628" s="26"/>
      <c r="C628" s="26"/>
      <c r="D628" s="80"/>
      <c r="E628" s="26"/>
      <c r="F628" s="81"/>
      <c r="G628" s="81"/>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row>
    <row r="629">
      <c r="A629" s="26"/>
      <c r="B629" s="26"/>
      <c r="C629" s="26"/>
      <c r="D629" s="80"/>
      <c r="E629" s="26"/>
      <c r="F629" s="81"/>
      <c r="G629" s="81"/>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row>
    <row r="630">
      <c r="A630" s="26"/>
      <c r="B630" s="26"/>
      <c r="C630" s="26"/>
      <c r="D630" s="80"/>
      <c r="E630" s="26"/>
      <c r="F630" s="81"/>
      <c r="G630" s="81"/>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row>
    <row r="631">
      <c r="A631" s="26"/>
      <c r="B631" s="26"/>
      <c r="C631" s="26"/>
      <c r="D631" s="80"/>
      <c r="E631" s="26"/>
      <c r="F631" s="81"/>
      <c r="G631" s="81"/>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row>
    <row r="632">
      <c r="A632" s="26"/>
      <c r="B632" s="26"/>
      <c r="C632" s="26"/>
      <c r="D632" s="80"/>
      <c r="E632" s="26"/>
      <c r="F632" s="81"/>
      <c r="G632" s="81"/>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row>
    <row r="633">
      <c r="A633" s="26"/>
      <c r="B633" s="26"/>
      <c r="C633" s="26"/>
      <c r="D633" s="80"/>
      <c r="E633" s="26"/>
      <c r="F633" s="81"/>
      <c r="G633" s="81"/>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row>
    <row r="634">
      <c r="A634" s="26"/>
      <c r="B634" s="26"/>
      <c r="C634" s="26"/>
      <c r="D634" s="80"/>
      <c r="E634" s="26"/>
      <c r="F634" s="81"/>
      <c r="G634" s="81"/>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row>
    <row r="635">
      <c r="A635" s="26"/>
      <c r="B635" s="26"/>
      <c r="C635" s="26"/>
      <c r="D635" s="80"/>
      <c r="E635" s="26"/>
      <c r="F635" s="81"/>
      <c r="G635" s="81"/>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row>
    <row r="636">
      <c r="A636" s="26"/>
      <c r="B636" s="26"/>
      <c r="C636" s="26"/>
      <c r="D636" s="80"/>
      <c r="E636" s="26"/>
      <c r="F636" s="81"/>
      <c r="G636" s="81"/>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row>
    <row r="637">
      <c r="A637" s="26"/>
      <c r="B637" s="26"/>
      <c r="C637" s="26"/>
      <c r="D637" s="80"/>
      <c r="E637" s="26"/>
      <c r="F637" s="81"/>
      <c r="G637" s="81"/>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row>
    <row r="638">
      <c r="A638" s="26"/>
      <c r="B638" s="26"/>
      <c r="C638" s="26"/>
      <c r="D638" s="80"/>
      <c r="E638" s="26"/>
      <c r="F638" s="81"/>
      <c r="G638" s="81"/>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row>
    <row r="639">
      <c r="A639" s="26"/>
      <c r="B639" s="26"/>
      <c r="C639" s="26"/>
      <c r="D639" s="80"/>
      <c r="E639" s="26"/>
      <c r="F639" s="81"/>
      <c r="G639" s="81"/>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row>
    <row r="640">
      <c r="A640" s="26"/>
      <c r="B640" s="26"/>
      <c r="C640" s="26"/>
      <c r="D640" s="80"/>
      <c r="E640" s="26"/>
      <c r="F640" s="81"/>
      <c r="G640" s="81"/>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row>
    <row r="641">
      <c r="A641" s="26"/>
      <c r="B641" s="26"/>
      <c r="C641" s="26"/>
      <c r="D641" s="80"/>
      <c r="E641" s="26"/>
      <c r="F641" s="81"/>
      <c r="G641" s="81"/>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row>
    <row r="642">
      <c r="A642" s="26"/>
      <c r="B642" s="26"/>
      <c r="C642" s="26"/>
      <c r="D642" s="80"/>
      <c r="E642" s="26"/>
      <c r="F642" s="81"/>
      <c r="G642" s="81"/>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row>
    <row r="643">
      <c r="A643" s="26"/>
      <c r="B643" s="26"/>
      <c r="C643" s="26"/>
      <c r="D643" s="80"/>
      <c r="E643" s="26"/>
      <c r="F643" s="81"/>
      <c r="G643" s="81"/>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row>
    <row r="644">
      <c r="A644" s="26"/>
      <c r="B644" s="26"/>
      <c r="C644" s="26"/>
      <c r="D644" s="80"/>
      <c r="E644" s="26"/>
      <c r="F644" s="81"/>
      <c r="G644" s="81"/>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row>
    <row r="645">
      <c r="A645" s="26"/>
      <c r="B645" s="26"/>
      <c r="C645" s="26"/>
      <c r="D645" s="80"/>
      <c r="E645" s="26"/>
      <c r="F645" s="81"/>
      <c r="G645" s="81"/>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row>
    <row r="646">
      <c r="A646" s="26"/>
      <c r="B646" s="26"/>
      <c r="C646" s="26"/>
      <c r="D646" s="80"/>
      <c r="E646" s="26"/>
      <c r="F646" s="81"/>
      <c r="G646" s="81"/>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row>
    <row r="647">
      <c r="A647" s="26"/>
      <c r="B647" s="26"/>
      <c r="C647" s="26"/>
      <c r="D647" s="80"/>
      <c r="E647" s="26"/>
      <c r="F647" s="81"/>
      <c r="G647" s="81"/>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row>
    <row r="648">
      <c r="A648" s="26"/>
      <c r="B648" s="26"/>
      <c r="C648" s="26"/>
      <c r="D648" s="80"/>
      <c r="E648" s="26"/>
      <c r="F648" s="81"/>
      <c r="G648" s="81"/>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row>
    <row r="649">
      <c r="A649" s="26"/>
      <c r="B649" s="26"/>
      <c r="C649" s="26"/>
      <c r="D649" s="80"/>
      <c r="E649" s="26"/>
      <c r="F649" s="81"/>
      <c r="G649" s="81"/>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row>
    <row r="650">
      <c r="A650" s="26"/>
      <c r="B650" s="26"/>
      <c r="C650" s="26"/>
      <c r="D650" s="80"/>
      <c r="E650" s="26"/>
      <c r="F650" s="81"/>
      <c r="G650" s="81"/>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row>
    <row r="651">
      <c r="A651" s="26"/>
      <c r="B651" s="26"/>
      <c r="C651" s="26"/>
      <c r="D651" s="80"/>
      <c r="E651" s="26"/>
      <c r="F651" s="81"/>
      <c r="G651" s="81"/>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row>
    <row r="652">
      <c r="A652" s="26"/>
      <c r="B652" s="26"/>
      <c r="C652" s="26"/>
      <c r="D652" s="80"/>
      <c r="E652" s="26"/>
      <c r="F652" s="81"/>
      <c r="G652" s="81"/>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row>
    <row r="653">
      <c r="A653" s="26"/>
      <c r="B653" s="26"/>
      <c r="C653" s="26"/>
      <c r="D653" s="80"/>
      <c r="E653" s="26"/>
      <c r="F653" s="81"/>
      <c r="G653" s="81"/>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row>
    <row r="654">
      <c r="A654" s="26"/>
      <c r="B654" s="26"/>
      <c r="C654" s="26"/>
      <c r="D654" s="80"/>
      <c r="E654" s="26"/>
      <c r="F654" s="81"/>
      <c r="G654" s="81"/>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row>
    <row r="655">
      <c r="A655" s="26"/>
      <c r="B655" s="26"/>
      <c r="C655" s="26"/>
      <c r="D655" s="80"/>
      <c r="E655" s="26"/>
      <c r="F655" s="81"/>
      <c r="G655" s="81"/>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row>
    <row r="656">
      <c r="A656" s="26"/>
      <c r="B656" s="26"/>
      <c r="C656" s="26"/>
      <c r="D656" s="80"/>
      <c r="E656" s="26"/>
      <c r="F656" s="81"/>
      <c r="G656" s="81"/>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row>
    <row r="657">
      <c r="A657" s="26"/>
      <c r="B657" s="26"/>
      <c r="C657" s="26"/>
      <c r="D657" s="80"/>
      <c r="E657" s="26"/>
      <c r="F657" s="81"/>
      <c r="G657" s="81"/>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row>
    <row r="658">
      <c r="A658" s="26"/>
      <c r="B658" s="26"/>
      <c r="C658" s="26"/>
      <c r="D658" s="80"/>
      <c r="E658" s="26"/>
      <c r="F658" s="81"/>
      <c r="G658" s="81"/>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row>
    <row r="659">
      <c r="A659" s="26"/>
      <c r="B659" s="26"/>
      <c r="C659" s="26"/>
      <c r="D659" s="80"/>
      <c r="E659" s="26"/>
      <c r="F659" s="81"/>
      <c r="G659" s="81"/>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row>
    <row r="660">
      <c r="A660" s="26"/>
      <c r="B660" s="26"/>
      <c r="C660" s="26"/>
      <c r="D660" s="80"/>
      <c r="E660" s="26"/>
      <c r="F660" s="81"/>
      <c r="G660" s="81"/>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row>
    <row r="661">
      <c r="A661" s="26"/>
      <c r="B661" s="26"/>
      <c r="C661" s="26"/>
      <c r="D661" s="80"/>
      <c r="E661" s="26"/>
      <c r="F661" s="81"/>
      <c r="G661" s="81"/>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row>
    <row r="662">
      <c r="A662" s="26"/>
      <c r="B662" s="26"/>
      <c r="C662" s="26"/>
      <c r="D662" s="80"/>
      <c r="E662" s="26"/>
      <c r="F662" s="81"/>
      <c r="G662" s="81"/>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row>
    <row r="663">
      <c r="A663" s="26"/>
      <c r="B663" s="26"/>
      <c r="C663" s="26"/>
      <c r="D663" s="80"/>
      <c r="E663" s="26"/>
      <c r="F663" s="81"/>
      <c r="G663" s="81"/>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row>
    <row r="664">
      <c r="A664" s="26"/>
      <c r="B664" s="26"/>
      <c r="C664" s="26"/>
      <c r="D664" s="80"/>
      <c r="E664" s="26"/>
      <c r="F664" s="81"/>
      <c r="G664" s="81"/>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row>
    <row r="665">
      <c r="A665" s="26"/>
      <c r="B665" s="26"/>
      <c r="C665" s="26"/>
      <c r="D665" s="80"/>
      <c r="E665" s="26"/>
      <c r="F665" s="81"/>
      <c r="G665" s="81"/>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row>
    <row r="666">
      <c r="A666" s="26"/>
      <c r="B666" s="26"/>
      <c r="C666" s="26"/>
      <c r="D666" s="80"/>
      <c r="E666" s="26"/>
      <c r="F666" s="81"/>
      <c r="G666" s="81"/>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row>
    <row r="667">
      <c r="A667" s="26"/>
      <c r="B667" s="26"/>
      <c r="C667" s="26"/>
      <c r="D667" s="80"/>
      <c r="E667" s="26"/>
      <c r="F667" s="81"/>
      <c r="G667" s="81"/>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row>
    <row r="668">
      <c r="A668" s="26"/>
      <c r="B668" s="26"/>
      <c r="C668" s="26"/>
      <c r="D668" s="80"/>
      <c r="E668" s="26"/>
      <c r="F668" s="81"/>
      <c r="G668" s="81"/>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row>
    <row r="669">
      <c r="A669" s="26"/>
      <c r="B669" s="26"/>
      <c r="C669" s="26"/>
      <c r="D669" s="80"/>
      <c r="E669" s="26"/>
      <c r="F669" s="81"/>
      <c r="G669" s="81"/>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row>
    <row r="670">
      <c r="A670" s="26"/>
      <c r="B670" s="26"/>
      <c r="C670" s="26"/>
      <c r="D670" s="80"/>
      <c r="E670" s="26"/>
      <c r="F670" s="81"/>
      <c r="G670" s="81"/>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row>
    <row r="671">
      <c r="A671" s="26"/>
      <c r="B671" s="26"/>
      <c r="C671" s="26"/>
      <c r="D671" s="80"/>
      <c r="E671" s="26"/>
      <c r="F671" s="81"/>
      <c r="G671" s="81"/>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row>
    <row r="672">
      <c r="A672" s="26"/>
      <c r="B672" s="26"/>
      <c r="C672" s="26"/>
      <c r="D672" s="80"/>
      <c r="E672" s="26"/>
      <c r="F672" s="81"/>
      <c r="G672" s="81"/>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row>
    <row r="673">
      <c r="A673" s="26"/>
      <c r="B673" s="26"/>
      <c r="C673" s="26"/>
      <c r="D673" s="80"/>
      <c r="E673" s="26"/>
      <c r="F673" s="81"/>
      <c r="G673" s="81"/>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row>
    <row r="674">
      <c r="A674" s="26"/>
      <c r="B674" s="26"/>
      <c r="C674" s="26"/>
      <c r="D674" s="80"/>
      <c r="E674" s="26"/>
      <c r="F674" s="81"/>
      <c r="G674" s="81"/>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row>
    <row r="675">
      <c r="A675" s="26"/>
      <c r="B675" s="26"/>
      <c r="C675" s="26"/>
      <c r="D675" s="80"/>
      <c r="E675" s="26"/>
      <c r="F675" s="81"/>
      <c r="G675" s="81"/>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row>
    <row r="676">
      <c r="A676" s="26"/>
      <c r="B676" s="26"/>
      <c r="C676" s="26"/>
      <c r="D676" s="80"/>
      <c r="E676" s="26"/>
      <c r="F676" s="81"/>
      <c r="G676" s="81"/>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row>
    <row r="677">
      <c r="A677" s="26"/>
      <c r="B677" s="26"/>
      <c r="C677" s="26"/>
      <c r="D677" s="80"/>
      <c r="E677" s="26"/>
      <c r="F677" s="81"/>
      <c r="G677" s="81"/>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row>
    <row r="678">
      <c r="A678" s="26"/>
      <c r="B678" s="26"/>
      <c r="C678" s="26"/>
      <c r="D678" s="80"/>
      <c r="E678" s="26"/>
      <c r="F678" s="81"/>
      <c r="G678" s="81"/>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row>
    <row r="679">
      <c r="A679" s="26"/>
      <c r="B679" s="26"/>
      <c r="C679" s="26"/>
      <c r="D679" s="80"/>
      <c r="E679" s="26"/>
      <c r="F679" s="81"/>
      <c r="G679" s="81"/>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row>
    <row r="680">
      <c r="A680" s="26"/>
      <c r="B680" s="26"/>
      <c r="C680" s="26"/>
      <c r="D680" s="80"/>
      <c r="E680" s="26"/>
      <c r="F680" s="81"/>
      <c r="G680" s="81"/>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row>
    <row r="681">
      <c r="A681" s="26"/>
      <c r="B681" s="26"/>
      <c r="C681" s="26"/>
      <c r="D681" s="80"/>
      <c r="E681" s="26"/>
      <c r="F681" s="81"/>
      <c r="G681" s="81"/>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row>
    <row r="682">
      <c r="A682" s="26"/>
      <c r="B682" s="26"/>
      <c r="C682" s="26"/>
      <c r="D682" s="80"/>
      <c r="E682" s="26"/>
      <c r="F682" s="81"/>
      <c r="G682" s="81"/>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row>
    <row r="683">
      <c r="A683" s="26"/>
      <c r="B683" s="26"/>
      <c r="C683" s="26"/>
      <c r="D683" s="80"/>
      <c r="E683" s="26"/>
      <c r="F683" s="81"/>
      <c r="G683" s="81"/>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row>
    <row r="684">
      <c r="A684" s="26"/>
      <c r="B684" s="26"/>
      <c r="C684" s="26"/>
      <c r="D684" s="80"/>
      <c r="E684" s="26"/>
      <c r="F684" s="81"/>
      <c r="G684" s="81"/>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row>
    <row r="685">
      <c r="A685" s="26"/>
      <c r="B685" s="26"/>
      <c r="C685" s="26"/>
      <c r="D685" s="80"/>
      <c r="E685" s="26"/>
      <c r="F685" s="81"/>
      <c r="G685" s="81"/>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row>
    <row r="686">
      <c r="A686" s="26"/>
      <c r="B686" s="26"/>
      <c r="C686" s="26"/>
      <c r="D686" s="80"/>
      <c r="E686" s="26"/>
      <c r="F686" s="81"/>
      <c r="G686" s="81"/>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row>
    <row r="687">
      <c r="A687" s="26"/>
      <c r="B687" s="26"/>
      <c r="C687" s="26"/>
      <c r="D687" s="80"/>
      <c r="E687" s="26"/>
      <c r="F687" s="81"/>
      <c r="G687" s="81"/>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row>
    <row r="688">
      <c r="A688" s="26"/>
      <c r="B688" s="26"/>
      <c r="C688" s="26"/>
      <c r="D688" s="80"/>
      <c r="E688" s="26"/>
      <c r="F688" s="81"/>
      <c r="G688" s="81"/>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row>
    <row r="689">
      <c r="A689" s="26"/>
      <c r="B689" s="26"/>
      <c r="C689" s="26"/>
      <c r="D689" s="80"/>
      <c r="E689" s="26"/>
      <c r="F689" s="81"/>
      <c r="G689" s="81"/>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row>
    <row r="690">
      <c r="A690" s="26"/>
      <c r="B690" s="26"/>
      <c r="C690" s="26"/>
      <c r="D690" s="80"/>
      <c r="E690" s="26"/>
      <c r="F690" s="81"/>
      <c r="G690" s="81"/>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row>
    <row r="691">
      <c r="A691" s="26"/>
      <c r="B691" s="26"/>
      <c r="C691" s="26"/>
      <c r="D691" s="80"/>
      <c r="E691" s="26"/>
      <c r="F691" s="81"/>
      <c r="G691" s="81"/>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row>
    <row r="692">
      <c r="A692" s="26"/>
      <c r="B692" s="26"/>
      <c r="C692" s="26"/>
      <c r="D692" s="80"/>
      <c r="E692" s="26"/>
      <c r="F692" s="81"/>
      <c r="G692" s="81"/>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row>
    <row r="693">
      <c r="A693" s="26"/>
      <c r="B693" s="26"/>
      <c r="C693" s="26"/>
      <c r="D693" s="80"/>
      <c r="E693" s="26"/>
      <c r="F693" s="81"/>
      <c r="G693" s="81"/>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row>
    <row r="694">
      <c r="A694" s="26"/>
      <c r="B694" s="26"/>
      <c r="C694" s="26"/>
      <c r="D694" s="80"/>
      <c r="E694" s="26"/>
      <c r="F694" s="81"/>
      <c r="G694" s="81"/>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row>
    <row r="695">
      <c r="A695" s="26"/>
      <c r="B695" s="26"/>
      <c r="C695" s="26"/>
      <c r="D695" s="80"/>
      <c r="E695" s="26"/>
      <c r="F695" s="81"/>
      <c r="G695" s="81"/>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row>
    <row r="696">
      <c r="A696" s="26"/>
      <c r="B696" s="26"/>
      <c r="C696" s="26"/>
      <c r="D696" s="80"/>
      <c r="E696" s="26"/>
      <c r="F696" s="81"/>
      <c r="G696" s="81"/>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row>
    <row r="697">
      <c r="A697" s="26"/>
      <c r="B697" s="26"/>
      <c r="C697" s="26"/>
      <c r="D697" s="80"/>
      <c r="E697" s="26"/>
      <c r="F697" s="81"/>
      <c r="G697" s="81"/>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row>
    <row r="698">
      <c r="A698" s="26"/>
      <c r="B698" s="26"/>
      <c r="C698" s="26"/>
      <c r="D698" s="80"/>
      <c r="E698" s="26"/>
      <c r="F698" s="81"/>
      <c r="G698" s="81"/>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row>
    <row r="699">
      <c r="A699" s="26"/>
      <c r="B699" s="26"/>
      <c r="C699" s="26"/>
      <c r="D699" s="80"/>
      <c r="E699" s="26"/>
      <c r="F699" s="81"/>
      <c r="G699" s="81"/>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row>
    <row r="700">
      <c r="A700" s="26"/>
      <c r="B700" s="26"/>
      <c r="C700" s="26"/>
      <c r="D700" s="80"/>
      <c r="E700" s="26"/>
      <c r="F700" s="81"/>
      <c r="G700" s="81"/>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row>
    <row r="701">
      <c r="A701" s="26"/>
      <c r="B701" s="26"/>
      <c r="C701" s="26"/>
      <c r="D701" s="80"/>
      <c r="E701" s="26"/>
      <c r="F701" s="81"/>
      <c r="G701" s="81"/>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row>
    <row r="702">
      <c r="A702" s="26"/>
      <c r="B702" s="26"/>
      <c r="C702" s="26"/>
      <c r="D702" s="80"/>
      <c r="E702" s="26"/>
      <c r="F702" s="81"/>
      <c r="G702" s="81"/>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row>
    <row r="703">
      <c r="A703" s="26"/>
      <c r="B703" s="26"/>
      <c r="C703" s="26"/>
      <c r="D703" s="80"/>
      <c r="E703" s="26"/>
      <c r="F703" s="81"/>
      <c r="G703" s="81"/>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row>
    <row r="704">
      <c r="A704" s="26"/>
      <c r="B704" s="26"/>
      <c r="C704" s="26"/>
      <c r="D704" s="80"/>
      <c r="E704" s="26"/>
      <c r="F704" s="81"/>
      <c r="G704" s="81"/>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row>
    <row r="705">
      <c r="A705" s="26"/>
      <c r="B705" s="26"/>
      <c r="C705" s="26"/>
      <c r="D705" s="80"/>
      <c r="E705" s="26"/>
      <c r="F705" s="81"/>
      <c r="G705" s="81"/>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row>
    <row r="706">
      <c r="A706" s="26"/>
      <c r="B706" s="26"/>
      <c r="C706" s="26"/>
      <c r="D706" s="80"/>
      <c r="E706" s="26"/>
      <c r="F706" s="81"/>
      <c r="G706" s="81"/>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row>
    <row r="707">
      <c r="A707" s="26"/>
      <c r="B707" s="26"/>
      <c r="C707" s="26"/>
      <c r="D707" s="80"/>
      <c r="E707" s="26"/>
      <c r="F707" s="81"/>
      <c r="G707" s="81"/>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row>
    <row r="708">
      <c r="A708" s="26"/>
      <c r="B708" s="26"/>
      <c r="C708" s="26"/>
      <c r="D708" s="80"/>
      <c r="E708" s="26"/>
      <c r="F708" s="81"/>
      <c r="G708" s="81"/>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row>
    <row r="709">
      <c r="A709" s="26"/>
      <c r="B709" s="26"/>
      <c r="C709" s="26"/>
      <c r="D709" s="80"/>
      <c r="E709" s="26"/>
      <c r="F709" s="81"/>
      <c r="G709" s="81"/>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row>
    <row r="710">
      <c r="A710" s="26"/>
      <c r="B710" s="26"/>
      <c r="C710" s="26"/>
      <c r="D710" s="80"/>
      <c r="E710" s="26"/>
      <c r="F710" s="81"/>
      <c r="G710" s="81"/>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row>
    <row r="711">
      <c r="A711" s="26"/>
      <c r="B711" s="26"/>
      <c r="C711" s="26"/>
      <c r="D711" s="80"/>
      <c r="E711" s="26"/>
      <c r="F711" s="81"/>
      <c r="G711" s="81"/>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row>
    <row r="712">
      <c r="A712" s="26"/>
      <c r="B712" s="26"/>
      <c r="C712" s="26"/>
      <c r="D712" s="80"/>
      <c r="E712" s="26"/>
      <c r="F712" s="81"/>
      <c r="G712" s="81"/>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row>
    <row r="713">
      <c r="A713" s="26"/>
      <c r="B713" s="26"/>
      <c r="C713" s="26"/>
      <c r="D713" s="80"/>
      <c r="E713" s="26"/>
      <c r="F713" s="81"/>
      <c r="G713" s="81"/>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row>
    <row r="714">
      <c r="A714" s="26"/>
      <c r="B714" s="26"/>
      <c r="C714" s="26"/>
      <c r="D714" s="80"/>
      <c r="E714" s="26"/>
      <c r="F714" s="81"/>
      <c r="G714" s="81"/>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row>
    <row r="715">
      <c r="A715" s="26"/>
      <c r="B715" s="26"/>
      <c r="C715" s="26"/>
      <c r="D715" s="80"/>
      <c r="E715" s="26"/>
      <c r="F715" s="81"/>
      <c r="G715" s="81"/>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row>
    <row r="716">
      <c r="A716" s="26"/>
      <c r="B716" s="26"/>
      <c r="C716" s="26"/>
      <c r="D716" s="80"/>
      <c r="E716" s="26"/>
      <c r="F716" s="81"/>
      <c r="G716" s="81"/>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row>
    <row r="717">
      <c r="A717" s="26"/>
      <c r="B717" s="26"/>
      <c r="C717" s="26"/>
      <c r="D717" s="80"/>
      <c r="E717" s="26"/>
      <c r="F717" s="81"/>
      <c r="G717" s="81"/>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row>
    <row r="718">
      <c r="A718" s="26"/>
      <c r="B718" s="26"/>
      <c r="C718" s="26"/>
      <c r="D718" s="80"/>
      <c r="E718" s="26"/>
      <c r="F718" s="81"/>
      <c r="G718" s="81"/>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row>
    <row r="719">
      <c r="A719" s="26"/>
      <c r="B719" s="26"/>
      <c r="C719" s="26"/>
      <c r="D719" s="80"/>
      <c r="E719" s="26"/>
      <c r="F719" s="81"/>
      <c r="G719" s="81"/>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row>
    <row r="720">
      <c r="A720" s="26"/>
      <c r="B720" s="26"/>
      <c r="C720" s="26"/>
      <c r="D720" s="80"/>
      <c r="E720" s="26"/>
      <c r="F720" s="81"/>
      <c r="G720" s="81"/>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row>
    <row r="721">
      <c r="A721" s="26"/>
      <c r="B721" s="26"/>
      <c r="C721" s="26"/>
      <c r="D721" s="80"/>
      <c r="E721" s="26"/>
      <c r="F721" s="81"/>
      <c r="G721" s="81"/>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row>
    <row r="722">
      <c r="A722" s="26"/>
      <c r="B722" s="26"/>
      <c r="C722" s="26"/>
      <c r="D722" s="80"/>
      <c r="E722" s="26"/>
      <c r="F722" s="81"/>
      <c r="G722" s="81"/>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row>
    <row r="723">
      <c r="A723" s="26"/>
      <c r="B723" s="26"/>
      <c r="C723" s="26"/>
      <c r="D723" s="80"/>
      <c r="E723" s="26"/>
      <c r="F723" s="81"/>
      <c r="G723" s="81"/>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row>
    <row r="724">
      <c r="A724" s="26"/>
      <c r="B724" s="26"/>
      <c r="C724" s="26"/>
      <c r="D724" s="80"/>
      <c r="E724" s="26"/>
      <c r="F724" s="81"/>
      <c r="G724" s="81"/>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row>
    <row r="725">
      <c r="A725" s="26"/>
      <c r="B725" s="26"/>
      <c r="C725" s="26"/>
      <c r="D725" s="80"/>
      <c r="E725" s="26"/>
      <c r="F725" s="81"/>
      <c r="G725" s="81"/>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row>
    <row r="726">
      <c r="A726" s="26"/>
      <c r="B726" s="26"/>
      <c r="C726" s="26"/>
      <c r="D726" s="80"/>
      <c r="E726" s="26"/>
      <c r="F726" s="81"/>
      <c r="G726" s="81"/>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row>
    <row r="727">
      <c r="A727" s="26"/>
      <c r="B727" s="26"/>
      <c r="C727" s="26"/>
      <c r="D727" s="80"/>
      <c r="E727" s="26"/>
      <c r="F727" s="81"/>
      <c r="G727" s="81"/>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row>
    <row r="728">
      <c r="A728" s="26"/>
      <c r="B728" s="26"/>
      <c r="C728" s="26"/>
      <c r="D728" s="80"/>
      <c r="E728" s="26"/>
      <c r="F728" s="81"/>
      <c r="G728" s="81"/>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row>
    <row r="729">
      <c r="A729" s="26"/>
      <c r="B729" s="26"/>
      <c r="C729" s="26"/>
      <c r="D729" s="80"/>
      <c r="E729" s="26"/>
      <c r="F729" s="81"/>
      <c r="G729" s="81"/>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row>
    <row r="730">
      <c r="A730" s="26"/>
      <c r="B730" s="26"/>
      <c r="C730" s="26"/>
      <c r="D730" s="80"/>
      <c r="E730" s="26"/>
      <c r="F730" s="81"/>
      <c r="G730" s="81"/>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row>
    <row r="731">
      <c r="A731" s="26"/>
      <c r="B731" s="26"/>
      <c r="C731" s="26"/>
      <c r="D731" s="80"/>
      <c r="E731" s="26"/>
      <c r="F731" s="81"/>
      <c r="G731" s="81"/>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row>
    <row r="732">
      <c r="A732" s="26"/>
      <c r="B732" s="26"/>
      <c r="C732" s="26"/>
      <c r="D732" s="80"/>
      <c r="E732" s="26"/>
      <c r="F732" s="81"/>
      <c r="G732" s="81"/>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row>
    <row r="733">
      <c r="A733" s="26"/>
      <c r="B733" s="26"/>
      <c r="C733" s="26"/>
      <c r="D733" s="80"/>
      <c r="E733" s="26"/>
      <c r="F733" s="81"/>
      <c r="G733" s="81"/>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row>
    <row r="734">
      <c r="A734" s="26"/>
      <c r="B734" s="26"/>
      <c r="C734" s="26"/>
      <c r="D734" s="80"/>
      <c r="E734" s="26"/>
      <c r="F734" s="81"/>
      <c r="G734" s="81"/>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row>
    <row r="735">
      <c r="A735" s="26"/>
      <c r="B735" s="26"/>
      <c r="C735" s="26"/>
      <c r="D735" s="80"/>
      <c r="E735" s="26"/>
      <c r="F735" s="81"/>
      <c r="G735" s="81"/>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row>
    <row r="736">
      <c r="A736" s="26"/>
      <c r="B736" s="26"/>
      <c r="C736" s="26"/>
      <c r="D736" s="80"/>
      <c r="E736" s="26"/>
      <c r="F736" s="81"/>
      <c r="G736" s="81"/>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row>
    <row r="737">
      <c r="A737" s="26"/>
      <c r="B737" s="26"/>
      <c r="C737" s="26"/>
      <c r="D737" s="80"/>
      <c r="E737" s="26"/>
      <c r="F737" s="81"/>
      <c r="G737" s="81"/>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row>
    <row r="738">
      <c r="A738" s="26"/>
      <c r="B738" s="26"/>
      <c r="C738" s="26"/>
      <c r="D738" s="80"/>
      <c r="E738" s="26"/>
      <c r="F738" s="81"/>
      <c r="G738" s="81"/>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row>
    <row r="739">
      <c r="A739" s="26"/>
      <c r="B739" s="26"/>
      <c r="C739" s="26"/>
      <c r="D739" s="80"/>
      <c r="E739" s="26"/>
      <c r="F739" s="81"/>
      <c r="G739" s="81"/>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row>
    <row r="740">
      <c r="A740" s="26"/>
      <c r="B740" s="26"/>
      <c r="C740" s="26"/>
      <c r="D740" s="80"/>
      <c r="E740" s="26"/>
      <c r="F740" s="81"/>
      <c r="G740" s="81"/>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row>
    <row r="741">
      <c r="A741" s="26"/>
      <c r="B741" s="26"/>
      <c r="C741" s="26"/>
      <c r="D741" s="80"/>
      <c r="E741" s="26"/>
      <c r="F741" s="81"/>
      <c r="G741" s="81"/>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row>
    <row r="742">
      <c r="A742" s="26"/>
      <c r="B742" s="26"/>
      <c r="C742" s="26"/>
      <c r="D742" s="80"/>
      <c r="E742" s="26"/>
      <c r="F742" s="81"/>
      <c r="G742" s="81"/>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row>
    <row r="743">
      <c r="A743" s="26"/>
      <c r="B743" s="26"/>
      <c r="C743" s="26"/>
      <c r="D743" s="80"/>
      <c r="E743" s="26"/>
      <c r="F743" s="81"/>
      <c r="G743" s="81"/>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row>
    <row r="744">
      <c r="A744" s="26"/>
      <c r="B744" s="26"/>
      <c r="C744" s="26"/>
      <c r="D744" s="80"/>
      <c r="E744" s="26"/>
      <c r="F744" s="81"/>
      <c r="G744" s="81"/>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row>
    <row r="745">
      <c r="A745" s="26"/>
      <c r="B745" s="26"/>
      <c r="C745" s="26"/>
      <c r="D745" s="80"/>
      <c r="E745" s="26"/>
      <c r="F745" s="81"/>
      <c r="G745" s="81"/>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row>
    <row r="746">
      <c r="A746" s="26"/>
      <c r="B746" s="26"/>
      <c r="C746" s="26"/>
      <c r="D746" s="80"/>
      <c r="E746" s="26"/>
      <c r="F746" s="81"/>
      <c r="G746" s="81"/>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row>
    <row r="747">
      <c r="A747" s="26"/>
      <c r="B747" s="26"/>
      <c r="C747" s="26"/>
      <c r="D747" s="80"/>
      <c r="E747" s="26"/>
      <c r="F747" s="81"/>
      <c r="G747" s="81"/>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row>
    <row r="748">
      <c r="A748" s="26"/>
      <c r="B748" s="26"/>
      <c r="C748" s="26"/>
      <c r="D748" s="80"/>
      <c r="E748" s="26"/>
      <c r="F748" s="81"/>
      <c r="G748" s="81"/>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row>
    <row r="749">
      <c r="A749" s="26"/>
      <c r="B749" s="26"/>
      <c r="C749" s="26"/>
      <c r="D749" s="80"/>
      <c r="E749" s="26"/>
      <c r="F749" s="81"/>
      <c r="G749" s="81"/>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row>
    <row r="750">
      <c r="A750" s="26"/>
      <c r="B750" s="26"/>
      <c r="C750" s="26"/>
      <c r="D750" s="80"/>
      <c r="E750" s="26"/>
      <c r="F750" s="81"/>
      <c r="G750" s="81"/>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row>
    <row r="751">
      <c r="A751" s="26"/>
      <c r="B751" s="26"/>
      <c r="C751" s="26"/>
      <c r="D751" s="80"/>
      <c r="E751" s="26"/>
      <c r="F751" s="81"/>
      <c r="G751" s="81"/>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row>
    <row r="752">
      <c r="A752" s="26"/>
      <c r="B752" s="26"/>
      <c r="C752" s="26"/>
      <c r="D752" s="80"/>
      <c r="E752" s="26"/>
      <c r="F752" s="81"/>
      <c r="G752" s="81"/>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row>
    <row r="753">
      <c r="A753" s="26"/>
      <c r="B753" s="26"/>
      <c r="C753" s="26"/>
      <c r="D753" s="80"/>
      <c r="E753" s="26"/>
      <c r="F753" s="81"/>
      <c r="G753" s="81"/>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row>
    <row r="754">
      <c r="A754" s="26"/>
      <c r="B754" s="26"/>
      <c r="C754" s="26"/>
      <c r="D754" s="80"/>
      <c r="E754" s="26"/>
      <c r="F754" s="81"/>
      <c r="G754" s="81"/>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row>
    <row r="755">
      <c r="A755" s="26"/>
      <c r="B755" s="26"/>
      <c r="C755" s="26"/>
      <c r="D755" s="80"/>
      <c r="E755" s="26"/>
      <c r="F755" s="81"/>
      <c r="G755" s="81"/>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row>
    <row r="756">
      <c r="A756" s="26"/>
      <c r="B756" s="26"/>
      <c r="C756" s="26"/>
      <c r="D756" s="80"/>
      <c r="E756" s="26"/>
      <c r="F756" s="81"/>
      <c r="G756" s="81"/>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row>
    <row r="757">
      <c r="A757" s="26"/>
      <c r="B757" s="26"/>
      <c r="C757" s="26"/>
      <c r="D757" s="80"/>
      <c r="E757" s="26"/>
      <c r="F757" s="81"/>
      <c r="G757" s="81"/>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row>
    <row r="758">
      <c r="A758" s="26"/>
      <c r="B758" s="26"/>
      <c r="C758" s="26"/>
      <c r="D758" s="80"/>
      <c r="E758" s="26"/>
      <c r="F758" s="81"/>
      <c r="G758" s="81"/>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row>
    <row r="759">
      <c r="A759" s="26"/>
      <c r="B759" s="26"/>
      <c r="C759" s="26"/>
      <c r="D759" s="80"/>
      <c r="E759" s="26"/>
      <c r="F759" s="81"/>
      <c r="G759" s="81"/>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row>
    <row r="760">
      <c r="A760" s="26"/>
      <c r="B760" s="26"/>
      <c r="C760" s="26"/>
      <c r="D760" s="80"/>
      <c r="E760" s="26"/>
      <c r="F760" s="81"/>
      <c r="G760" s="81"/>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row>
    <row r="761">
      <c r="A761" s="26"/>
      <c r="B761" s="26"/>
      <c r="C761" s="26"/>
      <c r="D761" s="80"/>
      <c r="E761" s="26"/>
      <c r="F761" s="81"/>
      <c r="G761" s="81"/>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row>
    <row r="762">
      <c r="A762" s="26"/>
      <c r="B762" s="26"/>
      <c r="C762" s="26"/>
      <c r="D762" s="80"/>
      <c r="E762" s="26"/>
      <c r="F762" s="81"/>
      <c r="G762" s="81"/>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row>
    <row r="763">
      <c r="A763" s="26"/>
      <c r="B763" s="26"/>
      <c r="C763" s="26"/>
      <c r="D763" s="80"/>
      <c r="E763" s="26"/>
      <c r="F763" s="81"/>
      <c r="G763" s="81"/>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row>
    <row r="764">
      <c r="A764" s="26"/>
      <c r="B764" s="26"/>
      <c r="C764" s="26"/>
      <c r="D764" s="80"/>
      <c r="E764" s="26"/>
      <c r="F764" s="81"/>
      <c r="G764" s="81"/>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row>
    <row r="765">
      <c r="A765" s="26"/>
      <c r="B765" s="26"/>
      <c r="C765" s="26"/>
      <c r="D765" s="80"/>
      <c r="E765" s="26"/>
      <c r="F765" s="81"/>
      <c r="G765" s="81"/>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row>
    <row r="766">
      <c r="A766" s="26"/>
      <c r="B766" s="26"/>
      <c r="C766" s="26"/>
      <c r="D766" s="80"/>
      <c r="E766" s="26"/>
      <c r="F766" s="81"/>
      <c r="G766" s="81"/>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row>
    <row r="767">
      <c r="A767" s="26"/>
      <c r="B767" s="26"/>
      <c r="C767" s="26"/>
      <c r="D767" s="80"/>
      <c r="E767" s="26"/>
      <c r="F767" s="81"/>
      <c r="G767" s="81"/>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row>
    <row r="768">
      <c r="A768" s="26"/>
      <c r="B768" s="26"/>
      <c r="C768" s="26"/>
      <c r="D768" s="80"/>
      <c r="E768" s="26"/>
      <c r="F768" s="81"/>
      <c r="G768" s="81"/>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row>
    <row r="769">
      <c r="A769" s="26"/>
      <c r="B769" s="26"/>
      <c r="C769" s="26"/>
      <c r="D769" s="80"/>
      <c r="E769" s="26"/>
      <c r="F769" s="81"/>
      <c r="G769" s="81"/>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row>
    <row r="770">
      <c r="A770" s="26"/>
      <c r="B770" s="26"/>
      <c r="C770" s="26"/>
      <c r="D770" s="80"/>
      <c r="E770" s="26"/>
      <c r="F770" s="81"/>
      <c r="G770" s="81"/>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row>
    <row r="771">
      <c r="A771" s="26"/>
      <c r="B771" s="26"/>
      <c r="C771" s="26"/>
      <c r="D771" s="80"/>
      <c r="E771" s="26"/>
      <c r="F771" s="81"/>
      <c r="G771" s="81"/>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row>
    <row r="772">
      <c r="A772" s="26"/>
      <c r="B772" s="26"/>
      <c r="C772" s="26"/>
      <c r="D772" s="80"/>
      <c r="E772" s="26"/>
      <c r="F772" s="81"/>
      <c r="G772" s="81"/>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row>
    <row r="773">
      <c r="A773" s="26"/>
      <c r="B773" s="26"/>
      <c r="C773" s="26"/>
      <c r="D773" s="80"/>
      <c r="E773" s="26"/>
      <c r="F773" s="81"/>
      <c r="G773" s="81"/>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row>
    <row r="774">
      <c r="A774" s="26"/>
      <c r="B774" s="26"/>
      <c r="C774" s="26"/>
      <c r="D774" s="80"/>
      <c r="E774" s="26"/>
      <c r="F774" s="81"/>
      <c r="G774" s="81"/>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row>
    <row r="775">
      <c r="A775" s="26"/>
      <c r="B775" s="26"/>
      <c r="C775" s="26"/>
      <c r="D775" s="80"/>
      <c r="E775" s="26"/>
      <c r="F775" s="81"/>
      <c r="G775" s="81"/>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row>
    <row r="776">
      <c r="A776" s="26"/>
      <c r="B776" s="26"/>
      <c r="C776" s="26"/>
      <c r="D776" s="80"/>
      <c r="E776" s="26"/>
      <c r="F776" s="81"/>
      <c r="G776" s="81"/>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row>
    <row r="777">
      <c r="A777" s="26"/>
      <c r="B777" s="26"/>
      <c r="C777" s="26"/>
      <c r="D777" s="80"/>
      <c r="E777" s="26"/>
      <c r="F777" s="81"/>
      <c r="G777" s="81"/>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row>
    <row r="778">
      <c r="A778" s="26"/>
      <c r="B778" s="26"/>
      <c r="C778" s="26"/>
      <c r="D778" s="80"/>
      <c r="E778" s="26"/>
      <c r="F778" s="81"/>
      <c r="G778" s="81"/>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row>
    <row r="779">
      <c r="A779" s="26"/>
      <c r="B779" s="26"/>
      <c r="C779" s="26"/>
      <c r="D779" s="80"/>
      <c r="E779" s="26"/>
      <c r="F779" s="81"/>
      <c r="G779" s="81"/>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row>
    <row r="780">
      <c r="A780" s="26"/>
      <c r="B780" s="26"/>
      <c r="C780" s="26"/>
      <c r="D780" s="80"/>
      <c r="E780" s="26"/>
      <c r="F780" s="81"/>
      <c r="G780" s="81"/>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row>
    <row r="781">
      <c r="A781" s="26"/>
      <c r="B781" s="26"/>
      <c r="C781" s="26"/>
      <c r="D781" s="80"/>
      <c r="E781" s="26"/>
      <c r="F781" s="81"/>
      <c r="G781" s="81"/>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row>
    <row r="782">
      <c r="A782" s="26"/>
      <c r="B782" s="26"/>
      <c r="C782" s="26"/>
      <c r="D782" s="80"/>
      <c r="E782" s="26"/>
      <c r="F782" s="81"/>
      <c r="G782" s="81"/>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row>
    <row r="783">
      <c r="A783" s="26"/>
      <c r="B783" s="26"/>
      <c r="C783" s="26"/>
      <c r="D783" s="80"/>
      <c r="E783" s="26"/>
      <c r="F783" s="81"/>
      <c r="G783" s="81"/>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row>
    <row r="784">
      <c r="A784" s="26"/>
      <c r="B784" s="26"/>
      <c r="C784" s="26"/>
      <c r="D784" s="80"/>
      <c r="E784" s="26"/>
      <c r="F784" s="81"/>
      <c r="G784" s="81"/>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row>
    <row r="785">
      <c r="A785" s="26"/>
      <c r="B785" s="26"/>
      <c r="C785" s="26"/>
      <c r="D785" s="80"/>
      <c r="E785" s="26"/>
      <c r="F785" s="81"/>
      <c r="G785" s="81"/>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row>
    <row r="786">
      <c r="A786" s="26"/>
      <c r="B786" s="26"/>
      <c r="C786" s="26"/>
      <c r="D786" s="80"/>
      <c r="E786" s="26"/>
      <c r="F786" s="81"/>
      <c r="G786" s="81"/>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row>
    <row r="787">
      <c r="A787" s="26"/>
      <c r="B787" s="26"/>
      <c r="C787" s="26"/>
      <c r="D787" s="80"/>
      <c r="E787" s="26"/>
      <c r="F787" s="81"/>
      <c r="G787" s="81"/>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row>
    <row r="788">
      <c r="A788" s="26"/>
      <c r="B788" s="26"/>
      <c r="C788" s="26"/>
      <c r="D788" s="80"/>
      <c r="E788" s="26"/>
      <c r="F788" s="81"/>
      <c r="G788" s="81"/>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row>
    <row r="789">
      <c r="A789" s="26"/>
      <c r="B789" s="26"/>
      <c r="C789" s="26"/>
      <c r="D789" s="80"/>
      <c r="E789" s="26"/>
      <c r="F789" s="81"/>
      <c r="G789" s="81"/>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row>
    <row r="790">
      <c r="A790" s="26"/>
      <c r="B790" s="26"/>
      <c r="C790" s="26"/>
      <c r="D790" s="80"/>
      <c r="E790" s="26"/>
      <c r="F790" s="81"/>
      <c r="G790" s="81"/>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row>
    <row r="791">
      <c r="A791" s="26"/>
      <c r="B791" s="26"/>
      <c r="C791" s="26"/>
      <c r="D791" s="80"/>
      <c r="E791" s="26"/>
      <c r="F791" s="81"/>
      <c r="G791" s="81"/>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row>
    <row r="792">
      <c r="A792" s="26"/>
      <c r="B792" s="26"/>
      <c r="C792" s="26"/>
      <c r="D792" s="80"/>
      <c r="E792" s="26"/>
      <c r="F792" s="81"/>
      <c r="G792" s="81"/>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row>
    <row r="793">
      <c r="A793" s="26"/>
      <c r="B793" s="26"/>
      <c r="C793" s="26"/>
      <c r="D793" s="80"/>
      <c r="E793" s="26"/>
      <c r="F793" s="81"/>
      <c r="G793" s="81"/>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row>
    <row r="794">
      <c r="A794" s="26"/>
      <c r="B794" s="26"/>
      <c r="C794" s="26"/>
      <c r="D794" s="80"/>
      <c r="E794" s="26"/>
      <c r="F794" s="81"/>
      <c r="G794" s="81"/>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row>
    <row r="795">
      <c r="A795" s="26"/>
      <c r="B795" s="26"/>
      <c r="C795" s="26"/>
      <c r="D795" s="80"/>
      <c r="E795" s="26"/>
      <c r="F795" s="81"/>
      <c r="G795" s="81"/>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row>
    <row r="796">
      <c r="A796" s="26"/>
      <c r="B796" s="26"/>
      <c r="C796" s="26"/>
      <c r="D796" s="80"/>
      <c r="E796" s="26"/>
      <c r="F796" s="81"/>
      <c r="G796" s="81"/>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row>
    <row r="797">
      <c r="A797" s="26"/>
      <c r="B797" s="26"/>
      <c r="C797" s="26"/>
      <c r="D797" s="80"/>
      <c r="E797" s="26"/>
      <c r="F797" s="81"/>
      <c r="G797" s="81"/>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row>
    <row r="798">
      <c r="A798" s="26"/>
      <c r="B798" s="26"/>
      <c r="C798" s="26"/>
      <c r="D798" s="80"/>
      <c r="E798" s="26"/>
      <c r="F798" s="81"/>
      <c r="G798" s="81"/>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row>
    <row r="799">
      <c r="A799" s="26"/>
      <c r="B799" s="26"/>
      <c r="C799" s="26"/>
      <c r="D799" s="80"/>
      <c r="E799" s="26"/>
      <c r="F799" s="81"/>
      <c r="G799" s="81"/>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row>
    <row r="800">
      <c r="A800" s="26"/>
      <c r="B800" s="26"/>
      <c r="C800" s="26"/>
      <c r="D800" s="80"/>
      <c r="E800" s="26"/>
      <c r="F800" s="81"/>
      <c r="G800" s="81"/>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row>
    <row r="801">
      <c r="A801" s="26"/>
      <c r="B801" s="26"/>
      <c r="C801" s="26"/>
      <c r="D801" s="80"/>
      <c r="E801" s="26"/>
      <c r="F801" s="81"/>
      <c r="G801" s="81"/>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row>
    <row r="802">
      <c r="A802" s="26"/>
      <c r="B802" s="26"/>
      <c r="C802" s="26"/>
      <c r="D802" s="80"/>
      <c r="E802" s="26"/>
      <c r="F802" s="81"/>
      <c r="G802" s="81"/>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row>
    <row r="803">
      <c r="A803" s="26"/>
      <c r="B803" s="26"/>
      <c r="C803" s="26"/>
      <c r="D803" s="80"/>
      <c r="E803" s="26"/>
      <c r="F803" s="81"/>
      <c r="G803" s="81"/>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row>
    <row r="804">
      <c r="A804" s="26"/>
      <c r="B804" s="26"/>
      <c r="C804" s="26"/>
      <c r="D804" s="80"/>
      <c r="E804" s="26"/>
      <c r="F804" s="81"/>
      <c r="G804" s="81"/>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row>
    <row r="805">
      <c r="A805" s="26"/>
      <c r="B805" s="26"/>
      <c r="C805" s="26"/>
      <c r="D805" s="80"/>
      <c r="E805" s="26"/>
      <c r="F805" s="81"/>
      <c r="G805" s="81"/>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row>
    <row r="806">
      <c r="A806" s="26"/>
      <c r="B806" s="26"/>
      <c r="C806" s="26"/>
      <c r="D806" s="80"/>
      <c r="E806" s="26"/>
      <c r="F806" s="81"/>
      <c r="G806" s="81"/>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row>
    <row r="807">
      <c r="A807" s="26"/>
      <c r="B807" s="26"/>
      <c r="C807" s="26"/>
      <c r="D807" s="80"/>
      <c r="E807" s="26"/>
      <c r="F807" s="81"/>
      <c r="G807" s="81"/>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row>
    <row r="808">
      <c r="A808" s="26"/>
      <c r="B808" s="26"/>
      <c r="C808" s="26"/>
      <c r="D808" s="80"/>
      <c r="E808" s="26"/>
      <c r="F808" s="81"/>
      <c r="G808" s="81"/>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row>
    <row r="809">
      <c r="A809" s="26"/>
      <c r="B809" s="26"/>
      <c r="C809" s="26"/>
      <c r="D809" s="80"/>
      <c r="E809" s="26"/>
      <c r="F809" s="81"/>
      <c r="G809" s="81"/>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row>
    <row r="810">
      <c r="A810" s="26"/>
      <c r="B810" s="26"/>
      <c r="C810" s="26"/>
      <c r="D810" s="80"/>
      <c r="E810" s="26"/>
      <c r="F810" s="81"/>
      <c r="G810" s="81"/>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row>
    <row r="811">
      <c r="A811" s="26"/>
      <c r="B811" s="26"/>
      <c r="C811" s="26"/>
      <c r="D811" s="80"/>
      <c r="E811" s="26"/>
      <c r="F811" s="81"/>
      <c r="G811" s="81"/>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row>
    <row r="812">
      <c r="A812" s="26"/>
      <c r="B812" s="26"/>
      <c r="C812" s="26"/>
      <c r="D812" s="80"/>
      <c r="E812" s="26"/>
      <c r="F812" s="81"/>
      <c r="G812" s="81"/>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row>
    <row r="813">
      <c r="A813" s="26"/>
      <c r="B813" s="26"/>
      <c r="C813" s="26"/>
      <c r="D813" s="80"/>
      <c r="E813" s="26"/>
      <c r="F813" s="81"/>
      <c r="G813" s="81"/>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row>
    <row r="814">
      <c r="A814" s="26"/>
      <c r="B814" s="26"/>
      <c r="C814" s="26"/>
      <c r="D814" s="80"/>
      <c r="E814" s="26"/>
      <c r="F814" s="81"/>
      <c r="G814" s="81"/>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row>
    <row r="815">
      <c r="A815" s="26"/>
      <c r="B815" s="26"/>
      <c r="C815" s="26"/>
      <c r="D815" s="80"/>
      <c r="E815" s="26"/>
      <c r="F815" s="81"/>
      <c r="G815" s="81"/>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row>
    <row r="816">
      <c r="A816" s="26"/>
      <c r="B816" s="26"/>
      <c r="C816" s="26"/>
      <c r="D816" s="80"/>
      <c r="E816" s="26"/>
      <c r="F816" s="81"/>
      <c r="G816" s="81"/>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row>
    <row r="817">
      <c r="A817" s="26"/>
      <c r="B817" s="26"/>
      <c r="C817" s="26"/>
      <c r="D817" s="80"/>
      <c r="E817" s="26"/>
      <c r="F817" s="81"/>
      <c r="G817" s="81"/>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row>
    <row r="818">
      <c r="A818" s="26"/>
      <c r="B818" s="26"/>
      <c r="C818" s="26"/>
      <c r="D818" s="80"/>
      <c r="E818" s="26"/>
      <c r="F818" s="81"/>
      <c r="G818" s="81"/>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row>
    <row r="819">
      <c r="A819" s="26"/>
      <c r="B819" s="26"/>
      <c r="C819" s="26"/>
      <c r="D819" s="80"/>
      <c r="E819" s="26"/>
      <c r="F819" s="81"/>
      <c r="G819" s="81"/>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row>
    <row r="820">
      <c r="A820" s="26"/>
      <c r="B820" s="26"/>
      <c r="C820" s="26"/>
      <c r="D820" s="80"/>
      <c r="E820" s="26"/>
      <c r="F820" s="81"/>
      <c r="G820" s="81"/>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row>
    <row r="821">
      <c r="A821" s="26"/>
      <c r="B821" s="26"/>
      <c r="C821" s="26"/>
      <c r="D821" s="80"/>
      <c r="E821" s="26"/>
      <c r="F821" s="81"/>
      <c r="G821" s="81"/>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row>
    <row r="822">
      <c r="A822" s="26"/>
      <c r="B822" s="26"/>
      <c r="C822" s="26"/>
      <c r="D822" s="80"/>
      <c r="E822" s="26"/>
      <c r="F822" s="81"/>
      <c r="G822" s="81"/>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row>
    <row r="823">
      <c r="A823" s="26"/>
      <c r="B823" s="26"/>
      <c r="C823" s="26"/>
      <c r="D823" s="80"/>
      <c r="E823" s="26"/>
      <c r="F823" s="81"/>
      <c r="G823" s="81"/>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row>
    <row r="824">
      <c r="A824" s="26"/>
      <c r="B824" s="26"/>
      <c r="C824" s="26"/>
      <c r="D824" s="80"/>
      <c r="E824" s="26"/>
      <c r="F824" s="81"/>
      <c r="G824" s="81"/>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row>
    <row r="825">
      <c r="A825" s="26"/>
      <c r="B825" s="26"/>
      <c r="C825" s="26"/>
      <c r="D825" s="80"/>
      <c r="E825" s="26"/>
      <c r="F825" s="81"/>
      <c r="G825" s="81"/>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row>
    <row r="826">
      <c r="A826" s="26"/>
      <c r="B826" s="26"/>
      <c r="C826" s="26"/>
      <c r="D826" s="80"/>
      <c r="E826" s="26"/>
      <c r="F826" s="81"/>
      <c r="G826" s="81"/>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row>
    <row r="827">
      <c r="A827" s="26"/>
      <c r="B827" s="26"/>
      <c r="C827" s="26"/>
      <c r="D827" s="80"/>
      <c r="E827" s="26"/>
      <c r="F827" s="81"/>
      <c r="G827" s="81"/>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row>
    <row r="828">
      <c r="A828" s="26"/>
      <c r="B828" s="26"/>
      <c r="C828" s="26"/>
      <c r="D828" s="80"/>
      <c r="E828" s="26"/>
      <c r="F828" s="81"/>
      <c r="G828" s="81"/>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row>
    <row r="829">
      <c r="A829" s="26"/>
      <c r="B829" s="26"/>
      <c r="C829" s="26"/>
      <c r="D829" s="80"/>
      <c r="E829" s="26"/>
      <c r="F829" s="81"/>
      <c r="G829" s="81"/>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row>
    <row r="830">
      <c r="A830" s="26"/>
      <c r="B830" s="26"/>
      <c r="C830" s="26"/>
      <c r="D830" s="80"/>
      <c r="E830" s="26"/>
      <c r="F830" s="81"/>
      <c r="G830" s="81"/>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row>
    <row r="831">
      <c r="A831" s="26"/>
      <c r="B831" s="26"/>
      <c r="C831" s="26"/>
      <c r="D831" s="80"/>
      <c r="E831" s="26"/>
      <c r="F831" s="81"/>
      <c r="G831" s="81"/>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row>
    <row r="832">
      <c r="A832" s="26"/>
      <c r="B832" s="26"/>
      <c r="C832" s="26"/>
      <c r="D832" s="80"/>
      <c r="E832" s="26"/>
      <c r="F832" s="81"/>
      <c r="G832" s="81"/>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row>
    <row r="833">
      <c r="A833" s="26"/>
      <c r="B833" s="26"/>
      <c r="C833" s="26"/>
      <c r="D833" s="80"/>
      <c r="E833" s="26"/>
      <c r="F833" s="81"/>
      <c r="G833" s="81"/>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row>
    <row r="834">
      <c r="A834" s="26"/>
      <c r="B834" s="26"/>
      <c r="C834" s="26"/>
      <c r="D834" s="80"/>
      <c r="E834" s="26"/>
      <c r="F834" s="81"/>
      <c r="G834" s="81"/>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row>
    <row r="835">
      <c r="A835" s="26"/>
      <c r="B835" s="26"/>
      <c r="C835" s="26"/>
      <c r="D835" s="80"/>
      <c r="E835" s="26"/>
      <c r="F835" s="81"/>
      <c r="G835" s="81"/>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row>
    <row r="836">
      <c r="A836" s="26"/>
      <c r="B836" s="26"/>
      <c r="C836" s="26"/>
      <c r="D836" s="80"/>
      <c r="E836" s="26"/>
      <c r="F836" s="81"/>
      <c r="G836" s="81"/>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row>
    <row r="837">
      <c r="A837" s="26"/>
      <c r="B837" s="26"/>
      <c r="C837" s="26"/>
      <c r="D837" s="80"/>
      <c r="E837" s="26"/>
      <c r="F837" s="81"/>
      <c r="G837" s="81"/>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row>
    <row r="838">
      <c r="A838" s="26"/>
      <c r="B838" s="26"/>
      <c r="C838" s="26"/>
      <c r="D838" s="80"/>
      <c r="E838" s="26"/>
      <c r="F838" s="81"/>
      <c r="G838" s="81"/>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row>
    <row r="839">
      <c r="A839" s="26"/>
      <c r="B839" s="26"/>
      <c r="C839" s="26"/>
      <c r="D839" s="80"/>
      <c r="E839" s="26"/>
      <c r="F839" s="81"/>
      <c r="G839" s="81"/>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row>
    <row r="840">
      <c r="A840" s="26"/>
      <c r="B840" s="26"/>
      <c r="C840" s="26"/>
      <c r="D840" s="80"/>
      <c r="E840" s="26"/>
      <c r="F840" s="81"/>
      <c r="G840" s="81"/>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row>
    <row r="841">
      <c r="A841" s="26"/>
      <c r="B841" s="26"/>
      <c r="C841" s="26"/>
      <c r="D841" s="80"/>
      <c r="E841" s="26"/>
      <c r="F841" s="81"/>
      <c r="G841" s="81"/>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row>
    <row r="842">
      <c r="A842" s="26"/>
      <c r="B842" s="26"/>
      <c r="C842" s="26"/>
      <c r="D842" s="80"/>
      <c r="E842" s="26"/>
      <c r="F842" s="81"/>
      <c r="G842" s="81"/>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row>
    <row r="843">
      <c r="A843" s="26"/>
      <c r="B843" s="26"/>
      <c r="C843" s="26"/>
      <c r="D843" s="80"/>
      <c r="E843" s="26"/>
      <c r="F843" s="81"/>
      <c r="G843" s="81"/>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row>
    <row r="844">
      <c r="A844" s="26"/>
      <c r="B844" s="26"/>
      <c r="C844" s="26"/>
      <c r="D844" s="80"/>
      <c r="E844" s="26"/>
      <c r="F844" s="81"/>
      <c r="G844" s="81"/>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row>
    <row r="845">
      <c r="A845" s="26"/>
      <c r="B845" s="26"/>
      <c r="C845" s="26"/>
      <c r="D845" s="80"/>
      <c r="E845" s="26"/>
      <c r="F845" s="81"/>
      <c r="G845" s="81"/>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row>
    <row r="846">
      <c r="A846" s="26"/>
      <c r="B846" s="26"/>
      <c r="C846" s="26"/>
      <c r="D846" s="80"/>
      <c r="E846" s="26"/>
      <c r="F846" s="81"/>
      <c r="G846" s="81"/>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row>
    <row r="847">
      <c r="A847" s="26"/>
      <c r="B847" s="26"/>
      <c r="C847" s="26"/>
      <c r="D847" s="80"/>
      <c r="E847" s="26"/>
      <c r="F847" s="81"/>
      <c r="G847" s="81"/>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row>
    <row r="848">
      <c r="A848" s="26"/>
      <c r="B848" s="26"/>
      <c r="C848" s="26"/>
      <c r="D848" s="80"/>
      <c r="E848" s="26"/>
      <c r="F848" s="81"/>
      <c r="G848" s="81"/>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row>
    <row r="849">
      <c r="A849" s="26"/>
      <c r="B849" s="26"/>
      <c r="C849" s="26"/>
      <c r="D849" s="80"/>
      <c r="E849" s="26"/>
      <c r="F849" s="81"/>
      <c r="G849" s="81"/>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row>
    <row r="850">
      <c r="A850" s="26"/>
      <c r="B850" s="26"/>
      <c r="C850" s="26"/>
      <c r="D850" s="80"/>
      <c r="E850" s="26"/>
      <c r="F850" s="81"/>
      <c r="G850" s="81"/>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row>
    <row r="851">
      <c r="A851" s="26"/>
      <c r="B851" s="26"/>
      <c r="C851" s="26"/>
      <c r="D851" s="80"/>
      <c r="E851" s="26"/>
      <c r="F851" s="81"/>
      <c r="G851" s="81"/>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row>
    <row r="852">
      <c r="A852" s="26"/>
      <c r="B852" s="26"/>
      <c r="C852" s="26"/>
      <c r="D852" s="80"/>
      <c r="E852" s="26"/>
      <c r="F852" s="81"/>
      <c r="G852" s="81"/>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row>
    <row r="853">
      <c r="A853" s="26"/>
      <c r="B853" s="26"/>
      <c r="C853" s="26"/>
      <c r="D853" s="80"/>
      <c r="E853" s="26"/>
      <c r="F853" s="81"/>
      <c r="G853" s="81"/>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row>
    <row r="854">
      <c r="A854" s="26"/>
      <c r="B854" s="26"/>
      <c r="C854" s="26"/>
      <c r="D854" s="80"/>
      <c r="E854" s="26"/>
      <c r="F854" s="81"/>
      <c r="G854" s="81"/>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row>
    <row r="855">
      <c r="A855" s="26"/>
      <c r="B855" s="26"/>
      <c r="C855" s="26"/>
      <c r="D855" s="80"/>
      <c r="E855" s="26"/>
      <c r="F855" s="81"/>
      <c r="G855" s="81"/>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row>
    <row r="856">
      <c r="A856" s="26"/>
      <c r="B856" s="26"/>
      <c r="C856" s="26"/>
      <c r="D856" s="80"/>
      <c r="E856" s="26"/>
      <c r="F856" s="81"/>
      <c r="G856" s="81"/>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row>
    <row r="857">
      <c r="A857" s="26"/>
      <c r="B857" s="26"/>
      <c r="C857" s="26"/>
      <c r="D857" s="80"/>
      <c r="E857" s="26"/>
      <c r="F857" s="81"/>
      <c r="G857" s="81"/>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row>
    <row r="858">
      <c r="A858" s="26"/>
      <c r="B858" s="26"/>
      <c r="C858" s="26"/>
      <c r="D858" s="80"/>
      <c r="E858" s="26"/>
      <c r="F858" s="81"/>
      <c r="G858" s="81"/>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row>
    <row r="859">
      <c r="A859" s="26"/>
      <c r="B859" s="26"/>
      <c r="C859" s="26"/>
      <c r="D859" s="80"/>
      <c r="E859" s="26"/>
      <c r="F859" s="81"/>
      <c r="G859" s="81"/>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row>
    <row r="860">
      <c r="A860" s="26"/>
      <c r="B860" s="26"/>
      <c r="C860" s="26"/>
      <c r="D860" s="80"/>
      <c r="E860" s="26"/>
      <c r="F860" s="81"/>
      <c r="G860" s="81"/>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row>
    <row r="861">
      <c r="A861" s="26"/>
      <c r="B861" s="26"/>
      <c r="C861" s="26"/>
      <c r="D861" s="80"/>
      <c r="E861" s="26"/>
      <c r="F861" s="81"/>
      <c r="G861" s="81"/>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row>
    <row r="862">
      <c r="A862" s="26"/>
      <c r="B862" s="26"/>
      <c r="C862" s="26"/>
      <c r="D862" s="80"/>
      <c r="E862" s="26"/>
      <c r="F862" s="81"/>
      <c r="G862" s="81"/>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row>
    <row r="863">
      <c r="A863" s="26"/>
      <c r="B863" s="26"/>
      <c r="C863" s="26"/>
      <c r="D863" s="80"/>
      <c r="E863" s="26"/>
      <c r="F863" s="81"/>
      <c r="G863" s="81"/>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row>
    <row r="864">
      <c r="A864" s="26"/>
      <c r="B864" s="26"/>
      <c r="C864" s="26"/>
      <c r="D864" s="80"/>
      <c r="E864" s="26"/>
      <c r="F864" s="81"/>
      <c r="G864" s="81"/>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row>
    <row r="865">
      <c r="A865" s="26"/>
      <c r="B865" s="26"/>
      <c r="C865" s="26"/>
      <c r="D865" s="80"/>
      <c r="E865" s="26"/>
      <c r="F865" s="81"/>
      <c r="G865" s="81"/>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row>
    <row r="866">
      <c r="A866" s="26"/>
      <c r="B866" s="26"/>
      <c r="C866" s="26"/>
      <c r="D866" s="80"/>
      <c r="E866" s="26"/>
      <c r="F866" s="81"/>
      <c r="G866" s="81"/>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row>
    <row r="867">
      <c r="A867" s="26"/>
      <c r="B867" s="26"/>
      <c r="C867" s="26"/>
      <c r="D867" s="80"/>
      <c r="E867" s="26"/>
      <c r="F867" s="81"/>
      <c r="G867" s="81"/>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row>
    <row r="868">
      <c r="A868" s="26"/>
      <c r="B868" s="26"/>
      <c r="C868" s="26"/>
      <c r="D868" s="80"/>
      <c r="E868" s="26"/>
      <c r="F868" s="81"/>
      <c r="G868" s="81"/>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row>
    <row r="869">
      <c r="A869" s="26"/>
      <c r="B869" s="26"/>
      <c r="C869" s="26"/>
      <c r="D869" s="80"/>
      <c r="E869" s="26"/>
      <c r="F869" s="81"/>
      <c r="G869" s="81"/>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row>
    <row r="870">
      <c r="A870" s="26"/>
      <c r="B870" s="26"/>
      <c r="C870" s="26"/>
      <c r="D870" s="80"/>
      <c r="E870" s="26"/>
      <c r="F870" s="81"/>
      <c r="G870" s="81"/>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row>
    <row r="871">
      <c r="A871" s="26"/>
      <c r="B871" s="26"/>
      <c r="C871" s="26"/>
      <c r="D871" s="80"/>
      <c r="E871" s="26"/>
      <c r="F871" s="81"/>
      <c r="G871" s="81"/>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row>
    <row r="872">
      <c r="A872" s="26"/>
      <c r="B872" s="26"/>
      <c r="C872" s="26"/>
      <c r="D872" s="80"/>
      <c r="E872" s="26"/>
      <c r="F872" s="81"/>
      <c r="G872" s="81"/>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row>
    <row r="873">
      <c r="A873" s="26"/>
      <c r="B873" s="26"/>
      <c r="C873" s="26"/>
      <c r="D873" s="80"/>
      <c r="E873" s="26"/>
      <c r="F873" s="81"/>
      <c r="G873" s="81"/>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row>
    <row r="874">
      <c r="A874" s="26"/>
      <c r="B874" s="26"/>
      <c r="C874" s="26"/>
      <c r="D874" s="80"/>
      <c r="E874" s="26"/>
      <c r="F874" s="81"/>
      <c r="G874" s="81"/>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row>
    <row r="875">
      <c r="A875" s="26"/>
      <c r="B875" s="26"/>
      <c r="C875" s="26"/>
      <c r="D875" s="80"/>
      <c r="E875" s="26"/>
      <c r="F875" s="81"/>
      <c r="G875" s="81"/>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row>
    <row r="876">
      <c r="A876" s="26"/>
      <c r="B876" s="26"/>
      <c r="C876" s="26"/>
      <c r="D876" s="80"/>
      <c r="E876" s="26"/>
      <c r="F876" s="81"/>
      <c r="G876" s="81"/>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row>
    <row r="877">
      <c r="A877" s="26"/>
      <c r="B877" s="26"/>
      <c r="C877" s="26"/>
      <c r="D877" s="80"/>
      <c r="E877" s="26"/>
      <c r="F877" s="81"/>
      <c r="G877" s="81"/>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row>
    <row r="878">
      <c r="A878" s="26"/>
      <c r="B878" s="26"/>
      <c r="C878" s="26"/>
      <c r="D878" s="80"/>
      <c r="E878" s="26"/>
      <c r="F878" s="81"/>
      <c r="G878" s="81"/>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row>
    <row r="879">
      <c r="A879" s="26"/>
      <c r="B879" s="26"/>
      <c r="C879" s="26"/>
      <c r="D879" s="80"/>
      <c r="E879" s="26"/>
      <c r="F879" s="81"/>
      <c r="G879" s="81"/>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row>
    <row r="880">
      <c r="A880" s="26"/>
      <c r="B880" s="26"/>
      <c r="C880" s="26"/>
      <c r="D880" s="80"/>
      <c r="E880" s="26"/>
      <c r="F880" s="81"/>
      <c r="G880" s="81"/>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row>
    <row r="881">
      <c r="A881" s="26"/>
      <c r="B881" s="26"/>
      <c r="C881" s="26"/>
      <c r="D881" s="80"/>
      <c r="E881" s="26"/>
      <c r="F881" s="81"/>
      <c r="G881" s="81"/>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row>
    <row r="882">
      <c r="A882" s="26"/>
      <c r="B882" s="26"/>
      <c r="C882" s="26"/>
      <c r="D882" s="80"/>
      <c r="E882" s="26"/>
      <c r="F882" s="81"/>
      <c r="G882" s="81"/>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row>
    <row r="883">
      <c r="A883" s="26"/>
      <c r="B883" s="26"/>
      <c r="C883" s="26"/>
      <c r="D883" s="80"/>
      <c r="E883" s="26"/>
      <c r="F883" s="81"/>
      <c r="G883" s="81"/>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row>
    <row r="884">
      <c r="A884" s="26"/>
      <c r="B884" s="26"/>
      <c r="C884" s="26"/>
      <c r="D884" s="80"/>
      <c r="E884" s="26"/>
      <c r="F884" s="81"/>
      <c r="G884" s="81"/>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row>
    <row r="885">
      <c r="A885" s="26"/>
      <c r="B885" s="26"/>
      <c r="C885" s="26"/>
      <c r="D885" s="80"/>
      <c r="E885" s="26"/>
      <c r="F885" s="81"/>
      <c r="G885" s="81"/>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row>
    <row r="886">
      <c r="A886" s="26"/>
      <c r="B886" s="26"/>
      <c r="C886" s="26"/>
      <c r="D886" s="80"/>
      <c r="E886" s="26"/>
      <c r="F886" s="81"/>
      <c r="G886" s="81"/>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row>
    <row r="887">
      <c r="A887" s="26"/>
      <c r="B887" s="26"/>
      <c r="C887" s="26"/>
      <c r="D887" s="80"/>
      <c r="E887" s="26"/>
      <c r="F887" s="81"/>
      <c r="G887" s="81"/>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row>
    <row r="888">
      <c r="A888" s="26"/>
      <c r="B888" s="26"/>
      <c r="C888" s="26"/>
      <c r="D888" s="80"/>
      <c r="E888" s="26"/>
      <c r="F888" s="81"/>
      <c r="G888" s="81"/>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row>
    <row r="889">
      <c r="A889" s="26"/>
      <c r="B889" s="26"/>
      <c r="C889" s="26"/>
      <c r="D889" s="80"/>
      <c r="E889" s="26"/>
      <c r="F889" s="81"/>
      <c r="G889" s="81"/>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row>
    <row r="890">
      <c r="A890" s="26"/>
      <c r="B890" s="26"/>
      <c r="C890" s="26"/>
      <c r="D890" s="80"/>
      <c r="E890" s="26"/>
      <c r="F890" s="81"/>
      <c r="G890" s="81"/>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row>
    <row r="891">
      <c r="A891" s="26"/>
      <c r="B891" s="26"/>
      <c r="C891" s="26"/>
      <c r="D891" s="80"/>
      <c r="E891" s="26"/>
      <c r="F891" s="81"/>
      <c r="G891" s="81"/>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row>
    <row r="892">
      <c r="A892" s="26"/>
      <c r="B892" s="26"/>
      <c r="C892" s="26"/>
      <c r="D892" s="80"/>
      <c r="E892" s="26"/>
      <c r="F892" s="81"/>
      <c r="G892" s="81"/>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row>
    <row r="893">
      <c r="A893" s="26"/>
      <c r="B893" s="26"/>
      <c r="C893" s="26"/>
      <c r="D893" s="80"/>
      <c r="E893" s="26"/>
      <c r="F893" s="81"/>
      <c r="G893" s="81"/>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row>
    <row r="894">
      <c r="A894" s="26"/>
      <c r="B894" s="26"/>
      <c r="C894" s="26"/>
      <c r="D894" s="80"/>
      <c r="E894" s="26"/>
      <c r="F894" s="81"/>
      <c r="G894" s="81"/>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row>
    <row r="895">
      <c r="A895" s="26"/>
      <c r="B895" s="26"/>
      <c r="C895" s="26"/>
      <c r="D895" s="80"/>
      <c r="E895" s="26"/>
      <c r="F895" s="81"/>
      <c r="G895" s="81"/>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row>
    <row r="896">
      <c r="A896" s="26"/>
      <c r="B896" s="26"/>
      <c r="C896" s="26"/>
      <c r="D896" s="80"/>
      <c r="E896" s="26"/>
      <c r="F896" s="81"/>
      <c r="G896" s="81"/>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row>
    <row r="897">
      <c r="A897" s="26"/>
      <c r="B897" s="26"/>
      <c r="C897" s="26"/>
      <c r="D897" s="80"/>
      <c r="E897" s="26"/>
      <c r="F897" s="81"/>
      <c r="G897" s="81"/>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row>
    <row r="898">
      <c r="A898" s="26"/>
      <c r="B898" s="26"/>
      <c r="C898" s="26"/>
      <c r="D898" s="80"/>
      <c r="E898" s="26"/>
      <c r="F898" s="81"/>
      <c r="G898" s="81"/>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row>
    <row r="899">
      <c r="A899" s="26"/>
      <c r="B899" s="26"/>
      <c r="C899" s="26"/>
      <c r="D899" s="80"/>
      <c r="E899" s="26"/>
      <c r="F899" s="81"/>
      <c r="G899" s="81"/>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row>
    <row r="900">
      <c r="A900" s="26"/>
      <c r="B900" s="26"/>
      <c r="C900" s="26"/>
      <c r="D900" s="80"/>
      <c r="E900" s="26"/>
      <c r="F900" s="81"/>
      <c r="G900" s="81"/>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row>
    <row r="901">
      <c r="A901" s="26"/>
      <c r="B901" s="26"/>
      <c r="C901" s="26"/>
      <c r="D901" s="80"/>
      <c r="E901" s="26"/>
      <c r="F901" s="81"/>
      <c r="G901" s="81"/>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row>
    <row r="902">
      <c r="A902" s="26"/>
      <c r="B902" s="26"/>
      <c r="C902" s="26"/>
      <c r="D902" s="80"/>
      <c r="E902" s="26"/>
      <c r="F902" s="81"/>
      <c r="G902" s="81"/>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row>
    <row r="903">
      <c r="A903" s="26"/>
      <c r="B903" s="26"/>
      <c r="C903" s="26"/>
      <c r="D903" s="80"/>
      <c r="E903" s="26"/>
      <c r="F903" s="81"/>
      <c r="G903" s="81"/>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row>
    <row r="904">
      <c r="A904" s="26"/>
      <c r="B904" s="26"/>
      <c r="C904" s="26"/>
      <c r="D904" s="80"/>
      <c r="E904" s="26"/>
      <c r="F904" s="81"/>
      <c r="G904" s="81"/>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row>
    <row r="905">
      <c r="A905" s="26"/>
      <c r="B905" s="26"/>
      <c r="C905" s="26"/>
      <c r="D905" s="80"/>
      <c r="E905" s="26"/>
      <c r="F905" s="81"/>
      <c r="G905" s="81"/>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row>
    <row r="906">
      <c r="A906" s="26"/>
      <c r="B906" s="26"/>
      <c r="C906" s="26"/>
      <c r="D906" s="80"/>
      <c r="E906" s="26"/>
      <c r="F906" s="81"/>
      <c r="G906" s="81"/>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row>
    <row r="907">
      <c r="A907" s="26"/>
      <c r="B907" s="26"/>
      <c r="C907" s="26"/>
      <c r="D907" s="80"/>
      <c r="E907" s="26"/>
      <c r="F907" s="81"/>
      <c r="G907" s="81"/>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row>
    <row r="908">
      <c r="A908" s="26"/>
      <c r="B908" s="26"/>
      <c r="C908" s="26"/>
      <c r="D908" s="80"/>
      <c r="E908" s="26"/>
      <c r="F908" s="81"/>
      <c r="G908" s="81"/>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row>
    <row r="909">
      <c r="A909" s="26"/>
      <c r="B909" s="26"/>
      <c r="C909" s="26"/>
      <c r="D909" s="80"/>
      <c r="E909" s="26"/>
      <c r="F909" s="81"/>
      <c r="G909" s="81"/>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row>
    <row r="910">
      <c r="A910" s="26"/>
      <c r="B910" s="26"/>
      <c r="C910" s="26"/>
      <c r="D910" s="80"/>
      <c r="E910" s="26"/>
      <c r="F910" s="81"/>
      <c r="G910" s="81"/>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row>
    <row r="911">
      <c r="A911" s="26"/>
      <c r="B911" s="26"/>
      <c r="C911" s="26"/>
      <c r="D911" s="80"/>
      <c r="E911" s="26"/>
      <c r="F911" s="81"/>
      <c r="G911" s="81"/>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row>
    <row r="912">
      <c r="A912" s="26"/>
      <c r="B912" s="26"/>
      <c r="C912" s="26"/>
      <c r="D912" s="80"/>
      <c r="E912" s="26"/>
      <c r="F912" s="81"/>
      <c r="G912" s="81"/>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row>
    <row r="913">
      <c r="A913" s="26"/>
      <c r="B913" s="26"/>
      <c r="C913" s="26"/>
      <c r="D913" s="80"/>
      <c r="E913" s="26"/>
      <c r="F913" s="81"/>
      <c r="G913" s="81"/>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row>
    <row r="914">
      <c r="A914" s="26"/>
      <c r="B914" s="26"/>
      <c r="C914" s="26"/>
      <c r="D914" s="80"/>
      <c r="E914" s="26"/>
      <c r="F914" s="81"/>
      <c r="G914" s="81"/>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row>
    <row r="915">
      <c r="A915" s="26"/>
      <c r="B915" s="26"/>
      <c r="C915" s="26"/>
      <c r="D915" s="80"/>
      <c r="E915" s="26"/>
      <c r="F915" s="81"/>
      <c r="G915" s="81"/>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row>
    <row r="916">
      <c r="A916" s="26"/>
      <c r="B916" s="26"/>
      <c r="C916" s="26"/>
      <c r="D916" s="80"/>
      <c r="E916" s="26"/>
      <c r="F916" s="81"/>
      <c r="G916" s="81"/>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row>
    <row r="917">
      <c r="A917" s="26"/>
      <c r="B917" s="26"/>
      <c r="C917" s="26"/>
      <c r="D917" s="80"/>
      <c r="E917" s="26"/>
      <c r="F917" s="81"/>
      <c r="G917" s="81"/>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row>
    <row r="918">
      <c r="A918" s="26"/>
      <c r="B918" s="26"/>
      <c r="C918" s="26"/>
      <c r="D918" s="80"/>
      <c r="E918" s="26"/>
      <c r="F918" s="81"/>
      <c r="G918" s="81"/>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row>
    <row r="919">
      <c r="A919" s="26"/>
      <c r="B919" s="26"/>
      <c r="C919" s="26"/>
      <c r="D919" s="80"/>
      <c r="E919" s="26"/>
      <c r="F919" s="81"/>
      <c r="G919" s="81"/>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row>
    <row r="920">
      <c r="A920" s="26"/>
      <c r="B920" s="26"/>
      <c r="C920" s="26"/>
      <c r="D920" s="80"/>
      <c r="E920" s="26"/>
      <c r="F920" s="81"/>
      <c r="G920" s="81"/>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row>
    <row r="921">
      <c r="A921" s="26"/>
      <c r="B921" s="26"/>
      <c r="C921" s="26"/>
      <c r="D921" s="80"/>
      <c r="E921" s="26"/>
      <c r="F921" s="81"/>
      <c r="G921" s="81"/>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row>
    <row r="922">
      <c r="A922" s="26"/>
      <c r="B922" s="26"/>
      <c r="C922" s="26"/>
      <c r="D922" s="80"/>
      <c r="E922" s="26"/>
      <c r="F922" s="81"/>
      <c r="G922" s="81"/>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row>
    <row r="923">
      <c r="A923" s="26"/>
      <c r="B923" s="26"/>
      <c r="C923" s="26"/>
      <c r="D923" s="80"/>
      <c r="E923" s="26"/>
      <c r="F923" s="81"/>
      <c r="G923" s="81"/>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row>
    <row r="924">
      <c r="A924" s="26"/>
      <c r="B924" s="26"/>
      <c r="C924" s="26"/>
      <c r="D924" s="80"/>
      <c r="E924" s="26"/>
      <c r="F924" s="81"/>
      <c r="G924" s="81"/>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row>
    <row r="925">
      <c r="A925" s="26"/>
      <c r="B925" s="26"/>
      <c r="C925" s="26"/>
      <c r="D925" s="80"/>
      <c r="E925" s="26"/>
      <c r="F925" s="81"/>
      <c r="G925" s="81"/>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row>
    <row r="926">
      <c r="A926" s="26"/>
      <c r="B926" s="26"/>
      <c r="C926" s="26"/>
      <c r="D926" s="80"/>
      <c r="E926" s="26"/>
      <c r="F926" s="81"/>
      <c r="G926" s="81"/>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row>
    <row r="927">
      <c r="A927" s="26"/>
      <c r="B927" s="26"/>
      <c r="C927" s="26"/>
      <c r="D927" s="80"/>
      <c r="E927" s="26"/>
      <c r="F927" s="81"/>
      <c r="G927" s="81"/>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row>
    <row r="928">
      <c r="A928" s="26"/>
      <c r="B928" s="26"/>
      <c r="C928" s="26"/>
      <c r="D928" s="80"/>
      <c r="E928" s="26"/>
      <c r="F928" s="81"/>
      <c r="G928" s="81"/>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row>
    <row r="929">
      <c r="A929" s="26"/>
      <c r="B929" s="26"/>
      <c r="C929" s="26"/>
      <c r="D929" s="80"/>
      <c r="E929" s="26"/>
      <c r="F929" s="81"/>
      <c r="G929" s="81"/>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row>
    <row r="930">
      <c r="A930" s="26"/>
      <c r="B930" s="26"/>
      <c r="C930" s="26"/>
      <c r="D930" s="80"/>
      <c r="E930" s="26"/>
      <c r="F930" s="81"/>
      <c r="G930" s="81"/>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row>
    <row r="931">
      <c r="A931" s="26"/>
      <c r="B931" s="26"/>
      <c r="C931" s="26"/>
      <c r="D931" s="80"/>
      <c r="E931" s="26"/>
      <c r="F931" s="81"/>
      <c r="G931" s="81"/>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row>
    <row r="932">
      <c r="A932" s="26"/>
      <c r="B932" s="26"/>
      <c r="C932" s="26"/>
      <c r="D932" s="80"/>
      <c r="E932" s="26"/>
      <c r="F932" s="81"/>
      <c r="G932" s="81"/>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row>
    <row r="933">
      <c r="A933" s="26"/>
      <c r="B933" s="26"/>
      <c r="C933" s="26"/>
      <c r="D933" s="80"/>
      <c r="E933" s="26"/>
      <c r="F933" s="81"/>
      <c r="G933" s="81"/>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row>
    <row r="934">
      <c r="A934" s="26"/>
      <c r="B934" s="26"/>
      <c r="C934" s="26"/>
      <c r="D934" s="80"/>
      <c r="E934" s="26"/>
      <c r="F934" s="81"/>
      <c r="G934" s="81"/>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row>
    <row r="935">
      <c r="A935" s="26"/>
      <c r="B935" s="26"/>
      <c r="C935" s="26"/>
      <c r="D935" s="80"/>
      <c r="E935" s="26"/>
      <c r="F935" s="81"/>
      <c r="G935" s="81"/>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row>
    <row r="936">
      <c r="A936" s="26"/>
      <c r="B936" s="26"/>
      <c r="C936" s="26"/>
      <c r="D936" s="80"/>
      <c r="E936" s="26"/>
      <c r="F936" s="81"/>
      <c r="G936" s="81"/>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row>
    <row r="937">
      <c r="A937" s="26"/>
      <c r="B937" s="26"/>
      <c r="C937" s="26"/>
      <c r="D937" s="80"/>
      <c r="E937" s="26"/>
      <c r="F937" s="81"/>
      <c r="G937" s="81"/>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row>
    <row r="938">
      <c r="A938" s="26"/>
      <c r="B938" s="26"/>
      <c r="C938" s="26"/>
      <c r="D938" s="80"/>
      <c r="E938" s="26"/>
      <c r="F938" s="81"/>
      <c r="G938" s="81"/>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row>
    <row r="939">
      <c r="A939" s="26"/>
      <c r="B939" s="26"/>
      <c r="C939" s="26"/>
      <c r="D939" s="80"/>
      <c r="E939" s="26"/>
      <c r="F939" s="81"/>
      <c r="G939" s="81"/>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row>
    <row r="940">
      <c r="A940" s="26"/>
      <c r="B940" s="26"/>
      <c r="C940" s="26"/>
      <c r="D940" s="80"/>
      <c r="E940" s="26"/>
      <c r="F940" s="81"/>
      <c r="G940" s="81"/>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row>
    <row r="941">
      <c r="A941" s="26"/>
      <c r="B941" s="26"/>
      <c r="C941" s="26"/>
      <c r="D941" s="80"/>
      <c r="E941" s="26"/>
      <c r="F941" s="81"/>
      <c r="G941" s="81"/>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row>
    <row r="942">
      <c r="A942" s="26"/>
      <c r="B942" s="26"/>
      <c r="C942" s="26"/>
      <c r="D942" s="80"/>
      <c r="E942" s="26"/>
      <c r="F942" s="81"/>
      <c r="G942" s="81"/>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row>
    <row r="943">
      <c r="A943" s="26"/>
      <c r="B943" s="26"/>
      <c r="C943" s="26"/>
      <c r="D943" s="80"/>
      <c r="E943" s="26"/>
      <c r="F943" s="81"/>
      <c r="G943" s="81"/>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row>
    <row r="944">
      <c r="A944" s="26"/>
      <c r="B944" s="26"/>
      <c r="C944" s="26"/>
      <c r="D944" s="80"/>
      <c r="E944" s="26"/>
      <c r="F944" s="81"/>
      <c r="G944" s="81"/>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row>
    <row r="945">
      <c r="A945" s="26"/>
      <c r="B945" s="26"/>
      <c r="C945" s="26"/>
      <c r="D945" s="80"/>
      <c r="E945" s="26"/>
      <c r="F945" s="81"/>
      <c r="G945" s="81"/>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row>
    <row r="946">
      <c r="A946" s="26"/>
      <c r="B946" s="26"/>
      <c r="C946" s="26"/>
      <c r="D946" s="80"/>
      <c r="E946" s="26"/>
      <c r="F946" s="81"/>
      <c r="G946" s="81"/>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row>
    <row r="947">
      <c r="A947" s="26"/>
      <c r="B947" s="26"/>
      <c r="C947" s="26"/>
      <c r="D947" s="80"/>
      <c r="E947" s="26"/>
      <c r="F947" s="81"/>
      <c r="G947" s="81"/>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row>
    <row r="948">
      <c r="A948" s="26"/>
      <c r="B948" s="26"/>
      <c r="C948" s="26"/>
      <c r="D948" s="80"/>
      <c r="E948" s="26"/>
      <c r="F948" s="81"/>
      <c r="G948" s="81"/>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row>
    <row r="949">
      <c r="A949" s="26"/>
      <c r="B949" s="26"/>
      <c r="C949" s="26"/>
      <c r="D949" s="80"/>
      <c r="E949" s="26"/>
      <c r="F949" s="81"/>
      <c r="G949" s="81"/>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row>
    <row r="950">
      <c r="A950" s="26"/>
      <c r="B950" s="26"/>
      <c r="C950" s="26"/>
      <c r="D950" s="80"/>
      <c r="E950" s="26"/>
      <c r="F950" s="81"/>
      <c r="G950" s="81"/>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row>
    <row r="951">
      <c r="A951" s="26"/>
      <c r="B951" s="26"/>
      <c r="C951" s="26"/>
      <c r="D951" s="80"/>
      <c r="E951" s="26"/>
      <c r="F951" s="81"/>
      <c r="G951" s="81"/>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row>
    <row r="952">
      <c r="A952" s="26"/>
      <c r="B952" s="26"/>
      <c r="C952" s="26"/>
      <c r="D952" s="80"/>
      <c r="E952" s="26"/>
      <c r="F952" s="81"/>
      <c r="G952" s="81"/>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row>
    <row r="953">
      <c r="A953" s="26"/>
      <c r="B953" s="26"/>
      <c r="C953" s="26"/>
      <c r="D953" s="80"/>
      <c r="E953" s="26"/>
      <c r="F953" s="81"/>
      <c r="G953" s="81"/>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row>
    <row r="954">
      <c r="A954" s="26"/>
      <c r="B954" s="26"/>
      <c r="C954" s="26"/>
      <c r="D954" s="80"/>
      <c r="E954" s="26"/>
      <c r="F954" s="81"/>
      <c r="G954" s="81"/>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row>
    <row r="955">
      <c r="A955" s="26"/>
      <c r="B955" s="26"/>
      <c r="C955" s="26"/>
      <c r="D955" s="80"/>
      <c r="E955" s="26"/>
      <c r="F955" s="81"/>
      <c r="G955" s="81"/>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row>
    <row r="956">
      <c r="A956" s="26"/>
      <c r="B956" s="26"/>
      <c r="C956" s="26"/>
      <c r="D956" s="80"/>
      <c r="E956" s="26"/>
      <c r="F956" s="81"/>
      <c r="G956" s="81"/>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row>
    <row r="957">
      <c r="A957" s="26"/>
      <c r="B957" s="26"/>
      <c r="C957" s="26"/>
      <c r="D957" s="80"/>
      <c r="E957" s="26"/>
      <c r="F957" s="81"/>
      <c r="G957" s="81"/>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row>
    <row r="958">
      <c r="A958" s="26"/>
      <c r="B958" s="26"/>
      <c r="C958" s="26"/>
      <c r="D958" s="80"/>
      <c r="E958" s="26"/>
      <c r="F958" s="81"/>
      <c r="G958" s="81"/>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row>
    <row r="959">
      <c r="A959" s="26"/>
      <c r="B959" s="26"/>
      <c r="C959" s="26"/>
      <c r="D959" s="80"/>
      <c r="E959" s="26"/>
      <c r="F959" s="81"/>
      <c r="G959" s="81"/>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row>
    <row r="960">
      <c r="A960" s="26"/>
      <c r="B960" s="26"/>
      <c r="C960" s="26"/>
      <c r="D960" s="80"/>
      <c r="E960" s="26"/>
      <c r="F960" s="81"/>
      <c r="G960" s="81"/>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row>
    <row r="961">
      <c r="A961" s="26"/>
      <c r="B961" s="26"/>
      <c r="C961" s="26"/>
      <c r="D961" s="80"/>
      <c r="E961" s="26"/>
      <c r="F961" s="81"/>
      <c r="G961" s="81"/>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row>
    <row r="962">
      <c r="A962" s="26"/>
      <c r="B962" s="26"/>
      <c r="C962" s="26"/>
      <c r="D962" s="80"/>
      <c r="E962" s="26"/>
      <c r="F962" s="81"/>
      <c r="G962" s="81"/>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row>
    <row r="963">
      <c r="A963" s="26"/>
      <c r="B963" s="26"/>
      <c r="C963" s="26"/>
      <c r="D963" s="80"/>
      <c r="E963" s="26"/>
      <c r="F963" s="81"/>
      <c r="G963" s="81"/>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row>
    <row r="964">
      <c r="A964" s="26"/>
      <c r="B964" s="26"/>
      <c r="C964" s="26"/>
      <c r="D964" s="80"/>
      <c r="E964" s="26"/>
      <c r="F964" s="81"/>
      <c r="G964" s="81"/>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row>
    <row r="965">
      <c r="A965" s="26"/>
      <c r="B965" s="26"/>
      <c r="C965" s="26"/>
      <c r="D965" s="80"/>
      <c r="E965" s="26"/>
      <c r="F965" s="81"/>
      <c r="G965" s="81"/>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row>
    <row r="966">
      <c r="A966" s="26"/>
      <c r="B966" s="26"/>
      <c r="C966" s="26"/>
      <c r="D966" s="80"/>
      <c r="E966" s="26"/>
      <c r="F966" s="81"/>
      <c r="G966" s="81"/>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row>
    <row r="967">
      <c r="A967" s="26"/>
      <c r="B967" s="26"/>
      <c r="C967" s="26"/>
      <c r="D967" s="80"/>
      <c r="E967" s="26"/>
      <c r="F967" s="81"/>
      <c r="G967" s="81"/>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row>
    <row r="968">
      <c r="A968" s="26"/>
      <c r="B968" s="26"/>
      <c r="C968" s="26"/>
      <c r="D968" s="80"/>
      <c r="E968" s="26"/>
      <c r="F968" s="81"/>
      <c r="G968" s="81"/>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row>
    <row r="969">
      <c r="A969" s="26"/>
      <c r="B969" s="26"/>
      <c r="C969" s="26"/>
      <c r="D969" s="80"/>
      <c r="E969" s="26"/>
      <c r="F969" s="81"/>
      <c r="G969" s="81"/>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row>
    <row r="970">
      <c r="A970" s="26"/>
      <c r="B970" s="26"/>
      <c r="C970" s="26"/>
      <c r="D970" s="80"/>
      <c r="E970" s="26"/>
      <c r="F970" s="81"/>
      <c r="G970" s="81"/>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row>
    <row r="971">
      <c r="A971" s="26"/>
      <c r="B971" s="26"/>
      <c r="C971" s="26"/>
      <c r="D971" s="80"/>
      <c r="E971" s="26"/>
      <c r="F971" s="81"/>
      <c r="G971" s="81"/>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row>
    <row r="972">
      <c r="A972" s="26"/>
      <c r="B972" s="26"/>
      <c r="C972" s="26"/>
      <c r="D972" s="80"/>
      <c r="E972" s="26"/>
      <c r="F972" s="81"/>
      <c r="G972" s="81"/>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row>
    <row r="973">
      <c r="A973" s="26"/>
      <c r="B973" s="26"/>
      <c r="C973" s="26"/>
      <c r="D973" s="80"/>
      <c r="E973" s="26"/>
      <c r="F973" s="81"/>
      <c r="G973" s="81"/>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row>
    <row r="974">
      <c r="A974" s="26"/>
      <c r="B974" s="26"/>
      <c r="C974" s="26"/>
      <c r="D974" s="80"/>
      <c r="E974" s="26"/>
      <c r="F974" s="81"/>
      <c r="G974" s="81"/>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row>
    <row r="975">
      <c r="A975" s="26"/>
      <c r="B975" s="26"/>
      <c r="C975" s="26"/>
      <c r="D975" s="80"/>
      <c r="E975" s="26"/>
      <c r="F975" s="81"/>
      <c r="G975" s="81"/>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row>
    <row r="976">
      <c r="A976" s="26"/>
      <c r="B976" s="26"/>
      <c r="C976" s="26"/>
      <c r="D976" s="80"/>
      <c r="E976" s="26"/>
      <c r="F976" s="81"/>
      <c r="G976" s="81"/>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row>
    <row r="977">
      <c r="A977" s="26"/>
      <c r="B977" s="26"/>
      <c r="C977" s="26"/>
      <c r="D977" s="80"/>
      <c r="E977" s="26"/>
      <c r="F977" s="81"/>
      <c r="G977" s="81"/>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row>
    <row r="978">
      <c r="A978" s="26"/>
      <c r="B978" s="26"/>
      <c r="C978" s="26"/>
      <c r="D978" s="80"/>
      <c r="E978" s="26"/>
      <c r="F978" s="81"/>
      <c r="G978" s="81"/>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row>
    <row r="979">
      <c r="A979" s="26"/>
      <c r="B979" s="26"/>
      <c r="C979" s="26"/>
      <c r="D979" s="80"/>
      <c r="E979" s="26"/>
      <c r="F979" s="81"/>
      <c r="G979" s="81"/>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row>
    <row r="980">
      <c r="A980" s="26"/>
      <c r="B980" s="26"/>
      <c r="C980" s="26"/>
      <c r="D980" s="80"/>
      <c r="E980" s="26"/>
      <c r="F980" s="81"/>
      <c r="G980" s="81"/>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row>
    <row r="981">
      <c r="A981" s="26"/>
      <c r="B981" s="26"/>
      <c r="C981" s="26"/>
      <c r="D981" s="80"/>
      <c r="E981" s="26"/>
      <c r="F981" s="81"/>
      <c r="G981" s="81"/>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row>
    <row r="982">
      <c r="A982" s="26"/>
      <c r="B982" s="26"/>
      <c r="C982" s="26"/>
      <c r="D982" s="80"/>
      <c r="E982" s="26"/>
      <c r="F982" s="81"/>
      <c r="G982" s="81"/>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row>
    <row r="983">
      <c r="A983" s="26"/>
      <c r="B983" s="26"/>
      <c r="C983" s="26"/>
      <c r="D983" s="80"/>
      <c r="E983" s="26"/>
      <c r="F983" s="81"/>
      <c r="G983" s="81"/>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row>
    <row r="984">
      <c r="A984" s="26"/>
      <c r="B984" s="26"/>
      <c r="C984" s="26"/>
      <c r="D984" s="80"/>
      <c r="E984" s="26"/>
      <c r="F984" s="81"/>
      <c r="G984" s="81"/>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row>
    <row r="985">
      <c r="A985" s="26"/>
      <c r="B985" s="26"/>
      <c r="C985" s="26"/>
      <c r="D985" s="80"/>
      <c r="E985" s="26"/>
      <c r="F985" s="81"/>
      <c r="G985" s="81"/>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row>
    <row r="986">
      <c r="A986" s="26"/>
      <c r="B986" s="26"/>
      <c r="C986" s="26"/>
      <c r="D986" s="80"/>
      <c r="E986" s="26"/>
      <c r="F986" s="81"/>
      <c r="G986" s="81"/>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row>
    <row r="987">
      <c r="A987" s="26"/>
      <c r="B987" s="26"/>
      <c r="C987" s="26"/>
      <c r="D987" s="80"/>
      <c r="E987" s="26"/>
      <c r="F987" s="81"/>
      <c r="G987" s="81"/>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row>
    <row r="988">
      <c r="A988" s="26"/>
      <c r="B988" s="26"/>
      <c r="C988" s="26"/>
      <c r="D988" s="80"/>
      <c r="E988" s="26"/>
      <c r="F988" s="81"/>
      <c r="G988" s="81"/>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row>
    <row r="989">
      <c r="A989" s="26"/>
      <c r="B989" s="26"/>
      <c r="C989" s="26"/>
      <c r="D989" s="80"/>
      <c r="E989" s="26"/>
      <c r="F989" s="81"/>
      <c r="G989" s="81"/>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row>
    <row r="990">
      <c r="A990" s="26"/>
      <c r="B990" s="26"/>
      <c r="C990" s="26"/>
      <c r="D990" s="80"/>
      <c r="E990" s="26"/>
      <c r="F990" s="81"/>
      <c r="G990" s="81"/>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row>
    <row r="991">
      <c r="A991" s="26"/>
      <c r="B991" s="26"/>
      <c r="C991" s="26"/>
      <c r="D991" s="80"/>
      <c r="E991" s="26"/>
      <c r="F991" s="81"/>
      <c r="G991" s="81"/>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row>
    <row r="992">
      <c r="A992" s="26"/>
      <c r="B992" s="26"/>
      <c r="C992" s="26"/>
      <c r="D992" s="80"/>
      <c r="E992" s="26"/>
      <c r="F992" s="81"/>
      <c r="G992" s="81"/>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row>
    <row r="993">
      <c r="A993" s="26"/>
      <c r="B993" s="26"/>
      <c r="C993" s="26"/>
      <c r="D993" s="80"/>
      <c r="E993" s="26"/>
      <c r="F993" s="81"/>
      <c r="G993" s="81"/>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row>
    <row r="994">
      <c r="A994" s="26"/>
      <c r="B994" s="26"/>
      <c r="C994" s="26"/>
      <c r="D994" s="80"/>
      <c r="E994" s="26"/>
      <c r="F994" s="81"/>
      <c r="G994" s="81"/>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row>
    <row r="995">
      <c r="A995" s="26"/>
      <c r="B995" s="26"/>
      <c r="C995" s="26"/>
      <c r="D995" s="80"/>
      <c r="E995" s="26"/>
      <c r="F995" s="81"/>
      <c r="G995" s="81"/>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row>
    <row r="996">
      <c r="A996" s="26"/>
      <c r="B996" s="26"/>
      <c r="C996" s="26"/>
      <c r="D996" s="80"/>
      <c r="E996" s="26"/>
      <c r="F996" s="81"/>
      <c r="G996" s="81"/>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row>
    <row r="997">
      <c r="A997" s="26"/>
      <c r="B997" s="26"/>
      <c r="C997" s="26"/>
      <c r="D997" s="80"/>
      <c r="E997" s="26"/>
      <c r="F997" s="81"/>
      <c r="G997" s="81"/>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row>
    <row r="998">
      <c r="A998" s="26"/>
      <c r="B998" s="26"/>
      <c r="C998" s="26"/>
      <c r="D998" s="80"/>
      <c r="E998" s="26"/>
      <c r="F998" s="81"/>
      <c r="G998" s="81"/>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row>
    <row r="999">
      <c r="A999" s="26"/>
      <c r="B999" s="26"/>
      <c r="C999" s="26"/>
      <c r="D999" s="80"/>
      <c r="E999" s="26"/>
      <c r="F999" s="81"/>
      <c r="G999" s="81"/>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row>
    <row r="1000">
      <c r="A1000" s="26"/>
      <c r="B1000" s="26"/>
      <c r="C1000" s="26"/>
      <c r="D1000" s="80"/>
      <c r="E1000" s="26"/>
      <c r="F1000" s="81"/>
      <c r="G1000" s="81"/>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row>
    <row r="1001">
      <c r="A1001" s="26"/>
      <c r="B1001" s="26"/>
      <c r="C1001" s="26"/>
      <c r="D1001" s="80"/>
      <c r="E1001" s="26"/>
      <c r="F1001" s="81"/>
      <c r="G1001" s="81"/>
      <c r="H1001" s="26"/>
      <c r="I1001" s="26"/>
      <c r="J1001" s="26"/>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c r="AG1001" s="26"/>
      <c r="AH1001" s="26"/>
      <c r="AI1001" s="26"/>
      <c r="AJ1001" s="26"/>
    </row>
    <row r="1002">
      <c r="A1002" s="26"/>
      <c r="B1002" s="26"/>
      <c r="C1002" s="26"/>
      <c r="D1002" s="80"/>
      <c r="E1002" s="26"/>
      <c r="F1002" s="81"/>
      <c r="G1002" s="81"/>
      <c r="H1002" s="26"/>
      <c r="I1002" s="26"/>
      <c r="J1002" s="26"/>
      <c r="K1002" s="26"/>
      <c r="L1002" s="26"/>
      <c r="M1002" s="26"/>
      <c r="N1002" s="26"/>
      <c r="O1002" s="26"/>
      <c r="P1002" s="26"/>
      <c r="Q1002" s="26"/>
      <c r="R1002" s="26"/>
      <c r="S1002" s="26"/>
      <c r="T1002" s="26"/>
      <c r="U1002" s="26"/>
      <c r="V1002" s="26"/>
      <c r="W1002" s="26"/>
      <c r="X1002" s="26"/>
      <c r="Y1002" s="26"/>
      <c r="Z1002" s="26"/>
      <c r="AA1002" s="26"/>
      <c r="AB1002" s="26"/>
      <c r="AC1002" s="26"/>
      <c r="AD1002" s="26"/>
      <c r="AE1002" s="26"/>
      <c r="AF1002" s="26"/>
      <c r="AG1002" s="26"/>
      <c r="AH1002" s="26"/>
      <c r="AI1002" s="26"/>
      <c r="AJ1002" s="26"/>
    </row>
    <row r="1003">
      <c r="A1003" s="26"/>
      <c r="B1003" s="26"/>
      <c r="C1003" s="26"/>
      <c r="D1003" s="80"/>
      <c r="E1003" s="26"/>
      <c r="F1003" s="81"/>
      <c r="G1003" s="81"/>
      <c r="H1003" s="26"/>
      <c r="I1003" s="26"/>
      <c r="J1003" s="26"/>
      <c r="K1003" s="26"/>
      <c r="L1003" s="26"/>
      <c r="M1003" s="26"/>
      <c r="N1003" s="26"/>
      <c r="O1003" s="26"/>
      <c r="P1003" s="26"/>
      <c r="Q1003" s="26"/>
      <c r="R1003" s="26"/>
      <c r="S1003" s="26"/>
      <c r="T1003" s="26"/>
      <c r="U1003" s="26"/>
      <c r="V1003" s="26"/>
      <c r="W1003" s="26"/>
      <c r="X1003" s="26"/>
      <c r="Y1003" s="26"/>
      <c r="Z1003" s="26"/>
      <c r="AA1003" s="26"/>
      <c r="AB1003" s="26"/>
      <c r="AC1003" s="26"/>
      <c r="AD1003" s="26"/>
      <c r="AE1003" s="26"/>
      <c r="AF1003" s="26"/>
      <c r="AG1003" s="26"/>
      <c r="AH1003" s="26"/>
      <c r="AI1003" s="26"/>
      <c r="AJ1003" s="26"/>
    </row>
    <row r="1004">
      <c r="A1004" s="26"/>
      <c r="B1004" s="26"/>
      <c r="C1004" s="26"/>
      <c r="D1004" s="80"/>
      <c r="E1004" s="26"/>
      <c r="F1004" s="81"/>
      <c r="G1004" s="81"/>
      <c r="H1004" s="26"/>
      <c r="I1004" s="26"/>
      <c r="J1004" s="26"/>
      <c r="K1004" s="26"/>
      <c r="L1004" s="26"/>
      <c r="M1004" s="26"/>
      <c r="N1004" s="26"/>
      <c r="O1004" s="26"/>
      <c r="P1004" s="26"/>
      <c r="Q1004" s="26"/>
      <c r="R1004" s="26"/>
      <c r="S1004" s="26"/>
      <c r="T1004" s="26"/>
      <c r="U1004" s="26"/>
      <c r="V1004" s="26"/>
      <c r="W1004" s="26"/>
      <c r="X1004" s="26"/>
      <c r="Y1004" s="26"/>
      <c r="Z1004" s="26"/>
      <c r="AA1004" s="26"/>
      <c r="AB1004" s="26"/>
      <c r="AC1004" s="26"/>
      <c r="AD1004" s="26"/>
      <c r="AE1004" s="26"/>
      <c r="AF1004" s="26"/>
      <c r="AG1004" s="26"/>
      <c r="AH1004" s="26"/>
      <c r="AI1004" s="26"/>
      <c r="AJ1004" s="26"/>
    </row>
    <row r="1005">
      <c r="A1005" s="26"/>
      <c r="B1005" s="26"/>
      <c r="C1005" s="26"/>
      <c r="D1005" s="80"/>
      <c r="E1005" s="26"/>
      <c r="F1005" s="81"/>
      <c r="G1005" s="81"/>
      <c r="H1005" s="26"/>
      <c r="I1005" s="26"/>
      <c r="J1005" s="26"/>
      <c r="K1005" s="26"/>
      <c r="L1005" s="26"/>
      <c r="M1005" s="26"/>
      <c r="N1005" s="26"/>
      <c r="O1005" s="26"/>
      <c r="P1005" s="26"/>
      <c r="Q1005" s="26"/>
      <c r="R1005" s="26"/>
      <c r="S1005" s="26"/>
      <c r="T1005" s="26"/>
      <c r="U1005" s="26"/>
      <c r="V1005" s="26"/>
      <c r="W1005" s="26"/>
      <c r="X1005" s="26"/>
      <c r="Y1005" s="26"/>
      <c r="Z1005" s="26"/>
      <c r="AA1005" s="26"/>
      <c r="AB1005" s="26"/>
      <c r="AC1005" s="26"/>
      <c r="AD1005" s="26"/>
      <c r="AE1005" s="26"/>
      <c r="AF1005" s="26"/>
      <c r="AG1005" s="26"/>
      <c r="AH1005" s="26"/>
      <c r="AI1005" s="26"/>
      <c r="AJ1005" s="26"/>
    </row>
    <row r="1006">
      <c r="A1006" s="26"/>
      <c r="B1006" s="26"/>
      <c r="C1006" s="26"/>
      <c r="D1006" s="80"/>
      <c r="E1006" s="26"/>
      <c r="F1006" s="81"/>
      <c r="G1006" s="81"/>
      <c r="H1006" s="26"/>
      <c r="I1006" s="26"/>
      <c r="J1006" s="26"/>
      <c r="K1006" s="26"/>
      <c r="L1006" s="26"/>
      <c r="M1006" s="26"/>
      <c r="N1006" s="26"/>
      <c r="O1006" s="26"/>
      <c r="P1006" s="26"/>
      <c r="Q1006" s="26"/>
      <c r="R1006" s="26"/>
      <c r="S1006" s="26"/>
      <c r="T1006" s="26"/>
      <c r="U1006" s="26"/>
      <c r="V1006" s="26"/>
      <c r="W1006" s="26"/>
      <c r="X1006" s="26"/>
      <c r="Y1006" s="26"/>
      <c r="Z1006" s="26"/>
      <c r="AA1006" s="26"/>
      <c r="AB1006" s="26"/>
      <c r="AC1006" s="26"/>
      <c r="AD1006" s="26"/>
      <c r="AE1006" s="26"/>
      <c r="AF1006" s="26"/>
      <c r="AG1006" s="26"/>
      <c r="AH1006" s="26"/>
      <c r="AI1006" s="26"/>
      <c r="AJ1006" s="26"/>
    </row>
    <row r="1007">
      <c r="A1007" s="26"/>
      <c r="B1007" s="26"/>
      <c r="C1007" s="26"/>
      <c r="D1007" s="80"/>
      <c r="E1007" s="26"/>
      <c r="F1007" s="81"/>
      <c r="G1007" s="81"/>
      <c r="H1007" s="26"/>
      <c r="I1007" s="26"/>
      <c r="J1007" s="26"/>
      <c r="K1007" s="26"/>
      <c r="L1007" s="26"/>
      <c r="M1007" s="26"/>
      <c r="N1007" s="26"/>
      <c r="O1007" s="26"/>
      <c r="P1007" s="26"/>
      <c r="Q1007" s="26"/>
      <c r="R1007" s="26"/>
      <c r="S1007" s="26"/>
      <c r="T1007" s="26"/>
      <c r="U1007" s="26"/>
      <c r="V1007" s="26"/>
      <c r="W1007" s="26"/>
      <c r="X1007" s="26"/>
      <c r="Y1007" s="26"/>
      <c r="Z1007" s="26"/>
      <c r="AA1007" s="26"/>
      <c r="AB1007" s="26"/>
      <c r="AC1007" s="26"/>
      <c r="AD1007" s="26"/>
      <c r="AE1007" s="26"/>
      <c r="AF1007" s="26"/>
      <c r="AG1007" s="26"/>
      <c r="AH1007" s="26"/>
      <c r="AI1007" s="26"/>
      <c r="AJ1007" s="26"/>
    </row>
    <row r="1008">
      <c r="A1008" s="26"/>
      <c r="B1008" s="26"/>
      <c r="C1008" s="26"/>
      <c r="D1008" s="80"/>
      <c r="E1008" s="26"/>
      <c r="F1008" s="81"/>
      <c r="G1008" s="81"/>
      <c r="H1008" s="26"/>
      <c r="I1008" s="26"/>
      <c r="J1008" s="26"/>
      <c r="K1008" s="26"/>
      <c r="L1008" s="26"/>
      <c r="M1008" s="26"/>
      <c r="N1008" s="26"/>
      <c r="O1008" s="26"/>
      <c r="P1008" s="26"/>
      <c r="Q1008" s="26"/>
      <c r="R1008" s="26"/>
      <c r="S1008" s="26"/>
      <c r="T1008" s="26"/>
      <c r="U1008" s="26"/>
      <c r="V1008" s="26"/>
      <c r="W1008" s="26"/>
      <c r="X1008" s="26"/>
      <c r="Y1008" s="26"/>
      <c r="Z1008" s="26"/>
      <c r="AA1008" s="26"/>
      <c r="AB1008" s="26"/>
      <c r="AC1008" s="26"/>
      <c r="AD1008" s="26"/>
      <c r="AE1008" s="26"/>
      <c r="AF1008" s="26"/>
      <c r="AG1008" s="26"/>
      <c r="AH1008" s="26"/>
      <c r="AI1008" s="26"/>
      <c r="AJ1008" s="26"/>
    </row>
    <row r="1009">
      <c r="A1009" s="26"/>
      <c r="B1009" s="26"/>
      <c r="C1009" s="26"/>
      <c r="D1009" s="80"/>
      <c r="E1009" s="26"/>
      <c r="F1009" s="81"/>
      <c r="G1009" s="81"/>
      <c r="H1009" s="26"/>
      <c r="I1009" s="26"/>
      <c r="J1009" s="26"/>
      <c r="K1009" s="26"/>
      <c r="L1009" s="26"/>
      <c r="M1009" s="26"/>
      <c r="N1009" s="26"/>
      <c r="O1009" s="26"/>
      <c r="P1009" s="26"/>
      <c r="Q1009" s="26"/>
      <c r="R1009" s="26"/>
      <c r="S1009" s="26"/>
      <c r="T1009" s="26"/>
      <c r="U1009" s="26"/>
      <c r="V1009" s="26"/>
      <c r="W1009" s="26"/>
      <c r="X1009" s="26"/>
      <c r="Y1009" s="26"/>
      <c r="Z1009" s="26"/>
      <c r="AA1009" s="26"/>
      <c r="AB1009" s="26"/>
      <c r="AC1009" s="26"/>
      <c r="AD1009" s="26"/>
      <c r="AE1009" s="26"/>
      <c r="AF1009" s="26"/>
      <c r="AG1009" s="26"/>
      <c r="AH1009" s="26"/>
      <c r="AI1009" s="26"/>
      <c r="AJ1009" s="26"/>
    </row>
    <row r="1010">
      <c r="A1010" s="26"/>
      <c r="B1010" s="26"/>
      <c r="C1010" s="26"/>
      <c r="D1010" s="80"/>
      <c r="E1010" s="26"/>
      <c r="F1010" s="81"/>
      <c r="G1010" s="81"/>
      <c r="H1010" s="26"/>
      <c r="I1010" s="26"/>
      <c r="J1010" s="26"/>
      <c r="K1010" s="26"/>
      <c r="L1010" s="26"/>
      <c r="M1010" s="26"/>
      <c r="N1010" s="26"/>
      <c r="O1010" s="26"/>
      <c r="P1010" s="26"/>
      <c r="Q1010" s="26"/>
      <c r="R1010" s="26"/>
      <c r="S1010" s="26"/>
      <c r="T1010" s="26"/>
      <c r="U1010" s="26"/>
      <c r="V1010" s="26"/>
      <c r="W1010" s="26"/>
      <c r="X1010" s="26"/>
      <c r="Y1010" s="26"/>
      <c r="Z1010" s="26"/>
      <c r="AA1010" s="26"/>
      <c r="AB1010" s="26"/>
      <c r="AC1010" s="26"/>
      <c r="AD1010" s="26"/>
      <c r="AE1010" s="26"/>
      <c r="AF1010" s="26"/>
      <c r="AG1010" s="26"/>
      <c r="AH1010" s="26"/>
      <c r="AI1010" s="26"/>
      <c r="AJ1010" s="26"/>
    </row>
    <row r="1011">
      <c r="A1011" s="26"/>
      <c r="B1011" s="26"/>
      <c r="C1011" s="26"/>
      <c r="D1011" s="80"/>
      <c r="E1011" s="26"/>
      <c r="F1011" s="81"/>
      <c r="G1011" s="81"/>
      <c r="H1011" s="26"/>
      <c r="I1011" s="26"/>
      <c r="J1011" s="26"/>
      <c r="K1011" s="26"/>
      <c r="L1011" s="26"/>
      <c r="M1011" s="26"/>
      <c r="N1011" s="26"/>
      <c r="O1011" s="26"/>
      <c r="P1011" s="26"/>
      <c r="Q1011" s="26"/>
      <c r="R1011" s="26"/>
      <c r="S1011" s="26"/>
      <c r="T1011" s="26"/>
      <c r="U1011" s="26"/>
      <c r="V1011" s="26"/>
      <c r="W1011" s="26"/>
      <c r="X1011" s="26"/>
      <c r="Y1011" s="26"/>
      <c r="Z1011" s="26"/>
      <c r="AA1011" s="26"/>
      <c r="AB1011" s="26"/>
      <c r="AC1011" s="26"/>
      <c r="AD1011" s="26"/>
      <c r="AE1011" s="26"/>
      <c r="AF1011" s="26"/>
      <c r="AG1011" s="26"/>
      <c r="AH1011" s="26"/>
      <c r="AI1011" s="26"/>
      <c r="AJ1011" s="26"/>
    </row>
    <row r="1012">
      <c r="A1012" s="26"/>
      <c r="B1012" s="26"/>
      <c r="C1012" s="26"/>
      <c r="D1012" s="80"/>
      <c r="E1012" s="26"/>
      <c r="F1012" s="81"/>
      <c r="G1012" s="81"/>
      <c r="H1012" s="26"/>
      <c r="I1012" s="26"/>
      <c r="J1012" s="26"/>
      <c r="K1012" s="26"/>
      <c r="L1012" s="26"/>
      <c r="M1012" s="26"/>
      <c r="N1012" s="26"/>
      <c r="O1012" s="26"/>
      <c r="P1012" s="26"/>
      <c r="Q1012" s="26"/>
      <c r="R1012" s="26"/>
      <c r="S1012" s="26"/>
      <c r="T1012" s="26"/>
      <c r="U1012" s="26"/>
      <c r="V1012" s="26"/>
      <c r="W1012" s="26"/>
      <c r="X1012" s="26"/>
      <c r="Y1012" s="26"/>
      <c r="Z1012" s="26"/>
      <c r="AA1012" s="26"/>
      <c r="AB1012" s="26"/>
      <c r="AC1012" s="26"/>
      <c r="AD1012" s="26"/>
      <c r="AE1012" s="26"/>
      <c r="AF1012" s="26"/>
      <c r="AG1012" s="26"/>
      <c r="AH1012" s="26"/>
      <c r="AI1012" s="26"/>
      <c r="AJ1012" s="26"/>
    </row>
    <row r="1013">
      <c r="A1013" s="26"/>
      <c r="B1013" s="26"/>
      <c r="C1013" s="26"/>
      <c r="D1013" s="80"/>
      <c r="E1013" s="26"/>
      <c r="F1013" s="81"/>
      <c r="G1013" s="81"/>
      <c r="H1013" s="26"/>
      <c r="I1013" s="26"/>
      <c r="J1013" s="26"/>
      <c r="K1013" s="26"/>
      <c r="L1013" s="26"/>
      <c r="M1013" s="26"/>
      <c r="N1013" s="26"/>
      <c r="O1013" s="26"/>
      <c r="P1013" s="26"/>
      <c r="Q1013" s="26"/>
      <c r="R1013" s="26"/>
      <c r="S1013" s="26"/>
      <c r="T1013" s="26"/>
      <c r="U1013" s="26"/>
      <c r="V1013" s="26"/>
      <c r="W1013" s="26"/>
      <c r="X1013" s="26"/>
      <c r="Y1013" s="26"/>
      <c r="Z1013" s="26"/>
      <c r="AA1013" s="26"/>
      <c r="AB1013" s="26"/>
      <c r="AC1013" s="26"/>
      <c r="AD1013" s="26"/>
      <c r="AE1013" s="26"/>
      <c r="AF1013" s="26"/>
      <c r="AG1013" s="26"/>
      <c r="AH1013" s="26"/>
      <c r="AI1013" s="26"/>
      <c r="AJ1013" s="26"/>
    </row>
    <row r="1014">
      <c r="A1014" s="26"/>
      <c r="B1014" s="26"/>
      <c r="C1014" s="26"/>
      <c r="D1014" s="80"/>
      <c r="E1014" s="26"/>
      <c r="F1014" s="81"/>
      <c r="G1014" s="81"/>
      <c r="H1014" s="26"/>
      <c r="I1014" s="26"/>
      <c r="J1014" s="26"/>
      <c r="K1014" s="26"/>
      <c r="L1014" s="26"/>
      <c r="M1014" s="26"/>
      <c r="N1014" s="26"/>
      <c r="O1014" s="26"/>
      <c r="P1014" s="26"/>
      <c r="Q1014" s="26"/>
      <c r="R1014" s="26"/>
      <c r="S1014" s="26"/>
      <c r="T1014" s="26"/>
      <c r="U1014" s="26"/>
      <c r="V1014" s="26"/>
      <c r="W1014" s="26"/>
      <c r="X1014" s="26"/>
      <c r="Y1014" s="26"/>
      <c r="Z1014" s="26"/>
      <c r="AA1014" s="26"/>
      <c r="AB1014" s="26"/>
      <c r="AC1014" s="26"/>
      <c r="AD1014" s="26"/>
      <c r="AE1014" s="26"/>
      <c r="AF1014" s="26"/>
      <c r="AG1014" s="26"/>
      <c r="AH1014" s="26"/>
      <c r="AI1014" s="26"/>
      <c r="AJ1014" s="26"/>
    </row>
    <row r="1015">
      <c r="A1015" s="26"/>
      <c r="B1015" s="26"/>
      <c r="C1015" s="26"/>
      <c r="D1015" s="80"/>
      <c r="E1015" s="26"/>
      <c r="F1015" s="81"/>
      <c r="G1015" s="81"/>
      <c r="H1015" s="26"/>
      <c r="I1015" s="26"/>
      <c r="J1015" s="26"/>
      <c r="K1015" s="26"/>
      <c r="L1015" s="26"/>
      <c r="M1015" s="26"/>
      <c r="N1015" s="26"/>
      <c r="O1015" s="26"/>
      <c r="P1015" s="26"/>
      <c r="Q1015" s="26"/>
      <c r="R1015" s="26"/>
      <c r="S1015" s="26"/>
      <c r="T1015" s="26"/>
      <c r="U1015" s="26"/>
      <c r="V1015" s="26"/>
      <c r="W1015" s="26"/>
      <c r="X1015" s="26"/>
      <c r="Y1015" s="26"/>
      <c r="Z1015" s="26"/>
      <c r="AA1015" s="26"/>
      <c r="AB1015" s="26"/>
      <c r="AC1015" s="26"/>
      <c r="AD1015" s="26"/>
      <c r="AE1015" s="26"/>
      <c r="AF1015" s="26"/>
      <c r="AG1015" s="26"/>
      <c r="AH1015" s="26"/>
      <c r="AI1015" s="26"/>
      <c r="AJ1015" s="26"/>
    </row>
    <row r="1016">
      <c r="A1016" s="26"/>
      <c r="B1016" s="26"/>
      <c r="C1016" s="26"/>
      <c r="D1016" s="80"/>
      <c r="E1016" s="26"/>
      <c r="F1016" s="81"/>
      <c r="G1016" s="81"/>
      <c r="H1016" s="26"/>
      <c r="I1016" s="26"/>
      <c r="J1016" s="26"/>
      <c r="K1016" s="26"/>
      <c r="L1016" s="26"/>
      <c r="M1016" s="26"/>
      <c r="N1016" s="26"/>
      <c r="O1016" s="26"/>
      <c r="P1016" s="26"/>
      <c r="Q1016" s="26"/>
      <c r="R1016" s="26"/>
      <c r="S1016" s="26"/>
      <c r="T1016" s="26"/>
      <c r="U1016" s="26"/>
      <c r="V1016" s="26"/>
      <c r="W1016" s="26"/>
      <c r="X1016" s="26"/>
      <c r="Y1016" s="26"/>
      <c r="Z1016" s="26"/>
      <c r="AA1016" s="26"/>
      <c r="AB1016" s="26"/>
      <c r="AC1016" s="26"/>
      <c r="AD1016" s="26"/>
      <c r="AE1016" s="26"/>
      <c r="AF1016" s="26"/>
      <c r="AG1016" s="26"/>
      <c r="AH1016" s="26"/>
      <c r="AI1016" s="26"/>
      <c r="AJ1016" s="26"/>
    </row>
    <row r="1017">
      <c r="A1017" s="26"/>
      <c r="B1017" s="26"/>
      <c r="C1017" s="26"/>
      <c r="D1017" s="80"/>
      <c r="E1017" s="26"/>
      <c r="F1017" s="81"/>
      <c r="G1017" s="81"/>
      <c r="H1017" s="26"/>
      <c r="I1017" s="26"/>
      <c r="J1017" s="26"/>
      <c r="K1017" s="26"/>
      <c r="L1017" s="26"/>
      <c r="M1017" s="26"/>
      <c r="N1017" s="26"/>
      <c r="O1017" s="26"/>
      <c r="P1017" s="26"/>
      <c r="Q1017" s="26"/>
      <c r="R1017" s="26"/>
      <c r="S1017" s="26"/>
      <c r="T1017" s="26"/>
      <c r="U1017" s="26"/>
      <c r="V1017" s="26"/>
      <c r="W1017" s="26"/>
      <c r="X1017" s="26"/>
      <c r="Y1017" s="26"/>
      <c r="Z1017" s="26"/>
      <c r="AA1017" s="26"/>
      <c r="AB1017" s="26"/>
      <c r="AC1017" s="26"/>
      <c r="AD1017" s="26"/>
      <c r="AE1017" s="26"/>
      <c r="AF1017" s="26"/>
      <c r="AG1017" s="26"/>
      <c r="AH1017" s="26"/>
      <c r="AI1017" s="26"/>
      <c r="AJ1017" s="26"/>
    </row>
    <row r="1018">
      <c r="A1018" s="26"/>
      <c r="B1018" s="26"/>
      <c r="C1018" s="26"/>
      <c r="D1018" s="80"/>
      <c r="E1018" s="26"/>
      <c r="F1018" s="81"/>
      <c r="G1018" s="81"/>
      <c r="H1018" s="26"/>
      <c r="I1018" s="26"/>
      <c r="J1018" s="26"/>
      <c r="K1018" s="26"/>
      <c r="L1018" s="26"/>
      <c r="M1018" s="26"/>
      <c r="N1018" s="26"/>
      <c r="O1018" s="26"/>
      <c r="P1018" s="26"/>
      <c r="Q1018" s="26"/>
      <c r="R1018" s="26"/>
      <c r="S1018" s="26"/>
      <c r="T1018" s="26"/>
      <c r="U1018" s="26"/>
      <c r="V1018" s="26"/>
      <c r="W1018" s="26"/>
      <c r="X1018" s="26"/>
      <c r="Y1018" s="26"/>
      <c r="Z1018" s="26"/>
      <c r="AA1018" s="26"/>
      <c r="AB1018" s="26"/>
      <c r="AC1018" s="26"/>
      <c r="AD1018" s="26"/>
      <c r="AE1018" s="26"/>
      <c r="AF1018" s="26"/>
      <c r="AG1018" s="26"/>
      <c r="AH1018" s="26"/>
      <c r="AI1018" s="26"/>
      <c r="AJ1018" s="26"/>
    </row>
    <row r="1019">
      <c r="A1019" s="26"/>
      <c r="B1019" s="26"/>
      <c r="C1019" s="26"/>
      <c r="D1019" s="80"/>
      <c r="E1019" s="26"/>
      <c r="F1019" s="81"/>
      <c r="G1019" s="81"/>
      <c r="H1019" s="26"/>
      <c r="I1019" s="26"/>
      <c r="J1019" s="26"/>
      <c r="K1019" s="26"/>
      <c r="L1019" s="26"/>
      <c r="M1019" s="26"/>
      <c r="N1019" s="26"/>
      <c r="O1019" s="26"/>
      <c r="P1019" s="26"/>
      <c r="Q1019" s="26"/>
      <c r="R1019" s="26"/>
      <c r="S1019" s="26"/>
      <c r="T1019" s="26"/>
      <c r="U1019" s="26"/>
      <c r="V1019" s="26"/>
      <c r="W1019" s="26"/>
      <c r="X1019" s="26"/>
      <c r="Y1019" s="26"/>
      <c r="Z1019" s="26"/>
      <c r="AA1019" s="26"/>
      <c r="AB1019" s="26"/>
      <c r="AC1019" s="26"/>
      <c r="AD1019" s="26"/>
      <c r="AE1019" s="26"/>
      <c r="AF1019" s="26"/>
      <c r="AG1019" s="26"/>
      <c r="AH1019" s="26"/>
      <c r="AI1019" s="26"/>
      <c r="AJ1019" s="26"/>
    </row>
    <row r="1020">
      <c r="A1020" s="26"/>
      <c r="B1020" s="26"/>
      <c r="C1020" s="26"/>
      <c r="D1020" s="80"/>
      <c r="E1020" s="26"/>
      <c r="F1020" s="81"/>
      <c r="G1020" s="81"/>
      <c r="H1020" s="26"/>
      <c r="I1020" s="26"/>
      <c r="J1020" s="26"/>
      <c r="K1020" s="26"/>
      <c r="L1020" s="26"/>
      <c r="M1020" s="26"/>
      <c r="N1020" s="26"/>
      <c r="O1020" s="26"/>
      <c r="P1020" s="26"/>
      <c r="Q1020" s="26"/>
      <c r="R1020" s="26"/>
      <c r="S1020" s="26"/>
      <c r="T1020" s="26"/>
      <c r="U1020" s="26"/>
      <c r="V1020" s="26"/>
      <c r="W1020" s="26"/>
      <c r="X1020" s="26"/>
      <c r="Y1020" s="26"/>
      <c r="Z1020" s="26"/>
      <c r="AA1020" s="26"/>
      <c r="AB1020" s="26"/>
      <c r="AC1020" s="26"/>
      <c r="AD1020" s="26"/>
      <c r="AE1020" s="26"/>
      <c r="AF1020" s="26"/>
      <c r="AG1020" s="26"/>
      <c r="AH1020" s="26"/>
      <c r="AI1020" s="26"/>
      <c r="AJ1020" s="26"/>
    </row>
    <row r="1021">
      <c r="A1021" s="26"/>
      <c r="B1021" s="26"/>
      <c r="C1021" s="26"/>
      <c r="D1021" s="80"/>
      <c r="E1021" s="26"/>
      <c r="F1021" s="81"/>
      <c r="G1021" s="81"/>
      <c r="H1021" s="26"/>
      <c r="I1021" s="26"/>
      <c r="J1021" s="26"/>
      <c r="K1021" s="26"/>
      <c r="L1021" s="26"/>
      <c r="M1021" s="26"/>
      <c r="N1021" s="26"/>
      <c r="O1021" s="26"/>
      <c r="P1021" s="26"/>
      <c r="Q1021" s="26"/>
      <c r="R1021" s="26"/>
      <c r="S1021" s="26"/>
      <c r="T1021" s="26"/>
      <c r="U1021" s="26"/>
      <c r="V1021" s="26"/>
      <c r="W1021" s="26"/>
      <c r="X1021" s="26"/>
      <c r="Y1021" s="26"/>
      <c r="Z1021" s="26"/>
      <c r="AA1021" s="26"/>
      <c r="AB1021" s="26"/>
      <c r="AC1021" s="26"/>
      <c r="AD1021" s="26"/>
      <c r="AE1021" s="26"/>
      <c r="AF1021" s="26"/>
      <c r="AG1021" s="26"/>
      <c r="AH1021" s="26"/>
      <c r="AI1021" s="26"/>
      <c r="AJ1021" s="26"/>
    </row>
    <row r="1022">
      <c r="A1022" s="26"/>
      <c r="B1022" s="26"/>
      <c r="C1022" s="26"/>
      <c r="D1022" s="80"/>
      <c r="E1022" s="26"/>
      <c r="F1022" s="81"/>
      <c r="G1022" s="81"/>
      <c r="H1022" s="26"/>
      <c r="I1022" s="26"/>
      <c r="J1022" s="26"/>
      <c r="K1022" s="26"/>
      <c r="L1022" s="26"/>
      <c r="M1022" s="26"/>
      <c r="N1022" s="26"/>
      <c r="O1022" s="26"/>
      <c r="P1022" s="26"/>
      <c r="Q1022" s="26"/>
      <c r="R1022" s="26"/>
      <c r="S1022" s="26"/>
      <c r="T1022" s="26"/>
      <c r="U1022" s="26"/>
      <c r="V1022" s="26"/>
      <c r="W1022" s="26"/>
      <c r="X1022" s="26"/>
      <c r="Y1022" s="26"/>
      <c r="Z1022" s="26"/>
      <c r="AA1022" s="26"/>
      <c r="AB1022" s="26"/>
      <c r="AC1022" s="26"/>
      <c r="AD1022" s="26"/>
      <c r="AE1022" s="26"/>
      <c r="AF1022" s="26"/>
      <c r="AG1022" s="26"/>
      <c r="AH1022" s="26"/>
      <c r="AI1022" s="26"/>
      <c r="AJ1022" s="26"/>
    </row>
    <row r="1023">
      <c r="A1023" s="26"/>
      <c r="B1023" s="26"/>
      <c r="C1023" s="26"/>
      <c r="D1023" s="80"/>
      <c r="E1023" s="26"/>
      <c r="F1023" s="81"/>
      <c r="G1023" s="81"/>
      <c r="H1023" s="26"/>
      <c r="I1023" s="26"/>
      <c r="J1023" s="26"/>
      <c r="K1023" s="26"/>
      <c r="L1023" s="26"/>
      <c r="M1023" s="26"/>
      <c r="N1023" s="26"/>
      <c r="O1023" s="26"/>
      <c r="P1023" s="26"/>
      <c r="Q1023" s="26"/>
      <c r="R1023" s="26"/>
      <c r="S1023" s="26"/>
      <c r="T1023" s="26"/>
      <c r="U1023" s="26"/>
      <c r="V1023" s="26"/>
      <c r="W1023" s="26"/>
      <c r="X1023" s="26"/>
      <c r="Y1023" s="26"/>
      <c r="Z1023" s="26"/>
      <c r="AA1023" s="26"/>
      <c r="AB1023" s="26"/>
      <c r="AC1023" s="26"/>
      <c r="AD1023" s="26"/>
      <c r="AE1023" s="26"/>
      <c r="AF1023" s="26"/>
      <c r="AG1023" s="26"/>
      <c r="AH1023" s="26"/>
      <c r="AI1023" s="26"/>
      <c r="AJ1023" s="26"/>
    </row>
    <row r="1024">
      <c r="A1024" s="26"/>
      <c r="B1024" s="26"/>
      <c r="C1024" s="26"/>
      <c r="D1024" s="80"/>
      <c r="E1024" s="26"/>
      <c r="F1024" s="81"/>
      <c r="G1024" s="81"/>
      <c r="H1024" s="26"/>
      <c r="I1024" s="26"/>
      <c r="J1024" s="26"/>
      <c r="K1024" s="26"/>
      <c r="L1024" s="26"/>
      <c r="M1024" s="26"/>
      <c r="N1024" s="26"/>
      <c r="O1024" s="26"/>
      <c r="P1024" s="26"/>
      <c r="Q1024" s="26"/>
      <c r="R1024" s="26"/>
      <c r="S1024" s="26"/>
      <c r="T1024" s="26"/>
      <c r="U1024" s="26"/>
      <c r="V1024" s="26"/>
      <c r="W1024" s="26"/>
      <c r="X1024" s="26"/>
      <c r="Y1024" s="26"/>
      <c r="Z1024" s="26"/>
      <c r="AA1024" s="26"/>
      <c r="AB1024" s="26"/>
      <c r="AC1024" s="26"/>
      <c r="AD1024" s="26"/>
      <c r="AE1024" s="26"/>
      <c r="AF1024" s="26"/>
      <c r="AG1024" s="26"/>
      <c r="AH1024" s="26"/>
      <c r="AI1024" s="26"/>
      <c r="AJ1024" s="26"/>
    </row>
    <row r="1025">
      <c r="A1025" s="26"/>
      <c r="B1025" s="26"/>
      <c r="C1025" s="26"/>
      <c r="D1025" s="80"/>
      <c r="E1025" s="26"/>
      <c r="F1025" s="81"/>
      <c r="G1025" s="81"/>
      <c r="H1025" s="26"/>
      <c r="I1025" s="26"/>
      <c r="J1025" s="26"/>
      <c r="K1025" s="26"/>
      <c r="L1025" s="26"/>
      <c r="M1025" s="26"/>
      <c r="N1025" s="26"/>
      <c r="O1025" s="26"/>
      <c r="P1025" s="26"/>
      <c r="Q1025" s="26"/>
      <c r="R1025" s="26"/>
      <c r="S1025" s="26"/>
      <c r="T1025" s="26"/>
      <c r="U1025" s="26"/>
      <c r="V1025" s="26"/>
      <c r="W1025" s="26"/>
      <c r="X1025" s="26"/>
      <c r="Y1025" s="26"/>
      <c r="Z1025" s="26"/>
      <c r="AA1025" s="26"/>
      <c r="AB1025" s="26"/>
      <c r="AC1025" s="26"/>
      <c r="AD1025" s="26"/>
      <c r="AE1025" s="26"/>
      <c r="AF1025" s="26"/>
      <c r="AG1025" s="26"/>
      <c r="AH1025" s="26"/>
      <c r="AI1025" s="26"/>
      <c r="AJ1025" s="26"/>
    </row>
    <row r="1026">
      <c r="A1026" s="26"/>
      <c r="B1026" s="26"/>
      <c r="C1026" s="26"/>
      <c r="D1026" s="80"/>
      <c r="E1026" s="26"/>
      <c r="F1026" s="81"/>
      <c r="G1026" s="81"/>
      <c r="H1026" s="26"/>
      <c r="I1026" s="26"/>
      <c r="J1026" s="26"/>
      <c r="K1026" s="26"/>
      <c r="L1026" s="26"/>
      <c r="M1026" s="26"/>
      <c r="N1026" s="26"/>
      <c r="O1026" s="26"/>
      <c r="P1026" s="26"/>
      <c r="Q1026" s="26"/>
      <c r="R1026" s="26"/>
      <c r="S1026" s="26"/>
      <c r="T1026" s="26"/>
      <c r="U1026" s="26"/>
      <c r="V1026" s="26"/>
      <c r="W1026" s="26"/>
      <c r="X1026" s="26"/>
      <c r="Y1026" s="26"/>
      <c r="Z1026" s="26"/>
      <c r="AA1026" s="26"/>
      <c r="AB1026" s="26"/>
      <c r="AC1026" s="26"/>
      <c r="AD1026" s="26"/>
      <c r="AE1026" s="26"/>
      <c r="AF1026" s="26"/>
      <c r="AG1026" s="26"/>
      <c r="AH1026" s="26"/>
      <c r="AI1026" s="26"/>
      <c r="AJ1026" s="26"/>
    </row>
    <row r="1027">
      <c r="A1027" s="26"/>
      <c r="B1027" s="26"/>
      <c r="C1027" s="26"/>
      <c r="D1027" s="80"/>
      <c r="E1027" s="26"/>
      <c r="F1027" s="81"/>
      <c r="G1027" s="81"/>
      <c r="H1027" s="26"/>
      <c r="I1027" s="26"/>
      <c r="J1027" s="26"/>
      <c r="K1027" s="26"/>
      <c r="L1027" s="26"/>
      <c r="M1027" s="26"/>
      <c r="N1027" s="26"/>
      <c r="O1027" s="26"/>
      <c r="P1027" s="26"/>
      <c r="Q1027" s="26"/>
      <c r="R1027" s="26"/>
      <c r="S1027" s="26"/>
      <c r="T1027" s="26"/>
      <c r="U1027" s="26"/>
      <c r="V1027" s="26"/>
      <c r="W1027" s="26"/>
      <c r="X1027" s="26"/>
      <c r="Y1027" s="26"/>
      <c r="Z1027" s="26"/>
      <c r="AA1027" s="26"/>
      <c r="AB1027" s="26"/>
      <c r="AC1027" s="26"/>
      <c r="AD1027" s="26"/>
      <c r="AE1027" s="26"/>
      <c r="AF1027" s="26"/>
      <c r="AG1027" s="26"/>
      <c r="AH1027" s="26"/>
      <c r="AI1027" s="26"/>
      <c r="AJ1027" s="26"/>
    </row>
    <row r="1028">
      <c r="A1028" s="26"/>
      <c r="B1028" s="26"/>
      <c r="C1028" s="26"/>
      <c r="D1028" s="80"/>
      <c r="E1028" s="26"/>
      <c r="F1028" s="81"/>
      <c r="G1028" s="81"/>
      <c r="H1028" s="26"/>
      <c r="I1028" s="26"/>
      <c r="J1028" s="26"/>
      <c r="K1028" s="26"/>
      <c r="L1028" s="26"/>
      <c r="M1028" s="26"/>
      <c r="N1028" s="26"/>
      <c r="O1028" s="26"/>
      <c r="P1028" s="26"/>
      <c r="Q1028" s="26"/>
      <c r="R1028" s="26"/>
      <c r="S1028" s="26"/>
      <c r="T1028" s="26"/>
      <c r="U1028" s="26"/>
      <c r="V1028" s="26"/>
      <c r="W1028" s="26"/>
      <c r="X1028" s="26"/>
      <c r="Y1028" s="26"/>
      <c r="Z1028" s="26"/>
      <c r="AA1028" s="26"/>
      <c r="AB1028" s="26"/>
      <c r="AC1028" s="26"/>
      <c r="AD1028" s="26"/>
      <c r="AE1028" s="26"/>
      <c r="AF1028" s="26"/>
      <c r="AG1028" s="26"/>
      <c r="AH1028" s="26"/>
      <c r="AI1028" s="26"/>
      <c r="AJ1028" s="26"/>
    </row>
    <row r="1029">
      <c r="A1029" s="26"/>
      <c r="B1029" s="26"/>
      <c r="C1029" s="26"/>
      <c r="D1029" s="80"/>
      <c r="E1029" s="26"/>
      <c r="F1029" s="81"/>
      <c r="G1029" s="81"/>
      <c r="H1029" s="26"/>
      <c r="I1029" s="26"/>
      <c r="J1029" s="26"/>
      <c r="K1029" s="26"/>
      <c r="L1029" s="26"/>
      <c r="M1029" s="26"/>
      <c r="N1029" s="26"/>
      <c r="O1029" s="26"/>
      <c r="P1029" s="26"/>
      <c r="Q1029" s="26"/>
      <c r="R1029" s="26"/>
      <c r="S1029" s="26"/>
      <c r="T1029" s="26"/>
      <c r="U1029" s="26"/>
      <c r="V1029" s="26"/>
      <c r="W1029" s="26"/>
      <c r="X1029" s="26"/>
      <c r="Y1029" s="26"/>
      <c r="Z1029" s="26"/>
      <c r="AA1029" s="26"/>
      <c r="AB1029" s="26"/>
      <c r="AC1029" s="26"/>
      <c r="AD1029" s="26"/>
      <c r="AE1029" s="26"/>
      <c r="AF1029" s="26"/>
      <c r="AG1029" s="26"/>
      <c r="AH1029" s="26"/>
      <c r="AI1029" s="26"/>
      <c r="AJ1029" s="26"/>
    </row>
    <row r="1030">
      <c r="A1030" s="26"/>
      <c r="B1030" s="26"/>
      <c r="C1030" s="26"/>
      <c r="D1030" s="80"/>
      <c r="E1030" s="26"/>
      <c r="F1030" s="81"/>
      <c r="G1030" s="81"/>
      <c r="H1030" s="26"/>
      <c r="I1030" s="26"/>
      <c r="J1030" s="26"/>
      <c r="K1030" s="26"/>
      <c r="L1030" s="26"/>
      <c r="M1030" s="26"/>
      <c r="N1030" s="26"/>
      <c r="O1030" s="26"/>
      <c r="P1030" s="26"/>
      <c r="Q1030" s="26"/>
      <c r="R1030" s="26"/>
      <c r="S1030" s="26"/>
      <c r="T1030" s="26"/>
      <c r="U1030" s="26"/>
      <c r="V1030" s="26"/>
      <c r="W1030" s="26"/>
      <c r="X1030" s="26"/>
      <c r="Y1030" s="26"/>
      <c r="Z1030" s="26"/>
      <c r="AA1030" s="26"/>
      <c r="AB1030" s="26"/>
      <c r="AC1030" s="26"/>
      <c r="AD1030" s="26"/>
      <c r="AE1030" s="26"/>
      <c r="AF1030" s="26"/>
      <c r="AG1030" s="26"/>
      <c r="AH1030" s="26"/>
      <c r="AI1030" s="26"/>
      <c r="AJ1030" s="26"/>
    </row>
    <row r="1031">
      <c r="A1031" s="26"/>
      <c r="B1031" s="26"/>
      <c r="C1031" s="26"/>
      <c r="D1031" s="80"/>
      <c r="E1031" s="26"/>
      <c r="F1031" s="81"/>
      <c r="G1031" s="81"/>
      <c r="H1031" s="26"/>
      <c r="I1031" s="26"/>
      <c r="J1031" s="26"/>
      <c r="K1031" s="26"/>
      <c r="L1031" s="26"/>
      <c r="M1031" s="26"/>
      <c r="N1031" s="26"/>
      <c r="O1031" s="26"/>
      <c r="P1031" s="26"/>
      <c r="Q1031" s="26"/>
      <c r="R1031" s="26"/>
      <c r="S1031" s="26"/>
      <c r="T1031" s="26"/>
      <c r="U1031" s="26"/>
      <c r="V1031" s="26"/>
      <c r="W1031" s="26"/>
      <c r="X1031" s="26"/>
      <c r="Y1031" s="26"/>
      <c r="Z1031" s="26"/>
      <c r="AA1031" s="26"/>
      <c r="AB1031" s="26"/>
      <c r="AC1031" s="26"/>
      <c r="AD1031" s="26"/>
      <c r="AE1031" s="26"/>
      <c r="AF1031" s="26"/>
      <c r="AG1031" s="26"/>
      <c r="AH1031" s="26"/>
      <c r="AI1031" s="26"/>
      <c r="AJ1031" s="26"/>
    </row>
    <row r="1032">
      <c r="A1032" s="26"/>
      <c r="B1032" s="26"/>
      <c r="C1032" s="26"/>
      <c r="D1032" s="80"/>
      <c r="E1032" s="26"/>
      <c r="F1032" s="81"/>
      <c r="G1032" s="81"/>
      <c r="H1032" s="26"/>
      <c r="I1032" s="26"/>
      <c r="J1032" s="26"/>
      <c r="K1032" s="26"/>
      <c r="L1032" s="26"/>
      <c r="M1032" s="26"/>
      <c r="N1032" s="26"/>
      <c r="O1032" s="26"/>
      <c r="P1032" s="26"/>
      <c r="Q1032" s="26"/>
      <c r="R1032" s="26"/>
      <c r="S1032" s="26"/>
      <c r="T1032" s="26"/>
      <c r="U1032" s="26"/>
      <c r="V1032" s="26"/>
      <c r="W1032" s="26"/>
      <c r="X1032" s="26"/>
      <c r="Y1032" s="26"/>
      <c r="Z1032" s="26"/>
      <c r="AA1032" s="26"/>
      <c r="AB1032" s="26"/>
      <c r="AC1032" s="26"/>
      <c r="AD1032" s="26"/>
      <c r="AE1032" s="26"/>
      <c r="AF1032" s="26"/>
      <c r="AG1032" s="26"/>
      <c r="AH1032" s="26"/>
      <c r="AI1032" s="26"/>
      <c r="AJ1032" s="26"/>
    </row>
    <row r="1033">
      <c r="A1033" s="26"/>
      <c r="B1033" s="26"/>
      <c r="C1033" s="26"/>
      <c r="D1033" s="80"/>
      <c r="E1033" s="26"/>
      <c r="F1033" s="81"/>
      <c r="G1033" s="81"/>
      <c r="H1033" s="26"/>
      <c r="I1033" s="26"/>
      <c r="J1033" s="26"/>
      <c r="K1033" s="26"/>
      <c r="L1033" s="26"/>
      <c r="M1033" s="26"/>
      <c r="N1033" s="26"/>
      <c r="O1033" s="26"/>
      <c r="P1033" s="26"/>
      <c r="Q1033" s="26"/>
      <c r="R1033" s="26"/>
      <c r="S1033" s="26"/>
      <c r="T1033" s="26"/>
      <c r="U1033" s="26"/>
      <c r="V1033" s="26"/>
      <c r="W1033" s="26"/>
      <c r="X1033" s="26"/>
      <c r="Y1033" s="26"/>
      <c r="Z1033" s="26"/>
      <c r="AA1033" s="26"/>
      <c r="AB1033" s="26"/>
      <c r="AC1033" s="26"/>
      <c r="AD1033" s="26"/>
      <c r="AE1033" s="26"/>
      <c r="AF1033" s="26"/>
      <c r="AG1033" s="26"/>
      <c r="AH1033" s="26"/>
      <c r="AI1033" s="26"/>
      <c r="AJ1033" s="26"/>
    </row>
    <row r="1034">
      <c r="A1034" s="26"/>
      <c r="B1034" s="26"/>
      <c r="C1034" s="26"/>
      <c r="D1034" s="80"/>
      <c r="E1034" s="26"/>
      <c r="F1034" s="81"/>
      <c r="G1034" s="81"/>
      <c r="H1034" s="26"/>
      <c r="I1034" s="26"/>
      <c r="J1034" s="26"/>
      <c r="K1034" s="26"/>
      <c r="L1034" s="26"/>
      <c r="M1034" s="26"/>
      <c r="N1034" s="26"/>
      <c r="O1034" s="26"/>
      <c r="P1034" s="26"/>
      <c r="Q1034" s="26"/>
      <c r="R1034" s="26"/>
      <c r="S1034" s="26"/>
      <c r="T1034" s="26"/>
      <c r="U1034" s="26"/>
      <c r="V1034" s="26"/>
      <c r="W1034" s="26"/>
      <c r="X1034" s="26"/>
      <c r="Y1034" s="26"/>
      <c r="Z1034" s="26"/>
      <c r="AA1034" s="26"/>
      <c r="AB1034" s="26"/>
      <c r="AC1034" s="26"/>
      <c r="AD1034" s="26"/>
      <c r="AE1034" s="26"/>
      <c r="AF1034" s="26"/>
      <c r="AG1034" s="26"/>
      <c r="AH1034" s="26"/>
      <c r="AI1034" s="26"/>
      <c r="AJ1034" s="26"/>
    </row>
    <row r="1035">
      <c r="A1035" s="26"/>
      <c r="B1035" s="26"/>
      <c r="C1035" s="26"/>
      <c r="D1035" s="80"/>
      <c r="E1035" s="26"/>
      <c r="F1035" s="81"/>
      <c r="G1035" s="81"/>
      <c r="H1035" s="26"/>
      <c r="I1035" s="26"/>
      <c r="J1035" s="26"/>
      <c r="K1035" s="26"/>
      <c r="L1035" s="26"/>
      <c r="M1035" s="26"/>
      <c r="N1035" s="26"/>
      <c r="O1035" s="26"/>
      <c r="P1035" s="26"/>
      <c r="Q1035" s="26"/>
      <c r="R1035" s="26"/>
      <c r="S1035" s="26"/>
      <c r="T1035" s="26"/>
      <c r="U1035" s="26"/>
      <c r="V1035" s="26"/>
      <c r="W1035" s="26"/>
      <c r="X1035" s="26"/>
      <c r="Y1035" s="26"/>
      <c r="Z1035" s="26"/>
      <c r="AA1035" s="26"/>
      <c r="AB1035" s="26"/>
      <c r="AC1035" s="26"/>
      <c r="AD1035" s="26"/>
      <c r="AE1035" s="26"/>
      <c r="AF1035" s="26"/>
      <c r="AG1035" s="26"/>
      <c r="AH1035" s="26"/>
      <c r="AI1035" s="26"/>
      <c r="AJ1035" s="26"/>
    </row>
    <row r="1036">
      <c r="A1036" s="26"/>
      <c r="B1036" s="26"/>
      <c r="C1036" s="26"/>
      <c r="D1036" s="80"/>
      <c r="E1036" s="26"/>
      <c r="F1036" s="81"/>
      <c r="G1036" s="81"/>
      <c r="H1036" s="26"/>
      <c r="I1036" s="26"/>
      <c r="J1036" s="26"/>
      <c r="K1036" s="26"/>
      <c r="L1036" s="26"/>
      <c r="M1036" s="26"/>
      <c r="N1036" s="26"/>
      <c r="O1036" s="26"/>
      <c r="P1036" s="26"/>
      <c r="Q1036" s="26"/>
      <c r="R1036" s="26"/>
      <c r="S1036" s="26"/>
      <c r="T1036" s="26"/>
      <c r="U1036" s="26"/>
      <c r="V1036" s="26"/>
      <c r="W1036" s="26"/>
      <c r="X1036" s="26"/>
      <c r="Y1036" s="26"/>
      <c r="Z1036" s="26"/>
      <c r="AA1036" s="26"/>
      <c r="AB1036" s="26"/>
      <c r="AC1036" s="26"/>
      <c r="AD1036" s="26"/>
      <c r="AE1036" s="26"/>
      <c r="AF1036" s="26"/>
      <c r="AG1036" s="26"/>
      <c r="AH1036" s="26"/>
      <c r="AI1036" s="26"/>
      <c r="AJ1036" s="26"/>
    </row>
    <row r="1037">
      <c r="A1037" s="26"/>
      <c r="B1037" s="26"/>
      <c r="C1037" s="26"/>
      <c r="D1037" s="80"/>
      <c r="E1037" s="26"/>
      <c r="F1037" s="81"/>
      <c r="G1037" s="81"/>
      <c r="H1037" s="26"/>
      <c r="I1037" s="26"/>
      <c r="J1037" s="26"/>
      <c r="K1037" s="26"/>
      <c r="L1037" s="26"/>
      <c r="M1037" s="26"/>
      <c r="N1037" s="26"/>
      <c r="O1037" s="26"/>
      <c r="P1037" s="26"/>
      <c r="Q1037" s="26"/>
      <c r="R1037" s="26"/>
      <c r="S1037" s="26"/>
      <c r="T1037" s="26"/>
      <c r="U1037" s="26"/>
      <c r="V1037" s="26"/>
      <c r="W1037" s="26"/>
      <c r="X1037" s="26"/>
      <c r="Y1037" s="26"/>
      <c r="Z1037" s="26"/>
      <c r="AA1037" s="26"/>
      <c r="AB1037" s="26"/>
      <c r="AC1037" s="26"/>
      <c r="AD1037" s="26"/>
      <c r="AE1037" s="26"/>
      <c r="AF1037" s="26"/>
      <c r="AG1037" s="26"/>
      <c r="AH1037" s="26"/>
      <c r="AI1037" s="26"/>
      <c r="AJ1037" s="26"/>
    </row>
    <row r="1038">
      <c r="A1038" s="26"/>
      <c r="B1038" s="26"/>
      <c r="C1038" s="26"/>
      <c r="D1038" s="80"/>
      <c r="E1038" s="26"/>
      <c r="F1038" s="81"/>
      <c r="G1038" s="81"/>
      <c r="H1038" s="26"/>
      <c r="I1038" s="26"/>
      <c r="J1038" s="26"/>
      <c r="K1038" s="26"/>
      <c r="L1038" s="26"/>
      <c r="M1038" s="26"/>
      <c r="N1038" s="26"/>
      <c r="O1038" s="26"/>
      <c r="P1038" s="26"/>
      <c r="Q1038" s="26"/>
      <c r="R1038" s="26"/>
      <c r="S1038" s="26"/>
      <c r="T1038" s="26"/>
      <c r="U1038" s="26"/>
      <c r="V1038" s="26"/>
      <c r="W1038" s="26"/>
      <c r="X1038" s="26"/>
      <c r="Y1038" s="26"/>
      <c r="Z1038" s="26"/>
      <c r="AA1038" s="26"/>
      <c r="AB1038" s="26"/>
      <c r="AC1038" s="26"/>
      <c r="AD1038" s="26"/>
      <c r="AE1038" s="26"/>
      <c r="AF1038" s="26"/>
      <c r="AG1038" s="26"/>
      <c r="AH1038" s="26"/>
      <c r="AI1038" s="26"/>
      <c r="AJ1038" s="26"/>
    </row>
    <row r="1039">
      <c r="A1039" s="26"/>
      <c r="B1039" s="26"/>
      <c r="C1039" s="26"/>
      <c r="D1039" s="80"/>
      <c r="E1039" s="26"/>
      <c r="F1039" s="81"/>
      <c r="G1039" s="81"/>
      <c r="H1039" s="26"/>
      <c r="I1039" s="26"/>
      <c r="J1039" s="26"/>
      <c r="K1039" s="26"/>
      <c r="L1039" s="26"/>
      <c r="M1039" s="26"/>
      <c r="N1039" s="26"/>
      <c r="O1039" s="26"/>
      <c r="P1039" s="26"/>
      <c r="Q1039" s="26"/>
      <c r="R1039" s="26"/>
      <c r="S1039" s="26"/>
      <c r="T1039" s="26"/>
      <c r="U1039" s="26"/>
      <c r="V1039" s="26"/>
      <c r="W1039" s="26"/>
      <c r="X1039" s="26"/>
      <c r="Y1039" s="26"/>
      <c r="Z1039" s="26"/>
      <c r="AA1039" s="26"/>
      <c r="AB1039" s="26"/>
      <c r="AC1039" s="26"/>
      <c r="AD1039" s="26"/>
      <c r="AE1039" s="26"/>
      <c r="AF1039" s="26"/>
      <c r="AG1039" s="26"/>
      <c r="AH1039" s="26"/>
      <c r="AI1039" s="26"/>
      <c r="AJ1039" s="26"/>
    </row>
    <row r="1040">
      <c r="A1040" s="26"/>
      <c r="B1040" s="26"/>
      <c r="C1040" s="26"/>
      <c r="D1040" s="80"/>
      <c r="E1040" s="26"/>
      <c r="F1040" s="81"/>
      <c r="G1040" s="81"/>
      <c r="H1040" s="26"/>
      <c r="I1040" s="26"/>
      <c r="J1040" s="26"/>
      <c r="K1040" s="26"/>
      <c r="L1040" s="26"/>
      <c r="M1040" s="26"/>
      <c r="N1040" s="26"/>
      <c r="O1040" s="26"/>
      <c r="P1040" s="26"/>
      <c r="Q1040" s="26"/>
      <c r="R1040" s="26"/>
      <c r="S1040" s="26"/>
      <c r="T1040" s="26"/>
      <c r="U1040" s="26"/>
      <c r="V1040" s="26"/>
      <c r="W1040" s="26"/>
      <c r="X1040" s="26"/>
      <c r="Y1040" s="26"/>
      <c r="Z1040" s="26"/>
      <c r="AA1040" s="26"/>
      <c r="AB1040" s="26"/>
      <c r="AC1040" s="26"/>
      <c r="AD1040" s="26"/>
      <c r="AE1040" s="26"/>
      <c r="AF1040" s="26"/>
      <c r="AG1040" s="26"/>
      <c r="AH1040" s="26"/>
      <c r="AI1040" s="26"/>
      <c r="AJ1040" s="26"/>
    </row>
    <row r="1041">
      <c r="A1041" s="26"/>
      <c r="B1041" s="26"/>
      <c r="C1041" s="26"/>
      <c r="D1041" s="80"/>
      <c r="E1041" s="26"/>
      <c r="F1041" s="81"/>
      <c r="G1041" s="81"/>
      <c r="H1041" s="26"/>
      <c r="I1041" s="26"/>
      <c r="J1041" s="26"/>
      <c r="K1041" s="26"/>
      <c r="L1041" s="26"/>
      <c r="M1041" s="26"/>
      <c r="N1041" s="26"/>
      <c r="O1041" s="26"/>
      <c r="P1041" s="26"/>
      <c r="Q1041" s="26"/>
      <c r="R1041" s="26"/>
      <c r="S1041" s="26"/>
      <c r="T1041" s="26"/>
      <c r="U1041" s="26"/>
      <c r="V1041" s="26"/>
      <c r="W1041" s="26"/>
      <c r="X1041" s="26"/>
      <c r="Y1041" s="26"/>
      <c r="Z1041" s="26"/>
      <c r="AA1041" s="26"/>
      <c r="AB1041" s="26"/>
      <c r="AC1041" s="26"/>
      <c r="AD1041" s="26"/>
      <c r="AE1041" s="26"/>
      <c r="AF1041" s="26"/>
      <c r="AG1041" s="26"/>
      <c r="AH1041" s="26"/>
      <c r="AI1041" s="26"/>
      <c r="AJ1041" s="26"/>
    </row>
    <row r="1042">
      <c r="A1042" s="26"/>
      <c r="B1042" s="26"/>
      <c r="C1042" s="26"/>
      <c r="D1042" s="80"/>
      <c r="E1042" s="26"/>
      <c r="F1042" s="81"/>
      <c r="G1042" s="81"/>
      <c r="H1042" s="26"/>
      <c r="I1042" s="26"/>
      <c r="J1042" s="26"/>
      <c r="K1042" s="26"/>
      <c r="L1042" s="26"/>
      <c r="M1042" s="26"/>
      <c r="N1042" s="26"/>
      <c r="O1042" s="26"/>
      <c r="P1042" s="26"/>
      <c r="Q1042" s="26"/>
      <c r="R1042" s="26"/>
      <c r="S1042" s="26"/>
      <c r="T1042" s="26"/>
      <c r="U1042" s="26"/>
      <c r="V1042" s="26"/>
      <c r="W1042" s="26"/>
      <c r="X1042" s="26"/>
      <c r="Y1042" s="26"/>
      <c r="Z1042" s="26"/>
      <c r="AA1042" s="26"/>
      <c r="AB1042" s="26"/>
      <c r="AC1042" s="26"/>
      <c r="AD1042" s="26"/>
      <c r="AE1042" s="26"/>
      <c r="AF1042" s="26"/>
      <c r="AG1042" s="26"/>
      <c r="AH1042" s="26"/>
      <c r="AI1042" s="26"/>
      <c r="AJ1042" s="26"/>
    </row>
    <row r="1043">
      <c r="A1043" s="26"/>
      <c r="B1043" s="26"/>
      <c r="C1043" s="26"/>
      <c r="D1043" s="80"/>
      <c r="E1043" s="26"/>
      <c r="F1043" s="81"/>
      <c r="G1043" s="81"/>
      <c r="H1043" s="26"/>
      <c r="I1043" s="26"/>
      <c r="J1043" s="26"/>
      <c r="K1043" s="26"/>
      <c r="L1043" s="26"/>
      <c r="M1043" s="26"/>
      <c r="N1043" s="26"/>
      <c r="O1043" s="26"/>
      <c r="P1043" s="26"/>
      <c r="Q1043" s="26"/>
      <c r="R1043" s="26"/>
      <c r="S1043" s="26"/>
      <c r="T1043" s="26"/>
      <c r="U1043" s="26"/>
      <c r="V1043" s="26"/>
      <c r="W1043" s="26"/>
      <c r="X1043" s="26"/>
      <c r="Y1043" s="26"/>
      <c r="Z1043" s="26"/>
      <c r="AA1043" s="26"/>
      <c r="AB1043" s="26"/>
      <c r="AC1043" s="26"/>
      <c r="AD1043" s="26"/>
      <c r="AE1043" s="26"/>
      <c r="AF1043" s="26"/>
      <c r="AG1043" s="26"/>
      <c r="AH1043" s="26"/>
      <c r="AI1043" s="26"/>
      <c r="AJ1043" s="26"/>
    </row>
    <row r="1044">
      <c r="A1044" s="26"/>
      <c r="B1044" s="26"/>
      <c r="C1044" s="26"/>
      <c r="D1044" s="80"/>
      <c r="E1044" s="26"/>
      <c r="F1044" s="81"/>
      <c r="G1044" s="81"/>
      <c r="H1044" s="26"/>
      <c r="I1044" s="26"/>
      <c r="J1044" s="26"/>
      <c r="K1044" s="26"/>
      <c r="L1044" s="26"/>
      <c r="M1044" s="26"/>
      <c r="N1044" s="26"/>
      <c r="O1044" s="26"/>
      <c r="P1044" s="26"/>
      <c r="Q1044" s="26"/>
      <c r="R1044" s="26"/>
      <c r="S1044" s="26"/>
      <c r="T1044" s="26"/>
      <c r="U1044" s="26"/>
      <c r="V1044" s="26"/>
      <c r="W1044" s="26"/>
      <c r="X1044" s="26"/>
      <c r="Y1044" s="26"/>
      <c r="Z1044" s="26"/>
      <c r="AA1044" s="26"/>
      <c r="AB1044" s="26"/>
      <c r="AC1044" s="26"/>
      <c r="AD1044" s="26"/>
      <c r="AE1044" s="26"/>
      <c r="AF1044" s="26"/>
      <c r="AG1044" s="26"/>
      <c r="AH1044" s="26"/>
      <c r="AI1044" s="26"/>
      <c r="AJ1044" s="26"/>
    </row>
    <row r="1045">
      <c r="A1045" s="26"/>
      <c r="B1045" s="26"/>
      <c r="C1045" s="26"/>
      <c r="D1045" s="80"/>
      <c r="E1045" s="26"/>
      <c r="F1045" s="81"/>
      <c r="G1045" s="81"/>
      <c r="H1045" s="26"/>
      <c r="I1045" s="26"/>
      <c r="J1045" s="26"/>
      <c r="K1045" s="26"/>
      <c r="L1045" s="26"/>
      <c r="M1045" s="26"/>
      <c r="N1045" s="26"/>
      <c r="O1045" s="26"/>
      <c r="P1045" s="26"/>
      <c r="Q1045" s="26"/>
      <c r="R1045" s="26"/>
      <c r="S1045" s="26"/>
      <c r="T1045" s="26"/>
      <c r="U1045" s="26"/>
      <c r="V1045" s="26"/>
      <c r="W1045" s="26"/>
      <c r="X1045" s="26"/>
      <c r="Y1045" s="26"/>
      <c r="Z1045" s="26"/>
      <c r="AA1045" s="26"/>
      <c r="AB1045" s="26"/>
      <c r="AC1045" s="26"/>
      <c r="AD1045" s="26"/>
      <c r="AE1045" s="26"/>
      <c r="AF1045" s="26"/>
      <c r="AG1045" s="26"/>
      <c r="AH1045" s="26"/>
      <c r="AI1045" s="26"/>
      <c r="AJ1045" s="26"/>
    </row>
    <row r="1046">
      <c r="A1046" s="26"/>
      <c r="B1046" s="26"/>
      <c r="C1046" s="26"/>
      <c r="D1046" s="80"/>
      <c r="E1046" s="26"/>
      <c r="F1046" s="81"/>
      <c r="G1046" s="81"/>
      <c r="H1046" s="26"/>
      <c r="I1046" s="26"/>
      <c r="J1046" s="26"/>
      <c r="K1046" s="26"/>
      <c r="L1046" s="26"/>
      <c r="M1046" s="26"/>
      <c r="N1046" s="26"/>
      <c r="O1046" s="26"/>
      <c r="P1046" s="26"/>
      <c r="Q1046" s="26"/>
      <c r="R1046" s="26"/>
      <c r="S1046" s="26"/>
      <c r="T1046" s="26"/>
      <c r="U1046" s="26"/>
      <c r="V1046" s="26"/>
      <c r="W1046" s="26"/>
      <c r="X1046" s="26"/>
      <c r="Y1046" s="26"/>
      <c r="Z1046" s="26"/>
      <c r="AA1046" s="26"/>
      <c r="AB1046" s="26"/>
      <c r="AC1046" s="26"/>
      <c r="AD1046" s="26"/>
      <c r="AE1046" s="26"/>
      <c r="AF1046" s="26"/>
      <c r="AG1046" s="26"/>
      <c r="AH1046" s="26"/>
      <c r="AI1046" s="26"/>
      <c r="AJ1046" s="26"/>
    </row>
    <row r="1047">
      <c r="A1047" s="26"/>
      <c r="B1047" s="26"/>
      <c r="C1047" s="26"/>
      <c r="D1047" s="80"/>
      <c r="E1047" s="26"/>
      <c r="F1047" s="81"/>
      <c r="G1047" s="81"/>
      <c r="H1047" s="26"/>
      <c r="I1047" s="26"/>
      <c r="J1047" s="26"/>
      <c r="K1047" s="26"/>
      <c r="L1047" s="26"/>
      <c r="M1047" s="26"/>
      <c r="N1047" s="26"/>
      <c r="O1047" s="26"/>
      <c r="P1047" s="26"/>
      <c r="Q1047" s="26"/>
      <c r="R1047" s="26"/>
      <c r="S1047" s="26"/>
      <c r="T1047" s="26"/>
      <c r="U1047" s="26"/>
      <c r="V1047" s="26"/>
      <c r="W1047" s="26"/>
      <c r="X1047" s="26"/>
      <c r="Y1047" s="26"/>
      <c r="Z1047" s="26"/>
      <c r="AA1047" s="26"/>
      <c r="AB1047" s="26"/>
      <c r="AC1047" s="26"/>
      <c r="AD1047" s="26"/>
      <c r="AE1047" s="26"/>
      <c r="AF1047" s="26"/>
      <c r="AG1047" s="26"/>
      <c r="AH1047" s="26"/>
      <c r="AI1047" s="26"/>
      <c r="AJ1047" s="26"/>
    </row>
    <row r="1048">
      <c r="A1048" s="26"/>
      <c r="B1048" s="26"/>
      <c r="C1048" s="26"/>
      <c r="D1048" s="80"/>
      <c r="E1048" s="26"/>
      <c r="F1048" s="81"/>
      <c r="G1048" s="81"/>
      <c r="H1048" s="26"/>
      <c r="I1048" s="26"/>
      <c r="J1048" s="26"/>
      <c r="K1048" s="26"/>
      <c r="L1048" s="26"/>
      <c r="M1048" s="26"/>
      <c r="N1048" s="26"/>
      <c r="O1048" s="26"/>
      <c r="P1048" s="26"/>
      <c r="Q1048" s="26"/>
      <c r="R1048" s="26"/>
      <c r="S1048" s="26"/>
      <c r="T1048" s="26"/>
      <c r="U1048" s="26"/>
      <c r="V1048" s="26"/>
      <c r="W1048" s="26"/>
      <c r="X1048" s="26"/>
      <c r="Y1048" s="26"/>
      <c r="Z1048" s="26"/>
      <c r="AA1048" s="26"/>
      <c r="AB1048" s="26"/>
      <c r="AC1048" s="26"/>
      <c r="AD1048" s="26"/>
      <c r="AE1048" s="26"/>
      <c r="AF1048" s="26"/>
      <c r="AG1048" s="26"/>
      <c r="AH1048" s="26"/>
      <c r="AI1048" s="26"/>
      <c r="AJ1048" s="26"/>
    </row>
    <row r="1049">
      <c r="A1049" s="26"/>
      <c r="B1049" s="26"/>
      <c r="C1049" s="26"/>
      <c r="D1049" s="80"/>
      <c r="E1049" s="26"/>
      <c r="F1049" s="81"/>
      <c r="G1049" s="81"/>
      <c r="H1049" s="26"/>
      <c r="I1049" s="26"/>
      <c r="J1049" s="26"/>
      <c r="K1049" s="26"/>
      <c r="L1049" s="26"/>
      <c r="M1049" s="26"/>
      <c r="N1049" s="26"/>
      <c r="O1049" s="26"/>
      <c r="P1049" s="26"/>
      <c r="Q1049" s="26"/>
      <c r="R1049" s="26"/>
      <c r="S1049" s="26"/>
      <c r="T1049" s="26"/>
      <c r="U1049" s="26"/>
      <c r="V1049" s="26"/>
      <c r="W1049" s="26"/>
      <c r="X1049" s="26"/>
      <c r="Y1049" s="26"/>
      <c r="Z1049" s="26"/>
      <c r="AA1049" s="26"/>
      <c r="AB1049" s="26"/>
      <c r="AC1049" s="26"/>
      <c r="AD1049" s="26"/>
      <c r="AE1049" s="26"/>
      <c r="AF1049" s="26"/>
      <c r="AG1049" s="26"/>
      <c r="AH1049" s="26"/>
      <c r="AI1049" s="26"/>
      <c r="AJ1049" s="26"/>
    </row>
    <row r="1050">
      <c r="A1050" s="26"/>
      <c r="B1050" s="26"/>
      <c r="C1050" s="26"/>
      <c r="D1050" s="80"/>
      <c r="E1050" s="26"/>
      <c r="F1050" s="81"/>
      <c r="G1050" s="81"/>
      <c r="H1050" s="26"/>
      <c r="I1050" s="26"/>
      <c r="J1050" s="26"/>
      <c r="K1050" s="26"/>
      <c r="L1050" s="26"/>
      <c r="M1050" s="26"/>
      <c r="N1050" s="26"/>
      <c r="O1050" s="26"/>
      <c r="P1050" s="26"/>
      <c r="Q1050" s="26"/>
      <c r="R1050" s="26"/>
      <c r="S1050" s="26"/>
      <c r="T1050" s="26"/>
      <c r="U1050" s="26"/>
      <c r="V1050" s="26"/>
      <c r="W1050" s="26"/>
      <c r="X1050" s="26"/>
      <c r="Y1050" s="26"/>
      <c r="Z1050" s="26"/>
      <c r="AA1050" s="26"/>
      <c r="AB1050" s="26"/>
      <c r="AC1050" s="26"/>
      <c r="AD1050" s="26"/>
      <c r="AE1050" s="26"/>
      <c r="AF1050" s="26"/>
      <c r="AG1050" s="26"/>
      <c r="AH1050" s="26"/>
      <c r="AI1050" s="26"/>
      <c r="AJ1050" s="26"/>
    </row>
    <row r="1051">
      <c r="A1051" s="26"/>
      <c r="B1051" s="26"/>
      <c r="C1051" s="26"/>
      <c r="D1051" s="80"/>
      <c r="E1051" s="26"/>
      <c r="F1051" s="81"/>
      <c r="G1051" s="81"/>
      <c r="H1051" s="26"/>
      <c r="I1051" s="26"/>
      <c r="J1051" s="26"/>
      <c r="K1051" s="26"/>
      <c r="L1051" s="26"/>
      <c r="M1051" s="26"/>
      <c r="N1051" s="26"/>
      <c r="O1051" s="26"/>
      <c r="P1051" s="26"/>
      <c r="Q1051" s="26"/>
      <c r="R1051" s="26"/>
      <c r="S1051" s="26"/>
      <c r="T1051" s="26"/>
      <c r="U1051" s="26"/>
      <c r="V1051" s="26"/>
      <c r="W1051" s="26"/>
      <c r="X1051" s="26"/>
      <c r="Y1051" s="26"/>
      <c r="Z1051" s="26"/>
      <c r="AA1051" s="26"/>
      <c r="AB1051" s="26"/>
      <c r="AC1051" s="26"/>
      <c r="AD1051" s="26"/>
      <c r="AE1051" s="26"/>
      <c r="AF1051" s="26"/>
      <c r="AG1051" s="26"/>
      <c r="AH1051" s="26"/>
      <c r="AI1051" s="26"/>
      <c r="AJ1051" s="26"/>
    </row>
    <row r="1052">
      <c r="A1052" s="26"/>
      <c r="B1052" s="26"/>
      <c r="C1052" s="26"/>
      <c r="D1052" s="80"/>
      <c r="E1052" s="26"/>
      <c r="F1052" s="81"/>
      <c r="G1052" s="81"/>
      <c r="H1052" s="26"/>
      <c r="I1052" s="26"/>
      <c r="J1052" s="26"/>
      <c r="K1052" s="26"/>
      <c r="L1052" s="26"/>
      <c r="M1052" s="26"/>
      <c r="N1052" s="26"/>
      <c r="O1052" s="26"/>
      <c r="P1052" s="26"/>
      <c r="Q1052" s="26"/>
      <c r="R1052" s="26"/>
      <c r="S1052" s="26"/>
      <c r="T1052" s="26"/>
      <c r="U1052" s="26"/>
      <c r="V1052" s="26"/>
      <c r="W1052" s="26"/>
      <c r="X1052" s="26"/>
      <c r="Y1052" s="26"/>
      <c r="Z1052" s="26"/>
      <c r="AA1052" s="26"/>
      <c r="AB1052" s="26"/>
      <c r="AC1052" s="26"/>
      <c r="AD1052" s="26"/>
      <c r="AE1052" s="26"/>
      <c r="AF1052" s="26"/>
      <c r="AG1052" s="26"/>
      <c r="AH1052" s="26"/>
      <c r="AI1052" s="26"/>
      <c r="AJ1052" s="26"/>
    </row>
    <row r="1053">
      <c r="A1053" s="26"/>
      <c r="B1053" s="26"/>
      <c r="C1053" s="26"/>
      <c r="D1053" s="80"/>
      <c r="E1053" s="26"/>
      <c r="F1053" s="81"/>
      <c r="G1053" s="81"/>
      <c r="H1053" s="26"/>
      <c r="I1053" s="26"/>
      <c r="J1053" s="26"/>
      <c r="K1053" s="26"/>
      <c r="L1053" s="26"/>
      <c r="M1053" s="26"/>
      <c r="N1053" s="26"/>
      <c r="O1053" s="26"/>
      <c r="P1053" s="26"/>
      <c r="Q1053" s="26"/>
      <c r="R1053" s="26"/>
      <c r="S1053" s="26"/>
      <c r="T1053" s="26"/>
      <c r="U1053" s="26"/>
      <c r="V1053" s="26"/>
      <c r="W1053" s="26"/>
      <c r="X1053" s="26"/>
      <c r="Y1053" s="26"/>
      <c r="Z1053" s="26"/>
      <c r="AA1053" s="26"/>
      <c r="AB1053" s="26"/>
      <c r="AC1053" s="26"/>
      <c r="AD1053" s="26"/>
      <c r="AE1053" s="26"/>
      <c r="AF1053" s="26"/>
      <c r="AG1053" s="26"/>
      <c r="AH1053" s="26"/>
      <c r="AI1053" s="26"/>
      <c r="AJ1053" s="26"/>
    </row>
    <row r="1054">
      <c r="A1054" s="26"/>
      <c r="B1054" s="26"/>
      <c r="C1054" s="26"/>
      <c r="D1054" s="80"/>
      <c r="E1054" s="26"/>
      <c r="F1054" s="81"/>
      <c r="G1054" s="81"/>
      <c r="H1054" s="26"/>
      <c r="I1054" s="26"/>
      <c r="J1054" s="26"/>
      <c r="K1054" s="26"/>
      <c r="L1054" s="26"/>
      <c r="M1054" s="26"/>
      <c r="N1054" s="26"/>
      <c r="O1054" s="26"/>
      <c r="P1054" s="26"/>
      <c r="Q1054" s="26"/>
      <c r="R1054" s="26"/>
      <c r="S1054" s="26"/>
      <c r="T1054" s="26"/>
      <c r="U1054" s="26"/>
      <c r="V1054" s="26"/>
      <c r="W1054" s="26"/>
      <c r="X1054" s="26"/>
      <c r="Y1054" s="26"/>
      <c r="Z1054" s="26"/>
      <c r="AA1054" s="26"/>
      <c r="AB1054" s="26"/>
      <c r="AC1054" s="26"/>
      <c r="AD1054" s="26"/>
      <c r="AE1054" s="26"/>
      <c r="AF1054" s="26"/>
      <c r="AG1054" s="26"/>
      <c r="AH1054" s="26"/>
      <c r="AI1054" s="26"/>
      <c r="AJ1054" s="26"/>
    </row>
    <row r="1055">
      <c r="A1055" s="26"/>
      <c r="B1055" s="26"/>
      <c r="C1055" s="26"/>
      <c r="D1055" s="80"/>
      <c r="E1055" s="26"/>
      <c r="F1055" s="81"/>
      <c r="G1055" s="81"/>
      <c r="H1055" s="26"/>
      <c r="I1055" s="26"/>
      <c r="J1055" s="26"/>
      <c r="K1055" s="26"/>
      <c r="L1055" s="26"/>
      <c r="M1055" s="26"/>
      <c r="N1055" s="26"/>
      <c r="O1055" s="26"/>
      <c r="P1055" s="26"/>
      <c r="Q1055" s="26"/>
      <c r="R1055" s="26"/>
      <c r="S1055" s="26"/>
      <c r="T1055" s="26"/>
      <c r="U1055" s="26"/>
      <c r="V1055" s="26"/>
      <c r="W1055" s="26"/>
      <c r="X1055" s="26"/>
      <c r="Y1055" s="26"/>
      <c r="Z1055" s="26"/>
      <c r="AA1055" s="26"/>
      <c r="AB1055" s="26"/>
      <c r="AC1055" s="26"/>
      <c r="AD1055" s="26"/>
      <c r="AE1055" s="26"/>
      <c r="AF1055" s="26"/>
      <c r="AG1055" s="26"/>
      <c r="AH1055" s="26"/>
      <c r="AI1055" s="26"/>
      <c r="AJ1055" s="26"/>
    </row>
    <row r="1056">
      <c r="A1056" s="26"/>
      <c r="B1056" s="26"/>
      <c r="C1056" s="26"/>
      <c r="D1056" s="80"/>
      <c r="E1056" s="26"/>
      <c r="F1056" s="81"/>
      <c r="G1056" s="81"/>
      <c r="H1056" s="26"/>
      <c r="I1056" s="26"/>
      <c r="J1056" s="26"/>
      <c r="K1056" s="26"/>
      <c r="L1056" s="26"/>
      <c r="M1056" s="26"/>
      <c r="N1056" s="26"/>
      <c r="O1056" s="26"/>
      <c r="P1056" s="26"/>
      <c r="Q1056" s="26"/>
      <c r="R1056" s="26"/>
      <c r="S1056" s="26"/>
      <c r="T1056" s="26"/>
      <c r="U1056" s="26"/>
      <c r="V1056" s="26"/>
      <c r="W1056" s="26"/>
      <c r="X1056" s="26"/>
      <c r="Y1056" s="26"/>
      <c r="Z1056" s="26"/>
      <c r="AA1056" s="26"/>
      <c r="AB1056" s="26"/>
      <c r="AC1056" s="26"/>
      <c r="AD1056" s="26"/>
      <c r="AE1056" s="26"/>
      <c r="AF1056" s="26"/>
      <c r="AG1056" s="26"/>
      <c r="AH1056" s="26"/>
      <c r="AI1056" s="26"/>
      <c r="AJ1056" s="26"/>
    </row>
    <row r="1057">
      <c r="A1057" s="26"/>
      <c r="B1057" s="26"/>
      <c r="C1057" s="26"/>
      <c r="D1057" s="80"/>
      <c r="E1057" s="26"/>
      <c r="F1057" s="81"/>
      <c r="G1057" s="81"/>
      <c r="H1057" s="26"/>
      <c r="I1057" s="26"/>
      <c r="J1057" s="26"/>
      <c r="K1057" s="26"/>
      <c r="L1057" s="26"/>
      <c r="M1057" s="26"/>
      <c r="N1057" s="26"/>
      <c r="O1057" s="26"/>
      <c r="P1057" s="26"/>
      <c r="Q1057" s="26"/>
      <c r="R1057" s="26"/>
      <c r="S1057" s="26"/>
      <c r="T1057" s="26"/>
      <c r="U1057" s="26"/>
      <c r="V1057" s="26"/>
      <c r="W1057" s="26"/>
      <c r="X1057" s="26"/>
      <c r="Y1057" s="26"/>
      <c r="Z1057" s="26"/>
      <c r="AA1057" s="26"/>
      <c r="AB1057" s="26"/>
      <c r="AC1057" s="26"/>
      <c r="AD1057" s="26"/>
      <c r="AE1057" s="26"/>
      <c r="AF1057" s="26"/>
      <c r="AG1057" s="26"/>
      <c r="AH1057" s="26"/>
      <c r="AI1057" s="26"/>
      <c r="AJ1057" s="26"/>
    </row>
    <row r="1058">
      <c r="A1058" s="26"/>
      <c r="B1058" s="26"/>
      <c r="C1058" s="26"/>
      <c r="D1058" s="80"/>
      <c r="E1058" s="26"/>
      <c r="F1058" s="81"/>
      <c r="G1058" s="81"/>
      <c r="H1058" s="26"/>
      <c r="I1058" s="26"/>
      <c r="J1058" s="26"/>
      <c r="K1058" s="26"/>
      <c r="L1058" s="26"/>
      <c r="M1058" s="26"/>
      <c r="N1058" s="26"/>
      <c r="O1058" s="26"/>
      <c r="P1058" s="26"/>
      <c r="Q1058" s="26"/>
      <c r="R1058" s="26"/>
      <c r="S1058" s="26"/>
      <c r="T1058" s="26"/>
      <c r="U1058" s="26"/>
      <c r="V1058" s="26"/>
      <c r="W1058" s="26"/>
      <c r="X1058" s="26"/>
      <c r="Y1058" s="26"/>
      <c r="Z1058" s="26"/>
      <c r="AA1058" s="26"/>
      <c r="AB1058" s="26"/>
      <c r="AC1058" s="26"/>
      <c r="AD1058" s="26"/>
      <c r="AE1058" s="26"/>
      <c r="AF1058" s="26"/>
      <c r="AG1058" s="26"/>
      <c r="AH1058" s="26"/>
      <c r="AI1058" s="26"/>
      <c r="AJ1058" s="26"/>
    </row>
    <row r="1059">
      <c r="A1059" s="26"/>
      <c r="B1059" s="26"/>
      <c r="C1059" s="26"/>
      <c r="D1059" s="80"/>
      <c r="E1059" s="26"/>
      <c r="F1059" s="81"/>
      <c r="G1059" s="81"/>
      <c r="H1059" s="26"/>
      <c r="I1059" s="26"/>
      <c r="J1059" s="26"/>
      <c r="K1059" s="26"/>
      <c r="L1059" s="26"/>
      <c r="M1059" s="26"/>
      <c r="N1059" s="26"/>
      <c r="O1059" s="26"/>
      <c r="P1059" s="26"/>
      <c r="Q1059" s="26"/>
      <c r="R1059" s="26"/>
      <c r="S1059" s="26"/>
      <c r="T1059" s="26"/>
      <c r="U1059" s="26"/>
      <c r="V1059" s="26"/>
      <c r="W1059" s="26"/>
      <c r="X1059" s="26"/>
      <c r="Y1059" s="26"/>
      <c r="Z1059" s="26"/>
      <c r="AA1059" s="26"/>
      <c r="AB1059" s="26"/>
      <c r="AC1059" s="26"/>
      <c r="AD1059" s="26"/>
      <c r="AE1059" s="26"/>
      <c r="AF1059" s="26"/>
      <c r="AG1059" s="26"/>
      <c r="AH1059" s="26"/>
      <c r="AI1059" s="26"/>
      <c r="AJ1059" s="26"/>
    </row>
    <row r="1060">
      <c r="A1060" s="26"/>
      <c r="B1060" s="26"/>
      <c r="C1060" s="26"/>
      <c r="D1060" s="80"/>
      <c r="E1060" s="26"/>
      <c r="F1060" s="81"/>
      <c r="G1060" s="81"/>
      <c r="H1060" s="26"/>
      <c r="I1060" s="26"/>
      <c r="J1060" s="26"/>
      <c r="K1060" s="26"/>
      <c r="L1060" s="26"/>
      <c r="M1060" s="26"/>
      <c r="N1060" s="26"/>
      <c r="O1060" s="26"/>
      <c r="P1060" s="26"/>
      <c r="Q1060" s="26"/>
      <c r="R1060" s="26"/>
      <c r="S1060" s="26"/>
      <c r="T1060" s="26"/>
      <c r="U1060" s="26"/>
      <c r="V1060" s="26"/>
      <c r="W1060" s="26"/>
      <c r="X1060" s="26"/>
      <c r="Y1060" s="26"/>
      <c r="Z1060" s="26"/>
      <c r="AA1060" s="26"/>
      <c r="AB1060" s="26"/>
      <c r="AC1060" s="26"/>
      <c r="AD1060" s="26"/>
      <c r="AE1060" s="26"/>
      <c r="AF1060" s="26"/>
      <c r="AG1060" s="26"/>
      <c r="AH1060" s="26"/>
      <c r="AI1060" s="26"/>
      <c r="AJ1060" s="26"/>
    </row>
    <row r="1061">
      <c r="A1061" s="26"/>
      <c r="B1061" s="26"/>
      <c r="C1061" s="26"/>
      <c r="D1061" s="80"/>
      <c r="E1061" s="26"/>
      <c r="F1061" s="81"/>
      <c r="G1061" s="81"/>
      <c r="H1061" s="26"/>
      <c r="I1061" s="26"/>
      <c r="J1061" s="26"/>
      <c r="K1061" s="26"/>
      <c r="L1061" s="26"/>
      <c r="M1061" s="26"/>
      <c r="N1061" s="26"/>
      <c r="O1061" s="26"/>
      <c r="P1061" s="26"/>
      <c r="Q1061" s="26"/>
      <c r="R1061" s="26"/>
      <c r="S1061" s="26"/>
      <c r="T1061" s="26"/>
      <c r="U1061" s="26"/>
      <c r="V1061" s="26"/>
      <c r="W1061" s="26"/>
      <c r="X1061" s="26"/>
      <c r="Y1061" s="26"/>
      <c r="Z1061" s="26"/>
      <c r="AA1061" s="26"/>
      <c r="AB1061" s="26"/>
      <c r="AC1061" s="26"/>
      <c r="AD1061" s="26"/>
      <c r="AE1061" s="26"/>
      <c r="AF1061" s="26"/>
      <c r="AG1061" s="26"/>
      <c r="AH1061" s="26"/>
      <c r="AI1061" s="26"/>
      <c r="AJ1061" s="26"/>
    </row>
    <row r="1062">
      <c r="A1062" s="26"/>
      <c r="B1062" s="26"/>
      <c r="C1062" s="26"/>
      <c r="D1062" s="80"/>
      <c r="E1062" s="26"/>
      <c r="F1062" s="81"/>
      <c r="G1062" s="81"/>
      <c r="H1062" s="26"/>
      <c r="I1062" s="26"/>
      <c r="J1062" s="26"/>
      <c r="K1062" s="26"/>
      <c r="L1062" s="26"/>
      <c r="M1062" s="26"/>
      <c r="N1062" s="26"/>
      <c r="O1062" s="26"/>
      <c r="P1062" s="26"/>
      <c r="Q1062" s="26"/>
      <c r="R1062" s="26"/>
      <c r="S1062" s="26"/>
      <c r="T1062" s="26"/>
      <c r="U1062" s="26"/>
      <c r="V1062" s="26"/>
      <c r="W1062" s="26"/>
      <c r="X1062" s="26"/>
      <c r="Y1062" s="26"/>
      <c r="Z1062" s="26"/>
      <c r="AA1062" s="26"/>
      <c r="AB1062" s="26"/>
      <c r="AC1062" s="26"/>
      <c r="AD1062" s="26"/>
      <c r="AE1062" s="26"/>
      <c r="AF1062" s="26"/>
      <c r="AG1062" s="26"/>
      <c r="AH1062" s="26"/>
      <c r="AI1062" s="26"/>
      <c r="AJ1062" s="26"/>
    </row>
    <row r="1063">
      <c r="A1063" s="26"/>
      <c r="B1063" s="26"/>
      <c r="C1063" s="26"/>
      <c r="D1063" s="80"/>
      <c r="E1063" s="26"/>
      <c r="F1063" s="81"/>
      <c r="G1063" s="81"/>
      <c r="H1063" s="26"/>
      <c r="I1063" s="26"/>
      <c r="J1063" s="26"/>
      <c r="K1063" s="26"/>
      <c r="L1063" s="26"/>
      <c r="M1063" s="26"/>
      <c r="N1063" s="26"/>
      <c r="O1063" s="26"/>
      <c r="P1063" s="26"/>
      <c r="Q1063" s="26"/>
      <c r="R1063" s="26"/>
      <c r="S1063" s="26"/>
      <c r="T1063" s="26"/>
      <c r="U1063" s="26"/>
      <c r="V1063" s="26"/>
      <c r="W1063" s="26"/>
      <c r="X1063" s="26"/>
      <c r="Y1063" s="26"/>
      <c r="Z1063" s="26"/>
      <c r="AA1063" s="26"/>
      <c r="AB1063" s="26"/>
      <c r="AC1063" s="26"/>
      <c r="AD1063" s="26"/>
      <c r="AE1063" s="26"/>
      <c r="AF1063" s="26"/>
      <c r="AG1063" s="26"/>
      <c r="AH1063" s="26"/>
      <c r="AI1063" s="26"/>
      <c r="AJ1063" s="26"/>
    </row>
    <row r="1064">
      <c r="A1064" s="26"/>
      <c r="B1064" s="26"/>
      <c r="C1064" s="26"/>
      <c r="D1064" s="80"/>
      <c r="E1064" s="26"/>
      <c r="F1064" s="81"/>
      <c r="G1064" s="81"/>
      <c r="H1064" s="26"/>
      <c r="I1064" s="26"/>
      <c r="J1064" s="26"/>
      <c r="K1064" s="26"/>
      <c r="L1064" s="26"/>
      <c r="M1064" s="26"/>
      <c r="N1064" s="26"/>
      <c r="O1064" s="26"/>
      <c r="P1064" s="26"/>
      <c r="Q1064" s="26"/>
      <c r="R1064" s="26"/>
      <c r="S1064" s="26"/>
      <c r="T1064" s="26"/>
      <c r="U1064" s="26"/>
      <c r="V1064" s="26"/>
      <c r="W1064" s="26"/>
      <c r="X1064" s="26"/>
      <c r="Y1064" s="26"/>
      <c r="Z1064" s="26"/>
      <c r="AA1064" s="26"/>
      <c r="AB1064" s="26"/>
      <c r="AC1064" s="26"/>
      <c r="AD1064" s="26"/>
      <c r="AE1064" s="26"/>
      <c r="AF1064" s="26"/>
      <c r="AG1064" s="26"/>
      <c r="AH1064" s="26"/>
      <c r="AI1064" s="26"/>
      <c r="AJ1064" s="26"/>
    </row>
    <row r="1065">
      <c r="A1065" s="26"/>
      <c r="B1065" s="26"/>
      <c r="C1065" s="26"/>
      <c r="D1065" s="80"/>
      <c r="E1065" s="26"/>
      <c r="F1065" s="81"/>
      <c r="G1065" s="81"/>
      <c r="H1065" s="26"/>
      <c r="I1065" s="26"/>
      <c r="J1065" s="26"/>
      <c r="K1065" s="26"/>
      <c r="L1065" s="26"/>
      <c r="M1065" s="26"/>
      <c r="N1065" s="26"/>
      <c r="O1065" s="26"/>
      <c r="P1065" s="26"/>
      <c r="Q1065" s="26"/>
      <c r="R1065" s="26"/>
      <c r="S1065" s="26"/>
      <c r="T1065" s="26"/>
      <c r="U1065" s="26"/>
      <c r="V1065" s="26"/>
      <c r="W1065" s="26"/>
      <c r="X1065" s="26"/>
      <c r="Y1065" s="26"/>
      <c r="Z1065" s="26"/>
      <c r="AA1065" s="26"/>
      <c r="AB1065" s="26"/>
      <c r="AC1065" s="26"/>
      <c r="AD1065" s="26"/>
      <c r="AE1065" s="26"/>
      <c r="AF1065" s="26"/>
      <c r="AG1065" s="26"/>
      <c r="AH1065" s="26"/>
      <c r="AI1065" s="26"/>
      <c r="AJ1065" s="26"/>
    </row>
    <row r="1066">
      <c r="A1066" s="26"/>
      <c r="B1066" s="26"/>
      <c r="C1066" s="26"/>
      <c r="D1066" s="80"/>
      <c r="E1066" s="26"/>
      <c r="F1066" s="81"/>
      <c r="G1066" s="81"/>
      <c r="H1066" s="26"/>
      <c r="I1066" s="26"/>
      <c r="J1066" s="26"/>
      <c r="K1066" s="26"/>
      <c r="L1066" s="26"/>
      <c r="M1066" s="26"/>
      <c r="N1066" s="26"/>
      <c r="O1066" s="26"/>
      <c r="P1066" s="26"/>
      <c r="Q1066" s="26"/>
      <c r="R1066" s="26"/>
      <c r="S1066" s="26"/>
      <c r="T1066" s="26"/>
      <c r="U1066" s="26"/>
      <c r="V1066" s="26"/>
      <c r="W1066" s="26"/>
      <c r="X1066" s="26"/>
      <c r="Y1066" s="26"/>
      <c r="Z1066" s="26"/>
      <c r="AA1066" s="26"/>
      <c r="AB1066" s="26"/>
      <c r="AC1066" s="26"/>
      <c r="AD1066" s="26"/>
      <c r="AE1066" s="26"/>
      <c r="AF1066" s="26"/>
      <c r="AG1066" s="26"/>
      <c r="AH1066" s="26"/>
      <c r="AI1066" s="26"/>
      <c r="AJ1066" s="26"/>
    </row>
    <row r="1067">
      <c r="A1067" s="26"/>
      <c r="B1067" s="26"/>
      <c r="C1067" s="26"/>
      <c r="D1067" s="80"/>
      <c r="E1067" s="26"/>
      <c r="F1067" s="81"/>
      <c r="G1067" s="81"/>
      <c r="H1067" s="26"/>
      <c r="I1067" s="26"/>
      <c r="J1067" s="26"/>
      <c r="K1067" s="26"/>
      <c r="L1067" s="26"/>
      <c r="M1067" s="26"/>
      <c r="N1067" s="26"/>
      <c r="O1067" s="26"/>
      <c r="P1067" s="26"/>
      <c r="Q1067" s="26"/>
      <c r="R1067" s="26"/>
      <c r="S1067" s="26"/>
      <c r="T1067" s="26"/>
      <c r="U1067" s="26"/>
      <c r="V1067" s="26"/>
      <c r="W1067" s="26"/>
      <c r="X1067" s="26"/>
      <c r="Y1067" s="26"/>
      <c r="Z1067" s="26"/>
      <c r="AA1067" s="26"/>
      <c r="AB1067" s="26"/>
      <c r="AC1067" s="26"/>
      <c r="AD1067" s="26"/>
      <c r="AE1067" s="26"/>
      <c r="AF1067" s="26"/>
      <c r="AG1067" s="26"/>
      <c r="AH1067" s="26"/>
      <c r="AI1067" s="26"/>
      <c r="AJ1067" s="26"/>
    </row>
    <row r="1068">
      <c r="A1068" s="26"/>
      <c r="B1068" s="26"/>
      <c r="C1068" s="26"/>
      <c r="D1068" s="80"/>
      <c r="E1068" s="26"/>
      <c r="F1068" s="81"/>
      <c r="G1068" s="81"/>
      <c r="H1068" s="26"/>
      <c r="I1068" s="26"/>
      <c r="J1068" s="26"/>
      <c r="K1068" s="26"/>
      <c r="L1068" s="26"/>
      <c r="M1068" s="26"/>
      <c r="N1068" s="26"/>
      <c r="O1068" s="26"/>
      <c r="P1068" s="26"/>
      <c r="Q1068" s="26"/>
      <c r="R1068" s="26"/>
      <c r="S1068" s="26"/>
      <c r="T1068" s="26"/>
      <c r="U1068" s="26"/>
      <c r="V1068" s="26"/>
      <c r="W1068" s="26"/>
      <c r="X1068" s="26"/>
      <c r="Y1068" s="26"/>
      <c r="Z1068" s="26"/>
      <c r="AA1068" s="26"/>
      <c r="AB1068" s="26"/>
      <c r="AC1068" s="26"/>
      <c r="AD1068" s="26"/>
      <c r="AE1068" s="26"/>
      <c r="AF1068" s="26"/>
      <c r="AG1068" s="26"/>
      <c r="AH1068" s="26"/>
      <c r="AI1068" s="26"/>
      <c r="AJ1068" s="26"/>
    </row>
    <row r="1069">
      <c r="A1069" s="26"/>
      <c r="B1069" s="26"/>
      <c r="C1069" s="26"/>
      <c r="D1069" s="80"/>
      <c r="E1069" s="26"/>
      <c r="F1069" s="81"/>
      <c r="G1069" s="81"/>
      <c r="H1069" s="26"/>
      <c r="I1069" s="26"/>
      <c r="J1069" s="26"/>
      <c r="K1069" s="26"/>
      <c r="L1069" s="26"/>
      <c r="M1069" s="26"/>
      <c r="N1069" s="26"/>
      <c r="O1069" s="26"/>
      <c r="P1069" s="26"/>
      <c r="Q1069" s="26"/>
      <c r="R1069" s="26"/>
      <c r="S1069" s="26"/>
      <c r="T1069" s="26"/>
      <c r="U1069" s="26"/>
      <c r="V1069" s="26"/>
      <c r="W1069" s="26"/>
      <c r="X1069" s="26"/>
      <c r="Y1069" s="26"/>
      <c r="Z1069" s="26"/>
      <c r="AA1069" s="26"/>
      <c r="AB1069" s="26"/>
      <c r="AC1069" s="26"/>
      <c r="AD1069" s="26"/>
      <c r="AE1069" s="26"/>
      <c r="AF1069" s="26"/>
      <c r="AG1069" s="26"/>
      <c r="AH1069" s="26"/>
      <c r="AI1069" s="26"/>
      <c r="AJ1069" s="26"/>
    </row>
    <row r="1070">
      <c r="A1070" s="26"/>
      <c r="B1070" s="26"/>
      <c r="C1070" s="26"/>
      <c r="D1070" s="80"/>
      <c r="E1070" s="26"/>
      <c r="F1070" s="81"/>
      <c r="G1070" s="81"/>
      <c r="H1070" s="26"/>
      <c r="I1070" s="26"/>
      <c r="J1070" s="26"/>
      <c r="K1070" s="26"/>
      <c r="L1070" s="26"/>
      <c r="M1070" s="26"/>
      <c r="N1070" s="26"/>
      <c r="O1070" s="26"/>
      <c r="P1070" s="26"/>
      <c r="Q1070" s="26"/>
      <c r="R1070" s="26"/>
      <c r="S1070" s="26"/>
      <c r="T1070" s="26"/>
      <c r="U1070" s="26"/>
      <c r="V1070" s="26"/>
      <c r="W1070" s="26"/>
      <c r="X1070" s="26"/>
      <c r="Y1070" s="26"/>
      <c r="Z1070" s="26"/>
      <c r="AA1070" s="26"/>
      <c r="AB1070" s="26"/>
      <c r="AC1070" s="26"/>
      <c r="AD1070" s="26"/>
      <c r="AE1070" s="26"/>
      <c r="AF1070" s="26"/>
      <c r="AG1070" s="26"/>
      <c r="AH1070" s="26"/>
      <c r="AI1070" s="26"/>
      <c r="AJ1070" s="26"/>
    </row>
    <row r="1071">
      <c r="A1071" s="26"/>
      <c r="B1071" s="26"/>
      <c r="C1071" s="26"/>
      <c r="D1071" s="80"/>
      <c r="E1071" s="26"/>
      <c r="F1071" s="81"/>
      <c r="G1071" s="81"/>
      <c r="H1071" s="26"/>
      <c r="I1071" s="26"/>
      <c r="J1071" s="26"/>
      <c r="K1071" s="26"/>
      <c r="L1071" s="26"/>
      <c r="M1071" s="26"/>
      <c r="N1071" s="26"/>
      <c r="O1071" s="26"/>
      <c r="P1071" s="26"/>
      <c r="Q1071" s="26"/>
      <c r="R1071" s="26"/>
      <c r="S1071" s="26"/>
      <c r="T1071" s="26"/>
      <c r="U1071" s="26"/>
      <c r="V1071" s="26"/>
      <c r="W1071" s="26"/>
      <c r="X1071" s="26"/>
      <c r="Y1071" s="26"/>
      <c r="Z1071" s="26"/>
      <c r="AA1071" s="26"/>
      <c r="AB1071" s="26"/>
      <c r="AC1071" s="26"/>
      <c r="AD1071" s="26"/>
      <c r="AE1071" s="26"/>
      <c r="AF1071" s="26"/>
      <c r="AG1071" s="26"/>
      <c r="AH1071" s="26"/>
      <c r="AI1071" s="26"/>
      <c r="AJ1071" s="26"/>
    </row>
    <row r="1072">
      <c r="A1072" s="26"/>
      <c r="B1072" s="26"/>
      <c r="C1072" s="26"/>
      <c r="D1072" s="80"/>
      <c r="E1072" s="26"/>
      <c r="F1072" s="81"/>
      <c r="G1072" s="81"/>
      <c r="H1072" s="26"/>
      <c r="I1072" s="26"/>
      <c r="J1072" s="26"/>
      <c r="K1072" s="26"/>
      <c r="L1072" s="26"/>
      <c r="M1072" s="26"/>
      <c r="N1072" s="26"/>
      <c r="O1072" s="26"/>
      <c r="P1072" s="26"/>
      <c r="Q1072" s="26"/>
      <c r="R1072" s="26"/>
      <c r="S1072" s="26"/>
      <c r="T1072" s="26"/>
      <c r="U1072" s="26"/>
      <c r="V1072" s="26"/>
      <c r="W1072" s="26"/>
      <c r="X1072" s="26"/>
      <c r="Y1072" s="26"/>
      <c r="Z1072" s="26"/>
      <c r="AA1072" s="26"/>
      <c r="AB1072" s="26"/>
      <c r="AC1072" s="26"/>
      <c r="AD1072" s="26"/>
      <c r="AE1072" s="26"/>
      <c r="AF1072" s="26"/>
      <c r="AG1072" s="26"/>
      <c r="AH1072" s="26"/>
      <c r="AI1072" s="26"/>
      <c r="AJ1072" s="26"/>
    </row>
    <row r="1073">
      <c r="A1073" s="26"/>
      <c r="B1073" s="26"/>
      <c r="C1073" s="26"/>
      <c r="D1073" s="80"/>
      <c r="E1073" s="26"/>
      <c r="F1073" s="81"/>
      <c r="G1073" s="81"/>
      <c r="H1073" s="26"/>
      <c r="I1073" s="26"/>
      <c r="J1073" s="26"/>
      <c r="K1073" s="26"/>
      <c r="L1073" s="26"/>
      <c r="M1073" s="26"/>
      <c r="N1073" s="26"/>
      <c r="O1073" s="26"/>
      <c r="P1073" s="26"/>
      <c r="Q1073" s="26"/>
      <c r="R1073" s="26"/>
      <c r="S1073" s="26"/>
      <c r="T1073" s="26"/>
      <c r="U1073" s="26"/>
      <c r="V1073" s="26"/>
      <c r="W1073" s="26"/>
      <c r="X1073" s="26"/>
      <c r="Y1073" s="26"/>
      <c r="Z1073" s="26"/>
      <c r="AA1073" s="26"/>
      <c r="AB1073" s="26"/>
      <c r="AC1073" s="26"/>
      <c r="AD1073" s="26"/>
      <c r="AE1073" s="26"/>
      <c r="AF1073" s="26"/>
      <c r="AG1073" s="26"/>
      <c r="AH1073" s="26"/>
      <c r="AI1073" s="26"/>
      <c r="AJ1073" s="26"/>
    </row>
    <row r="1074">
      <c r="A1074" s="26"/>
      <c r="B1074" s="26"/>
      <c r="C1074" s="26"/>
      <c r="D1074" s="80"/>
      <c r="E1074" s="26"/>
      <c r="F1074" s="81"/>
      <c r="G1074" s="81"/>
      <c r="H1074" s="26"/>
      <c r="I1074" s="26"/>
      <c r="J1074" s="26"/>
      <c r="K1074" s="26"/>
      <c r="L1074" s="26"/>
      <c r="M1074" s="26"/>
      <c r="N1074" s="26"/>
      <c r="O1074" s="26"/>
      <c r="P1074" s="26"/>
      <c r="Q1074" s="26"/>
      <c r="R1074" s="26"/>
      <c r="S1074" s="26"/>
      <c r="T1074" s="26"/>
      <c r="U1074" s="26"/>
      <c r="V1074" s="26"/>
      <c r="W1074" s="26"/>
      <c r="X1074" s="26"/>
      <c r="Y1074" s="26"/>
      <c r="Z1074" s="26"/>
      <c r="AA1074" s="26"/>
      <c r="AB1074" s="26"/>
      <c r="AC1074" s="26"/>
      <c r="AD1074" s="26"/>
      <c r="AE1074" s="26"/>
      <c r="AF1074" s="26"/>
      <c r="AG1074" s="26"/>
      <c r="AH1074" s="26"/>
      <c r="AI1074" s="26"/>
      <c r="AJ1074" s="26"/>
    </row>
    <row r="1075">
      <c r="A1075" s="26"/>
      <c r="B1075" s="26"/>
      <c r="C1075" s="26"/>
      <c r="D1075" s="80"/>
      <c r="E1075" s="26"/>
      <c r="F1075" s="81"/>
      <c r="G1075" s="81"/>
      <c r="H1075" s="26"/>
      <c r="I1075" s="26"/>
      <c r="J1075" s="26"/>
      <c r="K1075" s="26"/>
      <c r="L1075" s="26"/>
      <c r="M1075" s="26"/>
      <c r="N1075" s="26"/>
      <c r="O1075" s="26"/>
      <c r="P1075" s="26"/>
      <c r="Q1075" s="26"/>
      <c r="R1075" s="26"/>
      <c r="S1075" s="26"/>
      <c r="T1075" s="26"/>
      <c r="U1075" s="26"/>
      <c r="V1075" s="26"/>
      <c r="W1075" s="26"/>
      <c r="X1075" s="26"/>
      <c r="Y1075" s="26"/>
      <c r="Z1075" s="26"/>
      <c r="AA1075" s="26"/>
      <c r="AB1075" s="26"/>
      <c r="AC1075" s="26"/>
      <c r="AD1075" s="26"/>
      <c r="AE1075" s="26"/>
      <c r="AF1075" s="26"/>
      <c r="AG1075" s="26"/>
      <c r="AH1075" s="26"/>
      <c r="AI1075" s="26"/>
      <c r="AJ1075" s="26"/>
    </row>
    <row r="1076">
      <c r="A1076" s="26"/>
      <c r="B1076" s="26"/>
      <c r="C1076" s="26"/>
      <c r="D1076" s="80"/>
      <c r="E1076" s="26"/>
      <c r="F1076" s="81"/>
      <c r="G1076" s="81"/>
      <c r="H1076" s="26"/>
      <c r="I1076" s="26"/>
      <c r="J1076" s="26"/>
      <c r="K1076" s="26"/>
      <c r="L1076" s="26"/>
      <c r="M1076" s="26"/>
      <c r="N1076" s="26"/>
      <c r="O1076" s="26"/>
      <c r="P1076" s="26"/>
      <c r="Q1076" s="26"/>
      <c r="R1076" s="26"/>
      <c r="S1076" s="26"/>
      <c r="T1076" s="26"/>
      <c r="U1076" s="26"/>
      <c r="V1076" s="26"/>
      <c r="W1076" s="26"/>
      <c r="X1076" s="26"/>
      <c r="Y1076" s="26"/>
      <c r="Z1076" s="26"/>
      <c r="AA1076" s="26"/>
      <c r="AB1076" s="26"/>
      <c r="AC1076" s="26"/>
      <c r="AD1076" s="26"/>
      <c r="AE1076" s="26"/>
      <c r="AF1076" s="26"/>
      <c r="AG1076" s="26"/>
      <c r="AH1076" s="26"/>
      <c r="AI1076" s="26"/>
      <c r="AJ1076" s="26"/>
    </row>
    <row r="1077">
      <c r="A1077" s="26"/>
      <c r="B1077" s="26"/>
      <c r="C1077" s="26"/>
      <c r="D1077" s="80"/>
      <c r="E1077" s="26"/>
      <c r="F1077" s="81"/>
      <c r="G1077" s="81"/>
      <c r="H1077" s="26"/>
      <c r="I1077" s="26"/>
      <c r="J1077" s="26"/>
      <c r="K1077" s="26"/>
      <c r="L1077" s="26"/>
      <c r="M1077" s="26"/>
      <c r="N1077" s="26"/>
      <c r="O1077" s="26"/>
      <c r="P1077" s="26"/>
      <c r="Q1077" s="26"/>
      <c r="R1077" s="26"/>
      <c r="S1077" s="26"/>
      <c r="T1077" s="26"/>
      <c r="U1077" s="26"/>
      <c r="V1077" s="26"/>
      <c r="W1077" s="26"/>
      <c r="X1077" s="26"/>
      <c r="Y1077" s="26"/>
      <c r="Z1077" s="26"/>
      <c r="AA1077" s="26"/>
      <c r="AB1077" s="26"/>
      <c r="AC1077" s="26"/>
      <c r="AD1077" s="26"/>
      <c r="AE1077" s="26"/>
      <c r="AF1077" s="26"/>
      <c r="AG1077" s="26"/>
      <c r="AH1077" s="26"/>
      <c r="AI1077" s="26"/>
      <c r="AJ1077" s="26"/>
    </row>
    <row r="1078">
      <c r="A1078" s="26"/>
      <c r="B1078" s="26"/>
      <c r="C1078" s="26"/>
      <c r="D1078" s="80"/>
      <c r="E1078" s="26"/>
      <c r="F1078" s="81"/>
      <c r="G1078" s="81"/>
      <c r="H1078" s="26"/>
      <c r="I1078" s="26"/>
      <c r="J1078" s="26"/>
      <c r="K1078" s="26"/>
      <c r="L1078" s="26"/>
      <c r="M1078" s="26"/>
      <c r="N1078" s="26"/>
      <c r="O1078" s="26"/>
      <c r="P1078" s="26"/>
      <c r="Q1078" s="26"/>
      <c r="R1078" s="26"/>
      <c r="S1078" s="26"/>
      <c r="T1078" s="26"/>
      <c r="U1078" s="26"/>
      <c r="V1078" s="26"/>
      <c r="W1078" s="26"/>
      <c r="X1078" s="26"/>
      <c r="Y1078" s="26"/>
      <c r="Z1078" s="26"/>
      <c r="AA1078" s="26"/>
      <c r="AB1078" s="26"/>
      <c r="AC1078" s="26"/>
      <c r="AD1078" s="26"/>
      <c r="AE1078" s="26"/>
      <c r="AF1078" s="26"/>
      <c r="AG1078" s="26"/>
      <c r="AH1078" s="26"/>
      <c r="AI1078" s="26"/>
      <c r="AJ1078" s="26"/>
    </row>
    <row r="1079">
      <c r="A1079" s="26"/>
      <c r="B1079" s="26"/>
      <c r="C1079" s="26"/>
      <c r="D1079" s="80"/>
      <c r="E1079" s="26"/>
      <c r="F1079" s="81"/>
      <c r="G1079" s="81"/>
      <c r="H1079" s="26"/>
      <c r="I1079" s="26"/>
      <c r="J1079" s="26"/>
      <c r="K1079" s="26"/>
      <c r="L1079" s="26"/>
      <c r="M1079" s="26"/>
      <c r="N1079" s="26"/>
      <c r="O1079" s="26"/>
      <c r="P1079" s="26"/>
      <c r="Q1079" s="26"/>
      <c r="R1079" s="26"/>
      <c r="S1079" s="26"/>
      <c r="T1079" s="26"/>
      <c r="U1079" s="26"/>
      <c r="V1079" s="26"/>
      <c r="W1079" s="26"/>
      <c r="X1079" s="26"/>
      <c r="Y1079" s="26"/>
      <c r="Z1079" s="26"/>
      <c r="AA1079" s="26"/>
      <c r="AB1079" s="26"/>
      <c r="AC1079" s="26"/>
      <c r="AD1079" s="26"/>
      <c r="AE1079" s="26"/>
      <c r="AF1079" s="26"/>
      <c r="AG1079" s="26"/>
      <c r="AH1079" s="26"/>
      <c r="AI1079" s="26"/>
      <c r="AJ1079" s="26"/>
    </row>
    <row r="1080">
      <c r="A1080" s="26"/>
      <c r="B1080" s="26"/>
      <c r="C1080" s="26"/>
      <c r="D1080" s="80"/>
      <c r="E1080" s="26"/>
      <c r="F1080" s="81"/>
      <c r="G1080" s="81"/>
      <c r="H1080" s="26"/>
      <c r="I1080" s="26"/>
      <c r="J1080" s="26"/>
      <c r="K1080" s="26"/>
      <c r="L1080" s="26"/>
      <c r="M1080" s="26"/>
      <c r="N1080" s="26"/>
      <c r="O1080" s="26"/>
      <c r="P1080" s="26"/>
      <c r="Q1080" s="26"/>
      <c r="R1080" s="26"/>
      <c r="S1080" s="26"/>
      <c r="T1080" s="26"/>
      <c r="U1080" s="26"/>
      <c r="V1080" s="26"/>
      <c r="W1080" s="26"/>
      <c r="X1080" s="26"/>
      <c r="Y1080" s="26"/>
      <c r="Z1080" s="26"/>
      <c r="AA1080" s="26"/>
      <c r="AB1080" s="26"/>
      <c r="AC1080" s="26"/>
      <c r="AD1080" s="26"/>
      <c r="AE1080" s="26"/>
      <c r="AF1080" s="26"/>
      <c r="AG1080" s="26"/>
      <c r="AH1080" s="26"/>
      <c r="AI1080" s="26"/>
      <c r="AJ1080" s="26"/>
    </row>
    <row r="1081">
      <c r="A1081" s="26"/>
      <c r="B1081" s="26"/>
      <c r="C1081" s="26"/>
      <c r="D1081" s="80"/>
      <c r="E1081" s="26"/>
      <c r="F1081" s="81"/>
      <c r="G1081" s="81"/>
      <c r="H1081" s="26"/>
      <c r="I1081" s="26"/>
      <c r="J1081" s="26"/>
      <c r="K1081" s="26"/>
      <c r="L1081" s="26"/>
      <c r="M1081" s="26"/>
      <c r="N1081" s="26"/>
      <c r="O1081" s="26"/>
      <c r="P1081" s="26"/>
      <c r="Q1081" s="26"/>
      <c r="R1081" s="26"/>
      <c r="S1081" s="26"/>
      <c r="T1081" s="26"/>
      <c r="U1081" s="26"/>
      <c r="V1081" s="26"/>
      <c r="W1081" s="26"/>
      <c r="X1081" s="26"/>
      <c r="Y1081" s="26"/>
      <c r="Z1081" s="26"/>
      <c r="AA1081" s="26"/>
      <c r="AB1081" s="26"/>
      <c r="AC1081" s="26"/>
      <c r="AD1081" s="26"/>
      <c r="AE1081" s="26"/>
      <c r="AF1081" s="26"/>
      <c r="AG1081" s="26"/>
      <c r="AH1081" s="26"/>
      <c r="AI1081" s="26"/>
      <c r="AJ1081" s="26"/>
    </row>
    <row r="1082">
      <c r="A1082" s="26"/>
      <c r="B1082" s="26"/>
      <c r="C1082" s="26"/>
      <c r="D1082" s="80"/>
      <c r="E1082" s="26"/>
      <c r="F1082" s="81"/>
      <c r="G1082" s="81"/>
      <c r="H1082" s="26"/>
      <c r="I1082" s="26"/>
      <c r="J1082" s="26"/>
      <c r="K1082" s="26"/>
      <c r="L1082" s="26"/>
      <c r="M1082" s="26"/>
      <c r="N1082" s="26"/>
      <c r="O1082" s="26"/>
      <c r="P1082" s="26"/>
      <c r="Q1082" s="26"/>
      <c r="R1082" s="26"/>
      <c r="S1082" s="26"/>
      <c r="T1082" s="26"/>
      <c r="U1082" s="26"/>
      <c r="V1082" s="26"/>
      <c r="W1082" s="26"/>
      <c r="X1082" s="26"/>
      <c r="Y1082" s="26"/>
      <c r="Z1082" s="26"/>
      <c r="AA1082" s="26"/>
      <c r="AB1082" s="26"/>
      <c r="AC1082" s="26"/>
      <c r="AD1082" s="26"/>
      <c r="AE1082" s="26"/>
      <c r="AF1082" s="26"/>
      <c r="AG1082" s="26"/>
      <c r="AH1082" s="26"/>
      <c r="AI1082" s="26"/>
      <c r="AJ1082" s="26"/>
    </row>
    <row r="1083">
      <c r="A1083" s="26"/>
      <c r="B1083" s="26"/>
      <c r="C1083" s="26"/>
      <c r="D1083" s="80"/>
      <c r="E1083" s="26"/>
      <c r="F1083" s="81"/>
      <c r="G1083" s="81"/>
      <c r="H1083" s="26"/>
      <c r="I1083" s="26"/>
      <c r="J1083" s="26"/>
      <c r="K1083" s="26"/>
      <c r="L1083" s="26"/>
      <c r="M1083" s="26"/>
      <c r="N1083" s="26"/>
      <c r="O1083" s="26"/>
      <c r="P1083" s="26"/>
      <c r="Q1083" s="26"/>
      <c r="R1083" s="26"/>
      <c r="S1083" s="26"/>
      <c r="T1083" s="26"/>
      <c r="U1083" s="26"/>
      <c r="V1083" s="26"/>
      <c r="W1083" s="26"/>
      <c r="X1083" s="26"/>
      <c r="Y1083" s="26"/>
      <c r="Z1083" s="26"/>
      <c r="AA1083" s="26"/>
      <c r="AB1083" s="26"/>
      <c r="AC1083" s="26"/>
      <c r="AD1083" s="26"/>
      <c r="AE1083" s="26"/>
      <c r="AF1083" s="26"/>
      <c r="AG1083" s="26"/>
      <c r="AH1083" s="26"/>
      <c r="AI1083" s="26"/>
      <c r="AJ1083" s="26"/>
    </row>
    <row r="1084">
      <c r="A1084" s="26"/>
      <c r="B1084" s="26"/>
      <c r="C1084" s="26"/>
      <c r="D1084" s="80"/>
      <c r="E1084" s="26"/>
      <c r="F1084" s="81"/>
      <c r="G1084" s="81"/>
      <c r="H1084" s="26"/>
      <c r="I1084" s="26"/>
      <c r="J1084" s="26"/>
      <c r="K1084" s="26"/>
      <c r="L1084" s="26"/>
      <c r="M1084" s="26"/>
      <c r="N1084" s="26"/>
      <c r="O1084" s="26"/>
      <c r="P1084" s="26"/>
      <c r="Q1084" s="26"/>
      <c r="R1084" s="26"/>
      <c r="S1084" s="26"/>
      <c r="T1084" s="26"/>
      <c r="U1084" s="26"/>
      <c r="V1084" s="26"/>
      <c r="W1084" s="26"/>
      <c r="X1084" s="26"/>
      <c r="Y1084" s="26"/>
      <c r="Z1084" s="26"/>
      <c r="AA1084" s="26"/>
      <c r="AB1084" s="26"/>
      <c r="AC1084" s="26"/>
      <c r="AD1084" s="26"/>
      <c r="AE1084" s="26"/>
      <c r="AF1084" s="26"/>
      <c r="AG1084" s="26"/>
      <c r="AH1084" s="26"/>
      <c r="AI1084" s="26"/>
      <c r="AJ1084" s="26"/>
    </row>
    <row r="1085">
      <c r="A1085" s="26"/>
      <c r="B1085" s="26"/>
      <c r="C1085" s="26"/>
      <c r="D1085" s="80"/>
      <c r="E1085" s="26"/>
      <c r="F1085" s="81"/>
      <c r="G1085" s="81"/>
      <c r="H1085" s="26"/>
      <c r="I1085" s="26"/>
      <c r="J1085" s="26"/>
      <c r="K1085" s="26"/>
      <c r="L1085" s="26"/>
      <c r="M1085" s="26"/>
      <c r="N1085" s="26"/>
      <c r="O1085" s="26"/>
      <c r="P1085" s="26"/>
      <c r="Q1085" s="26"/>
      <c r="R1085" s="26"/>
      <c r="S1085" s="26"/>
      <c r="T1085" s="26"/>
      <c r="U1085" s="26"/>
      <c r="V1085" s="26"/>
      <c r="W1085" s="26"/>
      <c r="X1085" s="26"/>
      <c r="Y1085" s="26"/>
      <c r="Z1085" s="26"/>
      <c r="AA1085" s="26"/>
      <c r="AB1085" s="26"/>
      <c r="AC1085" s="26"/>
      <c r="AD1085" s="26"/>
      <c r="AE1085" s="26"/>
      <c r="AF1085" s="26"/>
      <c r="AG1085" s="26"/>
      <c r="AH1085" s="26"/>
      <c r="AI1085" s="26"/>
      <c r="AJ1085" s="26"/>
    </row>
    <row r="1086">
      <c r="A1086" s="26"/>
      <c r="B1086" s="26"/>
      <c r="C1086" s="26"/>
      <c r="D1086" s="80"/>
      <c r="E1086" s="26"/>
      <c r="F1086" s="81"/>
      <c r="G1086" s="81"/>
      <c r="H1086" s="26"/>
      <c r="I1086" s="26"/>
      <c r="J1086" s="26"/>
      <c r="K1086" s="26"/>
      <c r="L1086" s="26"/>
      <c r="M1086" s="26"/>
      <c r="N1086" s="26"/>
      <c r="O1086" s="26"/>
      <c r="P1086" s="26"/>
      <c r="Q1086" s="26"/>
      <c r="R1086" s="26"/>
      <c r="S1086" s="26"/>
      <c r="T1086" s="26"/>
      <c r="U1086" s="26"/>
      <c r="V1086" s="26"/>
      <c r="W1086" s="26"/>
      <c r="X1086" s="26"/>
      <c r="Y1086" s="26"/>
      <c r="Z1086" s="26"/>
      <c r="AA1086" s="26"/>
      <c r="AB1086" s="26"/>
      <c r="AC1086" s="26"/>
      <c r="AD1086" s="26"/>
      <c r="AE1086" s="26"/>
      <c r="AF1086" s="26"/>
      <c r="AG1086" s="26"/>
      <c r="AH1086" s="26"/>
      <c r="AI1086" s="26"/>
      <c r="AJ1086" s="26"/>
    </row>
    <row r="1087">
      <c r="A1087" s="26"/>
      <c r="B1087" s="26"/>
      <c r="C1087" s="26"/>
      <c r="D1087" s="80"/>
      <c r="E1087" s="26"/>
      <c r="F1087" s="81"/>
      <c r="G1087" s="81"/>
      <c r="H1087" s="26"/>
      <c r="I1087" s="26"/>
      <c r="J1087" s="26"/>
      <c r="K1087" s="26"/>
      <c r="L1087" s="26"/>
      <c r="M1087" s="26"/>
      <c r="N1087" s="26"/>
      <c r="O1087" s="26"/>
      <c r="P1087" s="26"/>
      <c r="Q1087" s="26"/>
      <c r="R1087" s="26"/>
      <c r="S1087" s="26"/>
      <c r="T1087" s="26"/>
      <c r="U1087" s="26"/>
      <c r="V1087" s="26"/>
      <c r="W1087" s="26"/>
      <c r="X1087" s="26"/>
      <c r="Y1087" s="26"/>
      <c r="Z1087" s="26"/>
      <c r="AA1087" s="26"/>
      <c r="AB1087" s="26"/>
      <c r="AC1087" s="26"/>
      <c r="AD1087" s="26"/>
      <c r="AE1087" s="26"/>
      <c r="AF1087" s="26"/>
      <c r="AG1087" s="26"/>
      <c r="AH1087" s="26"/>
      <c r="AI1087" s="26"/>
      <c r="AJ1087" s="26"/>
    </row>
    <row r="1088">
      <c r="A1088" s="26"/>
      <c r="B1088" s="26"/>
      <c r="C1088" s="26"/>
      <c r="D1088" s="80"/>
      <c r="E1088" s="26"/>
      <c r="F1088" s="81"/>
      <c r="G1088" s="81"/>
      <c r="H1088" s="26"/>
      <c r="I1088" s="26"/>
      <c r="J1088" s="26"/>
      <c r="K1088" s="26"/>
      <c r="L1088" s="26"/>
      <c r="M1088" s="26"/>
      <c r="N1088" s="26"/>
      <c r="O1088" s="26"/>
      <c r="P1088" s="26"/>
      <c r="Q1088" s="26"/>
      <c r="R1088" s="26"/>
      <c r="S1088" s="26"/>
      <c r="T1088" s="26"/>
      <c r="U1088" s="26"/>
      <c r="V1088" s="26"/>
      <c r="W1088" s="26"/>
      <c r="X1088" s="26"/>
      <c r="Y1088" s="26"/>
      <c r="Z1088" s="26"/>
      <c r="AA1088" s="26"/>
      <c r="AB1088" s="26"/>
      <c r="AC1088" s="26"/>
      <c r="AD1088" s="26"/>
      <c r="AE1088" s="26"/>
      <c r="AF1088" s="26"/>
      <c r="AG1088" s="26"/>
      <c r="AH1088" s="26"/>
      <c r="AI1088" s="26"/>
      <c r="AJ1088" s="26"/>
    </row>
    <row r="1089">
      <c r="A1089" s="26"/>
      <c r="B1089" s="26"/>
      <c r="C1089" s="26"/>
      <c r="D1089" s="80"/>
      <c r="E1089" s="26"/>
      <c r="F1089" s="81"/>
      <c r="G1089" s="81"/>
      <c r="H1089" s="26"/>
      <c r="I1089" s="26"/>
      <c r="J1089" s="26"/>
      <c r="K1089" s="26"/>
      <c r="L1089" s="26"/>
      <c r="M1089" s="26"/>
      <c r="N1089" s="26"/>
      <c r="O1089" s="26"/>
      <c r="P1089" s="26"/>
      <c r="Q1089" s="26"/>
      <c r="R1089" s="26"/>
      <c r="S1089" s="26"/>
      <c r="T1089" s="26"/>
      <c r="U1089" s="26"/>
      <c r="V1089" s="26"/>
      <c r="W1089" s="26"/>
      <c r="X1089" s="26"/>
      <c r="Y1089" s="26"/>
      <c r="Z1089" s="26"/>
      <c r="AA1089" s="26"/>
      <c r="AB1089" s="26"/>
      <c r="AC1089" s="26"/>
      <c r="AD1089" s="26"/>
      <c r="AE1089" s="26"/>
      <c r="AF1089" s="26"/>
      <c r="AG1089" s="26"/>
      <c r="AH1089" s="26"/>
      <c r="AI1089" s="26"/>
      <c r="AJ1089" s="26"/>
    </row>
    <row r="1090">
      <c r="A1090" s="26"/>
      <c r="B1090" s="26"/>
      <c r="C1090" s="26"/>
      <c r="D1090" s="80"/>
      <c r="E1090" s="26"/>
      <c r="F1090" s="81"/>
      <c r="G1090" s="81"/>
      <c r="H1090" s="26"/>
      <c r="I1090" s="26"/>
      <c r="J1090" s="26"/>
      <c r="K1090" s="26"/>
      <c r="L1090" s="26"/>
      <c r="M1090" s="26"/>
      <c r="N1090" s="26"/>
      <c r="O1090" s="26"/>
      <c r="P1090" s="26"/>
      <c r="Q1090" s="26"/>
      <c r="R1090" s="26"/>
      <c r="S1090" s="26"/>
      <c r="T1090" s="26"/>
      <c r="U1090" s="26"/>
      <c r="V1090" s="26"/>
      <c r="W1090" s="26"/>
      <c r="X1090" s="26"/>
      <c r="Y1090" s="26"/>
      <c r="Z1090" s="26"/>
      <c r="AA1090" s="26"/>
      <c r="AB1090" s="26"/>
      <c r="AC1090" s="26"/>
      <c r="AD1090" s="26"/>
      <c r="AE1090" s="26"/>
      <c r="AF1090" s="26"/>
      <c r="AG1090" s="26"/>
      <c r="AH1090" s="26"/>
      <c r="AI1090" s="26"/>
      <c r="AJ1090" s="26"/>
    </row>
    <row r="1091">
      <c r="A1091" s="26"/>
      <c r="B1091" s="26"/>
      <c r="C1091" s="26"/>
      <c r="D1091" s="80"/>
      <c r="E1091" s="26"/>
      <c r="F1091" s="81"/>
      <c r="G1091" s="81"/>
      <c r="H1091" s="26"/>
      <c r="I1091" s="26"/>
      <c r="J1091" s="26"/>
      <c r="K1091" s="26"/>
      <c r="L1091" s="26"/>
      <c r="M1091" s="26"/>
      <c r="N1091" s="26"/>
      <c r="O1091" s="26"/>
      <c r="P1091" s="26"/>
      <c r="Q1091" s="26"/>
      <c r="R1091" s="26"/>
      <c r="S1091" s="26"/>
      <c r="T1091" s="26"/>
      <c r="U1091" s="26"/>
      <c r="V1091" s="26"/>
      <c r="W1091" s="26"/>
      <c r="X1091" s="26"/>
      <c r="Y1091" s="26"/>
      <c r="Z1091" s="26"/>
      <c r="AA1091" s="26"/>
      <c r="AB1091" s="26"/>
      <c r="AC1091" s="26"/>
      <c r="AD1091" s="26"/>
      <c r="AE1091" s="26"/>
      <c r="AF1091" s="26"/>
      <c r="AG1091" s="26"/>
      <c r="AH1091" s="26"/>
      <c r="AI1091" s="26"/>
      <c r="AJ1091" s="26"/>
    </row>
    <row r="1092">
      <c r="A1092" s="26"/>
      <c r="B1092" s="26"/>
      <c r="C1092" s="26"/>
      <c r="D1092" s="80"/>
      <c r="E1092" s="26"/>
      <c r="F1092" s="81"/>
      <c r="G1092" s="81"/>
      <c r="H1092" s="26"/>
      <c r="I1092" s="26"/>
      <c r="J1092" s="26"/>
      <c r="K1092" s="26"/>
      <c r="L1092" s="26"/>
      <c r="M1092" s="26"/>
      <c r="N1092" s="26"/>
      <c r="O1092" s="26"/>
      <c r="P1092" s="26"/>
      <c r="Q1092" s="26"/>
      <c r="R1092" s="26"/>
      <c r="S1092" s="26"/>
      <c r="T1092" s="26"/>
      <c r="U1092" s="26"/>
      <c r="V1092" s="26"/>
      <c r="W1092" s="26"/>
      <c r="X1092" s="26"/>
      <c r="Y1092" s="26"/>
      <c r="Z1092" s="26"/>
      <c r="AA1092" s="26"/>
      <c r="AB1092" s="26"/>
      <c r="AC1092" s="26"/>
      <c r="AD1092" s="26"/>
      <c r="AE1092" s="26"/>
      <c r="AF1092" s="26"/>
      <c r="AG1092" s="26"/>
      <c r="AH1092" s="26"/>
      <c r="AI1092" s="26"/>
      <c r="AJ1092" s="26"/>
    </row>
    <row r="1093">
      <c r="A1093" s="26"/>
      <c r="B1093" s="26"/>
      <c r="C1093" s="26"/>
      <c r="D1093" s="80"/>
      <c r="E1093" s="26"/>
      <c r="F1093" s="81"/>
      <c r="G1093" s="81"/>
      <c r="H1093" s="26"/>
      <c r="I1093" s="26"/>
      <c r="J1093" s="26"/>
      <c r="K1093" s="26"/>
      <c r="L1093" s="26"/>
      <c r="M1093" s="26"/>
      <c r="N1093" s="26"/>
      <c r="O1093" s="26"/>
      <c r="P1093" s="26"/>
      <c r="Q1093" s="26"/>
      <c r="R1093" s="26"/>
      <c r="S1093" s="26"/>
      <c r="T1093" s="26"/>
      <c r="U1093" s="26"/>
      <c r="V1093" s="26"/>
      <c r="W1093" s="26"/>
      <c r="X1093" s="26"/>
      <c r="Y1093" s="26"/>
      <c r="Z1093" s="26"/>
      <c r="AA1093" s="26"/>
      <c r="AB1093" s="26"/>
      <c r="AC1093" s="26"/>
      <c r="AD1093" s="26"/>
      <c r="AE1093" s="26"/>
      <c r="AF1093" s="26"/>
      <c r="AG1093" s="26"/>
      <c r="AH1093" s="26"/>
      <c r="AI1093" s="26"/>
      <c r="AJ1093" s="26"/>
    </row>
    <row r="1094">
      <c r="A1094" s="26"/>
      <c r="B1094" s="26"/>
      <c r="C1094" s="26"/>
      <c r="D1094" s="80"/>
      <c r="E1094" s="26"/>
      <c r="F1094" s="81"/>
      <c r="G1094" s="81"/>
      <c r="H1094" s="26"/>
      <c r="I1094" s="26"/>
      <c r="J1094" s="26"/>
      <c r="K1094" s="26"/>
      <c r="L1094" s="26"/>
      <c r="M1094" s="26"/>
      <c r="N1094" s="26"/>
      <c r="O1094" s="26"/>
      <c r="P1094" s="26"/>
      <c r="Q1094" s="26"/>
      <c r="R1094" s="26"/>
      <c r="S1094" s="26"/>
      <c r="T1094" s="26"/>
      <c r="U1094" s="26"/>
      <c r="V1094" s="26"/>
      <c r="W1094" s="26"/>
      <c r="X1094" s="26"/>
      <c r="Y1094" s="26"/>
      <c r="Z1094" s="26"/>
      <c r="AA1094" s="26"/>
      <c r="AB1094" s="26"/>
      <c r="AC1094" s="26"/>
      <c r="AD1094" s="26"/>
      <c r="AE1094" s="26"/>
      <c r="AF1094" s="26"/>
      <c r="AG1094" s="26"/>
      <c r="AH1094" s="26"/>
      <c r="AI1094" s="26"/>
      <c r="AJ1094" s="26"/>
    </row>
    <row r="1095">
      <c r="A1095" s="26"/>
      <c r="B1095" s="26"/>
      <c r="C1095" s="26"/>
      <c r="D1095" s="80"/>
      <c r="E1095" s="26"/>
      <c r="F1095" s="81"/>
      <c r="G1095" s="81"/>
      <c r="H1095" s="26"/>
      <c r="I1095" s="26"/>
      <c r="J1095" s="26"/>
      <c r="K1095" s="26"/>
      <c r="L1095" s="26"/>
      <c r="M1095" s="26"/>
      <c r="N1095" s="26"/>
      <c r="O1095" s="26"/>
      <c r="P1095" s="26"/>
      <c r="Q1095" s="26"/>
      <c r="R1095" s="26"/>
      <c r="S1095" s="26"/>
      <c r="T1095" s="26"/>
      <c r="U1095" s="26"/>
      <c r="V1095" s="26"/>
      <c r="W1095" s="26"/>
      <c r="X1095" s="26"/>
      <c r="Y1095" s="26"/>
      <c r="Z1095" s="26"/>
      <c r="AA1095" s="26"/>
      <c r="AB1095" s="26"/>
      <c r="AC1095" s="26"/>
      <c r="AD1095" s="26"/>
      <c r="AE1095" s="26"/>
      <c r="AF1095" s="26"/>
      <c r="AG1095" s="26"/>
      <c r="AH1095" s="26"/>
      <c r="AI1095" s="26"/>
      <c r="AJ1095" s="26"/>
    </row>
    <row r="1096">
      <c r="A1096" s="26"/>
      <c r="B1096" s="26"/>
      <c r="C1096" s="26"/>
      <c r="D1096" s="80"/>
      <c r="E1096" s="26"/>
      <c r="F1096" s="81"/>
      <c r="G1096" s="81"/>
      <c r="H1096" s="26"/>
      <c r="I1096" s="26"/>
      <c r="J1096" s="26"/>
      <c r="K1096" s="26"/>
      <c r="L1096" s="26"/>
      <c r="M1096" s="26"/>
      <c r="N1096" s="26"/>
      <c r="O1096" s="26"/>
      <c r="P1096" s="26"/>
      <c r="Q1096" s="26"/>
      <c r="R1096" s="26"/>
      <c r="S1096" s="26"/>
      <c r="T1096" s="26"/>
      <c r="U1096" s="26"/>
      <c r="V1096" s="26"/>
      <c r="W1096" s="26"/>
      <c r="X1096" s="26"/>
      <c r="Y1096" s="26"/>
      <c r="Z1096" s="26"/>
      <c r="AA1096" s="26"/>
      <c r="AB1096" s="26"/>
      <c r="AC1096" s="26"/>
      <c r="AD1096" s="26"/>
      <c r="AE1096" s="26"/>
      <c r="AF1096" s="26"/>
      <c r="AG1096" s="26"/>
      <c r="AH1096" s="26"/>
      <c r="AI1096" s="26"/>
      <c r="AJ1096" s="26"/>
    </row>
    <row r="1097">
      <c r="A1097" s="26"/>
      <c r="B1097" s="26"/>
      <c r="C1097" s="26"/>
      <c r="D1097" s="80"/>
      <c r="E1097" s="26"/>
      <c r="F1097" s="81"/>
      <c r="G1097" s="81"/>
      <c r="H1097" s="26"/>
      <c r="I1097" s="26"/>
      <c r="J1097" s="26"/>
      <c r="K1097" s="26"/>
      <c r="L1097" s="26"/>
      <c r="M1097" s="26"/>
      <c r="N1097" s="26"/>
      <c r="O1097" s="26"/>
      <c r="P1097" s="26"/>
      <c r="Q1097" s="26"/>
      <c r="R1097" s="26"/>
      <c r="S1097" s="26"/>
      <c r="T1097" s="26"/>
      <c r="U1097" s="26"/>
      <c r="V1097" s="26"/>
      <c r="W1097" s="26"/>
      <c r="X1097" s="26"/>
      <c r="Y1097" s="26"/>
      <c r="Z1097" s="26"/>
      <c r="AA1097" s="26"/>
      <c r="AB1097" s="26"/>
      <c r="AC1097" s="26"/>
      <c r="AD1097" s="26"/>
      <c r="AE1097" s="26"/>
      <c r="AF1097" s="26"/>
      <c r="AG1097" s="26"/>
      <c r="AH1097" s="26"/>
      <c r="AI1097" s="26"/>
      <c r="AJ1097" s="26"/>
    </row>
    <row r="1098">
      <c r="A1098" s="26"/>
      <c r="B1098" s="26"/>
      <c r="C1098" s="26"/>
      <c r="D1098" s="80"/>
      <c r="E1098" s="26"/>
      <c r="F1098" s="81"/>
      <c r="G1098" s="81"/>
      <c r="H1098" s="26"/>
      <c r="I1098" s="26"/>
      <c r="J1098" s="26"/>
      <c r="K1098" s="26"/>
      <c r="L1098" s="26"/>
      <c r="M1098" s="26"/>
      <c r="N1098" s="26"/>
      <c r="O1098" s="26"/>
      <c r="P1098" s="26"/>
      <c r="Q1098" s="26"/>
      <c r="R1098" s="26"/>
      <c r="S1098" s="26"/>
      <c r="T1098" s="26"/>
      <c r="U1098" s="26"/>
      <c r="V1098" s="26"/>
      <c r="W1098" s="26"/>
      <c r="X1098" s="26"/>
      <c r="Y1098" s="26"/>
      <c r="Z1098" s="26"/>
      <c r="AA1098" s="26"/>
      <c r="AB1098" s="26"/>
      <c r="AC1098" s="26"/>
      <c r="AD1098" s="26"/>
      <c r="AE1098" s="26"/>
      <c r="AF1098" s="26"/>
      <c r="AG1098" s="26"/>
      <c r="AH1098" s="26"/>
      <c r="AI1098" s="26"/>
      <c r="AJ1098" s="26"/>
    </row>
    <row r="1099">
      <c r="A1099" s="26"/>
      <c r="B1099" s="26"/>
      <c r="C1099" s="26"/>
      <c r="D1099" s="80"/>
      <c r="E1099" s="26"/>
      <c r="F1099" s="81"/>
      <c r="G1099" s="81"/>
      <c r="H1099" s="26"/>
      <c r="I1099" s="26"/>
      <c r="J1099" s="26"/>
      <c r="K1099" s="26"/>
      <c r="L1099" s="26"/>
      <c r="M1099" s="26"/>
      <c r="N1099" s="26"/>
      <c r="O1099" s="26"/>
      <c r="P1099" s="26"/>
      <c r="Q1099" s="26"/>
      <c r="R1099" s="26"/>
      <c r="S1099" s="26"/>
      <c r="T1099" s="26"/>
      <c r="U1099" s="26"/>
      <c r="V1099" s="26"/>
      <c r="W1099" s="26"/>
      <c r="X1099" s="26"/>
      <c r="Y1099" s="26"/>
      <c r="Z1099" s="26"/>
      <c r="AA1099" s="26"/>
      <c r="AB1099" s="26"/>
      <c r="AC1099" s="26"/>
      <c r="AD1099" s="26"/>
      <c r="AE1099" s="26"/>
      <c r="AF1099" s="26"/>
      <c r="AG1099" s="26"/>
      <c r="AH1099" s="26"/>
      <c r="AI1099" s="26"/>
      <c r="AJ1099" s="26"/>
    </row>
    <row r="1100">
      <c r="A1100" s="26"/>
      <c r="B1100" s="26"/>
      <c r="C1100" s="26"/>
      <c r="D1100" s="80"/>
      <c r="E1100" s="26"/>
      <c r="F1100" s="81"/>
      <c r="G1100" s="81"/>
      <c r="H1100" s="26"/>
      <c r="I1100" s="26"/>
      <c r="J1100" s="26"/>
      <c r="K1100" s="26"/>
      <c r="L1100" s="26"/>
      <c r="M1100" s="26"/>
      <c r="N1100" s="26"/>
      <c r="O1100" s="26"/>
      <c r="P1100" s="26"/>
      <c r="Q1100" s="26"/>
      <c r="R1100" s="26"/>
      <c r="S1100" s="26"/>
      <c r="T1100" s="26"/>
      <c r="U1100" s="26"/>
      <c r="V1100" s="26"/>
      <c r="W1100" s="26"/>
      <c r="X1100" s="26"/>
      <c r="Y1100" s="26"/>
      <c r="Z1100" s="26"/>
      <c r="AA1100" s="26"/>
      <c r="AB1100" s="26"/>
      <c r="AC1100" s="26"/>
      <c r="AD1100" s="26"/>
      <c r="AE1100" s="26"/>
      <c r="AF1100" s="26"/>
      <c r="AG1100" s="26"/>
      <c r="AH1100" s="26"/>
      <c r="AI1100" s="26"/>
      <c r="AJ1100" s="26"/>
    </row>
    <row r="1101">
      <c r="A1101" s="26"/>
      <c r="B1101" s="26"/>
      <c r="C1101" s="26"/>
      <c r="D1101" s="80"/>
      <c r="E1101" s="26"/>
      <c r="F1101" s="81"/>
      <c r="G1101" s="81"/>
      <c r="H1101" s="26"/>
      <c r="I1101" s="26"/>
      <c r="J1101" s="26"/>
      <c r="K1101" s="26"/>
      <c r="L1101" s="26"/>
      <c r="M1101" s="26"/>
      <c r="N1101" s="26"/>
      <c r="O1101" s="26"/>
      <c r="P1101" s="26"/>
      <c r="Q1101" s="26"/>
      <c r="R1101" s="26"/>
      <c r="S1101" s="26"/>
      <c r="T1101" s="26"/>
      <c r="U1101" s="26"/>
      <c r="V1101" s="26"/>
      <c r="W1101" s="26"/>
      <c r="X1101" s="26"/>
      <c r="Y1101" s="26"/>
      <c r="Z1101" s="26"/>
      <c r="AA1101" s="26"/>
      <c r="AB1101" s="26"/>
      <c r="AC1101" s="26"/>
      <c r="AD1101" s="26"/>
      <c r="AE1101" s="26"/>
      <c r="AF1101" s="26"/>
      <c r="AG1101" s="26"/>
      <c r="AH1101" s="26"/>
      <c r="AI1101" s="26"/>
      <c r="AJ1101" s="26"/>
    </row>
    <row r="1102">
      <c r="A1102" s="26"/>
      <c r="B1102" s="26"/>
      <c r="C1102" s="26"/>
      <c r="D1102" s="80"/>
      <c r="E1102" s="26"/>
      <c r="F1102" s="81"/>
      <c r="G1102" s="81"/>
      <c r="H1102" s="26"/>
      <c r="I1102" s="26"/>
      <c r="J1102" s="26"/>
      <c r="K1102" s="26"/>
      <c r="L1102" s="26"/>
      <c r="M1102" s="26"/>
      <c r="N1102" s="26"/>
      <c r="O1102" s="26"/>
      <c r="P1102" s="26"/>
      <c r="Q1102" s="26"/>
      <c r="R1102" s="26"/>
      <c r="S1102" s="26"/>
      <c r="T1102" s="26"/>
      <c r="U1102" s="26"/>
      <c r="V1102" s="26"/>
      <c r="W1102" s="26"/>
      <c r="X1102" s="26"/>
      <c r="Y1102" s="26"/>
      <c r="Z1102" s="26"/>
      <c r="AA1102" s="26"/>
      <c r="AB1102" s="26"/>
      <c r="AC1102" s="26"/>
      <c r="AD1102" s="26"/>
      <c r="AE1102" s="26"/>
      <c r="AF1102" s="26"/>
      <c r="AG1102" s="26"/>
      <c r="AH1102" s="26"/>
      <c r="AI1102" s="26"/>
      <c r="AJ1102" s="26"/>
    </row>
    <row r="1103">
      <c r="A1103" s="26"/>
      <c r="B1103" s="26"/>
      <c r="C1103" s="26"/>
      <c r="D1103" s="80"/>
      <c r="E1103" s="26"/>
      <c r="F1103" s="81"/>
      <c r="G1103" s="81"/>
      <c r="H1103" s="26"/>
      <c r="I1103" s="26"/>
      <c r="J1103" s="26"/>
      <c r="K1103" s="26"/>
      <c r="L1103" s="26"/>
      <c r="M1103" s="26"/>
      <c r="N1103" s="26"/>
      <c r="O1103" s="26"/>
      <c r="P1103" s="26"/>
      <c r="Q1103" s="26"/>
      <c r="R1103" s="26"/>
      <c r="S1103" s="26"/>
      <c r="T1103" s="26"/>
      <c r="U1103" s="26"/>
      <c r="V1103" s="26"/>
      <c r="W1103" s="26"/>
      <c r="X1103" s="26"/>
      <c r="Y1103" s="26"/>
      <c r="Z1103" s="26"/>
      <c r="AA1103" s="26"/>
      <c r="AB1103" s="26"/>
      <c r="AC1103" s="26"/>
      <c r="AD1103" s="26"/>
      <c r="AE1103" s="26"/>
      <c r="AF1103" s="26"/>
      <c r="AG1103" s="26"/>
      <c r="AH1103" s="26"/>
      <c r="AI1103" s="26"/>
      <c r="AJ1103" s="26"/>
    </row>
    <row r="1104">
      <c r="A1104" s="26"/>
      <c r="B1104" s="26"/>
      <c r="C1104" s="26"/>
      <c r="D1104" s="80"/>
      <c r="E1104" s="26"/>
      <c r="F1104" s="81"/>
      <c r="G1104" s="81"/>
      <c r="H1104" s="26"/>
      <c r="I1104" s="26"/>
      <c r="J1104" s="26"/>
      <c r="K1104" s="26"/>
      <c r="L1104" s="26"/>
      <c r="M1104" s="26"/>
      <c r="N1104" s="26"/>
      <c r="O1104" s="26"/>
      <c r="P1104" s="26"/>
      <c r="Q1104" s="26"/>
      <c r="R1104" s="26"/>
      <c r="S1104" s="26"/>
      <c r="T1104" s="26"/>
      <c r="U1104" s="26"/>
      <c r="V1104" s="26"/>
      <c r="W1104" s="26"/>
      <c r="X1104" s="26"/>
      <c r="Y1104" s="26"/>
      <c r="Z1104" s="26"/>
      <c r="AA1104" s="26"/>
      <c r="AB1104" s="26"/>
      <c r="AC1104" s="26"/>
      <c r="AD1104" s="26"/>
      <c r="AE1104" s="26"/>
      <c r="AF1104" s="26"/>
      <c r="AG1104" s="26"/>
      <c r="AH1104" s="26"/>
      <c r="AI1104" s="26"/>
      <c r="AJ1104" s="26"/>
    </row>
    <row r="1105">
      <c r="A1105" s="26"/>
      <c r="B1105" s="26"/>
      <c r="C1105" s="26"/>
      <c r="D1105" s="80"/>
      <c r="E1105" s="26"/>
      <c r="F1105" s="81"/>
      <c r="G1105" s="81"/>
      <c r="H1105" s="26"/>
      <c r="I1105" s="26"/>
      <c r="J1105" s="26"/>
      <c r="K1105" s="26"/>
      <c r="L1105" s="26"/>
      <c r="M1105" s="26"/>
      <c r="N1105" s="26"/>
      <c r="O1105" s="26"/>
      <c r="P1105" s="26"/>
      <c r="Q1105" s="26"/>
      <c r="R1105" s="26"/>
      <c r="S1105" s="26"/>
      <c r="T1105" s="26"/>
      <c r="U1105" s="26"/>
      <c r="V1105" s="26"/>
      <c r="W1105" s="26"/>
      <c r="X1105" s="26"/>
      <c r="Y1105" s="26"/>
      <c r="Z1105" s="26"/>
      <c r="AA1105" s="26"/>
      <c r="AB1105" s="26"/>
      <c r="AC1105" s="26"/>
      <c r="AD1105" s="26"/>
      <c r="AE1105" s="26"/>
      <c r="AF1105" s="26"/>
      <c r="AG1105" s="26"/>
      <c r="AH1105" s="26"/>
      <c r="AI1105" s="26"/>
      <c r="AJ1105" s="26"/>
    </row>
    <row r="1106">
      <c r="A1106" s="26"/>
      <c r="B1106" s="26"/>
      <c r="C1106" s="26"/>
      <c r="D1106" s="80"/>
      <c r="E1106" s="26"/>
      <c r="F1106" s="81"/>
      <c r="G1106" s="81"/>
      <c r="H1106" s="26"/>
      <c r="I1106" s="26"/>
      <c r="J1106" s="26"/>
      <c r="K1106" s="26"/>
      <c r="L1106" s="26"/>
      <c r="M1106" s="26"/>
      <c r="N1106" s="26"/>
      <c r="O1106" s="26"/>
      <c r="P1106" s="26"/>
      <c r="Q1106" s="26"/>
      <c r="R1106" s="26"/>
      <c r="S1106" s="26"/>
      <c r="T1106" s="26"/>
      <c r="U1106" s="26"/>
      <c r="V1106" s="26"/>
      <c r="W1106" s="26"/>
      <c r="X1106" s="26"/>
      <c r="Y1106" s="26"/>
      <c r="Z1106" s="26"/>
      <c r="AA1106" s="26"/>
      <c r="AB1106" s="26"/>
      <c r="AC1106" s="26"/>
      <c r="AD1106" s="26"/>
      <c r="AE1106" s="26"/>
      <c r="AF1106" s="26"/>
      <c r="AG1106" s="26"/>
      <c r="AH1106" s="26"/>
      <c r="AI1106" s="26"/>
      <c r="AJ1106" s="26"/>
    </row>
    <row r="1107">
      <c r="A1107" s="26"/>
      <c r="B1107" s="26"/>
      <c r="C1107" s="26"/>
      <c r="D1107" s="80"/>
      <c r="E1107" s="26"/>
      <c r="F1107" s="81"/>
      <c r="G1107" s="81"/>
      <c r="H1107" s="26"/>
      <c r="I1107" s="26"/>
      <c r="J1107" s="26"/>
      <c r="K1107" s="26"/>
      <c r="L1107" s="26"/>
      <c r="M1107" s="26"/>
      <c r="N1107" s="26"/>
      <c r="O1107" s="26"/>
      <c r="P1107" s="26"/>
      <c r="Q1107" s="26"/>
      <c r="R1107" s="26"/>
      <c r="S1107" s="26"/>
      <c r="T1107" s="26"/>
      <c r="U1107" s="26"/>
      <c r="V1107" s="26"/>
      <c r="W1107" s="26"/>
      <c r="X1107" s="26"/>
      <c r="Y1107" s="26"/>
      <c r="Z1107" s="26"/>
      <c r="AA1107" s="26"/>
      <c r="AB1107" s="26"/>
      <c r="AC1107" s="26"/>
      <c r="AD1107" s="26"/>
      <c r="AE1107" s="26"/>
      <c r="AF1107" s="26"/>
      <c r="AG1107" s="26"/>
      <c r="AH1107" s="26"/>
      <c r="AI1107" s="26"/>
      <c r="AJ1107" s="26"/>
    </row>
    <row r="1108">
      <c r="A1108" s="26"/>
      <c r="B1108" s="26"/>
      <c r="C1108" s="26"/>
      <c r="D1108" s="80"/>
      <c r="E1108" s="26"/>
      <c r="F1108" s="81"/>
      <c r="G1108" s="81"/>
      <c r="H1108" s="26"/>
      <c r="I1108" s="26"/>
      <c r="J1108" s="26"/>
      <c r="K1108" s="26"/>
      <c r="L1108" s="26"/>
      <c r="M1108" s="26"/>
      <c r="N1108" s="26"/>
      <c r="O1108" s="26"/>
      <c r="P1108" s="26"/>
      <c r="Q1108" s="26"/>
      <c r="R1108" s="26"/>
      <c r="S1108" s="26"/>
      <c r="T1108" s="26"/>
      <c r="U1108" s="26"/>
      <c r="V1108" s="26"/>
      <c r="W1108" s="26"/>
      <c r="X1108" s="26"/>
      <c r="Y1108" s="26"/>
      <c r="Z1108" s="26"/>
      <c r="AA1108" s="26"/>
      <c r="AB1108" s="26"/>
      <c r="AC1108" s="26"/>
      <c r="AD1108" s="26"/>
      <c r="AE1108" s="26"/>
      <c r="AF1108" s="26"/>
      <c r="AG1108" s="26"/>
      <c r="AH1108" s="26"/>
      <c r="AI1108" s="26"/>
      <c r="AJ1108" s="26"/>
    </row>
    <row r="1109">
      <c r="A1109" s="26"/>
      <c r="B1109" s="26"/>
      <c r="C1109" s="26"/>
      <c r="D1109" s="80"/>
      <c r="E1109" s="26"/>
      <c r="F1109" s="81"/>
      <c r="G1109" s="81"/>
      <c r="H1109" s="26"/>
      <c r="I1109" s="26"/>
      <c r="J1109" s="26"/>
      <c r="K1109" s="26"/>
      <c r="L1109" s="26"/>
      <c r="M1109" s="26"/>
      <c r="N1109" s="26"/>
      <c r="O1109" s="26"/>
      <c r="P1109" s="26"/>
      <c r="Q1109" s="26"/>
      <c r="R1109" s="26"/>
      <c r="S1109" s="26"/>
      <c r="T1109" s="26"/>
      <c r="U1109" s="26"/>
      <c r="V1109" s="26"/>
      <c r="W1109" s="26"/>
      <c r="X1109" s="26"/>
      <c r="Y1109" s="26"/>
      <c r="Z1109" s="26"/>
      <c r="AA1109" s="26"/>
      <c r="AB1109" s="26"/>
      <c r="AC1109" s="26"/>
      <c r="AD1109" s="26"/>
      <c r="AE1109" s="26"/>
      <c r="AF1109" s="26"/>
      <c r="AG1109" s="26"/>
      <c r="AH1109" s="26"/>
      <c r="AI1109" s="26"/>
      <c r="AJ1109" s="26"/>
    </row>
    <row r="1110">
      <c r="A1110" s="26"/>
      <c r="B1110" s="26"/>
      <c r="C1110" s="26"/>
      <c r="D1110" s="80"/>
      <c r="E1110" s="26"/>
      <c r="F1110" s="81"/>
      <c r="G1110" s="81"/>
      <c r="H1110" s="26"/>
      <c r="I1110" s="26"/>
      <c r="J1110" s="26"/>
      <c r="K1110" s="26"/>
      <c r="L1110" s="26"/>
      <c r="M1110" s="26"/>
      <c r="N1110" s="26"/>
      <c r="O1110" s="26"/>
      <c r="P1110" s="26"/>
      <c r="Q1110" s="26"/>
      <c r="R1110" s="26"/>
      <c r="S1110" s="26"/>
      <c r="T1110" s="26"/>
      <c r="U1110" s="26"/>
      <c r="V1110" s="26"/>
      <c r="W1110" s="26"/>
      <c r="X1110" s="26"/>
      <c r="Y1110" s="26"/>
      <c r="Z1110" s="26"/>
      <c r="AA1110" s="26"/>
      <c r="AB1110" s="26"/>
      <c r="AC1110" s="26"/>
      <c r="AD1110" s="26"/>
      <c r="AE1110" s="26"/>
      <c r="AF1110" s="26"/>
      <c r="AG1110" s="26"/>
      <c r="AH1110" s="26"/>
      <c r="AI1110" s="26"/>
      <c r="AJ1110" s="26"/>
    </row>
    <row r="1111">
      <c r="A1111" s="26"/>
      <c r="B1111" s="26"/>
      <c r="C1111" s="26"/>
      <c r="D1111" s="80"/>
      <c r="E1111" s="26"/>
      <c r="F1111" s="81"/>
      <c r="G1111" s="81"/>
      <c r="H1111" s="26"/>
      <c r="I1111" s="26"/>
      <c r="J1111" s="26"/>
      <c r="K1111" s="26"/>
      <c r="L1111" s="26"/>
      <c r="M1111" s="26"/>
      <c r="N1111" s="26"/>
      <c r="O1111" s="26"/>
      <c r="P1111" s="26"/>
      <c r="Q1111" s="26"/>
      <c r="R1111" s="26"/>
      <c r="S1111" s="26"/>
      <c r="T1111" s="26"/>
      <c r="U1111" s="26"/>
      <c r="V1111" s="26"/>
      <c r="W1111" s="26"/>
      <c r="X1111" s="26"/>
      <c r="Y1111" s="26"/>
      <c r="Z1111" s="26"/>
      <c r="AA1111" s="26"/>
      <c r="AB1111" s="26"/>
      <c r="AC1111" s="26"/>
      <c r="AD1111" s="26"/>
      <c r="AE1111" s="26"/>
      <c r="AF1111" s="26"/>
      <c r="AG1111" s="26"/>
      <c r="AH1111" s="26"/>
      <c r="AI1111" s="26"/>
      <c r="AJ1111" s="26"/>
    </row>
    <row r="1112">
      <c r="A1112" s="26"/>
      <c r="B1112" s="26"/>
      <c r="C1112" s="26"/>
      <c r="D1112" s="80"/>
      <c r="E1112" s="26"/>
      <c r="F1112" s="81"/>
      <c r="G1112" s="81"/>
      <c r="H1112" s="26"/>
      <c r="I1112" s="26"/>
      <c r="J1112" s="26"/>
      <c r="K1112" s="26"/>
      <c r="L1112" s="26"/>
      <c r="M1112" s="26"/>
      <c r="N1112" s="26"/>
      <c r="O1112" s="26"/>
      <c r="P1112" s="26"/>
      <c r="Q1112" s="26"/>
      <c r="R1112" s="26"/>
      <c r="S1112" s="26"/>
      <c r="T1112" s="26"/>
      <c r="U1112" s="26"/>
      <c r="V1112" s="26"/>
      <c r="W1112" s="26"/>
      <c r="X1112" s="26"/>
      <c r="Y1112" s="26"/>
      <c r="Z1112" s="26"/>
      <c r="AA1112" s="26"/>
      <c r="AB1112" s="26"/>
      <c r="AC1112" s="26"/>
      <c r="AD1112" s="26"/>
      <c r="AE1112" s="26"/>
      <c r="AF1112" s="26"/>
      <c r="AG1112" s="26"/>
      <c r="AH1112" s="26"/>
      <c r="AI1112" s="26"/>
      <c r="AJ1112" s="26"/>
    </row>
    <row r="1113">
      <c r="A1113" s="26"/>
      <c r="B1113" s="26"/>
      <c r="C1113" s="26"/>
      <c r="D1113" s="80"/>
      <c r="E1113" s="26"/>
      <c r="F1113" s="81"/>
      <c r="G1113" s="81"/>
      <c r="H1113" s="26"/>
      <c r="I1113" s="26"/>
      <c r="J1113" s="26"/>
      <c r="K1113" s="26"/>
      <c r="L1113" s="26"/>
      <c r="M1113" s="26"/>
      <c r="N1113" s="26"/>
      <c r="O1113" s="26"/>
      <c r="P1113" s="26"/>
      <c r="Q1113" s="26"/>
      <c r="R1113" s="26"/>
      <c r="S1113" s="26"/>
      <c r="T1113" s="26"/>
      <c r="U1113" s="26"/>
      <c r="V1113" s="26"/>
      <c r="W1113" s="26"/>
      <c r="X1113" s="26"/>
      <c r="Y1113" s="26"/>
      <c r="Z1113" s="26"/>
      <c r="AA1113" s="26"/>
      <c r="AB1113" s="26"/>
      <c r="AC1113" s="26"/>
      <c r="AD1113" s="26"/>
      <c r="AE1113" s="26"/>
      <c r="AF1113" s="26"/>
      <c r="AG1113" s="26"/>
      <c r="AH1113" s="26"/>
      <c r="AI1113" s="26"/>
      <c r="AJ1113" s="26"/>
    </row>
    <row r="1114">
      <c r="A1114" s="26"/>
      <c r="B1114" s="26"/>
      <c r="C1114" s="26"/>
      <c r="D1114" s="80"/>
      <c r="E1114" s="26"/>
      <c r="F1114" s="81"/>
      <c r="G1114" s="81"/>
      <c r="H1114" s="26"/>
      <c r="I1114" s="26"/>
      <c r="J1114" s="26"/>
      <c r="K1114" s="26"/>
      <c r="L1114" s="26"/>
      <c r="M1114" s="26"/>
      <c r="N1114" s="26"/>
      <c r="O1114" s="26"/>
      <c r="P1114" s="26"/>
      <c r="Q1114" s="26"/>
      <c r="R1114" s="26"/>
      <c r="S1114" s="26"/>
      <c r="T1114" s="26"/>
      <c r="U1114" s="26"/>
      <c r="V1114" s="26"/>
      <c r="W1114" s="26"/>
      <c r="X1114" s="26"/>
      <c r="Y1114" s="26"/>
      <c r="Z1114" s="26"/>
      <c r="AA1114" s="26"/>
      <c r="AB1114" s="26"/>
      <c r="AC1114" s="26"/>
      <c r="AD1114" s="26"/>
      <c r="AE1114" s="26"/>
      <c r="AF1114" s="26"/>
      <c r="AG1114" s="26"/>
      <c r="AH1114" s="26"/>
      <c r="AI1114" s="26"/>
      <c r="AJ1114" s="26"/>
    </row>
    <row r="1115">
      <c r="A1115" s="26"/>
      <c r="B1115" s="26"/>
      <c r="C1115" s="26"/>
      <c r="D1115" s="80"/>
      <c r="E1115" s="26"/>
      <c r="F1115" s="81"/>
      <c r="G1115" s="81"/>
      <c r="H1115" s="26"/>
      <c r="I1115" s="26"/>
      <c r="J1115" s="26"/>
      <c r="K1115" s="26"/>
      <c r="L1115" s="26"/>
      <c r="M1115" s="26"/>
      <c r="N1115" s="26"/>
      <c r="O1115" s="26"/>
      <c r="P1115" s="26"/>
      <c r="Q1115" s="26"/>
      <c r="R1115" s="26"/>
      <c r="S1115" s="26"/>
      <c r="T1115" s="26"/>
      <c r="U1115" s="26"/>
      <c r="V1115" s="26"/>
      <c r="W1115" s="26"/>
      <c r="X1115" s="26"/>
      <c r="Y1115" s="26"/>
      <c r="Z1115" s="26"/>
      <c r="AA1115" s="26"/>
      <c r="AB1115" s="26"/>
      <c r="AC1115" s="26"/>
      <c r="AD1115" s="26"/>
      <c r="AE1115" s="26"/>
      <c r="AF1115" s="26"/>
      <c r="AG1115" s="26"/>
      <c r="AH1115" s="26"/>
      <c r="AI1115" s="26"/>
      <c r="AJ1115" s="26"/>
    </row>
    <row r="1116">
      <c r="A1116" s="26"/>
      <c r="B1116" s="26"/>
      <c r="C1116" s="26"/>
      <c r="D1116" s="80"/>
      <c r="E1116" s="26"/>
      <c r="F1116" s="81"/>
      <c r="G1116" s="81"/>
      <c r="H1116" s="26"/>
      <c r="I1116" s="26"/>
      <c r="J1116" s="26"/>
      <c r="K1116" s="26"/>
      <c r="L1116" s="26"/>
      <c r="M1116" s="26"/>
      <c r="N1116" s="26"/>
      <c r="O1116" s="26"/>
      <c r="P1116" s="26"/>
      <c r="Q1116" s="26"/>
      <c r="R1116" s="26"/>
      <c r="S1116" s="26"/>
      <c r="T1116" s="26"/>
      <c r="U1116" s="26"/>
      <c r="V1116" s="26"/>
      <c r="W1116" s="26"/>
      <c r="X1116" s="26"/>
      <c r="Y1116" s="26"/>
      <c r="Z1116" s="26"/>
      <c r="AA1116" s="26"/>
      <c r="AB1116" s="26"/>
      <c r="AC1116" s="26"/>
      <c r="AD1116" s="26"/>
      <c r="AE1116" s="26"/>
      <c r="AF1116" s="26"/>
      <c r="AG1116" s="26"/>
      <c r="AH1116" s="26"/>
      <c r="AI1116" s="26"/>
      <c r="AJ1116" s="26"/>
    </row>
    <row r="1117">
      <c r="A1117" s="26"/>
      <c r="B1117" s="26"/>
      <c r="C1117" s="26"/>
      <c r="D1117" s="80"/>
      <c r="E1117" s="26"/>
      <c r="F1117" s="81"/>
      <c r="G1117" s="81"/>
      <c r="H1117" s="26"/>
      <c r="I1117" s="26"/>
      <c r="J1117" s="26"/>
      <c r="K1117" s="26"/>
      <c r="L1117" s="26"/>
      <c r="M1117" s="26"/>
      <c r="N1117" s="26"/>
      <c r="O1117" s="26"/>
      <c r="P1117" s="26"/>
      <c r="Q1117" s="26"/>
      <c r="R1117" s="26"/>
      <c r="S1117" s="26"/>
      <c r="T1117" s="26"/>
      <c r="U1117" s="26"/>
      <c r="V1117" s="26"/>
      <c r="W1117" s="26"/>
      <c r="X1117" s="26"/>
      <c r="Y1117" s="26"/>
      <c r="Z1117" s="26"/>
      <c r="AA1117" s="26"/>
      <c r="AB1117" s="26"/>
      <c r="AC1117" s="26"/>
      <c r="AD1117" s="26"/>
      <c r="AE1117" s="26"/>
      <c r="AF1117" s="26"/>
      <c r="AG1117" s="26"/>
      <c r="AH1117" s="26"/>
      <c r="AI1117" s="26"/>
      <c r="AJ1117" s="26"/>
    </row>
    <row r="1118">
      <c r="A1118" s="26"/>
      <c r="B1118" s="26"/>
      <c r="C1118" s="26"/>
      <c r="D1118" s="80"/>
      <c r="E1118" s="26"/>
      <c r="F1118" s="81"/>
      <c r="G1118" s="81"/>
      <c r="H1118" s="26"/>
      <c r="I1118" s="26"/>
      <c r="J1118" s="26"/>
      <c r="K1118" s="26"/>
      <c r="L1118" s="26"/>
      <c r="M1118" s="26"/>
      <c r="N1118" s="26"/>
      <c r="O1118" s="26"/>
      <c r="P1118" s="26"/>
      <c r="Q1118" s="26"/>
      <c r="R1118" s="26"/>
      <c r="S1118" s="26"/>
      <c r="T1118" s="26"/>
      <c r="U1118" s="26"/>
      <c r="V1118" s="26"/>
      <c r="W1118" s="26"/>
      <c r="X1118" s="26"/>
      <c r="Y1118" s="26"/>
      <c r="Z1118" s="26"/>
      <c r="AA1118" s="26"/>
      <c r="AB1118" s="26"/>
      <c r="AC1118" s="26"/>
      <c r="AD1118" s="26"/>
      <c r="AE1118" s="26"/>
      <c r="AF1118" s="26"/>
      <c r="AG1118" s="26"/>
      <c r="AH1118" s="26"/>
      <c r="AI1118" s="26"/>
      <c r="AJ1118" s="26"/>
    </row>
    <row r="1119">
      <c r="A1119" s="26"/>
      <c r="B1119" s="26"/>
      <c r="C1119" s="26"/>
      <c r="D1119" s="80"/>
      <c r="E1119" s="26"/>
      <c r="F1119" s="81"/>
      <c r="G1119" s="81"/>
      <c r="H1119" s="26"/>
      <c r="I1119" s="26"/>
      <c r="J1119" s="26"/>
      <c r="K1119" s="26"/>
      <c r="L1119" s="26"/>
      <c r="M1119" s="26"/>
      <c r="N1119" s="26"/>
      <c r="O1119" s="26"/>
      <c r="P1119" s="26"/>
      <c r="Q1119" s="26"/>
      <c r="R1119" s="26"/>
      <c r="S1119" s="26"/>
      <c r="T1119" s="26"/>
      <c r="U1119" s="26"/>
      <c r="V1119" s="26"/>
      <c r="W1119" s="26"/>
      <c r="X1119" s="26"/>
      <c r="Y1119" s="26"/>
      <c r="Z1119" s="26"/>
      <c r="AA1119" s="26"/>
      <c r="AB1119" s="26"/>
      <c r="AC1119" s="26"/>
      <c r="AD1119" s="26"/>
      <c r="AE1119" s="26"/>
      <c r="AF1119" s="26"/>
      <c r="AG1119" s="26"/>
      <c r="AH1119" s="26"/>
      <c r="AI1119" s="26"/>
      <c r="AJ1119" s="26"/>
    </row>
    <row r="1120">
      <c r="A1120" s="26"/>
      <c r="B1120" s="26"/>
      <c r="C1120" s="26"/>
      <c r="D1120" s="80"/>
      <c r="E1120" s="26"/>
      <c r="F1120" s="81"/>
      <c r="G1120" s="81"/>
      <c r="H1120" s="26"/>
      <c r="I1120" s="26"/>
      <c r="J1120" s="26"/>
      <c r="K1120" s="26"/>
      <c r="L1120" s="26"/>
      <c r="M1120" s="26"/>
      <c r="N1120" s="26"/>
      <c r="O1120" s="26"/>
      <c r="P1120" s="26"/>
      <c r="Q1120" s="26"/>
      <c r="R1120" s="26"/>
      <c r="S1120" s="26"/>
      <c r="T1120" s="26"/>
      <c r="U1120" s="26"/>
      <c r="V1120" s="26"/>
      <c r="W1120" s="26"/>
      <c r="X1120" s="26"/>
      <c r="Y1120" s="26"/>
      <c r="Z1120" s="26"/>
      <c r="AA1120" s="26"/>
      <c r="AB1120" s="26"/>
      <c r="AC1120" s="26"/>
      <c r="AD1120" s="26"/>
      <c r="AE1120" s="26"/>
      <c r="AF1120" s="26"/>
      <c r="AG1120" s="26"/>
      <c r="AH1120" s="26"/>
      <c r="AI1120" s="26"/>
      <c r="AJ1120" s="26"/>
    </row>
    <row r="1121">
      <c r="A1121" s="26"/>
      <c r="B1121" s="26"/>
      <c r="C1121" s="26"/>
      <c r="D1121" s="80"/>
      <c r="E1121" s="26"/>
      <c r="F1121" s="81"/>
      <c r="G1121" s="81"/>
      <c r="H1121" s="26"/>
      <c r="I1121" s="26"/>
      <c r="J1121" s="26"/>
      <c r="K1121" s="26"/>
      <c r="L1121" s="26"/>
      <c r="M1121" s="26"/>
      <c r="N1121" s="26"/>
      <c r="O1121" s="26"/>
      <c r="P1121" s="26"/>
      <c r="Q1121" s="26"/>
      <c r="R1121" s="26"/>
      <c r="S1121" s="26"/>
      <c r="T1121" s="26"/>
      <c r="U1121" s="26"/>
      <c r="V1121" s="26"/>
      <c r="W1121" s="26"/>
      <c r="X1121" s="26"/>
      <c r="Y1121" s="26"/>
      <c r="Z1121" s="26"/>
      <c r="AA1121" s="26"/>
      <c r="AB1121" s="26"/>
      <c r="AC1121" s="26"/>
      <c r="AD1121" s="26"/>
      <c r="AE1121" s="26"/>
      <c r="AF1121" s="26"/>
      <c r="AG1121" s="26"/>
      <c r="AH1121" s="26"/>
      <c r="AI1121" s="26"/>
      <c r="AJ1121" s="26"/>
    </row>
    <row r="1122">
      <c r="A1122" s="26"/>
      <c r="B1122" s="26"/>
      <c r="C1122" s="26"/>
      <c r="D1122" s="80"/>
      <c r="E1122" s="26"/>
      <c r="F1122" s="81"/>
      <c r="G1122" s="81"/>
      <c r="H1122" s="26"/>
      <c r="I1122" s="26"/>
      <c r="J1122" s="26"/>
      <c r="K1122" s="26"/>
      <c r="L1122" s="26"/>
      <c r="M1122" s="26"/>
      <c r="N1122" s="26"/>
      <c r="O1122" s="26"/>
      <c r="P1122" s="26"/>
      <c r="Q1122" s="26"/>
      <c r="R1122" s="26"/>
      <c r="S1122" s="26"/>
      <c r="T1122" s="26"/>
      <c r="U1122" s="26"/>
      <c r="V1122" s="26"/>
      <c r="W1122" s="26"/>
      <c r="X1122" s="26"/>
      <c r="Y1122" s="26"/>
      <c r="Z1122" s="26"/>
      <c r="AA1122" s="26"/>
      <c r="AB1122" s="26"/>
      <c r="AC1122" s="26"/>
      <c r="AD1122" s="26"/>
      <c r="AE1122" s="26"/>
      <c r="AF1122" s="26"/>
      <c r="AG1122" s="26"/>
      <c r="AH1122" s="26"/>
      <c r="AI1122" s="26"/>
      <c r="AJ1122" s="26"/>
    </row>
    <row r="1123">
      <c r="A1123" s="26"/>
      <c r="B1123" s="26"/>
      <c r="C1123" s="26"/>
      <c r="D1123" s="80"/>
      <c r="E1123" s="26"/>
      <c r="F1123" s="81"/>
      <c r="G1123" s="81"/>
      <c r="H1123" s="26"/>
      <c r="I1123" s="26"/>
      <c r="J1123" s="26"/>
      <c r="K1123" s="26"/>
      <c r="L1123" s="26"/>
      <c r="M1123" s="26"/>
      <c r="N1123" s="26"/>
      <c r="O1123" s="26"/>
      <c r="P1123" s="26"/>
      <c r="Q1123" s="26"/>
      <c r="R1123" s="26"/>
      <c r="S1123" s="26"/>
      <c r="T1123" s="26"/>
      <c r="U1123" s="26"/>
      <c r="V1123" s="26"/>
      <c r="W1123" s="26"/>
      <c r="X1123" s="26"/>
      <c r="Y1123" s="26"/>
      <c r="Z1123" s="26"/>
      <c r="AA1123" s="26"/>
      <c r="AB1123" s="26"/>
      <c r="AC1123" s="26"/>
      <c r="AD1123" s="26"/>
      <c r="AE1123" s="26"/>
      <c r="AF1123" s="26"/>
      <c r="AG1123" s="26"/>
      <c r="AH1123" s="26"/>
      <c r="AI1123" s="26"/>
      <c r="AJ1123" s="26"/>
    </row>
    <row r="1124">
      <c r="A1124" s="26"/>
      <c r="B1124" s="26"/>
      <c r="C1124" s="26"/>
      <c r="D1124" s="80"/>
      <c r="E1124" s="26"/>
      <c r="F1124" s="81"/>
      <c r="G1124" s="81"/>
      <c r="H1124" s="26"/>
      <c r="I1124" s="26"/>
      <c r="J1124" s="26"/>
      <c r="K1124" s="26"/>
      <c r="L1124" s="26"/>
      <c r="M1124" s="26"/>
      <c r="N1124" s="26"/>
      <c r="O1124" s="26"/>
      <c r="P1124" s="26"/>
      <c r="Q1124" s="26"/>
      <c r="R1124" s="26"/>
      <c r="S1124" s="26"/>
      <c r="T1124" s="26"/>
      <c r="U1124" s="26"/>
      <c r="V1124" s="26"/>
      <c r="W1124" s="26"/>
      <c r="X1124" s="26"/>
      <c r="Y1124" s="26"/>
      <c r="Z1124" s="26"/>
      <c r="AA1124" s="26"/>
      <c r="AB1124" s="26"/>
      <c r="AC1124" s="26"/>
      <c r="AD1124" s="26"/>
      <c r="AE1124" s="26"/>
      <c r="AF1124" s="26"/>
      <c r="AG1124" s="26"/>
      <c r="AH1124" s="26"/>
      <c r="AI1124" s="26"/>
      <c r="AJ1124" s="26"/>
    </row>
    <row r="1125">
      <c r="A1125" s="26"/>
      <c r="B1125" s="26"/>
      <c r="C1125" s="26"/>
      <c r="D1125" s="80"/>
      <c r="E1125" s="26"/>
      <c r="F1125" s="81"/>
      <c r="G1125" s="81"/>
      <c r="H1125" s="26"/>
      <c r="I1125" s="26"/>
      <c r="J1125" s="26"/>
      <c r="K1125" s="26"/>
      <c r="L1125" s="26"/>
      <c r="M1125" s="26"/>
      <c r="N1125" s="26"/>
      <c r="O1125" s="26"/>
      <c r="P1125" s="26"/>
      <c r="Q1125" s="26"/>
      <c r="R1125" s="26"/>
      <c r="S1125" s="26"/>
      <c r="T1125" s="26"/>
      <c r="U1125" s="26"/>
      <c r="V1125" s="26"/>
      <c r="W1125" s="26"/>
      <c r="X1125" s="26"/>
      <c r="Y1125" s="26"/>
      <c r="Z1125" s="26"/>
      <c r="AA1125" s="26"/>
      <c r="AB1125" s="26"/>
      <c r="AC1125" s="26"/>
      <c r="AD1125" s="26"/>
      <c r="AE1125" s="26"/>
      <c r="AF1125" s="26"/>
      <c r="AG1125" s="26"/>
      <c r="AH1125" s="26"/>
      <c r="AI1125" s="26"/>
      <c r="AJ1125" s="26"/>
    </row>
    <row r="1126">
      <c r="A1126" s="26"/>
      <c r="B1126" s="26"/>
      <c r="C1126" s="26"/>
      <c r="D1126" s="80"/>
      <c r="E1126" s="26"/>
      <c r="F1126" s="81"/>
      <c r="G1126" s="81"/>
      <c r="H1126" s="26"/>
      <c r="I1126" s="26"/>
      <c r="J1126" s="26"/>
      <c r="K1126" s="26"/>
      <c r="L1126" s="26"/>
      <c r="M1126" s="26"/>
      <c r="N1126" s="26"/>
      <c r="O1126" s="26"/>
      <c r="P1126" s="26"/>
      <c r="Q1126" s="26"/>
      <c r="R1126" s="26"/>
      <c r="S1126" s="26"/>
      <c r="T1126" s="26"/>
      <c r="U1126" s="26"/>
      <c r="V1126" s="26"/>
      <c r="W1126" s="26"/>
      <c r="X1126" s="26"/>
      <c r="Y1126" s="26"/>
      <c r="Z1126" s="26"/>
      <c r="AA1126" s="26"/>
      <c r="AB1126" s="26"/>
      <c r="AC1126" s="26"/>
      <c r="AD1126" s="26"/>
      <c r="AE1126" s="26"/>
      <c r="AF1126" s="26"/>
      <c r="AG1126" s="26"/>
      <c r="AH1126" s="26"/>
      <c r="AI1126" s="26"/>
      <c r="AJ1126" s="26"/>
    </row>
    <row r="1127">
      <c r="A1127" s="26"/>
      <c r="B1127" s="26"/>
      <c r="C1127" s="26"/>
      <c r="D1127" s="80"/>
      <c r="E1127" s="26"/>
      <c r="F1127" s="81"/>
      <c r="G1127" s="81"/>
      <c r="H1127" s="26"/>
      <c r="I1127" s="26"/>
      <c r="J1127" s="26"/>
      <c r="K1127" s="26"/>
      <c r="L1127" s="26"/>
      <c r="M1127" s="26"/>
      <c r="N1127" s="26"/>
      <c r="O1127" s="26"/>
      <c r="P1127" s="26"/>
      <c r="Q1127" s="26"/>
      <c r="R1127" s="26"/>
      <c r="S1127" s="26"/>
      <c r="T1127" s="26"/>
      <c r="U1127" s="26"/>
      <c r="V1127" s="26"/>
      <c r="W1127" s="26"/>
      <c r="X1127" s="26"/>
      <c r="Y1127" s="26"/>
      <c r="Z1127" s="26"/>
      <c r="AA1127" s="26"/>
      <c r="AB1127" s="26"/>
      <c r="AC1127" s="26"/>
      <c r="AD1127" s="26"/>
      <c r="AE1127" s="26"/>
      <c r="AF1127" s="26"/>
      <c r="AG1127" s="26"/>
      <c r="AH1127" s="26"/>
      <c r="AI1127" s="26"/>
      <c r="AJ1127" s="26"/>
    </row>
    <row r="1128">
      <c r="A1128" s="26"/>
      <c r="B1128" s="26"/>
      <c r="C1128" s="26"/>
      <c r="D1128" s="80"/>
      <c r="E1128" s="26"/>
      <c r="F1128" s="81"/>
      <c r="G1128" s="81"/>
      <c r="H1128" s="26"/>
      <c r="I1128" s="26"/>
      <c r="J1128" s="26"/>
      <c r="K1128" s="26"/>
      <c r="L1128" s="26"/>
      <c r="M1128" s="26"/>
      <c r="N1128" s="26"/>
      <c r="O1128" s="26"/>
      <c r="P1128" s="26"/>
      <c r="Q1128" s="26"/>
      <c r="R1128" s="26"/>
      <c r="S1128" s="26"/>
      <c r="T1128" s="26"/>
      <c r="U1128" s="26"/>
      <c r="V1128" s="26"/>
      <c r="W1128" s="26"/>
      <c r="X1128" s="26"/>
      <c r="Y1128" s="26"/>
      <c r="Z1128" s="26"/>
      <c r="AA1128" s="26"/>
      <c r="AB1128" s="26"/>
      <c r="AC1128" s="26"/>
      <c r="AD1128" s="26"/>
      <c r="AE1128" s="26"/>
      <c r="AF1128" s="26"/>
      <c r="AG1128" s="26"/>
      <c r="AH1128" s="26"/>
      <c r="AI1128" s="26"/>
      <c r="AJ1128" s="26"/>
    </row>
    <row r="1129">
      <c r="A1129" s="26"/>
      <c r="B1129" s="26"/>
      <c r="C1129" s="26"/>
      <c r="D1129" s="80"/>
      <c r="E1129" s="26"/>
      <c r="F1129" s="81"/>
      <c r="G1129" s="81"/>
      <c r="H1129" s="26"/>
      <c r="I1129" s="26"/>
      <c r="J1129" s="26"/>
      <c r="K1129" s="26"/>
      <c r="L1129" s="26"/>
      <c r="M1129" s="26"/>
      <c r="N1129" s="26"/>
      <c r="O1129" s="26"/>
      <c r="P1129" s="26"/>
      <c r="Q1129" s="26"/>
      <c r="R1129" s="26"/>
      <c r="S1129" s="26"/>
      <c r="T1129" s="26"/>
      <c r="U1129" s="26"/>
      <c r="V1129" s="26"/>
      <c r="W1129" s="26"/>
      <c r="X1129" s="26"/>
      <c r="Y1129" s="26"/>
      <c r="Z1129" s="26"/>
      <c r="AA1129" s="26"/>
      <c r="AB1129" s="26"/>
      <c r="AC1129" s="26"/>
      <c r="AD1129" s="26"/>
      <c r="AE1129" s="26"/>
      <c r="AF1129" s="26"/>
      <c r="AG1129" s="26"/>
      <c r="AH1129" s="26"/>
      <c r="AI1129" s="26"/>
      <c r="AJ1129" s="26"/>
    </row>
    <row r="1130">
      <c r="A1130" s="26"/>
      <c r="B1130" s="26"/>
      <c r="C1130" s="26"/>
      <c r="D1130" s="80"/>
      <c r="E1130" s="26"/>
      <c r="F1130" s="81"/>
      <c r="G1130" s="81"/>
      <c r="H1130" s="26"/>
      <c r="I1130" s="26"/>
      <c r="J1130" s="26"/>
      <c r="K1130" s="26"/>
      <c r="L1130" s="26"/>
      <c r="M1130" s="26"/>
      <c r="N1130" s="26"/>
      <c r="O1130" s="26"/>
      <c r="P1130" s="26"/>
      <c r="Q1130" s="26"/>
      <c r="R1130" s="26"/>
      <c r="S1130" s="26"/>
      <c r="T1130" s="26"/>
      <c r="U1130" s="26"/>
      <c r="V1130" s="26"/>
      <c r="W1130" s="26"/>
      <c r="X1130" s="26"/>
      <c r="Y1130" s="26"/>
      <c r="Z1130" s="26"/>
      <c r="AA1130" s="26"/>
      <c r="AB1130" s="26"/>
      <c r="AC1130" s="26"/>
      <c r="AD1130" s="26"/>
      <c r="AE1130" s="26"/>
      <c r="AF1130" s="26"/>
      <c r="AG1130" s="26"/>
      <c r="AH1130" s="26"/>
      <c r="AI1130" s="26"/>
      <c r="AJ1130" s="26"/>
    </row>
    <row r="1131">
      <c r="A1131" s="26"/>
      <c r="B1131" s="26"/>
      <c r="C1131" s="26"/>
      <c r="D1131" s="80"/>
      <c r="E1131" s="26"/>
      <c r="F1131" s="81"/>
      <c r="G1131" s="81"/>
      <c r="H1131" s="26"/>
      <c r="I1131" s="26"/>
      <c r="J1131" s="26"/>
      <c r="K1131" s="26"/>
      <c r="L1131" s="26"/>
      <c r="M1131" s="26"/>
      <c r="N1131" s="26"/>
      <c r="O1131" s="26"/>
      <c r="P1131" s="26"/>
      <c r="Q1131" s="26"/>
      <c r="R1131" s="26"/>
      <c r="S1131" s="26"/>
      <c r="T1131" s="26"/>
      <c r="U1131" s="26"/>
      <c r="V1131" s="26"/>
      <c r="W1131" s="26"/>
      <c r="X1131" s="26"/>
      <c r="Y1131" s="26"/>
      <c r="Z1131" s="26"/>
      <c r="AA1131" s="26"/>
      <c r="AB1131" s="26"/>
      <c r="AC1131" s="26"/>
      <c r="AD1131" s="26"/>
      <c r="AE1131" s="26"/>
      <c r="AF1131" s="26"/>
      <c r="AG1131" s="26"/>
      <c r="AH1131" s="26"/>
      <c r="AI1131" s="26"/>
      <c r="AJ1131" s="26"/>
    </row>
    <row r="1132">
      <c r="A1132" s="26"/>
      <c r="B1132" s="26"/>
      <c r="C1132" s="26"/>
      <c r="D1132" s="80"/>
      <c r="E1132" s="26"/>
      <c r="F1132" s="81"/>
      <c r="G1132" s="81"/>
      <c r="H1132" s="26"/>
      <c r="I1132" s="26"/>
      <c r="J1132" s="26"/>
      <c r="K1132" s="26"/>
      <c r="L1132" s="26"/>
      <c r="M1132" s="26"/>
      <c r="N1132" s="26"/>
      <c r="O1132" s="26"/>
      <c r="P1132" s="26"/>
      <c r="Q1132" s="26"/>
      <c r="R1132" s="26"/>
      <c r="S1132" s="26"/>
      <c r="T1132" s="26"/>
      <c r="U1132" s="26"/>
      <c r="V1132" s="26"/>
      <c r="W1132" s="26"/>
      <c r="X1132" s="26"/>
      <c r="Y1132" s="26"/>
      <c r="Z1132" s="26"/>
      <c r="AA1132" s="26"/>
      <c r="AB1132" s="26"/>
      <c r="AC1132" s="26"/>
      <c r="AD1132" s="26"/>
      <c r="AE1132" s="26"/>
      <c r="AF1132" s="26"/>
      <c r="AG1132" s="26"/>
      <c r="AH1132" s="26"/>
      <c r="AI1132" s="26"/>
      <c r="AJ1132" s="26"/>
    </row>
    <row r="1133">
      <c r="A1133" s="26"/>
      <c r="B1133" s="26"/>
      <c r="C1133" s="26"/>
      <c r="D1133" s="80"/>
      <c r="E1133" s="26"/>
      <c r="F1133" s="81"/>
      <c r="G1133" s="81"/>
      <c r="H1133" s="26"/>
      <c r="I1133" s="26"/>
      <c r="J1133" s="26"/>
      <c r="K1133" s="26"/>
      <c r="L1133" s="26"/>
      <c r="M1133" s="26"/>
      <c r="N1133" s="26"/>
      <c r="O1133" s="26"/>
      <c r="P1133" s="26"/>
      <c r="Q1133" s="26"/>
      <c r="R1133" s="26"/>
      <c r="S1133" s="26"/>
      <c r="T1133" s="26"/>
      <c r="U1133" s="26"/>
      <c r="V1133" s="26"/>
      <c r="W1133" s="26"/>
      <c r="X1133" s="26"/>
      <c r="Y1133" s="26"/>
      <c r="Z1133" s="26"/>
      <c r="AA1133" s="26"/>
      <c r="AB1133" s="26"/>
      <c r="AC1133" s="26"/>
      <c r="AD1133" s="26"/>
      <c r="AE1133" s="26"/>
      <c r="AF1133" s="26"/>
      <c r="AG1133" s="26"/>
      <c r="AH1133" s="26"/>
      <c r="AI1133" s="26"/>
      <c r="AJ1133" s="26"/>
    </row>
    <row r="1134">
      <c r="A1134" s="26"/>
      <c r="B1134" s="26"/>
      <c r="C1134" s="26"/>
      <c r="D1134" s="80"/>
      <c r="E1134" s="26"/>
      <c r="F1134" s="81"/>
      <c r="G1134" s="81"/>
      <c r="H1134" s="26"/>
      <c r="I1134" s="26"/>
      <c r="J1134" s="26"/>
      <c r="K1134" s="26"/>
      <c r="L1134" s="26"/>
      <c r="M1134" s="26"/>
      <c r="N1134" s="26"/>
      <c r="O1134" s="26"/>
      <c r="P1134" s="26"/>
      <c r="Q1134" s="26"/>
      <c r="R1134" s="26"/>
      <c r="S1134" s="26"/>
      <c r="T1134" s="26"/>
      <c r="U1134" s="26"/>
      <c r="V1134" s="26"/>
      <c r="W1134" s="26"/>
      <c r="X1134" s="26"/>
      <c r="Y1134" s="26"/>
      <c r="Z1134" s="26"/>
      <c r="AA1134" s="26"/>
      <c r="AB1134" s="26"/>
      <c r="AC1134" s="26"/>
      <c r="AD1134" s="26"/>
      <c r="AE1134" s="26"/>
      <c r="AF1134" s="26"/>
      <c r="AG1134" s="26"/>
      <c r="AH1134" s="26"/>
      <c r="AI1134" s="26"/>
      <c r="AJ1134" s="26"/>
    </row>
    <row r="1135">
      <c r="A1135" s="26"/>
      <c r="B1135" s="26"/>
      <c r="C1135" s="26"/>
      <c r="D1135" s="80"/>
      <c r="E1135" s="26"/>
      <c r="F1135" s="81"/>
      <c r="G1135" s="81"/>
      <c r="H1135" s="26"/>
      <c r="I1135" s="26"/>
      <c r="J1135" s="26"/>
      <c r="K1135" s="26"/>
      <c r="L1135" s="26"/>
      <c r="M1135" s="26"/>
      <c r="N1135" s="26"/>
      <c r="O1135" s="26"/>
      <c r="P1135" s="26"/>
      <c r="Q1135" s="26"/>
      <c r="R1135" s="26"/>
      <c r="S1135" s="26"/>
      <c r="T1135" s="26"/>
      <c r="U1135" s="26"/>
      <c r="V1135" s="26"/>
      <c r="W1135" s="26"/>
      <c r="X1135" s="26"/>
      <c r="Y1135" s="26"/>
      <c r="Z1135" s="26"/>
      <c r="AA1135" s="26"/>
      <c r="AB1135" s="26"/>
      <c r="AC1135" s="26"/>
      <c r="AD1135" s="26"/>
      <c r="AE1135" s="26"/>
      <c r="AF1135" s="26"/>
      <c r="AG1135" s="26"/>
      <c r="AH1135" s="26"/>
      <c r="AI1135" s="26"/>
      <c r="AJ1135" s="26"/>
    </row>
    <row r="1136">
      <c r="A1136" s="26"/>
      <c r="B1136" s="26"/>
      <c r="C1136" s="26"/>
      <c r="D1136" s="80"/>
      <c r="E1136" s="26"/>
      <c r="F1136" s="81"/>
      <c r="G1136" s="81"/>
      <c r="H1136" s="26"/>
      <c r="I1136" s="26"/>
      <c r="J1136" s="26"/>
      <c r="K1136" s="26"/>
      <c r="L1136" s="26"/>
      <c r="M1136" s="26"/>
      <c r="N1136" s="26"/>
      <c r="O1136" s="26"/>
      <c r="P1136" s="26"/>
      <c r="Q1136" s="26"/>
      <c r="R1136" s="26"/>
      <c r="S1136" s="26"/>
      <c r="T1136" s="26"/>
      <c r="U1136" s="26"/>
      <c r="V1136" s="26"/>
      <c r="W1136" s="26"/>
      <c r="X1136" s="26"/>
      <c r="Y1136" s="26"/>
      <c r="Z1136" s="26"/>
      <c r="AA1136" s="26"/>
      <c r="AB1136" s="26"/>
      <c r="AC1136" s="26"/>
      <c r="AD1136" s="26"/>
      <c r="AE1136" s="26"/>
      <c r="AF1136" s="26"/>
      <c r="AG1136" s="26"/>
      <c r="AH1136" s="26"/>
      <c r="AI1136" s="26"/>
      <c r="AJ1136" s="26"/>
    </row>
    <row r="1137">
      <c r="A1137" s="26"/>
      <c r="B1137" s="26"/>
      <c r="C1137" s="26"/>
      <c r="D1137" s="80"/>
      <c r="E1137" s="26"/>
      <c r="F1137" s="81"/>
      <c r="G1137" s="81"/>
      <c r="H1137" s="26"/>
      <c r="I1137" s="26"/>
      <c r="J1137" s="26"/>
      <c r="K1137" s="26"/>
      <c r="L1137" s="26"/>
      <c r="M1137" s="26"/>
      <c r="N1137" s="26"/>
      <c r="O1137" s="26"/>
      <c r="P1137" s="26"/>
      <c r="Q1137" s="26"/>
      <c r="R1137" s="26"/>
      <c r="S1137" s="26"/>
      <c r="T1137" s="26"/>
      <c r="U1137" s="26"/>
      <c r="V1137" s="26"/>
      <c r="W1137" s="26"/>
      <c r="X1137" s="26"/>
      <c r="Y1137" s="26"/>
      <c r="Z1137" s="26"/>
      <c r="AA1137" s="26"/>
      <c r="AB1137" s="26"/>
      <c r="AC1137" s="26"/>
      <c r="AD1137" s="26"/>
      <c r="AE1137" s="26"/>
      <c r="AF1137" s="26"/>
      <c r="AG1137" s="26"/>
      <c r="AH1137" s="26"/>
      <c r="AI1137" s="26"/>
      <c r="AJ1137" s="26"/>
    </row>
    <row r="1138">
      <c r="A1138" s="26"/>
      <c r="B1138" s="26"/>
      <c r="C1138" s="26"/>
      <c r="D1138" s="80"/>
      <c r="E1138" s="26"/>
      <c r="F1138" s="81"/>
      <c r="G1138" s="81"/>
      <c r="H1138" s="26"/>
      <c r="I1138" s="26"/>
      <c r="J1138" s="26"/>
      <c r="K1138" s="26"/>
      <c r="L1138" s="26"/>
      <c r="M1138" s="26"/>
      <c r="N1138" s="26"/>
      <c r="O1138" s="26"/>
      <c r="P1138" s="26"/>
      <c r="Q1138" s="26"/>
      <c r="R1138" s="26"/>
      <c r="S1138" s="26"/>
      <c r="T1138" s="26"/>
      <c r="U1138" s="26"/>
      <c r="V1138" s="26"/>
      <c r="W1138" s="26"/>
      <c r="X1138" s="26"/>
      <c r="Y1138" s="26"/>
      <c r="Z1138" s="26"/>
      <c r="AA1138" s="26"/>
      <c r="AB1138" s="26"/>
      <c r="AC1138" s="26"/>
      <c r="AD1138" s="26"/>
      <c r="AE1138" s="26"/>
      <c r="AF1138" s="26"/>
      <c r="AG1138" s="26"/>
      <c r="AH1138" s="26"/>
      <c r="AI1138" s="26"/>
      <c r="AJ1138" s="26"/>
    </row>
    <row r="1139">
      <c r="A1139" s="26"/>
      <c r="B1139" s="26"/>
      <c r="C1139" s="26"/>
      <c r="D1139" s="80"/>
      <c r="E1139" s="26"/>
      <c r="F1139" s="81"/>
      <c r="G1139" s="81"/>
      <c r="H1139" s="26"/>
      <c r="I1139" s="26"/>
      <c r="J1139" s="26"/>
      <c r="K1139" s="26"/>
      <c r="L1139" s="26"/>
      <c r="M1139" s="26"/>
      <c r="N1139" s="26"/>
      <c r="O1139" s="26"/>
      <c r="P1139" s="26"/>
      <c r="Q1139" s="26"/>
      <c r="R1139" s="26"/>
      <c r="S1139" s="26"/>
      <c r="T1139" s="26"/>
      <c r="U1139" s="26"/>
      <c r="V1139" s="26"/>
      <c r="W1139" s="26"/>
      <c r="X1139" s="26"/>
      <c r="Y1139" s="26"/>
      <c r="Z1139" s="26"/>
      <c r="AA1139" s="26"/>
      <c r="AB1139" s="26"/>
      <c r="AC1139" s="26"/>
      <c r="AD1139" s="26"/>
      <c r="AE1139" s="26"/>
      <c r="AF1139" s="26"/>
      <c r="AG1139" s="26"/>
      <c r="AH1139" s="26"/>
      <c r="AI1139" s="26"/>
      <c r="AJ1139" s="26"/>
    </row>
    <row r="1140">
      <c r="A1140" s="26"/>
      <c r="B1140" s="26"/>
      <c r="C1140" s="26"/>
      <c r="D1140" s="80"/>
      <c r="E1140" s="26"/>
      <c r="F1140" s="81"/>
      <c r="G1140" s="81"/>
      <c r="H1140" s="26"/>
      <c r="I1140" s="26"/>
      <c r="J1140" s="26"/>
      <c r="K1140" s="26"/>
      <c r="L1140" s="26"/>
      <c r="M1140" s="26"/>
      <c r="N1140" s="26"/>
      <c r="O1140" s="26"/>
      <c r="P1140" s="26"/>
      <c r="Q1140" s="26"/>
      <c r="R1140" s="26"/>
      <c r="S1140" s="26"/>
      <c r="T1140" s="26"/>
      <c r="U1140" s="26"/>
      <c r="V1140" s="26"/>
      <c r="W1140" s="26"/>
      <c r="X1140" s="26"/>
      <c r="Y1140" s="26"/>
      <c r="Z1140" s="26"/>
      <c r="AA1140" s="26"/>
      <c r="AB1140" s="26"/>
      <c r="AC1140" s="26"/>
      <c r="AD1140" s="26"/>
      <c r="AE1140" s="26"/>
      <c r="AF1140" s="26"/>
      <c r="AG1140" s="26"/>
      <c r="AH1140" s="26"/>
      <c r="AI1140" s="26"/>
      <c r="AJ1140" s="26"/>
    </row>
    <row r="1141">
      <c r="A1141" s="26"/>
      <c r="B1141" s="26"/>
      <c r="C1141" s="26"/>
      <c r="D1141" s="80"/>
      <c r="E1141" s="26"/>
      <c r="F1141" s="81"/>
      <c r="G1141" s="81"/>
      <c r="H1141" s="26"/>
      <c r="I1141" s="26"/>
      <c r="J1141" s="26"/>
      <c r="K1141" s="26"/>
      <c r="L1141" s="26"/>
      <c r="M1141" s="26"/>
      <c r="N1141" s="26"/>
      <c r="O1141" s="26"/>
      <c r="P1141" s="26"/>
      <c r="Q1141" s="26"/>
      <c r="R1141" s="26"/>
      <c r="S1141" s="26"/>
      <c r="T1141" s="26"/>
      <c r="U1141" s="26"/>
      <c r="V1141" s="26"/>
      <c r="W1141" s="26"/>
      <c r="X1141" s="26"/>
      <c r="Y1141" s="26"/>
      <c r="Z1141" s="26"/>
      <c r="AA1141" s="26"/>
      <c r="AB1141" s="26"/>
      <c r="AC1141" s="26"/>
      <c r="AD1141" s="26"/>
      <c r="AE1141" s="26"/>
      <c r="AF1141" s="26"/>
      <c r="AG1141" s="26"/>
      <c r="AH1141" s="26"/>
      <c r="AI1141" s="26"/>
      <c r="AJ1141" s="26"/>
    </row>
    <row r="1142">
      <c r="A1142" s="26"/>
      <c r="B1142" s="26"/>
      <c r="C1142" s="26"/>
      <c r="D1142" s="80"/>
      <c r="E1142" s="26"/>
      <c r="F1142" s="81"/>
      <c r="G1142" s="81"/>
      <c r="H1142" s="26"/>
      <c r="I1142" s="26"/>
      <c r="J1142" s="26"/>
      <c r="K1142" s="26"/>
      <c r="L1142" s="26"/>
      <c r="M1142" s="26"/>
      <c r="N1142" s="26"/>
      <c r="O1142" s="26"/>
      <c r="P1142" s="26"/>
      <c r="Q1142" s="26"/>
      <c r="R1142" s="26"/>
      <c r="S1142" s="26"/>
      <c r="T1142" s="26"/>
      <c r="U1142" s="26"/>
      <c r="V1142" s="26"/>
      <c r="W1142" s="26"/>
      <c r="X1142" s="26"/>
      <c r="Y1142" s="26"/>
      <c r="Z1142" s="26"/>
      <c r="AA1142" s="26"/>
      <c r="AB1142" s="26"/>
      <c r="AC1142" s="26"/>
      <c r="AD1142" s="26"/>
      <c r="AE1142" s="26"/>
      <c r="AF1142" s="26"/>
      <c r="AG1142" s="26"/>
      <c r="AH1142" s="26"/>
      <c r="AI1142" s="26"/>
      <c r="AJ1142" s="26"/>
    </row>
    <row r="1143">
      <c r="A1143" s="26"/>
      <c r="B1143" s="26"/>
      <c r="C1143" s="26"/>
      <c r="D1143" s="80"/>
      <c r="E1143" s="26"/>
      <c r="F1143" s="81"/>
      <c r="G1143" s="81"/>
      <c r="H1143" s="26"/>
      <c r="I1143" s="26"/>
      <c r="J1143" s="26"/>
      <c r="K1143" s="26"/>
      <c r="L1143" s="26"/>
      <c r="M1143" s="26"/>
      <c r="N1143" s="26"/>
      <c r="O1143" s="26"/>
      <c r="P1143" s="26"/>
      <c r="Q1143" s="26"/>
      <c r="R1143" s="26"/>
      <c r="S1143" s="26"/>
      <c r="T1143" s="26"/>
      <c r="U1143" s="26"/>
      <c r="V1143" s="26"/>
      <c r="W1143" s="26"/>
      <c r="X1143" s="26"/>
      <c r="Y1143" s="26"/>
      <c r="Z1143" s="26"/>
      <c r="AA1143" s="26"/>
      <c r="AB1143" s="26"/>
      <c r="AC1143" s="26"/>
      <c r="AD1143" s="26"/>
      <c r="AE1143" s="26"/>
      <c r="AF1143" s="26"/>
      <c r="AG1143" s="26"/>
      <c r="AH1143" s="26"/>
      <c r="AI1143" s="26"/>
      <c r="AJ1143" s="26"/>
    </row>
    <row r="1144">
      <c r="A1144" s="26"/>
      <c r="B1144" s="26"/>
      <c r="C1144" s="26"/>
      <c r="D1144" s="80"/>
      <c r="E1144" s="26"/>
      <c r="F1144" s="81"/>
      <c r="G1144" s="81"/>
      <c r="H1144" s="26"/>
      <c r="I1144" s="26"/>
      <c r="J1144" s="26"/>
      <c r="K1144" s="26"/>
      <c r="L1144" s="26"/>
      <c r="M1144" s="26"/>
      <c r="N1144" s="26"/>
      <c r="O1144" s="26"/>
      <c r="P1144" s="26"/>
      <c r="Q1144" s="26"/>
      <c r="R1144" s="26"/>
      <c r="S1144" s="26"/>
      <c r="T1144" s="26"/>
      <c r="U1144" s="26"/>
      <c r="V1144" s="26"/>
      <c r="W1144" s="26"/>
      <c r="X1144" s="26"/>
      <c r="Y1144" s="26"/>
      <c r="Z1144" s="26"/>
      <c r="AA1144" s="26"/>
      <c r="AB1144" s="26"/>
      <c r="AC1144" s="26"/>
      <c r="AD1144" s="26"/>
      <c r="AE1144" s="26"/>
      <c r="AF1144" s="26"/>
      <c r="AG1144" s="26"/>
      <c r="AH1144" s="26"/>
      <c r="AI1144" s="26"/>
      <c r="AJ1144" s="26"/>
    </row>
    <row r="1145">
      <c r="A1145" s="26"/>
      <c r="B1145" s="26"/>
      <c r="C1145" s="26"/>
      <c r="D1145" s="80"/>
      <c r="E1145" s="26"/>
      <c r="F1145" s="81"/>
      <c r="G1145" s="81"/>
      <c r="H1145" s="26"/>
      <c r="I1145" s="26"/>
      <c r="J1145" s="26"/>
      <c r="K1145" s="26"/>
      <c r="L1145" s="26"/>
      <c r="M1145" s="26"/>
      <c r="N1145" s="26"/>
      <c r="O1145" s="26"/>
      <c r="P1145" s="26"/>
      <c r="Q1145" s="26"/>
      <c r="R1145" s="26"/>
      <c r="S1145" s="26"/>
      <c r="T1145" s="26"/>
      <c r="U1145" s="26"/>
      <c r="V1145" s="26"/>
      <c r="W1145" s="26"/>
      <c r="X1145" s="26"/>
      <c r="Y1145" s="26"/>
      <c r="Z1145" s="26"/>
      <c r="AA1145" s="26"/>
      <c r="AB1145" s="26"/>
      <c r="AC1145" s="26"/>
      <c r="AD1145" s="26"/>
      <c r="AE1145" s="26"/>
      <c r="AF1145" s="26"/>
      <c r="AG1145" s="26"/>
      <c r="AH1145" s="26"/>
      <c r="AI1145" s="26"/>
      <c r="AJ1145" s="26"/>
    </row>
    <row r="1146">
      <c r="A1146" s="26"/>
      <c r="B1146" s="26"/>
      <c r="C1146" s="26"/>
      <c r="D1146" s="80"/>
      <c r="E1146" s="26"/>
      <c r="F1146" s="81"/>
      <c r="G1146" s="81"/>
      <c r="H1146" s="26"/>
      <c r="I1146" s="26"/>
      <c r="J1146" s="26"/>
      <c r="K1146" s="26"/>
      <c r="L1146" s="26"/>
      <c r="M1146" s="26"/>
      <c r="N1146" s="26"/>
      <c r="O1146" s="26"/>
      <c r="P1146" s="26"/>
      <c r="Q1146" s="26"/>
      <c r="R1146" s="26"/>
      <c r="S1146" s="26"/>
      <c r="T1146" s="26"/>
      <c r="U1146" s="26"/>
      <c r="V1146" s="26"/>
      <c r="W1146" s="26"/>
      <c r="X1146" s="26"/>
      <c r="Y1146" s="26"/>
      <c r="Z1146" s="26"/>
      <c r="AA1146" s="26"/>
      <c r="AB1146" s="26"/>
      <c r="AC1146" s="26"/>
      <c r="AD1146" s="26"/>
      <c r="AE1146" s="26"/>
      <c r="AF1146" s="26"/>
      <c r="AG1146" s="26"/>
      <c r="AH1146" s="26"/>
      <c r="AI1146" s="26"/>
      <c r="AJ1146" s="26"/>
    </row>
    <row r="1147">
      <c r="A1147" s="26"/>
      <c r="B1147" s="26"/>
      <c r="C1147" s="26"/>
      <c r="D1147" s="80"/>
      <c r="E1147" s="26"/>
      <c r="F1147" s="81"/>
      <c r="G1147" s="81"/>
      <c r="H1147" s="26"/>
      <c r="I1147" s="26"/>
      <c r="J1147" s="26"/>
      <c r="K1147" s="26"/>
      <c r="L1147" s="26"/>
      <c r="M1147" s="26"/>
      <c r="N1147" s="26"/>
      <c r="O1147" s="26"/>
      <c r="P1147" s="26"/>
      <c r="Q1147" s="26"/>
      <c r="R1147" s="26"/>
      <c r="S1147" s="26"/>
      <c r="T1147" s="26"/>
      <c r="U1147" s="26"/>
      <c r="V1147" s="26"/>
      <c r="W1147" s="26"/>
      <c r="X1147" s="26"/>
      <c r="Y1147" s="26"/>
      <c r="Z1147" s="26"/>
      <c r="AA1147" s="26"/>
      <c r="AB1147" s="26"/>
      <c r="AC1147" s="26"/>
      <c r="AD1147" s="26"/>
      <c r="AE1147" s="26"/>
      <c r="AF1147" s="26"/>
      <c r="AG1147" s="26"/>
      <c r="AH1147" s="26"/>
      <c r="AI1147" s="26"/>
      <c r="AJ1147" s="26"/>
    </row>
    <row r="1148">
      <c r="A1148" s="26"/>
      <c r="B1148" s="26"/>
      <c r="C1148" s="26"/>
      <c r="D1148" s="80"/>
      <c r="E1148" s="26"/>
      <c r="F1148" s="81"/>
      <c r="G1148" s="81"/>
      <c r="H1148" s="26"/>
      <c r="I1148" s="26"/>
      <c r="J1148" s="26"/>
      <c r="K1148" s="26"/>
      <c r="L1148" s="26"/>
      <c r="M1148" s="26"/>
      <c r="N1148" s="26"/>
      <c r="O1148" s="26"/>
      <c r="P1148" s="26"/>
      <c r="Q1148" s="26"/>
      <c r="R1148" s="26"/>
      <c r="S1148" s="26"/>
      <c r="T1148" s="26"/>
      <c r="U1148" s="26"/>
      <c r="V1148" s="26"/>
      <c r="W1148" s="26"/>
      <c r="X1148" s="26"/>
      <c r="Y1148" s="26"/>
      <c r="Z1148" s="26"/>
      <c r="AA1148" s="26"/>
      <c r="AB1148" s="26"/>
      <c r="AC1148" s="26"/>
      <c r="AD1148" s="26"/>
      <c r="AE1148" s="26"/>
      <c r="AF1148" s="26"/>
      <c r="AG1148" s="26"/>
      <c r="AH1148" s="26"/>
      <c r="AI1148" s="26"/>
      <c r="AJ1148" s="26"/>
    </row>
    <row r="1149">
      <c r="A1149" s="26"/>
      <c r="B1149" s="26"/>
      <c r="C1149" s="26"/>
      <c r="D1149" s="80"/>
      <c r="E1149" s="26"/>
      <c r="F1149" s="81"/>
      <c r="G1149" s="81"/>
      <c r="H1149" s="26"/>
      <c r="I1149" s="26"/>
      <c r="J1149" s="26"/>
      <c r="K1149" s="26"/>
      <c r="L1149" s="26"/>
      <c r="M1149" s="26"/>
      <c r="N1149" s="26"/>
      <c r="O1149" s="26"/>
      <c r="P1149" s="26"/>
      <c r="Q1149" s="26"/>
      <c r="R1149" s="26"/>
      <c r="S1149" s="26"/>
      <c r="T1149" s="26"/>
      <c r="U1149" s="26"/>
      <c r="V1149" s="26"/>
      <c r="W1149" s="26"/>
      <c r="X1149" s="26"/>
      <c r="Y1149" s="26"/>
      <c r="Z1149" s="26"/>
      <c r="AA1149" s="26"/>
      <c r="AB1149" s="26"/>
      <c r="AC1149" s="26"/>
      <c r="AD1149" s="26"/>
      <c r="AE1149" s="26"/>
      <c r="AF1149" s="26"/>
      <c r="AG1149" s="26"/>
      <c r="AH1149" s="26"/>
      <c r="AI1149" s="26"/>
      <c r="AJ1149" s="26"/>
    </row>
    <row r="1150">
      <c r="A1150" s="26"/>
      <c r="B1150" s="26"/>
      <c r="C1150" s="26"/>
      <c r="D1150" s="80"/>
      <c r="E1150" s="26"/>
      <c r="F1150" s="81"/>
      <c r="G1150" s="81"/>
      <c r="H1150" s="26"/>
      <c r="I1150" s="26"/>
      <c r="J1150" s="26"/>
      <c r="K1150" s="26"/>
      <c r="L1150" s="26"/>
      <c r="M1150" s="26"/>
      <c r="N1150" s="26"/>
      <c r="O1150" s="26"/>
      <c r="P1150" s="26"/>
      <c r="Q1150" s="26"/>
      <c r="R1150" s="26"/>
      <c r="S1150" s="26"/>
      <c r="T1150" s="26"/>
      <c r="U1150" s="26"/>
      <c r="V1150" s="26"/>
      <c r="W1150" s="26"/>
      <c r="X1150" s="26"/>
      <c r="Y1150" s="26"/>
      <c r="Z1150" s="26"/>
      <c r="AA1150" s="26"/>
      <c r="AB1150" s="26"/>
      <c r="AC1150" s="26"/>
      <c r="AD1150" s="26"/>
      <c r="AE1150" s="26"/>
      <c r="AF1150" s="26"/>
      <c r="AG1150" s="26"/>
      <c r="AH1150" s="26"/>
      <c r="AI1150" s="26"/>
      <c r="AJ1150" s="26"/>
    </row>
    <row r="1151">
      <c r="A1151" s="26"/>
      <c r="B1151" s="26"/>
      <c r="C1151" s="26"/>
      <c r="D1151" s="80"/>
      <c r="E1151" s="26"/>
      <c r="F1151" s="81"/>
      <c r="G1151" s="81"/>
      <c r="H1151" s="26"/>
      <c r="I1151" s="26"/>
      <c r="J1151" s="26"/>
      <c r="K1151" s="26"/>
      <c r="L1151" s="26"/>
      <c r="M1151" s="26"/>
      <c r="N1151" s="26"/>
      <c r="O1151" s="26"/>
      <c r="P1151" s="26"/>
      <c r="Q1151" s="26"/>
      <c r="R1151" s="26"/>
      <c r="S1151" s="26"/>
      <c r="T1151" s="26"/>
      <c r="U1151" s="26"/>
      <c r="V1151" s="26"/>
      <c r="W1151" s="26"/>
      <c r="X1151" s="26"/>
      <c r="Y1151" s="26"/>
      <c r="Z1151" s="26"/>
      <c r="AA1151" s="26"/>
      <c r="AB1151" s="26"/>
      <c r="AC1151" s="26"/>
      <c r="AD1151" s="26"/>
      <c r="AE1151" s="26"/>
      <c r="AF1151" s="26"/>
      <c r="AG1151" s="26"/>
      <c r="AH1151" s="26"/>
      <c r="AI1151" s="26"/>
      <c r="AJ1151" s="26"/>
    </row>
    <row r="1152">
      <c r="A1152" s="26"/>
      <c r="B1152" s="26"/>
      <c r="C1152" s="26"/>
      <c r="D1152" s="80"/>
      <c r="E1152" s="26"/>
      <c r="F1152" s="81"/>
      <c r="G1152" s="81"/>
      <c r="H1152" s="26"/>
      <c r="I1152" s="26"/>
      <c r="J1152" s="26"/>
      <c r="K1152" s="26"/>
      <c r="L1152" s="26"/>
      <c r="M1152" s="26"/>
      <c r="N1152" s="26"/>
      <c r="O1152" s="26"/>
      <c r="P1152" s="26"/>
      <c r="Q1152" s="26"/>
      <c r="R1152" s="26"/>
      <c r="S1152" s="26"/>
      <c r="T1152" s="26"/>
      <c r="U1152" s="26"/>
      <c r="V1152" s="26"/>
      <c r="W1152" s="26"/>
      <c r="X1152" s="26"/>
      <c r="Y1152" s="26"/>
      <c r="Z1152" s="26"/>
      <c r="AA1152" s="26"/>
      <c r="AB1152" s="26"/>
      <c r="AC1152" s="26"/>
      <c r="AD1152" s="26"/>
      <c r="AE1152" s="26"/>
      <c r="AF1152" s="26"/>
      <c r="AG1152" s="26"/>
      <c r="AH1152" s="26"/>
      <c r="AI1152" s="26"/>
      <c r="AJ1152" s="26"/>
    </row>
    <row r="1153">
      <c r="A1153" s="26"/>
      <c r="B1153" s="26"/>
      <c r="C1153" s="26"/>
      <c r="D1153" s="80"/>
      <c r="E1153" s="26"/>
      <c r="F1153" s="81"/>
      <c r="G1153" s="81"/>
      <c r="H1153" s="26"/>
      <c r="I1153" s="26"/>
      <c r="J1153" s="26"/>
      <c r="K1153" s="26"/>
      <c r="L1153" s="26"/>
      <c r="M1153" s="26"/>
      <c r="N1153" s="26"/>
      <c r="O1153" s="26"/>
      <c r="P1153" s="26"/>
      <c r="Q1153" s="26"/>
      <c r="R1153" s="26"/>
      <c r="S1153" s="26"/>
      <c r="T1153" s="26"/>
      <c r="U1153" s="26"/>
      <c r="V1153" s="26"/>
      <c r="W1153" s="26"/>
      <c r="X1153" s="26"/>
      <c r="Y1153" s="26"/>
      <c r="Z1153" s="26"/>
      <c r="AA1153" s="26"/>
      <c r="AB1153" s="26"/>
      <c r="AC1153" s="26"/>
      <c r="AD1153" s="26"/>
      <c r="AE1153" s="26"/>
      <c r="AF1153" s="26"/>
      <c r="AG1153" s="26"/>
      <c r="AH1153" s="26"/>
      <c r="AI1153" s="26"/>
      <c r="AJ1153" s="26"/>
    </row>
    <row r="1154">
      <c r="A1154" s="26"/>
      <c r="B1154" s="26"/>
      <c r="C1154" s="26"/>
      <c r="D1154" s="80"/>
      <c r="E1154" s="26"/>
      <c r="F1154" s="81"/>
      <c r="G1154" s="81"/>
      <c r="H1154" s="26"/>
      <c r="I1154" s="26"/>
      <c r="J1154" s="26"/>
      <c r="K1154" s="26"/>
      <c r="L1154" s="26"/>
      <c r="M1154" s="26"/>
      <c r="N1154" s="26"/>
      <c r="O1154" s="26"/>
      <c r="P1154" s="26"/>
      <c r="Q1154" s="26"/>
      <c r="R1154" s="26"/>
      <c r="S1154" s="26"/>
      <c r="T1154" s="26"/>
      <c r="U1154" s="26"/>
      <c r="V1154" s="26"/>
      <c r="W1154" s="26"/>
      <c r="X1154" s="26"/>
      <c r="Y1154" s="26"/>
      <c r="Z1154" s="26"/>
      <c r="AA1154" s="26"/>
      <c r="AB1154" s="26"/>
      <c r="AC1154" s="26"/>
      <c r="AD1154" s="26"/>
      <c r="AE1154" s="26"/>
      <c r="AF1154" s="26"/>
      <c r="AG1154" s="26"/>
      <c r="AH1154" s="26"/>
      <c r="AI1154" s="26"/>
      <c r="AJ1154" s="26"/>
    </row>
    <row r="1155">
      <c r="A1155" s="26"/>
      <c r="B1155" s="26"/>
      <c r="C1155" s="26"/>
      <c r="D1155" s="80"/>
      <c r="E1155" s="26"/>
      <c r="F1155" s="81"/>
      <c r="G1155" s="81"/>
      <c r="H1155" s="26"/>
      <c r="I1155" s="26"/>
      <c r="J1155" s="26"/>
      <c r="K1155" s="26"/>
      <c r="L1155" s="26"/>
      <c r="M1155" s="26"/>
      <c r="N1155" s="26"/>
      <c r="O1155" s="26"/>
      <c r="P1155" s="26"/>
      <c r="Q1155" s="26"/>
      <c r="R1155" s="26"/>
      <c r="S1155" s="26"/>
      <c r="T1155" s="26"/>
      <c r="U1155" s="26"/>
      <c r="V1155" s="26"/>
      <c r="W1155" s="26"/>
      <c r="X1155" s="26"/>
      <c r="Y1155" s="26"/>
      <c r="Z1155" s="26"/>
      <c r="AA1155" s="26"/>
      <c r="AB1155" s="26"/>
      <c r="AC1155" s="26"/>
      <c r="AD1155" s="26"/>
      <c r="AE1155" s="26"/>
      <c r="AF1155" s="26"/>
      <c r="AG1155" s="26"/>
      <c r="AH1155" s="26"/>
      <c r="AI1155" s="26"/>
      <c r="AJ1155" s="26"/>
    </row>
    <row r="1156">
      <c r="A1156" s="26"/>
      <c r="B1156" s="26"/>
      <c r="C1156" s="26"/>
      <c r="D1156" s="80"/>
      <c r="E1156" s="26"/>
      <c r="F1156" s="81"/>
      <c r="G1156" s="81"/>
      <c r="H1156" s="26"/>
      <c r="I1156" s="26"/>
      <c r="J1156" s="26"/>
      <c r="K1156" s="26"/>
      <c r="L1156" s="26"/>
      <c r="M1156" s="26"/>
      <c r="N1156" s="26"/>
      <c r="O1156" s="26"/>
      <c r="P1156" s="26"/>
      <c r="Q1156" s="26"/>
      <c r="R1156" s="26"/>
      <c r="S1156" s="26"/>
      <c r="T1156" s="26"/>
      <c r="U1156" s="26"/>
      <c r="V1156" s="26"/>
      <c r="W1156" s="26"/>
      <c r="X1156" s="26"/>
      <c r="Y1156" s="26"/>
      <c r="Z1156" s="26"/>
      <c r="AA1156" s="26"/>
      <c r="AB1156" s="26"/>
      <c r="AC1156" s="26"/>
      <c r="AD1156" s="26"/>
      <c r="AE1156" s="26"/>
      <c r="AF1156" s="26"/>
      <c r="AG1156" s="26"/>
      <c r="AH1156" s="26"/>
      <c r="AI1156" s="26"/>
      <c r="AJ1156" s="26"/>
    </row>
    <row r="1157">
      <c r="A1157" s="26"/>
      <c r="B1157" s="26"/>
      <c r="C1157" s="26"/>
      <c r="D1157" s="80"/>
      <c r="E1157" s="26"/>
      <c r="F1157" s="81"/>
      <c r="G1157" s="81"/>
      <c r="H1157" s="26"/>
      <c r="I1157" s="26"/>
      <c r="J1157" s="26"/>
      <c r="K1157" s="26"/>
      <c r="L1157" s="26"/>
      <c r="M1157" s="26"/>
      <c r="N1157" s="26"/>
      <c r="O1157" s="26"/>
      <c r="P1157" s="26"/>
      <c r="Q1157" s="26"/>
      <c r="R1157" s="26"/>
      <c r="S1157" s="26"/>
      <c r="T1157" s="26"/>
      <c r="U1157" s="26"/>
      <c r="V1157" s="26"/>
      <c r="W1157" s="26"/>
      <c r="X1157" s="26"/>
      <c r="Y1157" s="26"/>
      <c r="Z1157" s="26"/>
      <c r="AA1157" s="26"/>
      <c r="AB1157" s="26"/>
      <c r="AC1157" s="26"/>
      <c r="AD1157" s="26"/>
      <c r="AE1157" s="26"/>
      <c r="AF1157" s="26"/>
      <c r="AG1157" s="26"/>
      <c r="AH1157" s="26"/>
      <c r="AI1157" s="26"/>
      <c r="AJ1157" s="26"/>
    </row>
    <row r="1158">
      <c r="A1158" s="26"/>
      <c r="B1158" s="26"/>
      <c r="C1158" s="26"/>
      <c r="D1158" s="80"/>
      <c r="E1158" s="26"/>
      <c r="F1158" s="81"/>
      <c r="G1158" s="81"/>
      <c r="H1158" s="26"/>
      <c r="I1158" s="26"/>
      <c r="J1158" s="26"/>
      <c r="K1158" s="26"/>
      <c r="L1158" s="26"/>
      <c r="M1158" s="26"/>
      <c r="N1158" s="26"/>
      <c r="O1158" s="26"/>
      <c r="P1158" s="26"/>
      <c r="Q1158" s="26"/>
      <c r="R1158" s="26"/>
      <c r="S1158" s="26"/>
      <c r="T1158" s="26"/>
      <c r="U1158" s="26"/>
      <c r="V1158" s="26"/>
      <c r="W1158" s="26"/>
      <c r="X1158" s="26"/>
      <c r="Y1158" s="26"/>
      <c r="Z1158" s="26"/>
      <c r="AA1158" s="26"/>
      <c r="AB1158" s="26"/>
      <c r="AC1158" s="26"/>
      <c r="AD1158" s="26"/>
      <c r="AE1158" s="26"/>
      <c r="AF1158" s="26"/>
      <c r="AG1158" s="26"/>
      <c r="AH1158" s="26"/>
      <c r="AI1158" s="26"/>
      <c r="AJ1158" s="26"/>
    </row>
    <row r="1159">
      <c r="A1159" s="26"/>
      <c r="B1159" s="26"/>
      <c r="C1159" s="26"/>
      <c r="D1159" s="80"/>
      <c r="E1159" s="26"/>
      <c r="F1159" s="81"/>
      <c r="G1159" s="81"/>
      <c r="H1159" s="26"/>
      <c r="I1159" s="26"/>
      <c r="J1159" s="26"/>
      <c r="K1159" s="26"/>
      <c r="L1159" s="26"/>
      <c r="M1159" s="26"/>
      <c r="N1159" s="26"/>
      <c r="O1159" s="26"/>
      <c r="P1159" s="26"/>
      <c r="Q1159" s="26"/>
      <c r="R1159" s="26"/>
      <c r="S1159" s="26"/>
      <c r="T1159" s="26"/>
      <c r="U1159" s="26"/>
      <c r="V1159" s="26"/>
      <c r="W1159" s="26"/>
      <c r="X1159" s="26"/>
      <c r="Y1159" s="26"/>
      <c r="Z1159" s="26"/>
      <c r="AA1159" s="26"/>
      <c r="AB1159" s="26"/>
      <c r="AC1159" s="26"/>
      <c r="AD1159" s="26"/>
      <c r="AE1159" s="26"/>
      <c r="AF1159" s="26"/>
      <c r="AG1159" s="26"/>
      <c r="AH1159" s="26"/>
      <c r="AI1159" s="26"/>
      <c r="AJ1159" s="26"/>
    </row>
    <row r="1160">
      <c r="A1160" s="26"/>
      <c r="B1160" s="26"/>
      <c r="C1160" s="26"/>
      <c r="D1160" s="80"/>
      <c r="E1160" s="26"/>
      <c r="F1160" s="81"/>
      <c r="G1160" s="81"/>
      <c r="H1160" s="26"/>
      <c r="I1160" s="26"/>
      <c r="J1160" s="26"/>
      <c r="K1160" s="26"/>
      <c r="L1160" s="26"/>
      <c r="M1160" s="26"/>
      <c r="N1160" s="26"/>
      <c r="O1160" s="26"/>
      <c r="P1160" s="26"/>
      <c r="Q1160" s="26"/>
      <c r="R1160" s="26"/>
      <c r="S1160" s="26"/>
      <c r="T1160" s="26"/>
      <c r="U1160" s="26"/>
      <c r="V1160" s="26"/>
      <c r="W1160" s="26"/>
      <c r="X1160" s="26"/>
      <c r="Y1160" s="26"/>
      <c r="Z1160" s="26"/>
      <c r="AA1160" s="26"/>
      <c r="AB1160" s="26"/>
      <c r="AC1160" s="26"/>
      <c r="AD1160" s="26"/>
      <c r="AE1160" s="26"/>
      <c r="AF1160" s="26"/>
      <c r="AG1160" s="26"/>
      <c r="AH1160" s="26"/>
      <c r="AI1160" s="26"/>
      <c r="AJ1160" s="26"/>
    </row>
    <row r="1161">
      <c r="A1161" s="26"/>
      <c r="B1161" s="26"/>
      <c r="C1161" s="26"/>
      <c r="D1161" s="80"/>
      <c r="E1161" s="26"/>
      <c r="F1161" s="81"/>
      <c r="G1161" s="81"/>
      <c r="H1161" s="26"/>
      <c r="I1161" s="26"/>
      <c r="J1161" s="26"/>
      <c r="K1161" s="26"/>
      <c r="L1161" s="26"/>
      <c r="M1161" s="26"/>
      <c r="N1161" s="26"/>
      <c r="O1161" s="26"/>
      <c r="P1161" s="26"/>
      <c r="Q1161" s="26"/>
      <c r="R1161" s="26"/>
      <c r="S1161" s="26"/>
      <c r="T1161" s="26"/>
      <c r="U1161" s="26"/>
      <c r="V1161" s="26"/>
      <c r="W1161" s="26"/>
      <c r="X1161" s="26"/>
      <c r="Y1161" s="26"/>
      <c r="Z1161" s="26"/>
      <c r="AA1161" s="26"/>
      <c r="AB1161" s="26"/>
      <c r="AC1161" s="26"/>
      <c r="AD1161" s="26"/>
      <c r="AE1161" s="26"/>
      <c r="AF1161" s="26"/>
      <c r="AG1161" s="26"/>
      <c r="AH1161" s="26"/>
      <c r="AI1161" s="26"/>
      <c r="AJ1161" s="26"/>
    </row>
    <row r="1162">
      <c r="A1162" s="26"/>
      <c r="B1162" s="26"/>
      <c r="C1162" s="26"/>
      <c r="D1162" s="80"/>
      <c r="E1162" s="26"/>
      <c r="F1162" s="81"/>
      <c r="G1162" s="81"/>
      <c r="H1162" s="26"/>
      <c r="I1162" s="26"/>
      <c r="J1162" s="26"/>
      <c r="K1162" s="26"/>
      <c r="L1162" s="26"/>
      <c r="M1162" s="26"/>
      <c r="N1162" s="26"/>
      <c r="O1162" s="26"/>
      <c r="P1162" s="26"/>
      <c r="Q1162" s="26"/>
      <c r="R1162" s="26"/>
      <c r="S1162" s="26"/>
      <c r="T1162" s="26"/>
      <c r="U1162" s="26"/>
      <c r="V1162" s="26"/>
      <c r="W1162" s="26"/>
      <c r="X1162" s="26"/>
      <c r="Y1162" s="26"/>
      <c r="Z1162" s="26"/>
      <c r="AA1162" s="26"/>
      <c r="AB1162" s="26"/>
      <c r="AC1162" s="26"/>
      <c r="AD1162" s="26"/>
      <c r="AE1162" s="26"/>
      <c r="AF1162" s="26"/>
      <c r="AG1162" s="26"/>
      <c r="AH1162" s="26"/>
      <c r="AI1162" s="26"/>
      <c r="AJ1162" s="26"/>
    </row>
    <row r="1163">
      <c r="A1163" s="26"/>
      <c r="B1163" s="26"/>
      <c r="C1163" s="26"/>
      <c r="D1163" s="80"/>
      <c r="E1163" s="26"/>
      <c r="F1163" s="81"/>
      <c r="G1163" s="81"/>
      <c r="H1163" s="26"/>
      <c r="I1163" s="26"/>
      <c r="J1163" s="26"/>
      <c r="K1163" s="26"/>
      <c r="L1163" s="26"/>
      <c r="M1163" s="26"/>
      <c r="N1163" s="26"/>
      <c r="O1163" s="26"/>
      <c r="P1163" s="26"/>
      <c r="Q1163" s="26"/>
      <c r="R1163" s="26"/>
      <c r="S1163" s="26"/>
      <c r="T1163" s="26"/>
      <c r="U1163" s="26"/>
      <c r="V1163" s="26"/>
      <c r="W1163" s="26"/>
      <c r="X1163" s="26"/>
      <c r="Y1163" s="26"/>
      <c r="Z1163" s="26"/>
      <c r="AA1163" s="26"/>
      <c r="AB1163" s="26"/>
      <c r="AC1163" s="26"/>
      <c r="AD1163" s="26"/>
      <c r="AE1163" s="26"/>
      <c r="AF1163" s="26"/>
      <c r="AG1163" s="26"/>
      <c r="AH1163" s="26"/>
      <c r="AI1163" s="26"/>
      <c r="AJ1163" s="26"/>
    </row>
    <row r="1164">
      <c r="A1164" s="26"/>
      <c r="B1164" s="26"/>
      <c r="C1164" s="26"/>
      <c r="D1164" s="80"/>
      <c r="E1164" s="26"/>
      <c r="F1164" s="81"/>
      <c r="G1164" s="81"/>
      <c r="H1164" s="26"/>
      <c r="I1164" s="26"/>
      <c r="J1164" s="26"/>
      <c r="K1164" s="26"/>
      <c r="L1164" s="26"/>
      <c r="M1164" s="26"/>
      <c r="N1164" s="26"/>
      <c r="O1164" s="26"/>
      <c r="P1164" s="26"/>
      <c r="Q1164" s="26"/>
      <c r="R1164" s="26"/>
      <c r="S1164" s="26"/>
      <c r="T1164" s="26"/>
      <c r="U1164" s="26"/>
      <c r="V1164" s="26"/>
      <c r="W1164" s="26"/>
      <c r="X1164" s="26"/>
      <c r="Y1164" s="26"/>
      <c r="Z1164" s="26"/>
      <c r="AA1164" s="26"/>
      <c r="AB1164" s="26"/>
      <c r="AC1164" s="26"/>
      <c r="AD1164" s="26"/>
      <c r="AE1164" s="26"/>
      <c r="AF1164" s="26"/>
      <c r="AG1164" s="26"/>
      <c r="AH1164" s="26"/>
      <c r="AI1164" s="26"/>
      <c r="AJ1164" s="26"/>
    </row>
    <row r="1165">
      <c r="A1165" s="26"/>
      <c r="B1165" s="26"/>
      <c r="C1165" s="26"/>
      <c r="D1165" s="80"/>
      <c r="E1165" s="26"/>
      <c r="F1165" s="81"/>
      <c r="G1165" s="81"/>
      <c r="H1165" s="26"/>
      <c r="I1165" s="26"/>
      <c r="J1165" s="26"/>
      <c r="K1165" s="26"/>
      <c r="L1165" s="26"/>
      <c r="M1165" s="26"/>
      <c r="N1165" s="26"/>
      <c r="O1165" s="26"/>
      <c r="P1165" s="26"/>
      <c r="Q1165" s="26"/>
      <c r="R1165" s="26"/>
      <c r="S1165" s="26"/>
      <c r="T1165" s="26"/>
      <c r="U1165" s="26"/>
      <c r="V1165" s="26"/>
      <c r="W1165" s="26"/>
      <c r="X1165" s="26"/>
      <c r="Y1165" s="26"/>
      <c r="Z1165" s="26"/>
      <c r="AA1165" s="26"/>
      <c r="AB1165" s="26"/>
      <c r="AC1165" s="26"/>
      <c r="AD1165" s="26"/>
      <c r="AE1165" s="26"/>
      <c r="AF1165" s="26"/>
      <c r="AG1165" s="26"/>
      <c r="AH1165" s="26"/>
      <c r="AI1165" s="26"/>
      <c r="AJ1165" s="26"/>
    </row>
    <row r="1166">
      <c r="A1166" s="26"/>
      <c r="B1166" s="26"/>
      <c r="C1166" s="26"/>
      <c r="D1166" s="80"/>
      <c r="E1166" s="26"/>
      <c r="F1166" s="81"/>
      <c r="G1166" s="81"/>
      <c r="H1166" s="26"/>
      <c r="I1166" s="26"/>
      <c r="J1166" s="26"/>
      <c r="K1166" s="26"/>
      <c r="L1166" s="26"/>
      <c r="M1166" s="26"/>
      <c r="N1166" s="26"/>
      <c r="O1166" s="26"/>
      <c r="P1166" s="26"/>
      <c r="Q1166" s="26"/>
      <c r="R1166" s="26"/>
      <c r="S1166" s="26"/>
      <c r="T1166" s="26"/>
      <c r="U1166" s="26"/>
      <c r="V1166" s="26"/>
      <c r="W1166" s="26"/>
      <c r="X1166" s="26"/>
      <c r="Y1166" s="26"/>
      <c r="Z1166" s="26"/>
      <c r="AA1166" s="26"/>
      <c r="AB1166" s="26"/>
      <c r="AC1166" s="26"/>
      <c r="AD1166" s="26"/>
      <c r="AE1166" s="26"/>
      <c r="AF1166" s="26"/>
      <c r="AG1166" s="26"/>
      <c r="AH1166" s="26"/>
      <c r="AI1166" s="26"/>
      <c r="AJ1166" s="26"/>
    </row>
    <row r="1167">
      <c r="A1167" s="26"/>
      <c r="B1167" s="26"/>
      <c r="C1167" s="26"/>
      <c r="D1167" s="80"/>
      <c r="E1167" s="26"/>
      <c r="F1167" s="81"/>
      <c r="G1167" s="81"/>
      <c r="H1167" s="26"/>
      <c r="I1167" s="26"/>
      <c r="J1167" s="26"/>
      <c r="K1167" s="26"/>
      <c r="L1167" s="26"/>
      <c r="M1167" s="26"/>
      <c r="N1167" s="26"/>
      <c r="O1167" s="26"/>
      <c r="P1167" s="26"/>
      <c r="Q1167" s="26"/>
      <c r="R1167" s="26"/>
      <c r="S1167" s="26"/>
      <c r="T1167" s="26"/>
      <c r="U1167" s="26"/>
      <c r="V1167" s="26"/>
      <c r="W1167" s="26"/>
      <c r="X1167" s="26"/>
      <c r="Y1167" s="26"/>
      <c r="Z1167" s="26"/>
      <c r="AA1167" s="26"/>
      <c r="AB1167" s="26"/>
      <c r="AC1167" s="26"/>
      <c r="AD1167" s="26"/>
      <c r="AE1167" s="26"/>
      <c r="AF1167" s="26"/>
      <c r="AG1167" s="26"/>
      <c r="AH1167" s="26"/>
      <c r="AI1167" s="26"/>
      <c r="AJ1167" s="26"/>
    </row>
    <row r="1168">
      <c r="A1168" s="26"/>
      <c r="B1168" s="26"/>
      <c r="C1168" s="26"/>
      <c r="D1168" s="80"/>
      <c r="E1168" s="26"/>
      <c r="F1168" s="81"/>
      <c r="G1168" s="81"/>
      <c r="H1168" s="26"/>
      <c r="I1168" s="26"/>
      <c r="J1168" s="26"/>
      <c r="K1168" s="26"/>
      <c r="L1168" s="26"/>
      <c r="M1168" s="26"/>
      <c r="N1168" s="26"/>
      <c r="O1168" s="26"/>
      <c r="P1168" s="26"/>
      <c r="Q1168" s="26"/>
      <c r="R1168" s="26"/>
      <c r="S1168" s="26"/>
      <c r="T1168" s="26"/>
      <c r="U1168" s="26"/>
      <c r="V1168" s="26"/>
      <c r="W1168" s="26"/>
      <c r="X1168" s="26"/>
      <c r="Y1168" s="26"/>
      <c r="Z1168" s="26"/>
      <c r="AA1168" s="26"/>
      <c r="AB1168" s="26"/>
      <c r="AC1168" s="26"/>
      <c r="AD1168" s="26"/>
      <c r="AE1168" s="26"/>
      <c r="AF1168" s="26"/>
      <c r="AG1168" s="26"/>
      <c r="AH1168" s="26"/>
      <c r="AI1168" s="26"/>
      <c r="AJ1168" s="26"/>
    </row>
    <row r="1169">
      <c r="A1169" s="26"/>
      <c r="B1169" s="26"/>
      <c r="C1169" s="26"/>
      <c r="D1169" s="80"/>
      <c r="E1169" s="26"/>
      <c r="F1169" s="81"/>
      <c r="G1169" s="81"/>
      <c r="H1169" s="26"/>
      <c r="I1169" s="26"/>
      <c r="J1169" s="26"/>
      <c r="K1169" s="26"/>
      <c r="L1169" s="26"/>
      <c r="M1169" s="26"/>
      <c r="N1169" s="26"/>
      <c r="O1169" s="26"/>
      <c r="P1169" s="26"/>
      <c r="Q1169" s="26"/>
      <c r="R1169" s="26"/>
      <c r="S1169" s="26"/>
      <c r="T1169" s="26"/>
      <c r="U1169" s="26"/>
      <c r="V1169" s="26"/>
      <c r="W1169" s="26"/>
      <c r="X1169" s="26"/>
      <c r="Y1169" s="26"/>
      <c r="Z1169" s="26"/>
      <c r="AA1169" s="26"/>
      <c r="AB1169" s="26"/>
      <c r="AC1169" s="26"/>
      <c r="AD1169" s="26"/>
      <c r="AE1169" s="26"/>
      <c r="AF1169" s="26"/>
      <c r="AG1169" s="26"/>
      <c r="AH1169" s="26"/>
      <c r="AI1169" s="26"/>
      <c r="AJ1169" s="26"/>
    </row>
    <row r="1170">
      <c r="A1170" s="26"/>
      <c r="B1170" s="26"/>
      <c r="C1170" s="26"/>
      <c r="D1170" s="80"/>
      <c r="E1170" s="26"/>
      <c r="F1170" s="81"/>
      <c r="G1170" s="81"/>
      <c r="H1170" s="26"/>
      <c r="I1170" s="26"/>
      <c r="J1170" s="26"/>
      <c r="K1170" s="26"/>
      <c r="L1170" s="26"/>
      <c r="M1170" s="26"/>
      <c r="N1170" s="26"/>
      <c r="O1170" s="26"/>
      <c r="P1170" s="26"/>
      <c r="Q1170" s="26"/>
      <c r="R1170" s="26"/>
      <c r="S1170" s="26"/>
      <c r="T1170" s="26"/>
      <c r="U1170" s="26"/>
      <c r="V1170" s="26"/>
      <c r="W1170" s="26"/>
      <c r="X1170" s="26"/>
      <c r="Y1170" s="26"/>
      <c r="Z1170" s="26"/>
      <c r="AA1170" s="26"/>
      <c r="AB1170" s="26"/>
      <c r="AC1170" s="26"/>
      <c r="AD1170" s="26"/>
      <c r="AE1170" s="26"/>
      <c r="AF1170" s="26"/>
      <c r="AG1170" s="26"/>
      <c r="AH1170" s="26"/>
      <c r="AI1170" s="26"/>
      <c r="AJ1170" s="26"/>
    </row>
    <row r="1171">
      <c r="A1171" s="26"/>
      <c r="B1171" s="26"/>
      <c r="C1171" s="26"/>
      <c r="D1171" s="80"/>
      <c r="E1171" s="26"/>
      <c r="F1171" s="81"/>
      <c r="G1171" s="81"/>
      <c r="H1171" s="26"/>
      <c r="I1171" s="26"/>
      <c r="J1171" s="26"/>
      <c r="K1171" s="26"/>
      <c r="L1171" s="26"/>
      <c r="M1171" s="26"/>
      <c r="N1171" s="26"/>
      <c r="O1171" s="26"/>
      <c r="P1171" s="26"/>
      <c r="Q1171" s="26"/>
      <c r="R1171" s="26"/>
      <c r="S1171" s="26"/>
      <c r="T1171" s="26"/>
      <c r="U1171" s="26"/>
      <c r="V1171" s="26"/>
      <c r="W1171" s="26"/>
      <c r="X1171" s="26"/>
      <c r="Y1171" s="26"/>
      <c r="Z1171" s="26"/>
      <c r="AA1171" s="26"/>
      <c r="AB1171" s="26"/>
      <c r="AC1171" s="26"/>
      <c r="AD1171" s="26"/>
      <c r="AE1171" s="26"/>
      <c r="AF1171" s="26"/>
      <c r="AG1171" s="26"/>
      <c r="AH1171" s="26"/>
      <c r="AI1171" s="26"/>
      <c r="AJ1171" s="26"/>
    </row>
    <row r="1172">
      <c r="A1172" s="26"/>
      <c r="B1172" s="26"/>
      <c r="C1172" s="26"/>
      <c r="D1172" s="80"/>
      <c r="E1172" s="26"/>
      <c r="F1172" s="81"/>
      <c r="G1172" s="81"/>
      <c r="H1172" s="26"/>
      <c r="I1172" s="26"/>
      <c r="J1172" s="26"/>
      <c r="K1172" s="26"/>
      <c r="L1172" s="26"/>
      <c r="M1172" s="26"/>
      <c r="N1172" s="26"/>
      <c r="O1172" s="26"/>
      <c r="P1172" s="26"/>
      <c r="Q1172" s="26"/>
      <c r="R1172" s="26"/>
      <c r="S1172" s="26"/>
      <c r="T1172" s="26"/>
      <c r="U1172" s="26"/>
      <c r="V1172" s="26"/>
      <c r="W1172" s="26"/>
      <c r="X1172" s="26"/>
      <c r="Y1172" s="26"/>
      <c r="Z1172" s="26"/>
      <c r="AA1172" s="26"/>
      <c r="AB1172" s="26"/>
      <c r="AC1172" s="26"/>
      <c r="AD1172" s="26"/>
      <c r="AE1172" s="26"/>
      <c r="AF1172" s="26"/>
      <c r="AG1172" s="26"/>
      <c r="AH1172" s="26"/>
      <c r="AI1172" s="26"/>
      <c r="AJ1172" s="26"/>
    </row>
    <row r="1173">
      <c r="A1173" s="26"/>
      <c r="B1173" s="26"/>
      <c r="C1173" s="26"/>
      <c r="D1173" s="80"/>
      <c r="E1173" s="26"/>
      <c r="F1173" s="81"/>
      <c r="G1173" s="81"/>
      <c r="H1173" s="26"/>
      <c r="I1173" s="26"/>
      <c r="J1173" s="26"/>
      <c r="K1173" s="26"/>
      <c r="L1173" s="26"/>
      <c r="M1173" s="26"/>
      <c r="N1173" s="26"/>
      <c r="O1173" s="26"/>
      <c r="P1173" s="26"/>
      <c r="Q1173" s="26"/>
      <c r="R1173" s="26"/>
      <c r="S1173" s="26"/>
      <c r="T1173" s="26"/>
      <c r="U1173" s="26"/>
      <c r="V1173" s="26"/>
      <c r="W1173" s="26"/>
      <c r="X1173" s="26"/>
      <c r="Y1173" s="26"/>
      <c r="Z1173" s="26"/>
      <c r="AA1173" s="26"/>
      <c r="AB1173" s="26"/>
      <c r="AC1173" s="26"/>
      <c r="AD1173" s="26"/>
      <c r="AE1173" s="26"/>
      <c r="AF1173" s="26"/>
      <c r="AG1173" s="26"/>
      <c r="AH1173" s="26"/>
      <c r="AI1173" s="26"/>
      <c r="AJ1173" s="26"/>
    </row>
    <row r="1174">
      <c r="A1174" s="26"/>
      <c r="B1174" s="26"/>
      <c r="C1174" s="26"/>
      <c r="D1174" s="80"/>
      <c r="E1174" s="26"/>
      <c r="F1174" s="81"/>
      <c r="G1174" s="81"/>
      <c r="H1174" s="26"/>
      <c r="I1174" s="26"/>
      <c r="J1174" s="26"/>
      <c r="K1174" s="26"/>
      <c r="L1174" s="26"/>
      <c r="M1174" s="26"/>
      <c r="N1174" s="26"/>
      <c r="O1174" s="26"/>
      <c r="P1174" s="26"/>
      <c r="Q1174" s="26"/>
      <c r="R1174" s="26"/>
      <c r="S1174" s="26"/>
      <c r="T1174" s="26"/>
      <c r="U1174" s="26"/>
      <c r="V1174" s="26"/>
      <c r="W1174" s="26"/>
      <c r="X1174" s="26"/>
      <c r="Y1174" s="26"/>
      <c r="Z1174" s="26"/>
      <c r="AA1174" s="26"/>
      <c r="AB1174" s="26"/>
      <c r="AC1174" s="26"/>
      <c r="AD1174" s="26"/>
      <c r="AE1174" s="26"/>
      <c r="AF1174" s="26"/>
      <c r="AG1174" s="26"/>
      <c r="AH1174" s="26"/>
      <c r="AI1174" s="26"/>
      <c r="AJ1174" s="26"/>
    </row>
    <row r="1175">
      <c r="A1175" s="26"/>
      <c r="B1175" s="26"/>
      <c r="C1175" s="26"/>
      <c r="D1175" s="80"/>
      <c r="E1175" s="26"/>
      <c r="F1175" s="81"/>
      <c r="G1175" s="81"/>
      <c r="H1175" s="26"/>
      <c r="I1175" s="26"/>
      <c r="J1175" s="26"/>
      <c r="K1175" s="26"/>
      <c r="L1175" s="26"/>
      <c r="M1175" s="26"/>
      <c r="N1175" s="26"/>
      <c r="O1175" s="26"/>
      <c r="P1175" s="26"/>
      <c r="Q1175" s="26"/>
      <c r="R1175" s="26"/>
      <c r="S1175" s="26"/>
      <c r="T1175" s="26"/>
      <c r="U1175" s="26"/>
      <c r="V1175" s="26"/>
      <c r="W1175" s="26"/>
      <c r="X1175" s="26"/>
      <c r="Y1175" s="26"/>
      <c r="Z1175" s="26"/>
      <c r="AA1175" s="26"/>
      <c r="AB1175" s="26"/>
      <c r="AC1175" s="26"/>
      <c r="AD1175" s="26"/>
      <c r="AE1175" s="26"/>
      <c r="AF1175" s="26"/>
      <c r="AG1175" s="26"/>
      <c r="AH1175" s="26"/>
      <c r="AI1175" s="26"/>
      <c r="AJ1175" s="26"/>
    </row>
    <row r="1176">
      <c r="A1176" s="26"/>
      <c r="B1176" s="26"/>
      <c r="C1176" s="26"/>
      <c r="D1176" s="80"/>
      <c r="E1176" s="26"/>
      <c r="F1176" s="81"/>
      <c r="G1176" s="81"/>
      <c r="H1176" s="26"/>
      <c r="I1176" s="26"/>
      <c r="J1176" s="26"/>
      <c r="K1176" s="26"/>
      <c r="L1176" s="26"/>
      <c r="M1176" s="26"/>
      <c r="N1176" s="26"/>
      <c r="O1176" s="26"/>
      <c r="P1176" s="26"/>
      <c r="Q1176" s="26"/>
      <c r="R1176" s="26"/>
      <c r="S1176" s="26"/>
      <c r="T1176" s="26"/>
      <c r="U1176" s="26"/>
      <c r="V1176" s="26"/>
      <c r="W1176" s="26"/>
      <c r="X1176" s="26"/>
      <c r="Y1176" s="26"/>
      <c r="Z1176" s="26"/>
      <c r="AA1176" s="26"/>
      <c r="AB1176" s="26"/>
      <c r="AC1176" s="26"/>
      <c r="AD1176" s="26"/>
      <c r="AE1176" s="26"/>
      <c r="AF1176" s="26"/>
      <c r="AG1176" s="26"/>
      <c r="AH1176" s="26"/>
      <c r="AI1176" s="26"/>
      <c r="AJ1176" s="26"/>
    </row>
    <row r="1177">
      <c r="A1177" s="26"/>
      <c r="B1177" s="26"/>
      <c r="C1177" s="26"/>
      <c r="D1177" s="80"/>
      <c r="E1177" s="26"/>
      <c r="F1177" s="81"/>
      <c r="G1177" s="81"/>
      <c r="H1177" s="26"/>
      <c r="I1177" s="26"/>
      <c r="J1177" s="26"/>
      <c r="K1177" s="26"/>
      <c r="L1177" s="26"/>
      <c r="M1177" s="26"/>
      <c r="N1177" s="26"/>
      <c r="O1177" s="26"/>
      <c r="P1177" s="26"/>
      <c r="Q1177" s="26"/>
      <c r="R1177" s="26"/>
      <c r="S1177" s="26"/>
      <c r="T1177" s="26"/>
      <c r="U1177" s="26"/>
      <c r="V1177" s="26"/>
      <c r="W1177" s="26"/>
      <c r="X1177" s="26"/>
      <c r="Y1177" s="26"/>
      <c r="Z1177" s="26"/>
      <c r="AA1177" s="26"/>
      <c r="AB1177" s="26"/>
      <c r="AC1177" s="26"/>
      <c r="AD1177" s="26"/>
      <c r="AE1177" s="26"/>
      <c r="AF1177" s="26"/>
      <c r="AG1177" s="26"/>
      <c r="AH1177" s="26"/>
      <c r="AI1177" s="26"/>
      <c r="AJ1177" s="26"/>
    </row>
    <row r="1178">
      <c r="A1178" s="26"/>
      <c r="B1178" s="26"/>
      <c r="C1178" s="26"/>
      <c r="D1178" s="80"/>
      <c r="E1178" s="26"/>
      <c r="F1178" s="81"/>
      <c r="G1178" s="81"/>
      <c r="H1178" s="26"/>
      <c r="I1178" s="26"/>
      <c r="J1178" s="26"/>
      <c r="K1178" s="26"/>
      <c r="L1178" s="26"/>
      <c r="M1178" s="26"/>
      <c r="N1178" s="26"/>
      <c r="O1178" s="26"/>
      <c r="P1178" s="26"/>
      <c r="Q1178" s="26"/>
      <c r="R1178" s="26"/>
      <c r="S1178" s="26"/>
      <c r="T1178" s="26"/>
      <c r="U1178" s="26"/>
      <c r="V1178" s="26"/>
      <c r="W1178" s="26"/>
      <c r="X1178" s="26"/>
      <c r="Y1178" s="26"/>
      <c r="Z1178" s="26"/>
      <c r="AA1178" s="26"/>
      <c r="AB1178" s="26"/>
      <c r="AC1178" s="26"/>
      <c r="AD1178" s="26"/>
      <c r="AE1178" s="26"/>
      <c r="AF1178" s="26"/>
      <c r="AG1178" s="26"/>
      <c r="AH1178" s="26"/>
      <c r="AI1178" s="26"/>
      <c r="AJ1178" s="26"/>
    </row>
    <row r="1179">
      <c r="A1179" s="26"/>
      <c r="B1179" s="26"/>
      <c r="C1179" s="26"/>
      <c r="D1179" s="80"/>
      <c r="E1179" s="26"/>
      <c r="F1179" s="81"/>
      <c r="G1179" s="81"/>
      <c r="H1179" s="26"/>
      <c r="I1179" s="26"/>
      <c r="J1179" s="26"/>
      <c r="K1179" s="26"/>
      <c r="L1179" s="26"/>
      <c r="M1179" s="26"/>
      <c r="N1179" s="26"/>
      <c r="O1179" s="26"/>
      <c r="P1179" s="26"/>
      <c r="Q1179" s="26"/>
      <c r="R1179" s="26"/>
      <c r="S1179" s="26"/>
      <c r="T1179" s="26"/>
      <c r="U1179" s="26"/>
      <c r="V1179" s="26"/>
      <c r="W1179" s="26"/>
      <c r="X1179" s="26"/>
      <c r="Y1179" s="26"/>
      <c r="Z1179" s="26"/>
      <c r="AA1179" s="26"/>
      <c r="AB1179" s="26"/>
      <c r="AC1179" s="26"/>
      <c r="AD1179" s="26"/>
      <c r="AE1179" s="26"/>
      <c r="AF1179" s="26"/>
      <c r="AG1179" s="26"/>
      <c r="AH1179" s="26"/>
      <c r="AI1179" s="26"/>
      <c r="AJ1179" s="26"/>
    </row>
    <row r="1180">
      <c r="A1180" s="26"/>
      <c r="B1180" s="26"/>
      <c r="C1180" s="26"/>
      <c r="D1180" s="80"/>
      <c r="E1180" s="26"/>
      <c r="F1180" s="81"/>
      <c r="G1180" s="81"/>
      <c r="H1180" s="26"/>
      <c r="I1180" s="26"/>
      <c r="J1180" s="26"/>
      <c r="K1180" s="26"/>
      <c r="L1180" s="26"/>
      <c r="M1180" s="26"/>
      <c r="N1180" s="26"/>
      <c r="O1180" s="26"/>
      <c r="P1180" s="26"/>
      <c r="Q1180" s="26"/>
      <c r="R1180" s="26"/>
      <c r="S1180" s="26"/>
      <c r="T1180" s="26"/>
      <c r="U1180" s="26"/>
      <c r="V1180" s="26"/>
      <c r="W1180" s="26"/>
      <c r="X1180" s="26"/>
      <c r="Y1180" s="26"/>
      <c r="Z1180" s="26"/>
      <c r="AA1180" s="26"/>
      <c r="AB1180" s="26"/>
      <c r="AC1180" s="26"/>
      <c r="AD1180" s="26"/>
      <c r="AE1180" s="26"/>
      <c r="AF1180" s="26"/>
      <c r="AG1180" s="26"/>
      <c r="AH1180" s="26"/>
      <c r="AI1180" s="26"/>
      <c r="AJ1180" s="26"/>
    </row>
    <row r="1181">
      <c r="A1181" s="26"/>
      <c r="B1181" s="26"/>
      <c r="C1181" s="26"/>
      <c r="D1181" s="80"/>
      <c r="E1181" s="26"/>
      <c r="F1181" s="81"/>
      <c r="G1181" s="81"/>
      <c r="H1181" s="26"/>
      <c r="I1181" s="26"/>
      <c r="J1181" s="26"/>
      <c r="K1181" s="26"/>
      <c r="L1181" s="26"/>
      <c r="M1181" s="26"/>
      <c r="N1181" s="26"/>
      <c r="O1181" s="26"/>
      <c r="P1181" s="26"/>
      <c r="Q1181" s="26"/>
      <c r="R1181" s="26"/>
      <c r="S1181" s="26"/>
      <c r="T1181" s="26"/>
      <c r="U1181" s="26"/>
      <c r="V1181" s="26"/>
      <c r="W1181" s="26"/>
      <c r="X1181" s="26"/>
      <c r="Y1181" s="26"/>
      <c r="Z1181" s="26"/>
      <c r="AA1181" s="26"/>
      <c r="AB1181" s="26"/>
      <c r="AC1181" s="26"/>
      <c r="AD1181" s="26"/>
      <c r="AE1181" s="26"/>
      <c r="AF1181" s="26"/>
      <c r="AG1181" s="26"/>
      <c r="AH1181" s="26"/>
      <c r="AI1181" s="26"/>
      <c r="AJ1181" s="26"/>
    </row>
    <row r="1182">
      <c r="A1182" s="26"/>
      <c r="B1182" s="26"/>
      <c r="C1182" s="26"/>
      <c r="D1182" s="80"/>
      <c r="E1182" s="26"/>
      <c r="F1182" s="81"/>
      <c r="G1182" s="81"/>
      <c r="H1182" s="26"/>
      <c r="I1182" s="26"/>
      <c r="J1182" s="26"/>
      <c r="K1182" s="26"/>
      <c r="L1182" s="26"/>
      <c r="M1182" s="26"/>
      <c r="N1182" s="26"/>
      <c r="O1182" s="26"/>
      <c r="P1182" s="26"/>
      <c r="Q1182" s="26"/>
      <c r="R1182" s="26"/>
      <c r="S1182" s="26"/>
      <c r="T1182" s="26"/>
      <c r="U1182" s="26"/>
      <c r="V1182" s="26"/>
      <c r="W1182" s="26"/>
      <c r="X1182" s="26"/>
      <c r="Y1182" s="26"/>
      <c r="Z1182" s="26"/>
      <c r="AA1182" s="26"/>
      <c r="AB1182" s="26"/>
      <c r="AC1182" s="26"/>
      <c r="AD1182" s="26"/>
      <c r="AE1182" s="26"/>
      <c r="AF1182" s="26"/>
      <c r="AG1182" s="26"/>
      <c r="AH1182" s="26"/>
      <c r="AI1182" s="26"/>
      <c r="AJ1182" s="26"/>
    </row>
    <row r="1183">
      <c r="A1183" s="26"/>
      <c r="B1183" s="26"/>
      <c r="C1183" s="26"/>
      <c r="D1183" s="80"/>
      <c r="E1183" s="26"/>
      <c r="F1183" s="81"/>
      <c r="G1183" s="81"/>
      <c r="H1183" s="26"/>
      <c r="I1183" s="26"/>
      <c r="J1183" s="26"/>
      <c r="K1183" s="26"/>
      <c r="L1183" s="26"/>
      <c r="M1183" s="26"/>
      <c r="N1183" s="26"/>
      <c r="O1183" s="26"/>
      <c r="P1183" s="26"/>
      <c r="Q1183" s="26"/>
      <c r="R1183" s="26"/>
      <c r="S1183" s="26"/>
      <c r="T1183" s="26"/>
      <c r="U1183" s="26"/>
      <c r="V1183" s="26"/>
      <c r="W1183" s="26"/>
      <c r="X1183" s="26"/>
      <c r="Y1183" s="26"/>
      <c r="Z1183" s="26"/>
      <c r="AA1183" s="26"/>
      <c r="AB1183" s="26"/>
      <c r="AC1183" s="26"/>
      <c r="AD1183" s="26"/>
      <c r="AE1183" s="26"/>
      <c r="AF1183" s="26"/>
      <c r="AG1183" s="26"/>
      <c r="AH1183" s="26"/>
      <c r="AI1183" s="26"/>
      <c r="AJ1183" s="26"/>
    </row>
    <row r="1184">
      <c r="A1184" s="26"/>
      <c r="B1184" s="26"/>
      <c r="C1184" s="26"/>
      <c r="D1184" s="80"/>
      <c r="E1184" s="26"/>
      <c r="F1184" s="81"/>
      <c r="G1184" s="81"/>
      <c r="H1184" s="26"/>
      <c r="I1184" s="26"/>
      <c r="J1184" s="26"/>
      <c r="K1184" s="26"/>
      <c r="L1184" s="26"/>
      <c r="M1184" s="26"/>
      <c r="N1184" s="26"/>
      <c r="O1184" s="26"/>
      <c r="P1184" s="26"/>
      <c r="Q1184" s="26"/>
      <c r="R1184" s="26"/>
      <c r="S1184" s="26"/>
      <c r="T1184" s="26"/>
      <c r="U1184" s="26"/>
      <c r="V1184" s="26"/>
      <c r="W1184" s="26"/>
      <c r="X1184" s="26"/>
      <c r="Y1184" s="26"/>
      <c r="Z1184" s="26"/>
      <c r="AA1184" s="26"/>
      <c r="AB1184" s="26"/>
      <c r="AC1184" s="26"/>
      <c r="AD1184" s="26"/>
      <c r="AE1184" s="26"/>
      <c r="AF1184" s="26"/>
      <c r="AG1184" s="26"/>
      <c r="AH1184" s="26"/>
      <c r="AI1184" s="26"/>
      <c r="AJ1184" s="26"/>
    </row>
    <row r="1185">
      <c r="A1185" s="26"/>
      <c r="B1185" s="26"/>
      <c r="C1185" s="26"/>
      <c r="D1185" s="80"/>
      <c r="E1185" s="26"/>
      <c r="F1185" s="81"/>
      <c r="G1185" s="81"/>
      <c r="H1185" s="26"/>
      <c r="I1185" s="26"/>
      <c r="J1185" s="26"/>
      <c r="K1185" s="26"/>
      <c r="L1185" s="26"/>
      <c r="M1185" s="26"/>
      <c r="N1185" s="26"/>
      <c r="O1185" s="26"/>
      <c r="P1185" s="26"/>
      <c r="Q1185" s="26"/>
      <c r="R1185" s="26"/>
      <c r="S1185" s="26"/>
      <c r="T1185" s="26"/>
      <c r="U1185" s="26"/>
      <c r="V1185" s="26"/>
      <c r="W1185" s="26"/>
      <c r="X1185" s="26"/>
      <c r="Y1185" s="26"/>
      <c r="Z1185" s="26"/>
      <c r="AA1185" s="26"/>
      <c r="AB1185" s="26"/>
      <c r="AC1185" s="26"/>
      <c r="AD1185" s="26"/>
      <c r="AE1185" s="26"/>
      <c r="AF1185" s="26"/>
      <c r="AG1185" s="26"/>
      <c r="AH1185" s="26"/>
      <c r="AI1185" s="26"/>
      <c r="AJ1185" s="26"/>
    </row>
    <row r="1186">
      <c r="A1186" s="26"/>
      <c r="B1186" s="26"/>
      <c r="C1186" s="26"/>
      <c r="D1186" s="80"/>
      <c r="E1186" s="26"/>
      <c r="F1186" s="81"/>
      <c r="G1186" s="81"/>
      <c r="H1186" s="26"/>
      <c r="I1186" s="26"/>
      <c r="J1186" s="26"/>
      <c r="K1186" s="26"/>
      <c r="L1186" s="26"/>
      <c r="M1186" s="26"/>
      <c r="N1186" s="26"/>
      <c r="O1186" s="26"/>
      <c r="P1186" s="26"/>
      <c r="Q1186" s="26"/>
      <c r="R1186" s="26"/>
      <c r="S1186" s="26"/>
      <c r="T1186" s="26"/>
      <c r="U1186" s="26"/>
      <c r="V1186" s="26"/>
      <c r="W1186" s="26"/>
      <c r="X1186" s="26"/>
      <c r="Y1186" s="26"/>
      <c r="Z1186" s="26"/>
      <c r="AA1186" s="26"/>
      <c r="AB1186" s="26"/>
      <c r="AC1186" s="26"/>
      <c r="AD1186" s="26"/>
      <c r="AE1186" s="26"/>
      <c r="AF1186" s="26"/>
      <c r="AG1186" s="26"/>
      <c r="AH1186" s="26"/>
      <c r="AI1186" s="26"/>
      <c r="AJ1186" s="26"/>
    </row>
    <row r="1187">
      <c r="A1187" s="26"/>
      <c r="B1187" s="26"/>
      <c r="C1187" s="26"/>
      <c r="D1187" s="80"/>
      <c r="E1187" s="26"/>
      <c r="F1187" s="81"/>
      <c r="G1187" s="81"/>
      <c r="H1187" s="26"/>
      <c r="I1187" s="26"/>
      <c r="J1187" s="26"/>
      <c r="K1187" s="26"/>
      <c r="L1187" s="26"/>
      <c r="M1187" s="26"/>
      <c r="N1187" s="26"/>
      <c r="O1187" s="26"/>
      <c r="P1187" s="26"/>
      <c r="Q1187" s="26"/>
      <c r="R1187" s="26"/>
      <c r="S1187" s="26"/>
      <c r="T1187" s="26"/>
      <c r="U1187" s="26"/>
      <c r="V1187" s="26"/>
      <c r="W1187" s="26"/>
      <c r="X1187" s="26"/>
      <c r="Y1187" s="26"/>
      <c r="Z1187" s="26"/>
      <c r="AA1187" s="26"/>
      <c r="AB1187" s="26"/>
      <c r="AC1187" s="26"/>
      <c r="AD1187" s="26"/>
      <c r="AE1187" s="26"/>
      <c r="AF1187" s="26"/>
      <c r="AG1187" s="26"/>
      <c r="AH1187" s="26"/>
      <c r="AI1187" s="26"/>
      <c r="AJ1187" s="26"/>
    </row>
    <row r="1188">
      <c r="A1188" s="26"/>
      <c r="B1188" s="26"/>
      <c r="C1188" s="26"/>
      <c r="D1188" s="80"/>
      <c r="E1188" s="26"/>
      <c r="F1188" s="81"/>
      <c r="G1188" s="81"/>
      <c r="H1188" s="26"/>
      <c r="I1188" s="26"/>
      <c r="J1188" s="26"/>
      <c r="K1188" s="26"/>
      <c r="L1188" s="26"/>
      <c r="M1188" s="26"/>
      <c r="N1188" s="26"/>
      <c r="O1188" s="26"/>
      <c r="P1188" s="26"/>
      <c r="Q1188" s="26"/>
      <c r="R1188" s="26"/>
      <c r="S1188" s="26"/>
      <c r="T1188" s="26"/>
      <c r="U1188" s="26"/>
      <c r="V1188" s="26"/>
      <c r="W1188" s="26"/>
      <c r="X1188" s="26"/>
      <c r="Y1188" s="26"/>
      <c r="Z1188" s="26"/>
      <c r="AA1188" s="26"/>
      <c r="AB1188" s="26"/>
      <c r="AC1188" s="26"/>
      <c r="AD1188" s="26"/>
      <c r="AE1188" s="26"/>
      <c r="AF1188" s="26"/>
      <c r="AG1188" s="26"/>
      <c r="AH1188" s="26"/>
      <c r="AI1188" s="26"/>
      <c r="AJ1188" s="26"/>
    </row>
    <row r="1189">
      <c r="A1189" s="26"/>
      <c r="B1189" s="26"/>
      <c r="C1189" s="26"/>
      <c r="D1189" s="80"/>
      <c r="E1189" s="26"/>
      <c r="F1189" s="81"/>
      <c r="G1189" s="81"/>
      <c r="H1189" s="26"/>
      <c r="I1189" s="26"/>
      <c r="J1189" s="26"/>
      <c r="K1189" s="26"/>
      <c r="L1189" s="26"/>
      <c r="M1189" s="26"/>
      <c r="N1189" s="26"/>
      <c r="O1189" s="26"/>
      <c r="P1189" s="26"/>
      <c r="Q1189" s="26"/>
      <c r="R1189" s="26"/>
      <c r="S1189" s="26"/>
      <c r="T1189" s="26"/>
      <c r="U1189" s="26"/>
      <c r="V1189" s="26"/>
      <c r="W1189" s="26"/>
      <c r="X1189" s="26"/>
      <c r="Y1189" s="26"/>
      <c r="Z1189" s="26"/>
      <c r="AA1189" s="26"/>
      <c r="AB1189" s="26"/>
      <c r="AC1189" s="26"/>
      <c r="AD1189" s="26"/>
      <c r="AE1189" s="26"/>
      <c r="AF1189" s="26"/>
      <c r="AG1189" s="26"/>
      <c r="AH1189" s="26"/>
      <c r="AI1189" s="26"/>
      <c r="AJ1189" s="26"/>
    </row>
    <row r="1190">
      <c r="A1190" s="26"/>
      <c r="B1190" s="26"/>
      <c r="C1190" s="26"/>
      <c r="D1190" s="80"/>
      <c r="E1190" s="26"/>
      <c r="F1190" s="81"/>
      <c r="G1190" s="81"/>
      <c r="H1190" s="26"/>
      <c r="I1190" s="26"/>
      <c r="J1190" s="26"/>
      <c r="K1190" s="26"/>
      <c r="L1190" s="26"/>
      <c r="M1190" s="26"/>
      <c r="N1190" s="26"/>
      <c r="O1190" s="26"/>
      <c r="P1190" s="26"/>
      <c r="Q1190" s="26"/>
      <c r="R1190" s="26"/>
      <c r="S1190" s="26"/>
      <c r="T1190" s="26"/>
      <c r="U1190" s="26"/>
      <c r="V1190" s="26"/>
      <c r="W1190" s="26"/>
      <c r="X1190" s="26"/>
      <c r="Y1190" s="26"/>
      <c r="Z1190" s="26"/>
      <c r="AA1190" s="26"/>
      <c r="AB1190" s="26"/>
      <c r="AC1190" s="26"/>
      <c r="AD1190" s="26"/>
      <c r="AE1190" s="26"/>
      <c r="AF1190" s="26"/>
      <c r="AG1190" s="26"/>
      <c r="AH1190" s="26"/>
      <c r="AI1190" s="26"/>
      <c r="AJ1190" s="26"/>
    </row>
    <row r="1191">
      <c r="A1191" s="26"/>
      <c r="B1191" s="26"/>
      <c r="C1191" s="26"/>
      <c r="D1191" s="80"/>
      <c r="E1191" s="26"/>
      <c r="F1191" s="81"/>
      <c r="G1191" s="81"/>
      <c r="H1191" s="26"/>
      <c r="I1191" s="26"/>
      <c r="J1191" s="26"/>
      <c r="K1191" s="26"/>
      <c r="L1191" s="26"/>
      <c r="M1191" s="26"/>
      <c r="N1191" s="26"/>
      <c r="O1191" s="26"/>
      <c r="P1191" s="26"/>
      <c r="Q1191" s="26"/>
      <c r="R1191" s="26"/>
      <c r="S1191" s="26"/>
      <c r="T1191" s="26"/>
      <c r="U1191" s="26"/>
      <c r="V1191" s="26"/>
      <c r="W1191" s="26"/>
      <c r="X1191" s="26"/>
      <c r="Y1191" s="26"/>
      <c r="Z1191" s="26"/>
      <c r="AA1191" s="26"/>
      <c r="AB1191" s="26"/>
      <c r="AC1191" s="26"/>
      <c r="AD1191" s="26"/>
      <c r="AE1191" s="26"/>
      <c r="AF1191" s="26"/>
      <c r="AG1191" s="26"/>
      <c r="AH1191" s="26"/>
      <c r="AI1191" s="26"/>
      <c r="AJ1191" s="26"/>
    </row>
    <row r="1192">
      <c r="A1192" s="26"/>
      <c r="B1192" s="26"/>
      <c r="C1192" s="26"/>
      <c r="D1192" s="80"/>
      <c r="E1192" s="26"/>
      <c r="F1192" s="81"/>
      <c r="G1192" s="81"/>
      <c r="H1192" s="26"/>
      <c r="I1192" s="26"/>
      <c r="J1192" s="26"/>
      <c r="K1192" s="26"/>
      <c r="L1192" s="26"/>
      <c r="M1192" s="26"/>
      <c r="N1192" s="26"/>
      <c r="O1192" s="26"/>
      <c r="P1192" s="26"/>
      <c r="Q1192" s="26"/>
      <c r="R1192" s="26"/>
      <c r="S1192" s="26"/>
      <c r="T1192" s="26"/>
      <c r="U1192" s="26"/>
      <c r="V1192" s="26"/>
      <c r="W1192" s="26"/>
      <c r="X1192" s="26"/>
      <c r="Y1192" s="26"/>
      <c r="Z1192" s="26"/>
      <c r="AA1192" s="26"/>
      <c r="AB1192" s="26"/>
      <c r="AC1192" s="26"/>
      <c r="AD1192" s="26"/>
      <c r="AE1192" s="26"/>
      <c r="AF1192" s="26"/>
      <c r="AG1192" s="26"/>
      <c r="AH1192" s="26"/>
      <c r="AI1192" s="26"/>
      <c r="AJ1192" s="26"/>
    </row>
    <row r="1193">
      <c r="A1193" s="26"/>
      <c r="B1193" s="26"/>
      <c r="C1193" s="26"/>
      <c r="D1193" s="80"/>
      <c r="E1193" s="26"/>
      <c r="F1193" s="81"/>
      <c r="G1193" s="81"/>
      <c r="H1193" s="26"/>
      <c r="I1193" s="26"/>
      <c r="J1193" s="26"/>
      <c r="K1193" s="26"/>
      <c r="L1193" s="26"/>
      <c r="M1193" s="26"/>
      <c r="N1193" s="26"/>
      <c r="O1193" s="26"/>
      <c r="P1193" s="26"/>
      <c r="Q1193" s="26"/>
      <c r="R1193" s="26"/>
      <c r="S1193" s="26"/>
      <c r="T1193" s="26"/>
      <c r="U1193" s="26"/>
      <c r="V1193" s="26"/>
      <c r="W1193" s="26"/>
      <c r="X1193" s="26"/>
      <c r="Y1193" s="26"/>
      <c r="Z1193" s="26"/>
      <c r="AA1193" s="26"/>
      <c r="AB1193" s="26"/>
      <c r="AC1193" s="26"/>
      <c r="AD1193" s="26"/>
      <c r="AE1193" s="26"/>
      <c r="AF1193" s="26"/>
      <c r="AG1193" s="26"/>
      <c r="AH1193" s="26"/>
      <c r="AI1193" s="26"/>
      <c r="AJ1193" s="26"/>
    </row>
    <row r="1194">
      <c r="A1194" s="26"/>
      <c r="B1194" s="26"/>
      <c r="C1194" s="26"/>
      <c r="D1194" s="80"/>
      <c r="E1194" s="26"/>
      <c r="F1194" s="81"/>
      <c r="G1194" s="81"/>
      <c r="H1194" s="26"/>
      <c r="I1194" s="26"/>
      <c r="J1194" s="26"/>
      <c r="K1194" s="26"/>
      <c r="L1194" s="26"/>
      <c r="M1194" s="26"/>
      <c r="N1194" s="26"/>
      <c r="O1194" s="26"/>
      <c r="P1194" s="26"/>
      <c r="Q1194" s="26"/>
      <c r="R1194" s="26"/>
      <c r="S1194" s="26"/>
      <c r="T1194" s="26"/>
      <c r="U1194" s="26"/>
      <c r="V1194" s="26"/>
      <c r="W1194" s="26"/>
      <c r="X1194" s="26"/>
      <c r="Y1194" s="26"/>
      <c r="Z1194" s="26"/>
      <c r="AA1194" s="26"/>
      <c r="AB1194" s="26"/>
      <c r="AC1194" s="26"/>
      <c r="AD1194" s="26"/>
      <c r="AE1194" s="26"/>
      <c r="AF1194" s="26"/>
      <c r="AG1194" s="26"/>
      <c r="AH1194" s="26"/>
      <c r="AI1194" s="26"/>
      <c r="AJ1194" s="26"/>
    </row>
    <row r="1195">
      <c r="A1195" s="26"/>
      <c r="B1195" s="26"/>
      <c r="C1195" s="26"/>
      <c r="D1195" s="80"/>
      <c r="E1195" s="26"/>
      <c r="F1195" s="81"/>
      <c r="G1195" s="81"/>
      <c r="H1195" s="26"/>
      <c r="I1195" s="26"/>
      <c r="J1195" s="26"/>
      <c r="K1195" s="26"/>
      <c r="L1195" s="26"/>
      <c r="M1195" s="26"/>
      <c r="N1195" s="26"/>
      <c r="O1195" s="26"/>
      <c r="P1195" s="26"/>
      <c r="Q1195" s="26"/>
      <c r="R1195" s="26"/>
      <c r="S1195" s="26"/>
      <c r="T1195" s="26"/>
      <c r="U1195" s="26"/>
      <c r="V1195" s="26"/>
      <c r="W1195" s="26"/>
      <c r="X1195" s="26"/>
      <c r="Y1195" s="26"/>
      <c r="Z1195" s="26"/>
      <c r="AA1195" s="26"/>
      <c r="AB1195" s="26"/>
      <c r="AC1195" s="26"/>
      <c r="AD1195" s="26"/>
      <c r="AE1195" s="26"/>
      <c r="AF1195" s="26"/>
      <c r="AG1195" s="26"/>
      <c r="AH1195" s="26"/>
      <c r="AI1195" s="26"/>
      <c r="AJ1195" s="26"/>
    </row>
    <row r="1196">
      <c r="A1196" s="26"/>
      <c r="B1196" s="26"/>
      <c r="C1196" s="26"/>
      <c r="D1196" s="80"/>
      <c r="E1196" s="26"/>
      <c r="F1196" s="81"/>
      <c r="G1196" s="81"/>
      <c r="H1196" s="26"/>
      <c r="I1196" s="26"/>
      <c r="J1196" s="26"/>
      <c r="K1196" s="26"/>
      <c r="L1196" s="26"/>
      <c r="M1196" s="26"/>
      <c r="N1196" s="26"/>
      <c r="O1196" s="26"/>
      <c r="P1196" s="26"/>
      <c r="Q1196" s="26"/>
      <c r="R1196" s="26"/>
      <c r="S1196" s="26"/>
      <c r="T1196" s="26"/>
      <c r="U1196" s="26"/>
      <c r="V1196" s="26"/>
      <c r="W1196" s="26"/>
      <c r="X1196" s="26"/>
      <c r="Y1196" s="26"/>
      <c r="Z1196" s="26"/>
      <c r="AA1196" s="26"/>
      <c r="AB1196" s="26"/>
      <c r="AC1196" s="26"/>
      <c r="AD1196" s="26"/>
      <c r="AE1196" s="26"/>
      <c r="AF1196" s="26"/>
      <c r="AG1196" s="26"/>
      <c r="AH1196" s="26"/>
      <c r="AI1196" s="26"/>
      <c r="AJ1196" s="26"/>
    </row>
    <row r="1197">
      <c r="A1197" s="26"/>
      <c r="B1197" s="26"/>
      <c r="C1197" s="26"/>
      <c r="D1197" s="80"/>
      <c r="E1197" s="26"/>
      <c r="F1197" s="81"/>
      <c r="G1197" s="81"/>
      <c r="H1197" s="26"/>
      <c r="I1197" s="26"/>
      <c r="J1197" s="26"/>
      <c r="K1197" s="26"/>
      <c r="L1197" s="26"/>
      <c r="M1197" s="26"/>
      <c r="N1197" s="26"/>
      <c r="O1197" s="26"/>
      <c r="P1197" s="26"/>
      <c r="Q1197" s="26"/>
      <c r="R1197" s="26"/>
      <c r="S1197" s="26"/>
      <c r="T1197" s="26"/>
      <c r="U1197" s="26"/>
      <c r="V1197" s="26"/>
      <c r="W1197" s="26"/>
      <c r="X1197" s="26"/>
      <c r="Y1197" s="26"/>
      <c r="Z1197" s="26"/>
      <c r="AA1197" s="26"/>
      <c r="AB1197" s="26"/>
      <c r="AC1197" s="26"/>
      <c r="AD1197" s="26"/>
      <c r="AE1197" s="26"/>
      <c r="AF1197" s="26"/>
      <c r="AG1197" s="26"/>
      <c r="AH1197" s="26"/>
      <c r="AI1197" s="26"/>
      <c r="AJ1197" s="26"/>
    </row>
    <row r="1198">
      <c r="A1198" s="26"/>
      <c r="B1198" s="26"/>
      <c r="C1198" s="26"/>
      <c r="D1198" s="80"/>
      <c r="E1198" s="26"/>
      <c r="F1198" s="81"/>
      <c r="G1198" s="81"/>
      <c r="H1198" s="26"/>
      <c r="I1198" s="26"/>
      <c r="J1198" s="26"/>
      <c r="K1198" s="26"/>
      <c r="L1198" s="26"/>
      <c r="M1198" s="26"/>
      <c r="N1198" s="26"/>
      <c r="O1198" s="26"/>
      <c r="P1198" s="26"/>
      <c r="Q1198" s="26"/>
      <c r="R1198" s="26"/>
      <c r="S1198" s="26"/>
      <c r="T1198" s="26"/>
      <c r="U1198" s="26"/>
      <c r="V1198" s="26"/>
      <c r="W1198" s="26"/>
      <c r="X1198" s="26"/>
      <c r="Y1198" s="26"/>
      <c r="Z1198" s="26"/>
      <c r="AA1198" s="26"/>
      <c r="AB1198" s="26"/>
      <c r="AC1198" s="26"/>
      <c r="AD1198" s="26"/>
      <c r="AE1198" s="26"/>
      <c r="AF1198" s="26"/>
      <c r="AG1198" s="26"/>
      <c r="AH1198" s="26"/>
      <c r="AI1198" s="26"/>
      <c r="AJ1198" s="26"/>
    </row>
    <row r="1199">
      <c r="A1199" s="26"/>
      <c r="B1199" s="26"/>
      <c r="C1199" s="26"/>
      <c r="D1199" s="80"/>
      <c r="E1199" s="26"/>
      <c r="F1199" s="81"/>
      <c r="G1199" s="81"/>
      <c r="H1199" s="26"/>
      <c r="I1199" s="26"/>
      <c r="J1199" s="26"/>
      <c r="K1199" s="26"/>
      <c r="L1199" s="26"/>
      <c r="M1199" s="26"/>
      <c r="N1199" s="26"/>
      <c r="O1199" s="26"/>
      <c r="P1199" s="26"/>
      <c r="Q1199" s="26"/>
      <c r="R1199" s="26"/>
      <c r="S1199" s="26"/>
      <c r="T1199" s="26"/>
      <c r="U1199" s="26"/>
      <c r="V1199" s="26"/>
      <c r="W1199" s="26"/>
      <c r="X1199" s="26"/>
      <c r="Y1199" s="26"/>
      <c r="Z1199" s="26"/>
      <c r="AA1199" s="26"/>
      <c r="AB1199" s="26"/>
      <c r="AC1199" s="26"/>
      <c r="AD1199" s="26"/>
      <c r="AE1199" s="26"/>
      <c r="AF1199" s="26"/>
      <c r="AG1199" s="26"/>
      <c r="AH1199" s="26"/>
      <c r="AI1199" s="26"/>
      <c r="AJ1199" s="26"/>
    </row>
    <row r="1200">
      <c r="A1200" s="26"/>
      <c r="B1200" s="26"/>
      <c r="C1200" s="26"/>
      <c r="D1200" s="80"/>
      <c r="E1200" s="26"/>
      <c r="F1200" s="81"/>
      <c r="G1200" s="81"/>
      <c r="H1200" s="26"/>
      <c r="I1200" s="26"/>
      <c r="J1200" s="26"/>
      <c r="K1200" s="26"/>
      <c r="L1200" s="26"/>
      <c r="M1200" s="26"/>
      <c r="N1200" s="26"/>
      <c r="O1200" s="26"/>
      <c r="P1200" s="26"/>
      <c r="Q1200" s="26"/>
      <c r="R1200" s="26"/>
      <c r="S1200" s="26"/>
      <c r="T1200" s="26"/>
      <c r="U1200" s="26"/>
      <c r="V1200" s="26"/>
      <c r="W1200" s="26"/>
      <c r="X1200" s="26"/>
      <c r="Y1200" s="26"/>
      <c r="Z1200" s="26"/>
      <c r="AA1200" s="26"/>
      <c r="AB1200" s="26"/>
      <c r="AC1200" s="26"/>
      <c r="AD1200" s="26"/>
      <c r="AE1200" s="26"/>
      <c r="AF1200" s="26"/>
      <c r="AG1200" s="26"/>
      <c r="AH1200" s="26"/>
      <c r="AI1200" s="26"/>
      <c r="AJ1200" s="26"/>
    </row>
    <row r="1201">
      <c r="A1201" s="26"/>
      <c r="B1201" s="26"/>
      <c r="C1201" s="26"/>
      <c r="D1201" s="80"/>
      <c r="E1201" s="26"/>
      <c r="F1201" s="81"/>
      <c r="G1201" s="81"/>
      <c r="H1201" s="26"/>
      <c r="I1201" s="26"/>
      <c r="J1201" s="26"/>
      <c r="K1201" s="26"/>
      <c r="L1201" s="26"/>
      <c r="M1201" s="26"/>
      <c r="N1201" s="26"/>
      <c r="O1201" s="26"/>
      <c r="P1201" s="26"/>
      <c r="Q1201" s="26"/>
      <c r="R1201" s="26"/>
      <c r="S1201" s="26"/>
      <c r="T1201" s="26"/>
      <c r="U1201" s="26"/>
      <c r="V1201" s="26"/>
      <c r="W1201" s="26"/>
      <c r="X1201" s="26"/>
      <c r="Y1201" s="26"/>
      <c r="Z1201" s="26"/>
      <c r="AA1201" s="26"/>
      <c r="AB1201" s="26"/>
      <c r="AC1201" s="26"/>
      <c r="AD1201" s="26"/>
      <c r="AE1201" s="26"/>
      <c r="AF1201" s="26"/>
      <c r="AG1201" s="26"/>
      <c r="AH1201" s="26"/>
      <c r="AI1201" s="26"/>
      <c r="AJ1201" s="26"/>
    </row>
    <row r="1202">
      <c r="A1202" s="26"/>
      <c r="B1202" s="26"/>
      <c r="C1202" s="26"/>
      <c r="D1202" s="80"/>
      <c r="E1202" s="26"/>
      <c r="F1202" s="81"/>
      <c r="G1202" s="81"/>
      <c r="H1202" s="26"/>
      <c r="I1202" s="26"/>
      <c r="J1202" s="26"/>
      <c r="K1202" s="26"/>
      <c r="L1202" s="26"/>
      <c r="M1202" s="26"/>
      <c r="N1202" s="26"/>
      <c r="O1202" s="26"/>
      <c r="P1202" s="26"/>
      <c r="Q1202" s="26"/>
      <c r="R1202" s="26"/>
      <c r="S1202" s="26"/>
      <c r="T1202" s="26"/>
      <c r="U1202" s="26"/>
      <c r="V1202" s="26"/>
      <c r="W1202" s="26"/>
      <c r="X1202" s="26"/>
      <c r="Y1202" s="26"/>
      <c r="Z1202" s="26"/>
      <c r="AA1202" s="26"/>
      <c r="AB1202" s="26"/>
      <c r="AC1202" s="26"/>
      <c r="AD1202" s="26"/>
      <c r="AE1202" s="26"/>
      <c r="AF1202" s="26"/>
      <c r="AG1202" s="26"/>
      <c r="AH1202" s="26"/>
      <c r="AI1202" s="26"/>
      <c r="AJ1202" s="26"/>
    </row>
    <row r="1203">
      <c r="A1203" s="26"/>
      <c r="B1203" s="26"/>
      <c r="C1203" s="26"/>
      <c r="D1203" s="80"/>
      <c r="E1203" s="26"/>
      <c r="F1203" s="81"/>
      <c r="G1203" s="81"/>
      <c r="H1203" s="26"/>
      <c r="I1203" s="26"/>
      <c r="J1203" s="26"/>
      <c r="K1203" s="26"/>
      <c r="L1203" s="26"/>
      <c r="M1203" s="26"/>
      <c r="N1203" s="26"/>
      <c r="O1203" s="26"/>
      <c r="P1203" s="26"/>
      <c r="Q1203" s="26"/>
      <c r="R1203" s="26"/>
      <c r="S1203" s="26"/>
      <c r="T1203" s="26"/>
      <c r="U1203" s="26"/>
      <c r="V1203" s="26"/>
      <c r="W1203" s="26"/>
      <c r="X1203" s="26"/>
      <c r="Y1203" s="26"/>
      <c r="Z1203" s="26"/>
      <c r="AA1203" s="26"/>
      <c r="AB1203" s="26"/>
      <c r="AC1203" s="26"/>
      <c r="AD1203" s="26"/>
      <c r="AE1203" s="26"/>
      <c r="AF1203" s="26"/>
      <c r="AG1203" s="26"/>
      <c r="AH1203" s="26"/>
      <c r="AI1203" s="26"/>
      <c r="AJ1203" s="26"/>
    </row>
    <row r="1204">
      <c r="A1204" s="26"/>
      <c r="B1204" s="26"/>
      <c r="C1204" s="26"/>
      <c r="D1204" s="80"/>
      <c r="E1204" s="26"/>
      <c r="F1204" s="81"/>
      <c r="G1204" s="81"/>
      <c r="H1204" s="26"/>
      <c r="I1204" s="26"/>
      <c r="J1204" s="26"/>
      <c r="K1204" s="26"/>
      <c r="L1204" s="26"/>
      <c r="M1204" s="26"/>
      <c r="N1204" s="26"/>
      <c r="O1204" s="26"/>
      <c r="P1204" s="26"/>
      <c r="Q1204" s="26"/>
      <c r="R1204" s="26"/>
      <c r="S1204" s="26"/>
      <c r="T1204" s="26"/>
      <c r="U1204" s="26"/>
      <c r="V1204" s="26"/>
      <c r="W1204" s="26"/>
      <c r="X1204" s="26"/>
      <c r="Y1204" s="26"/>
      <c r="Z1204" s="26"/>
      <c r="AA1204" s="26"/>
      <c r="AB1204" s="26"/>
      <c r="AC1204" s="26"/>
      <c r="AD1204" s="26"/>
      <c r="AE1204" s="26"/>
      <c r="AF1204" s="26"/>
      <c r="AG1204" s="26"/>
      <c r="AH1204" s="26"/>
      <c r="AI1204" s="26"/>
      <c r="AJ1204" s="26"/>
    </row>
    <row r="1205">
      <c r="A1205" s="26"/>
      <c r="B1205" s="26"/>
      <c r="C1205" s="26"/>
      <c r="D1205" s="80"/>
      <c r="E1205" s="26"/>
      <c r="F1205" s="81"/>
      <c r="G1205" s="81"/>
      <c r="H1205" s="26"/>
      <c r="I1205" s="26"/>
      <c r="J1205" s="26"/>
      <c r="K1205" s="26"/>
      <c r="L1205" s="26"/>
      <c r="M1205" s="26"/>
      <c r="N1205" s="26"/>
      <c r="O1205" s="26"/>
      <c r="P1205" s="26"/>
      <c r="Q1205" s="26"/>
      <c r="R1205" s="26"/>
      <c r="S1205" s="26"/>
      <c r="T1205" s="26"/>
      <c r="U1205" s="26"/>
      <c r="V1205" s="26"/>
      <c r="W1205" s="26"/>
      <c r="X1205" s="26"/>
      <c r="Y1205" s="26"/>
      <c r="Z1205" s="26"/>
      <c r="AA1205" s="26"/>
      <c r="AB1205" s="26"/>
      <c r="AC1205" s="26"/>
      <c r="AD1205" s="26"/>
      <c r="AE1205" s="26"/>
      <c r="AF1205" s="26"/>
      <c r="AG1205" s="26"/>
      <c r="AH1205" s="26"/>
      <c r="AI1205" s="26"/>
      <c r="AJ1205" s="26"/>
    </row>
    <row r="1206">
      <c r="A1206" s="26"/>
      <c r="B1206" s="26"/>
      <c r="C1206" s="26"/>
      <c r="D1206" s="80"/>
      <c r="E1206" s="26"/>
      <c r="F1206" s="81"/>
      <c r="G1206" s="81"/>
      <c r="H1206" s="26"/>
      <c r="I1206" s="26"/>
      <c r="J1206" s="26"/>
      <c r="K1206" s="26"/>
      <c r="L1206" s="26"/>
      <c r="M1206" s="26"/>
      <c r="N1206" s="26"/>
      <c r="O1206" s="26"/>
      <c r="P1206" s="26"/>
      <c r="Q1206" s="26"/>
      <c r="R1206" s="26"/>
      <c r="S1206" s="26"/>
      <c r="T1206" s="26"/>
      <c r="U1206" s="26"/>
      <c r="V1206" s="26"/>
      <c r="W1206" s="26"/>
      <c r="X1206" s="26"/>
      <c r="Y1206" s="26"/>
      <c r="Z1206" s="26"/>
      <c r="AA1206" s="26"/>
      <c r="AB1206" s="26"/>
      <c r="AC1206" s="26"/>
      <c r="AD1206" s="26"/>
      <c r="AE1206" s="26"/>
      <c r="AF1206" s="26"/>
      <c r="AG1206" s="26"/>
      <c r="AH1206" s="26"/>
      <c r="AI1206" s="26"/>
      <c r="AJ1206" s="26"/>
    </row>
    <row r="1207">
      <c r="A1207" s="26"/>
      <c r="B1207" s="26"/>
      <c r="C1207" s="26"/>
      <c r="D1207" s="80"/>
      <c r="E1207" s="26"/>
      <c r="F1207" s="81"/>
      <c r="G1207" s="81"/>
      <c r="H1207" s="26"/>
      <c r="I1207" s="26"/>
      <c r="J1207" s="26"/>
      <c r="K1207" s="26"/>
      <c r="L1207" s="26"/>
      <c r="M1207" s="26"/>
      <c r="N1207" s="26"/>
      <c r="O1207" s="26"/>
      <c r="P1207" s="26"/>
      <c r="Q1207" s="26"/>
      <c r="R1207" s="26"/>
      <c r="S1207" s="26"/>
      <c r="T1207" s="26"/>
      <c r="U1207" s="26"/>
      <c r="V1207" s="26"/>
      <c r="W1207" s="26"/>
      <c r="X1207" s="26"/>
      <c r="Y1207" s="26"/>
      <c r="Z1207" s="26"/>
      <c r="AA1207" s="26"/>
      <c r="AB1207" s="26"/>
      <c r="AC1207" s="26"/>
      <c r="AD1207" s="26"/>
      <c r="AE1207" s="26"/>
      <c r="AF1207" s="26"/>
      <c r="AG1207" s="26"/>
      <c r="AH1207" s="26"/>
      <c r="AI1207" s="26"/>
      <c r="AJ1207" s="26"/>
    </row>
    <row r="1208">
      <c r="A1208" s="26"/>
      <c r="B1208" s="26"/>
      <c r="C1208" s="26"/>
      <c r="D1208" s="80"/>
      <c r="E1208" s="26"/>
      <c r="F1208" s="81"/>
      <c r="G1208" s="81"/>
      <c r="H1208" s="26"/>
      <c r="I1208" s="26"/>
      <c r="J1208" s="26"/>
      <c r="K1208" s="26"/>
      <c r="L1208" s="26"/>
      <c r="M1208" s="26"/>
      <c r="N1208" s="26"/>
      <c r="O1208" s="26"/>
      <c r="P1208" s="26"/>
      <c r="Q1208" s="26"/>
      <c r="R1208" s="26"/>
      <c r="S1208" s="26"/>
      <c r="T1208" s="26"/>
      <c r="U1208" s="26"/>
      <c r="V1208" s="26"/>
      <c r="W1208" s="26"/>
      <c r="X1208" s="26"/>
      <c r="Y1208" s="26"/>
      <c r="Z1208" s="26"/>
      <c r="AA1208" s="26"/>
      <c r="AB1208" s="26"/>
      <c r="AC1208" s="26"/>
      <c r="AD1208" s="26"/>
      <c r="AE1208" s="26"/>
      <c r="AF1208" s="26"/>
      <c r="AG1208" s="26"/>
      <c r="AH1208" s="26"/>
      <c r="AI1208" s="26"/>
      <c r="AJ1208" s="26"/>
    </row>
    <row r="1209">
      <c r="A1209" s="26"/>
      <c r="B1209" s="26"/>
      <c r="C1209" s="26"/>
      <c r="D1209" s="80"/>
      <c r="E1209" s="26"/>
      <c r="F1209" s="81"/>
      <c r="G1209" s="81"/>
      <c r="H1209" s="26"/>
      <c r="I1209" s="26"/>
      <c r="J1209" s="26"/>
      <c r="K1209" s="26"/>
      <c r="L1209" s="26"/>
      <c r="M1209" s="26"/>
      <c r="N1209" s="26"/>
      <c r="O1209" s="26"/>
      <c r="P1209" s="26"/>
      <c r="Q1209" s="26"/>
      <c r="R1209" s="26"/>
      <c r="S1209" s="26"/>
      <c r="T1209" s="26"/>
      <c r="U1209" s="26"/>
      <c r="V1209" s="26"/>
      <c r="W1209" s="26"/>
      <c r="X1209" s="26"/>
      <c r="Y1209" s="26"/>
      <c r="Z1209" s="26"/>
      <c r="AA1209" s="26"/>
      <c r="AB1209" s="26"/>
      <c r="AC1209" s="26"/>
      <c r="AD1209" s="26"/>
      <c r="AE1209" s="26"/>
      <c r="AF1209" s="26"/>
      <c r="AG1209" s="26"/>
      <c r="AH1209" s="26"/>
      <c r="AI1209" s="26"/>
      <c r="AJ1209" s="26"/>
    </row>
    <row r="1210">
      <c r="A1210" s="26"/>
      <c r="B1210" s="26"/>
      <c r="C1210" s="26"/>
      <c r="D1210" s="80"/>
      <c r="E1210" s="26"/>
      <c r="F1210" s="81"/>
      <c r="G1210" s="81"/>
      <c r="H1210" s="26"/>
      <c r="I1210" s="26"/>
      <c r="J1210" s="26"/>
      <c r="K1210" s="26"/>
      <c r="L1210" s="26"/>
      <c r="M1210" s="26"/>
      <c r="N1210" s="26"/>
      <c r="O1210" s="26"/>
      <c r="P1210" s="26"/>
      <c r="Q1210" s="26"/>
      <c r="R1210" s="26"/>
      <c r="S1210" s="26"/>
      <c r="T1210" s="26"/>
      <c r="U1210" s="26"/>
      <c r="V1210" s="26"/>
      <c r="W1210" s="26"/>
      <c r="X1210" s="26"/>
      <c r="Y1210" s="26"/>
      <c r="Z1210" s="26"/>
      <c r="AA1210" s="26"/>
      <c r="AB1210" s="26"/>
      <c r="AC1210" s="26"/>
      <c r="AD1210" s="26"/>
      <c r="AE1210" s="26"/>
      <c r="AF1210" s="26"/>
      <c r="AG1210" s="26"/>
      <c r="AH1210" s="26"/>
      <c r="AI1210" s="26"/>
      <c r="AJ1210" s="26"/>
    </row>
    <row r="1211">
      <c r="A1211" s="26"/>
      <c r="B1211" s="26"/>
      <c r="C1211" s="26"/>
      <c r="D1211" s="80"/>
      <c r="E1211" s="26"/>
      <c r="F1211" s="81"/>
      <c r="G1211" s="81"/>
      <c r="H1211" s="26"/>
      <c r="I1211" s="26"/>
      <c r="J1211" s="26"/>
      <c r="K1211" s="26"/>
      <c r="L1211" s="26"/>
      <c r="M1211" s="26"/>
      <c r="N1211" s="26"/>
      <c r="O1211" s="26"/>
      <c r="P1211" s="26"/>
      <c r="Q1211" s="26"/>
      <c r="R1211" s="26"/>
      <c r="S1211" s="26"/>
      <c r="T1211" s="26"/>
      <c r="U1211" s="26"/>
      <c r="V1211" s="26"/>
      <c r="W1211" s="26"/>
      <c r="X1211" s="26"/>
      <c r="Y1211" s="26"/>
      <c r="Z1211" s="26"/>
      <c r="AA1211" s="26"/>
      <c r="AB1211" s="26"/>
      <c r="AC1211" s="26"/>
      <c r="AD1211" s="26"/>
      <c r="AE1211" s="26"/>
      <c r="AF1211" s="26"/>
      <c r="AG1211" s="26"/>
      <c r="AH1211" s="26"/>
      <c r="AI1211" s="26"/>
      <c r="AJ1211" s="26"/>
    </row>
    <row r="1212">
      <c r="A1212" s="26"/>
      <c r="B1212" s="26"/>
      <c r="C1212" s="26"/>
      <c r="D1212" s="80"/>
      <c r="E1212" s="26"/>
      <c r="F1212" s="81"/>
      <c r="G1212" s="81"/>
      <c r="H1212" s="26"/>
      <c r="I1212" s="26"/>
      <c r="J1212" s="26"/>
      <c r="K1212" s="26"/>
      <c r="L1212" s="26"/>
      <c r="M1212" s="26"/>
      <c r="N1212" s="26"/>
      <c r="O1212" s="26"/>
      <c r="P1212" s="26"/>
      <c r="Q1212" s="26"/>
      <c r="R1212" s="26"/>
      <c r="S1212" s="26"/>
      <c r="T1212" s="26"/>
      <c r="U1212" s="26"/>
      <c r="V1212" s="26"/>
      <c r="W1212" s="26"/>
      <c r="X1212" s="26"/>
      <c r="Y1212" s="26"/>
      <c r="Z1212" s="26"/>
      <c r="AA1212" s="26"/>
      <c r="AB1212" s="26"/>
      <c r="AC1212" s="26"/>
      <c r="AD1212" s="26"/>
      <c r="AE1212" s="26"/>
      <c r="AF1212" s="26"/>
      <c r="AG1212" s="26"/>
      <c r="AH1212" s="26"/>
      <c r="AI1212" s="26"/>
      <c r="AJ1212" s="26"/>
    </row>
    <row r="1213">
      <c r="A1213" s="26"/>
      <c r="B1213" s="26"/>
      <c r="C1213" s="26"/>
      <c r="D1213" s="80"/>
      <c r="E1213" s="26"/>
      <c r="F1213" s="81"/>
      <c r="G1213" s="81"/>
      <c r="H1213" s="26"/>
      <c r="I1213" s="26"/>
      <c r="J1213" s="26"/>
      <c r="K1213" s="26"/>
      <c r="L1213" s="26"/>
      <c r="M1213" s="26"/>
      <c r="N1213" s="26"/>
      <c r="O1213" s="26"/>
      <c r="P1213" s="26"/>
      <c r="Q1213" s="26"/>
      <c r="R1213" s="26"/>
      <c r="S1213" s="26"/>
      <c r="T1213" s="26"/>
      <c r="U1213" s="26"/>
      <c r="V1213" s="26"/>
      <c r="W1213" s="26"/>
      <c r="X1213" s="26"/>
      <c r="Y1213" s="26"/>
      <c r="Z1213" s="26"/>
      <c r="AA1213" s="26"/>
      <c r="AB1213" s="26"/>
      <c r="AC1213" s="26"/>
      <c r="AD1213" s="26"/>
      <c r="AE1213" s="26"/>
      <c r="AF1213" s="26"/>
      <c r="AG1213" s="26"/>
      <c r="AH1213" s="26"/>
      <c r="AI1213" s="26"/>
      <c r="AJ1213" s="26"/>
    </row>
    <row r="1214">
      <c r="A1214" s="26"/>
      <c r="B1214" s="26"/>
      <c r="C1214" s="26"/>
      <c r="D1214" s="80"/>
      <c r="E1214" s="26"/>
      <c r="F1214" s="81"/>
      <c r="G1214" s="81"/>
      <c r="H1214" s="26"/>
      <c r="I1214" s="26"/>
      <c r="J1214" s="26"/>
      <c r="K1214" s="26"/>
      <c r="L1214" s="26"/>
      <c r="M1214" s="26"/>
      <c r="N1214" s="26"/>
      <c r="O1214" s="26"/>
      <c r="P1214" s="26"/>
      <c r="Q1214" s="26"/>
      <c r="R1214" s="26"/>
      <c r="S1214" s="26"/>
      <c r="T1214" s="26"/>
      <c r="U1214" s="26"/>
      <c r="V1214" s="26"/>
      <c r="W1214" s="26"/>
      <c r="X1214" s="26"/>
      <c r="Y1214" s="26"/>
      <c r="Z1214" s="26"/>
      <c r="AA1214" s="26"/>
      <c r="AB1214" s="26"/>
      <c r="AC1214" s="26"/>
      <c r="AD1214" s="26"/>
      <c r="AE1214" s="26"/>
      <c r="AF1214" s="26"/>
      <c r="AG1214" s="26"/>
      <c r="AH1214" s="26"/>
      <c r="AI1214" s="26"/>
      <c r="AJ1214" s="26"/>
    </row>
    <row r="1215">
      <c r="A1215" s="26"/>
      <c r="B1215" s="26"/>
      <c r="C1215" s="26"/>
      <c r="D1215" s="80"/>
      <c r="E1215" s="26"/>
      <c r="F1215" s="81"/>
      <c r="G1215" s="81"/>
      <c r="H1215" s="26"/>
      <c r="I1215" s="26"/>
      <c r="J1215" s="26"/>
      <c r="K1215" s="26"/>
      <c r="L1215" s="26"/>
      <c r="M1215" s="26"/>
      <c r="N1215" s="26"/>
      <c r="O1215" s="26"/>
      <c r="P1215" s="26"/>
      <c r="Q1215" s="26"/>
      <c r="R1215" s="26"/>
      <c r="S1215" s="26"/>
      <c r="T1215" s="26"/>
      <c r="U1215" s="26"/>
      <c r="V1215" s="26"/>
      <c r="W1215" s="26"/>
      <c r="X1215" s="26"/>
      <c r="Y1215" s="26"/>
      <c r="Z1215" s="26"/>
      <c r="AA1215" s="26"/>
      <c r="AB1215" s="26"/>
      <c r="AC1215" s="26"/>
      <c r="AD1215" s="26"/>
      <c r="AE1215" s="26"/>
      <c r="AF1215" s="26"/>
      <c r="AG1215" s="26"/>
      <c r="AH1215" s="26"/>
      <c r="AI1215" s="26"/>
      <c r="AJ1215" s="26"/>
    </row>
    <row r="1216">
      <c r="A1216" s="26"/>
      <c r="B1216" s="26"/>
      <c r="C1216" s="26"/>
      <c r="D1216" s="80"/>
      <c r="E1216" s="26"/>
      <c r="F1216" s="81"/>
      <c r="G1216" s="81"/>
      <c r="H1216" s="26"/>
      <c r="I1216" s="26"/>
      <c r="J1216" s="26"/>
      <c r="K1216" s="26"/>
      <c r="L1216" s="26"/>
      <c r="M1216" s="26"/>
      <c r="N1216" s="26"/>
      <c r="O1216" s="26"/>
      <c r="P1216" s="26"/>
      <c r="Q1216" s="26"/>
      <c r="R1216" s="26"/>
      <c r="S1216" s="26"/>
      <c r="T1216" s="26"/>
      <c r="U1216" s="26"/>
      <c r="V1216" s="26"/>
      <c r="W1216" s="26"/>
      <c r="X1216" s="26"/>
      <c r="Y1216" s="26"/>
      <c r="Z1216" s="26"/>
      <c r="AA1216" s="26"/>
      <c r="AB1216" s="26"/>
      <c r="AC1216" s="26"/>
      <c r="AD1216" s="26"/>
      <c r="AE1216" s="26"/>
      <c r="AF1216" s="26"/>
      <c r="AG1216" s="26"/>
      <c r="AH1216" s="26"/>
      <c r="AI1216" s="26"/>
      <c r="AJ1216" s="26"/>
    </row>
    <row r="1217">
      <c r="A1217" s="26"/>
      <c r="B1217" s="26"/>
      <c r="C1217" s="26"/>
      <c r="D1217" s="80"/>
      <c r="E1217" s="26"/>
      <c r="F1217" s="81"/>
      <c r="G1217" s="81"/>
      <c r="H1217" s="26"/>
      <c r="I1217" s="26"/>
      <c r="J1217" s="26"/>
      <c r="K1217" s="26"/>
      <c r="L1217" s="26"/>
      <c r="M1217" s="26"/>
      <c r="N1217" s="26"/>
      <c r="O1217" s="26"/>
      <c r="P1217" s="26"/>
      <c r="Q1217" s="26"/>
      <c r="R1217" s="26"/>
      <c r="S1217" s="26"/>
      <c r="T1217" s="26"/>
      <c r="U1217" s="26"/>
      <c r="V1217" s="26"/>
      <c r="W1217" s="26"/>
      <c r="X1217" s="26"/>
      <c r="Y1217" s="26"/>
      <c r="Z1217" s="26"/>
      <c r="AA1217" s="26"/>
      <c r="AB1217" s="26"/>
      <c r="AC1217" s="26"/>
      <c r="AD1217" s="26"/>
      <c r="AE1217" s="26"/>
      <c r="AF1217" s="26"/>
      <c r="AG1217" s="26"/>
      <c r="AH1217" s="26"/>
      <c r="AI1217" s="26"/>
      <c r="AJ1217" s="26"/>
    </row>
    <row r="1218">
      <c r="A1218" s="26"/>
      <c r="B1218" s="26"/>
      <c r="C1218" s="26"/>
      <c r="D1218" s="80"/>
      <c r="E1218" s="26"/>
      <c r="F1218" s="81"/>
      <c r="G1218" s="81"/>
      <c r="H1218" s="26"/>
      <c r="I1218" s="26"/>
      <c r="J1218" s="26"/>
      <c r="K1218" s="26"/>
      <c r="L1218" s="26"/>
      <c r="M1218" s="26"/>
      <c r="N1218" s="26"/>
      <c r="O1218" s="26"/>
      <c r="P1218" s="26"/>
      <c r="Q1218" s="26"/>
      <c r="R1218" s="26"/>
      <c r="S1218" s="26"/>
      <c r="T1218" s="26"/>
      <c r="U1218" s="26"/>
      <c r="V1218" s="26"/>
      <c r="W1218" s="26"/>
      <c r="X1218" s="26"/>
      <c r="Y1218" s="26"/>
      <c r="Z1218" s="26"/>
      <c r="AA1218" s="26"/>
      <c r="AB1218" s="26"/>
      <c r="AC1218" s="26"/>
      <c r="AD1218" s="26"/>
      <c r="AE1218" s="26"/>
      <c r="AF1218" s="26"/>
      <c r="AG1218" s="26"/>
      <c r="AH1218" s="26"/>
      <c r="AI1218" s="26"/>
      <c r="AJ1218" s="26"/>
    </row>
    <row r="1219">
      <c r="A1219" s="26"/>
      <c r="B1219" s="26"/>
      <c r="C1219" s="26"/>
      <c r="D1219" s="80"/>
      <c r="E1219" s="26"/>
      <c r="F1219" s="81"/>
      <c r="G1219" s="81"/>
      <c r="H1219" s="26"/>
      <c r="I1219" s="26"/>
      <c r="J1219" s="26"/>
      <c r="K1219" s="26"/>
      <c r="L1219" s="26"/>
      <c r="M1219" s="26"/>
      <c r="N1219" s="26"/>
      <c r="O1219" s="26"/>
      <c r="P1219" s="26"/>
      <c r="Q1219" s="26"/>
      <c r="R1219" s="26"/>
      <c r="S1219" s="26"/>
      <c r="T1219" s="26"/>
      <c r="U1219" s="26"/>
      <c r="V1219" s="26"/>
      <c r="W1219" s="26"/>
      <c r="X1219" s="26"/>
      <c r="Y1219" s="26"/>
      <c r="Z1219" s="26"/>
      <c r="AA1219" s="26"/>
      <c r="AB1219" s="26"/>
      <c r="AC1219" s="26"/>
      <c r="AD1219" s="26"/>
      <c r="AE1219" s="26"/>
      <c r="AF1219" s="26"/>
      <c r="AG1219" s="26"/>
      <c r="AH1219" s="26"/>
      <c r="AI1219" s="26"/>
      <c r="AJ1219" s="26"/>
    </row>
    <row r="1220">
      <c r="A1220" s="26"/>
      <c r="B1220" s="26"/>
      <c r="C1220" s="26"/>
      <c r="D1220" s="80"/>
      <c r="E1220" s="26"/>
      <c r="F1220" s="81"/>
      <c r="G1220" s="81"/>
      <c r="H1220" s="26"/>
      <c r="I1220" s="26"/>
      <c r="J1220" s="26"/>
      <c r="K1220" s="26"/>
      <c r="L1220" s="26"/>
      <c r="M1220" s="26"/>
      <c r="N1220" s="26"/>
      <c r="O1220" s="26"/>
      <c r="P1220" s="26"/>
      <c r="Q1220" s="26"/>
      <c r="R1220" s="26"/>
      <c r="S1220" s="26"/>
      <c r="T1220" s="26"/>
      <c r="U1220" s="26"/>
      <c r="V1220" s="26"/>
      <c r="W1220" s="26"/>
      <c r="X1220" s="26"/>
      <c r="Y1220" s="26"/>
      <c r="Z1220" s="26"/>
      <c r="AA1220" s="26"/>
      <c r="AB1220" s="26"/>
      <c r="AC1220" s="26"/>
      <c r="AD1220" s="26"/>
      <c r="AE1220" s="26"/>
      <c r="AF1220" s="26"/>
      <c r="AG1220" s="26"/>
      <c r="AH1220" s="26"/>
      <c r="AI1220" s="26"/>
      <c r="AJ1220" s="26"/>
    </row>
    <row r="1221">
      <c r="A1221" s="26"/>
      <c r="B1221" s="26"/>
      <c r="C1221" s="26"/>
      <c r="D1221" s="80"/>
      <c r="E1221" s="26"/>
      <c r="F1221" s="81"/>
      <c r="G1221" s="81"/>
      <c r="H1221" s="26"/>
      <c r="I1221" s="26"/>
      <c r="J1221" s="26"/>
      <c r="K1221" s="26"/>
      <c r="L1221" s="26"/>
      <c r="M1221" s="26"/>
      <c r="N1221" s="26"/>
      <c r="O1221" s="26"/>
      <c r="P1221" s="26"/>
      <c r="Q1221" s="26"/>
      <c r="R1221" s="26"/>
      <c r="S1221" s="26"/>
      <c r="T1221" s="26"/>
      <c r="U1221" s="26"/>
      <c r="V1221" s="26"/>
      <c r="W1221" s="26"/>
      <c r="X1221" s="26"/>
      <c r="Y1221" s="26"/>
      <c r="Z1221" s="26"/>
      <c r="AA1221" s="26"/>
      <c r="AB1221" s="26"/>
      <c r="AC1221" s="26"/>
      <c r="AD1221" s="26"/>
      <c r="AE1221" s="26"/>
      <c r="AF1221" s="26"/>
      <c r="AG1221" s="26"/>
      <c r="AH1221" s="26"/>
      <c r="AI1221" s="26"/>
      <c r="AJ1221" s="26"/>
    </row>
    <row r="1222">
      <c r="A1222" s="26"/>
      <c r="B1222" s="26"/>
      <c r="C1222" s="26"/>
      <c r="D1222" s="80"/>
      <c r="E1222" s="26"/>
      <c r="F1222" s="81"/>
      <c r="G1222" s="81"/>
      <c r="H1222" s="26"/>
      <c r="I1222" s="26"/>
      <c r="J1222" s="26"/>
      <c r="K1222" s="26"/>
      <c r="L1222" s="26"/>
      <c r="M1222" s="26"/>
      <c r="N1222" s="26"/>
      <c r="O1222" s="26"/>
      <c r="P1222" s="26"/>
      <c r="Q1222" s="26"/>
      <c r="R1222" s="26"/>
      <c r="S1222" s="26"/>
      <c r="T1222" s="26"/>
      <c r="U1222" s="26"/>
      <c r="V1222" s="26"/>
      <c r="W1222" s="26"/>
      <c r="X1222" s="26"/>
      <c r="Y1222" s="26"/>
      <c r="Z1222" s="26"/>
      <c r="AA1222" s="26"/>
      <c r="AB1222" s="26"/>
      <c r="AC1222" s="26"/>
      <c r="AD1222" s="26"/>
      <c r="AE1222" s="26"/>
      <c r="AF1222" s="26"/>
      <c r="AG1222" s="26"/>
      <c r="AH1222" s="26"/>
      <c r="AI1222" s="26"/>
      <c r="AJ1222" s="26"/>
    </row>
    <row r="1223">
      <c r="A1223" s="26"/>
      <c r="B1223" s="26"/>
      <c r="C1223" s="26"/>
      <c r="D1223" s="80"/>
      <c r="E1223" s="26"/>
      <c r="F1223" s="81"/>
      <c r="G1223" s="81"/>
      <c r="H1223" s="26"/>
      <c r="I1223" s="26"/>
      <c r="J1223" s="26"/>
      <c r="K1223" s="26"/>
      <c r="L1223" s="26"/>
      <c r="M1223" s="26"/>
      <c r="N1223" s="26"/>
      <c r="O1223" s="26"/>
      <c r="P1223" s="26"/>
      <c r="Q1223" s="26"/>
      <c r="R1223" s="26"/>
      <c r="S1223" s="26"/>
      <c r="T1223" s="26"/>
      <c r="U1223" s="26"/>
      <c r="V1223" s="26"/>
      <c r="W1223" s="26"/>
      <c r="X1223" s="26"/>
      <c r="Y1223" s="26"/>
      <c r="Z1223" s="26"/>
      <c r="AA1223" s="26"/>
      <c r="AB1223" s="26"/>
      <c r="AC1223" s="26"/>
      <c r="AD1223" s="26"/>
      <c r="AE1223" s="26"/>
      <c r="AF1223" s="26"/>
      <c r="AG1223" s="26"/>
      <c r="AH1223" s="26"/>
      <c r="AI1223" s="26"/>
      <c r="AJ1223" s="26"/>
    </row>
    <row r="1224">
      <c r="A1224" s="26"/>
      <c r="B1224" s="26"/>
      <c r="C1224" s="26"/>
      <c r="D1224" s="80"/>
      <c r="E1224" s="26"/>
      <c r="F1224" s="81"/>
      <c r="G1224" s="81"/>
      <c r="H1224" s="26"/>
      <c r="I1224" s="26"/>
      <c r="J1224" s="26"/>
      <c r="K1224" s="26"/>
      <c r="L1224" s="26"/>
      <c r="M1224" s="26"/>
      <c r="N1224" s="26"/>
      <c r="O1224" s="26"/>
      <c r="P1224" s="26"/>
      <c r="Q1224" s="26"/>
      <c r="R1224" s="26"/>
      <c r="S1224" s="26"/>
      <c r="T1224" s="26"/>
      <c r="U1224" s="26"/>
      <c r="V1224" s="26"/>
      <c r="W1224" s="26"/>
      <c r="X1224" s="26"/>
      <c r="Y1224" s="26"/>
      <c r="Z1224" s="26"/>
      <c r="AA1224" s="26"/>
      <c r="AB1224" s="26"/>
      <c r="AC1224" s="26"/>
      <c r="AD1224" s="26"/>
      <c r="AE1224" s="26"/>
      <c r="AF1224" s="26"/>
      <c r="AG1224" s="26"/>
      <c r="AH1224" s="26"/>
      <c r="AI1224" s="26"/>
      <c r="AJ1224" s="26"/>
    </row>
    <row r="1225">
      <c r="A1225" s="26"/>
      <c r="B1225" s="26"/>
      <c r="C1225" s="26"/>
      <c r="D1225" s="80"/>
      <c r="E1225" s="26"/>
      <c r="F1225" s="81"/>
      <c r="G1225" s="81"/>
      <c r="H1225" s="26"/>
      <c r="I1225" s="26"/>
      <c r="J1225" s="26"/>
      <c r="K1225" s="26"/>
      <c r="L1225" s="26"/>
      <c r="M1225" s="26"/>
      <c r="N1225" s="26"/>
      <c r="O1225" s="26"/>
      <c r="P1225" s="26"/>
      <c r="Q1225" s="26"/>
      <c r="R1225" s="26"/>
      <c r="S1225" s="26"/>
      <c r="T1225" s="26"/>
      <c r="U1225" s="26"/>
      <c r="V1225" s="26"/>
      <c r="W1225" s="26"/>
      <c r="X1225" s="26"/>
      <c r="Y1225" s="26"/>
      <c r="Z1225" s="26"/>
      <c r="AA1225" s="26"/>
      <c r="AB1225" s="26"/>
      <c r="AC1225" s="26"/>
      <c r="AD1225" s="26"/>
      <c r="AE1225" s="26"/>
      <c r="AF1225" s="26"/>
      <c r="AG1225" s="26"/>
      <c r="AH1225" s="26"/>
      <c r="AI1225" s="26"/>
      <c r="AJ1225" s="26"/>
    </row>
  </sheetData>
  <mergeCells count="3">
    <mergeCell ref="D1:E1"/>
    <mergeCell ref="B4:C4"/>
    <mergeCell ref="B197:C198"/>
  </mergeCells>
  <hyperlinks>
    <hyperlink r:id="rId2" ref="C1"/>
    <hyperlink r:id="rId3" ref="G3"/>
    <hyperlink r:id="rId4" location="heading=h.22p1uvuquwus" ref="H3"/>
    <hyperlink r:id="rId5" location="gid=0" ref="J3"/>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5" t="s">
        <v>504</v>
      </c>
    </row>
    <row r="3">
      <c r="A3" s="5" t="s">
        <v>505</v>
      </c>
      <c r="B3" s="401" t="s">
        <v>506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71"/>
    <col customWidth="1" min="2" max="2" width="32.14"/>
    <col customWidth="1" min="3" max="4" width="28.0"/>
  </cols>
  <sheetData>
    <row r="1">
      <c r="A1" s="402" t="s">
        <v>507</v>
      </c>
      <c r="B1" s="402" t="s">
        <v>508</v>
      </c>
      <c r="C1" s="402" t="s">
        <v>509</v>
      </c>
    </row>
    <row r="2">
      <c r="A2" s="403" t="s">
        <v>96</v>
      </c>
      <c r="B2" s="404" t="s">
        <v>11</v>
      </c>
      <c r="C2" s="404" t="s">
        <v>98</v>
      </c>
    </row>
    <row r="3">
      <c r="A3" s="403" t="s">
        <v>510</v>
      </c>
      <c r="B3" s="404" t="s">
        <v>55</v>
      </c>
      <c r="C3" s="404" t="s">
        <v>55</v>
      </c>
    </row>
    <row r="4">
      <c r="A4" s="403" t="s">
        <v>53</v>
      </c>
      <c r="B4" s="404" t="s">
        <v>511</v>
      </c>
      <c r="C4" s="404" t="s">
        <v>511</v>
      </c>
    </row>
    <row r="5">
      <c r="A5" s="403" t="s">
        <v>512</v>
      </c>
      <c r="B5" s="404" t="s">
        <v>55</v>
      </c>
      <c r="C5" s="404" t="s">
        <v>317</v>
      </c>
    </row>
    <row r="6">
      <c r="A6" s="403" t="s">
        <v>68</v>
      </c>
      <c r="B6" s="404" t="s">
        <v>55</v>
      </c>
      <c r="C6" s="404" t="s">
        <v>70</v>
      </c>
    </row>
    <row r="7">
      <c r="A7" s="403" t="s">
        <v>513</v>
      </c>
      <c r="B7" s="404" t="s">
        <v>70</v>
      </c>
      <c r="C7" s="404" t="s">
        <v>514</v>
      </c>
    </row>
    <row r="8">
      <c r="A8" s="403" t="s">
        <v>515</v>
      </c>
      <c r="B8" s="404" t="s">
        <v>70</v>
      </c>
      <c r="C8" s="404" t="s">
        <v>317</v>
      </c>
    </row>
    <row r="9">
      <c r="A9" s="403" t="s">
        <v>236</v>
      </c>
      <c r="B9" s="404" t="s">
        <v>70</v>
      </c>
      <c r="C9" s="404" t="s">
        <v>59</v>
      </c>
    </row>
    <row r="10">
      <c r="A10" s="403" t="s">
        <v>516</v>
      </c>
      <c r="B10" s="404" t="s">
        <v>59</v>
      </c>
      <c r="C10" s="404" t="s">
        <v>70</v>
      </c>
    </row>
    <row r="11">
      <c r="A11" s="403" t="s">
        <v>517</v>
      </c>
      <c r="B11" s="404" t="s">
        <v>317</v>
      </c>
      <c r="C11" s="404" t="s">
        <v>70</v>
      </c>
    </row>
    <row r="12">
      <c r="A12" s="403" t="s">
        <v>518</v>
      </c>
      <c r="B12" s="404" t="s">
        <v>317</v>
      </c>
      <c r="C12" s="404" t="s">
        <v>514</v>
      </c>
    </row>
    <row r="13">
      <c r="A13" s="403" t="s">
        <v>373</v>
      </c>
      <c r="B13" s="404" t="s">
        <v>356</v>
      </c>
      <c r="C13" s="404" t="s">
        <v>317</v>
      </c>
    </row>
    <row r="14">
      <c r="A14" s="403" t="s">
        <v>519</v>
      </c>
      <c r="B14" s="404" t="s">
        <v>356</v>
      </c>
      <c r="C14" s="404" t="s">
        <v>81</v>
      </c>
    </row>
    <row r="15">
      <c r="A15" s="403" t="s">
        <v>520</v>
      </c>
      <c r="B15" s="404" t="s">
        <v>356</v>
      </c>
      <c r="C15" s="404" t="s">
        <v>521</v>
      </c>
    </row>
    <row r="16">
      <c r="A16" s="403"/>
      <c r="B16" s="404"/>
      <c r="C16" s="404"/>
    </row>
    <row r="17">
      <c r="A17" s="403" t="s">
        <v>428</v>
      </c>
      <c r="B17" s="404" t="s">
        <v>522</v>
      </c>
      <c r="C17" s="404" t="s">
        <v>523</v>
      </c>
    </row>
    <row r="18">
      <c r="A18" s="403" t="s">
        <v>153</v>
      </c>
      <c r="B18" s="404" t="s">
        <v>523</v>
      </c>
      <c r="C18" s="404" t="s">
        <v>522</v>
      </c>
    </row>
    <row r="19">
      <c r="A19" s="403" t="s">
        <v>524</v>
      </c>
      <c r="B19" s="404" t="s">
        <v>11</v>
      </c>
      <c r="C19" s="404" t="s">
        <v>525</v>
      </c>
    </row>
    <row r="20">
      <c r="A20" s="403" t="s">
        <v>431</v>
      </c>
      <c r="B20" s="404" t="s">
        <v>525</v>
      </c>
      <c r="C20" s="404" t="s">
        <v>51</v>
      </c>
    </row>
    <row r="21">
      <c r="A21" s="403" t="s">
        <v>526</v>
      </c>
      <c r="B21" s="404" t="s">
        <v>11</v>
      </c>
      <c r="C21" s="404" t="s">
        <v>11</v>
      </c>
    </row>
    <row r="22">
      <c r="A22" s="403" t="s">
        <v>527</v>
      </c>
      <c r="B22" s="404" t="s">
        <v>84</v>
      </c>
      <c r="C22" s="404" t="s">
        <v>528</v>
      </c>
    </row>
    <row r="23">
      <c r="A23" s="403" t="s">
        <v>529</v>
      </c>
      <c r="B23" s="404" t="s">
        <v>528</v>
      </c>
      <c r="C23" s="404" t="s">
        <v>84</v>
      </c>
    </row>
    <row r="24">
      <c r="A24" s="405"/>
      <c r="B24" s="406"/>
      <c r="C24" s="406"/>
    </row>
    <row r="25">
      <c r="A25" s="403" t="s">
        <v>530</v>
      </c>
      <c r="B25" s="404" t="s">
        <v>59</v>
      </c>
      <c r="C25" s="404" t="s">
        <v>291</v>
      </c>
    </row>
    <row r="26">
      <c r="A26" s="403" t="s">
        <v>404</v>
      </c>
      <c r="B26" s="404" t="s">
        <v>59</v>
      </c>
      <c r="C26" s="404" t="s">
        <v>291</v>
      </c>
    </row>
    <row r="27">
      <c r="A27" s="403" t="s">
        <v>298</v>
      </c>
      <c r="B27" s="404" t="s">
        <v>291</v>
      </c>
      <c r="C27" s="404" t="s">
        <v>291</v>
      </c>
    </row>
    <row r="28">
      <c r="A28" s="403" t="s">
        <v>531</v>
      </c>
      <c r="B28" s="404" t="s">
        <v>291</v>
      </c>
      <c r="C28" s="404" t="s">
        <v>51</v>
      </c>
    </row>
    <row r="29">
      <c r="A29" s="403" t="s">
        <v>532</v>
      </c>
      <c r="B29" s="404" t="s">
        <v>409</v>
      </c>
      <c r="C29" s="404" t="s">
        <v>291</v>
      </c>
    </row>
    <row r="30">
      <c r="A30" s="403" t="s">
        <v>533</v>
      </c>
      <c r="B30" s="404" t="s">
        <v>291</v>
      </c>
      <c r="C30" s="404" t="s">
        <v>403</v>
      </c>
    </row>
    <row r="31">
      <c r="A31" s="405"/>
      <c r="B31" s="406"/>
      <c r="C31" s="406"/>
    </row>
    <row r="32">
      <c r="A32" s="403" t="s">
        <v>534</v>
      </c>
      <c r="B32" s="404" t="s">
        <v>303</v>
      </c>
      <c r="C32" s="404" t="s">
        <v>291</v>
      </c>
    </row>
    <row r="33">
      <c r="A33" s="403" t="s">
        <v>60</v>
      </c>
      <c r="B33" s="404" t="s">
        <v>535</v>
      </c>
      <c r="C33" s="404" t="s">
        <v>536</v>
      </c>
    </row>
    <row r="34">
      <c r="A34" s="405"/>
      <c r="B34" s="406"/>
      <c r="C34" s="406"/>
    </row>
    <row r="35">
      <c r="A35" s="403" t="s">
        <v>537</v>
      </c>
      <c r="B35" s="404" t="s">
        <v>538</v>
      </c>
      <c r="C35" s="404" t="s">
        <v>124</v>
      </c>
    </row>
  </sheetData>
  <drawing r:id="rId1"/>
</worksheet>
</file>