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re DATS - Mandatory attribute" sheetId="1" r:id="rId3"/>
    <sheet state="visible" name="Core DATS - All attributes" sheetId="2" r:id="rId4"/>
    <sheet state="visible" name="Extended DATS - All attributes" sheetId="3" r:id="rId5"/>
    <sheet state="visible" name="DataMed Internal DATS" sheetId="4" r:id="rId6"/>
    <sheet state="visible" name="Access Types" sheetId="5" r:id="rId7"/>
    <sheet state="visible" name="Legends" sheetId="6" r:id="rId8"/>
    <sheet state="visible" name="Relationships"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2">
      <text>
        <t xml:space="preserve">AGB: add other people (publisher), rename creators to something more generic?
	-Alejandra Gonzalez-Beltran
_Marked as resolved_
	-Alejandra Gonzalez-Beltran
_Re-opened_
	-Alejandra Gonzalez-Beltran</t>
      </text>
    </comment>
    <comment authorId="0" ref="B30">
      <text>
        <t xml:space="preserve">ISO19115 MD_Scope
	-Stephen Richard</t>
      </text>
    </comment>
    <comment authorId="0" ref="B21">
      <text>
        <t xml:space="preserve">citedBy?
	-Stephen Richard</t>
      </text>
    </comment>
    <comment authorId="0" ref="B12">
      <text>
        <t xml:space="preserve">a common pattern is 'responsible party' that has a 'role' and an 'agent'. The agent might be a person, or an organization. There is a role vocabulary defined by ISO19115
https://geo-ide.noaa.gov/wiki/index.php?title=ISO_19115_and_19115-2_CodeList_Dictionaries#CI_RoleCode
	-Stephen Richard</t>
      </text>
    </comment>
    <comment authorId="0" ref="C168">
      <text>
        <t xml:space="preserve">I need examples to understand when to use "phenotypicInformation" to describe a "material" and when to use "dimension" to describe a "dataset."  It would seem to me that the "dataset" describes a "material" (I'd prefer "entity") and that "phenotypicInformation" is a kind of "dimension" (i.e. is unnecessary).
	-George Alter
Dear George, we agree and came to the same conclusion during the review of the diagram. We have now modified the model schema accordingly. We will now update all the documentation and clarify these matters. 
thx!
	-Philippe Rocca-Serra</t>
      </text>
    </comment>
  </commentList>
</comments>
</file>

<file path=xl/sharedStrings.xml><?xml version="1.0" encoding="utf-8"?>
<sst xmlns="http://schemas.openxmlformats.org/spreadsheetml/2006/main" count="2075" uniqueCount="640">
  <si>
    <t>Authors: Susanna-Assunta Sansone, Alejandra Gonzalez-Beltran, Philippe Rocca-Serra, with George Alter, Mary Vardigan, Jeffrey Grethe, Hua Xu and the DataMed development team; and with contributions from the members of the bioCADDIE Metadata WG 3 and WG7</t>
  </si>
  <si>
    <t>Entity</t>
  </si>
  <si>
    <t>Property</t>
  </si>
  <si>
    <t>Definition</t>
  </si>
  <si>
    <t>Value(s)</t>
  </si>
  <si>
    <t>Cardinality</t>
  </si>
  <si>
    <t>Notes or Example(s)</t>
  </si>
  <si>
    <t>CORE DATS - mandatory attributes only</t>
  </si>
  <si>
    <t>Dataset</t>
  </si>
  <si>
    <t>A set of dimensions about an entity being observed. 
A collection of data, published or curated by a single agent, and available for access or download in one or more formats (from DCAT: http://www.w3.org/TR/vocab-dcat/#Class:_Dataset) 
A body of structured information describing some topic(s) of interest (from: http://schema.org/Dataset)</t>
  </si>
  <si>
    <t>BGUC5-2;BGUC5-4;BGUC5-5;UC2;UC15;WPUC5-p7;WPUC7-p7;WPUC8-p7;WPUC10-p7</t>
  </si>
  <si>
    <t>title</t>
  </si>
  <si>
    <t>The name of the dataset, usually one sentence or short description of the dataset.</t>
  </si>
  <si>
    <t>string</t>
  </si>
  <si>
    <t>MUST</t>
  </si>
  <si>
    <t>DataCite[/resource/titles];DataCite[/resource/titles/title];Schema.org[https://schema.org/headline];HCLS[(dct:title,rdf:langString)]</t>
  </si>
  <si>
    <t>types</t>
  </si>
  <si>
    <t>A term, ideally from a controlled terminology, identifying the dataset type or nature of the data, placing it in a typology.</t>
  </si>
  <si>
    <t>DataType</t>
  </si>
  <si>
    <t>1..n</t>
  </si>
  <si>
    <t>BGUC1-1;BGUC1-2;BGUC3-2;BGUC3-3;BGUC5;BGUC5-1;WPUC1;WPUC2;WPUC3;WPUC9-p7;UC1</t>
  </si>
  <si>
    <t>For example: microscopy imaging, gene expression profile, genomic sequence, fMRI, pathway simulation.</t>
  </si>
  <si>
    <t xml:space="preserve">creators
</t>
  </si>
  <si>
    <t>The person(s) or organization(s) which contributed to the creation of the dataset.</t>
  </si>
  <si>
    <t>Person or Organization</t>
  </si>
  <si>
    <t>UC2</t>
  </si>
  <si>
    <t>DatasetDistribution</t>
  </si>
  <si>
    <t xml:space="preserve">A specific available form of a dataset. Each dataset might be available in different forms, these forms might represent different formats of the dataset or different endpoints. Examples of distributions include a downloadable CSV file, an API or an RSS feed. (From DCAT) </t>
  </si>
  <si>
    <t>access</t>
  </si>
  <si>
    <t>The information about access modality for the dataset distribution.</t>
  </si>
  <si>
    <t>Access</t>
  </si>
  <si>
    <t>DataStandard</t>
  </si>
  <si>
    <t>A format, reporting guideline, terminology. It is used to indicate whether the dataset conforms to a particular community norm or specification.</t>
  </si>
  <si>
    <t>BGUC5-7;UC15;WPUC9-p7</t>
  </si>
  <si>
    <t>name</t>
  </si>
  <si>
    <t>The name of the standard (e.g. FASTQ, CDISC STDM, ISO8601)</t>
  </si>
  <si>
    <t>type</t>
  </si>
  <si>
    <t>The nature of the information resource, ideally specified with a controlled vocabulary or ontology (.e.g model or format, vocabulary, reporting guideline).</t>
  </si>
  <si>
    <t>Annotation</t>
  </si>
  <si>
    <t>WPUC9-p7</t>
  </si>
  <si>
    <t>DataRepository</t>
  </si>
  <si>
    <t>A repository or catalog of datasets. It could be a primary repository or a repository that aggregates data existing in other repositories.</t>
  </si>
  <si>
    <t>BGUC1-1;UC2;UC15</t>
  </si>
  <si>
    <t>The name of the data repository.</t>
  </si>
  <si>
    <t>BGUC1-1;UC2</t>
  </si>
  <si>
    <t>Software</t>
  </si>
  <si>
    <t>A digital entity containing sets of instructions and operation, which allows computation and operation of and by computer.</t>
  </si>
  <si>
    <t>SPUC11;SPUC10</t>
  </si>
  <si>
    <t>The name of the software.</t>
  </si>
  <si>
    <t>Publication</t>
  </si>
  <si>
    <t>A (digital) document made available by a publisher.</t>
  </si>
  <si>
    <t>BGUC5-2;WPUC5-p7;WPUC10-p7;UC2</t>
  </si>
  <si>
    <t>IdentifiersInformation</t>
  </si>
  <si>
    <t>Information about the primary identifier.</t>
  </si>
  <si>
    <t>AlternateIdentifiersInformation</t>
  </si>
  <si>
    <t>Information about an alternate identifier (other than the primary).</t>
  </si>
  <si>
    <t>RelatedIdentifiersInformation</t>
  </si>
  <si>
    <t>Information about a related identifier.</t>
  </si>
  <si>
    <t>A pair of value (string or numeric) with a corresponding ontology term (IRI), if applicable.</t>
  </si>
  <si>
    <t xml:space="preserve">Information about resources that provide the means to obtain an asset (a dataset or other research object). </t>
  </si>
  <si>
    <t>Description of the access conditions for the object</t>
  </si>
  <si>
    <t>Grant</t>
  </si>
  <si>
    <t>An allocated sum of funds given by a government or other organization for a particular purpose</t>
  </si>
  <si>
    <t>BGUC5-6</t>
  </si>
  <si>
    <t>The name of the grant and its funding program.</t>
  </si>
  <si>
    <t>License</t>
  </si>
  <si>
    <t>A legal document giving official permission to do something with a Resource. It is assumed that an external vocabulary will describe with sufficient granularity the permission for redistribution, modification, derivation, reuse, etc. and conditions for citation/acknowledgment.</t>
  </si>
  <si>
    <t>BGUC5-4,BGUC5-8</t>
  </si>
  <si>
    <t>The name of the license.</t>
  </si>
  <si>
    <t>Dimension</t>
  </si>
  <si>
    <t>A feature of an entity, i.e. an individual measurable property (both quantitative or qualitative) of the entity being observed</t>
  </si>
  <si>
    <t>BGUC2;BGUC4;BGUC5-1;BGUC5-4;PB1</t>
  </si>
  <si>
    <t>e.g. demographic characteristics, quality indicator, access statistics</t>
  </si>
  <si>
    <t>The name of the dimension measured or observed during the data acquisition process, ideally from a controlled terminology.</t>
  </si>
  <si>
    <t>BGUC5-10,WPUC3, SPUC6,SPUC1</t>
  </si>
  <si>
    <t>e.g. signal intensity, standard deviation</t>
  </si>
  <si>
    <t>A term, ideally from a controlled terminology, identifying the nature of the dimension, placing it in a typology.</t>
  </si>
  <si>
    <t xml:space="preserve">e.g. continuous, discrete, scalar, ordinal
</t>
  </si>
  <si>
    <t>partOf</t>
  </si>
  <si>
    <t>The dataset(s) this dimension belongs to.</t>
  </si>
  <si>
    <t>The nature of the data, as determined for the information collected, the method used and the platform used.</t>
  </si>
  <si>
    <t>Place</t>
  </si>
  <si>
    <t>A spatially bounded entity.</t>
  </si>
  <si>
    <t>Material</t>
  </si>
  <si>
    <t>A physical entity, part of collection or used in a study (e.g. patient)</t>
  </si>
  <si>
    <t>BGUC3-3;BGUC3-5;BGUC5;BGUC5-1;BGUC5-9;BGUC5-11;PB1;SPUC13;WPUC6-p7</t>
  </si>
  <si>
    <t>The name of the material.</t>
  </si>
  <si>
    <t>Person</t>
  </si>
  <si>
    <t>A human being.</t>
  </si>
  <si>
    <t>Organization</t>
  </si>
  <si>
    <t>Legal or physical entity corresponding to a business or administration</t>
  </si>
  <si>
    <t>The name of the organization.</t>
  </si>
  <si>
    <t>Status: Working draft, 12th June 2015</t>
  </si>
  <si>
    <t>License for this material: CC BY-SA 3.0.</t>
  </si>
  <si>
    <t>Metadata Category</t>
  </si>
  <si>
    <t>CORE DATS</t>
  </si>
  <si>
    <t>identifier</t>
  </si>
  <si>
    <t>Primary identifier for the dataset.</t>
  </si>
  <si>
    <t>0..1</t>
  </si>
  <si>
    <t>SHOULD</t>
  </si>
  <si>
    <t>BGUC5</t>
  </si>
  <si>
    <t>alternateIdentifiers</t>
  </si>
  <si>
    <t>Alternate identifiers for the dataset.</t>
  </si>
  <si>
    <t>0..n</t>
  </si>
  <si>
    <t>MAY</t>
  </si>
  <si>
    <t>relatedIdentifiers</t>
  </si>
  <si>
    <t>Related identifiers for the dataset.</t>
  </si>
  <si>
    <t xml:space="preserve">
</t>
  </si>
  <si>
    <t>dates</t>
  </si>
  <si>
    <t>Relevant dates for the dataset, a date must be added, e.g. creation date or last modification date should be added.</t>
  </si>
  <si>
    <t>Date</t>
  </si>
  <si>
    <t>equivalent to TemporalCoverage</t>
  </si>
  <si>
    <t>spatialCoverage</t>
  </si>
  <si>
    <t>The geographical extension and span covered by the dataset and its measured dimensions/variables.</t>
  </si>
  <si>
    <t>licenses</t>
  </si>
  <si>
    <t>The terms of use of the dataset.</t>
  </si>
  <si>
    <t>BGUC5-4</t>
  </si>
  <si>
    <t>BGUC5-1;BGUC5-4;BGUC5-8</t>
  </si>
  <si>
    <t>distributions</t>
  </si>
  <si>
    <t>The distribution(s) by which datasets are made available (for example: mySQL dump).</t>
  </si>
  <si>
    <t>description</t>
  </si>
  <si>
    <t>A textual narrative comprised of one or more statements describing the dataset.</t>
  </si>
  <si>
    <t>DataCite[/resource/descriptions;
/resource/descriptions/description;
/resource/descriptions/description/descriptionType]</t>
  </si>
  <si>
    <t xml:space="preserve">storedIn
</t>
  </si>
  <si>
    <t>The data repository hosting the dataset.</t>
  </si>
  <si>
    <t>While from the DDI perspective, every dataset may be coming from a data repository, we put a less strict requirement allowing for datasets available online and not in a repository.</t>
  </si>
  <si>
    <t>dimensions</t>
  </si>
  <si>
    <t>The different dimensions (granular components)  making up a dataset.</t>
  </si>
  <si>
    <t>BGUC2;BGUC5-4</t>
  </si>
  <si>
    <t>primaryPublications</t>
  </si>
  <si>
    <t>The primary publication(s) associated with the dataset, usually describing how the dataset was produced.</t>
  </si>
  <si>
    <t>BGUC5-2</t>
  </si>
  <si>
    <t>citations</t>
  </si>
  <si>
    <t>The publication(s) that cite this dataset.</t>
  </si>
  <si>
    <t>citationCount</t>
  </si>
  <si>
    <t>The number of publications that cite this dataset (enumerated in the citations property).</t>
  </si>
  <si>
    <t>integer</t>
  </si>
  <si>
    <t>producedBy</t>
  </si>
  <si>
    <t>A study process which generated a given dataset, if any.</t>
  </si>
  <si>
    <t>Study</t>
  </si>
  <si>
    <t>isAbout</t>
  </si>
  <si>
    <t xml:space="preserve">Different entiies (biological entity, taxonomic information, disease, molecular entity, anatomical part, treatment) associated with this dataset.
</t>
  </si>
  <si>
    <t>BiologicalEntity or TaxonomicInformation or Disease or MolecularEntity or AnatomicalPart or Treatment or Annotation</t>
  </si>
  <si>
    <t>hasPart</t>
  </si>
  <si>
    <t>A Dataset that is a subset of this Dataset; Datasets declaring the 'hasPart' relationship are considered a collection of Datasets, the aggregation criteria could be included in the 'description' field.</t>
  </si>
  <si>
    <t>keywords</t>
  </si>
  <si>
    <t>Tags associated with the dataset, which will help in its discovery.</t>
  </si>
  <si>
    <t>acknowledges</t>
  </si>
  <si>
    <t>The grant(s) which funded and supported the work reported by the dataset.</t>
  </si>
  <si>
    <t>availability</t>
  </si>
  <si>
    <t>A qualifier indicating the different types of availability for a dataset (available, unavailable, embargoed, available with restriction, information not available)</t>
  </si>
  <si>
    <t>refinement</t>
  </si>
  <si>
    <t xml:space="preserve">A qualifier to describe the level of data processing of the dataset and its distributions. </t>
  </si>
  <si>
    <t>aggregation</t>
  </si>
  <si>
    <t>A qualifier indicating if the entity represents an 'instance of dataset' or a 'collection of datasets'.</t>
  </si>
  <si>
    <t>extraProperties</t>
  </si>
  <si>
    <t xml:space="preserve">Extra properties that do not fit in the previous specified attributes. </t>
  </si>
  <si>
    <t>CategoryValuesPair</t>
  </si>
  <si>
    <t>Primary identifier for the dataset distribution.</t>
  </si>
  <si>
    <t>Alternate identifiers for the dataset distribution.</t>
  </si>
  <si>
    <t>Related identifiers for the dataset distribution.</t>
  </si>
  <si>
    <t>The name of the dataset distribution, usually one sentece or short description of the dataset.</t>
  </si>
  <si>
    <t>A textual narrative comprised of one or more statements describing the dataset distribution.</t>
  </si>
  <si>
    <t>Relevant dates for the datasets, e.g. creation date or last modification date may be added.</t>
  </si>
  <si>
    <t>The data repository hosting the dataset distribution.</t>
  </si>
  <si>
    <t>version</t>
  </si>
  <si>
    <t>A release point for the dataset when applicable.</t>
  </si>
  <si>
    <t>WPUC5-p7</t>
  </si>
  <si>
    <t>The terms of use of the data distribution.</t>
  </si>
  <si>
    <t>curationStatus</t>
  </si>
  <si>
    <t>The level of curation of the dataset distribution.</t>
  </si>
  <si>
    <t>E.g. manually or authomatic or both, other values such as https://wiki.nci.nih.gov/display/CTRPdoc/Curation+Status+Definitions+-+Include+v4.3.1</t>
  </si>
  <si>
    <t>conformsTo</t>
  </si>
  <si>
    <t>A data standard whose requirements and constraints are met by the dataset.</t>
  </si>
  <si>
    <t>BGUC5-7;WPUC9-p7</t>
  </si>
  <si>
    <t>formats</t>
  </si>
  <si>
    <t>The technical format of the dataset distribution. Use the file extension or MIME type when possible. (Definition adapted from DataCite)</t>
  </si>
  <si>
    <t>e.g. PDF, XML, MPG or application/pdf, text/xml, video/mpeg</t>
  </si>
  <si>
    <t>qualifiers</t>
  </si>
  <si>
    <t xml:space="preserve">One or more characteristics of the dataset distribution (e.g. how it relates to other distributions, if the data is raw or processed, compressed or encrypted).
</t>
  </si>
  <si>
    <t>Annotation or CategoryValuesPair</t>
  </si>
  <si>
    <t>e.g. indicate if the distribution is isomorphic (corresponds completely with the dataset), a derivative from the dataset, or is a partial distribution of the dataset. These qualifiers can also indicate if the distribution refers to raw, processed or summarised data. It could also refer to the data being encrypted or compressed.</t>
  </si>
  <si>
    <t xml:space="preserve">size
</t>
  </si>
  <si>
    <t>The size of the dataset.</t>
  </si>
  <si>
    <t>number</t>
  </si>
  <si>
    <t>BGUC5-1</t>
  </si>
  <si>
    <t>unit</t>
  </si>
  <si>
    <t>The unit of measurement used to estimate the size of the dataset (e.g, petabyte). Ideally, the unit should be coming from a reference controlled terminology.</t>
  </si>
  <si>
    <t>1, if size is reported</t>
  </si>
  <si>
    <t>(MUST)</t>
  </si>
  <si>
    <t>Primary identifier for the standard.</t>
  </si>
  <si>
    <t>Alternate identifiers for the standard.</t>
  </si>
  <si>
    <t>Related identifiers for the standard.</t>
  </si>
  <si>
    <t>A textual narrative comprised of one or more statements describing the data standard.</t>
  </si>
  <si>
    <t>The terms of use of the data standard.</t>
  </si>
  <si>
    <t>A release point for the repository when applicable.</t>
  </si>
  <si>
    <t>Primary identifier for the data repository.</t>
  </si>
  <si>
    <t>Alternate identifiers for the data repository.</t>
  </si>
  <si>
    <t>Related identifiers for the data repository.</t>
  </si>
  <si>
    <t>A textual narrative comprised of one or more statements describing the data repository.</t>
  </si>
  <si>
    <t>Relevant dates for the data repository.</t>
  </si>
  <si>
    <t>scopes</t>
  </si>
  <si>
    <t>Information about the nature of the datasets in the repository, ideally from a controlled vocabulary or ontology (e.g. transcription profile, sequence reads, molecular structure, image, DNA sequence, NMR spectra).</t>
  </si>
  <si>
    <t>SPUC1;SPUC7-2</t>
  </si>
  <si>
    <t>A descriptor (ideally from a controlled vocabulary) providing information about the type of repository, such as primary resource or aggregator.</t>
  </si>
  <si>
    <t>The terms of use of the data repository.</t>
  </si>
  <si>
    <t>A release point for the repository, when applicable.</t>
  </si>
  <si>
    <t>publishers</t>
  </si>
  <si>
    <t>The person(s) or organization(s) responsible for the repository and its availability.</t>
  </si>
  <si>
    <t>aggregatorOf</t>
  </si>
  <si>
    <t>The DataRepositories aggregated by this repository. This property will be empty for primary repositories.</t>
  </si>
  <si>
    <t>The information about access modality for the data repository.</t>
  </si>
  <si>
    <t xml:space="preserve">  </t>
  </si>
  <si>
    <t>Primary identifier for the software.</t>
  </si>
  <si>
    <t>Alternate identifiers for the software.</t>
  </si>
  <si>
    <t>Related identifiers for the software.</t>
  </si>
  <si>
    <t>A textual narrative comprised of one or more statements describing the software.</t>
  </si>
  <si>
    <t>The terms of use of the software.</t>
  </si>
  <si>
    <t>isUsedBy</t>
  </si>
  <si>
    <t>The data acquisition activity that makes use of this software.</t>
  </si>
  <si>
    <t>DataAcquisition or DataAnalysis</t>
  </si>
  <si>
    <t>manufacturer</t>
  </si>
  <si>
    <t>The person or organisation that produced the software.</t>
  </si>
  <si>
    <t>e.g. Adobe</t>
  </si>
  <si>
    <t>A release point for the software.</t>
  </si>
  <si>
    <t>Primary identifier for the publication.</t>
  </si>
  <si>
    <t>Alternate identifiers for the publication.</t>
  </si>
  <si>
    <t>Related identifiers for the publication.</t>
  </si>
  <si>
    <t>The name of the publication, usually one sentece or short description of the publication.</t>
  </si>
  <si>
    <t xml:space="preserve">dates
</t>
  </si>
  <si>
    <t xml:space="preserve">Relevant dates, the date of the publication must be provided.
</t>
  </si>
  <si>
    <t>Publication type, ideally delegated to an external vocabulary/resource.</t>
  </si>
  <si>
    <t>e.g. book, article, weblog, chapter, review, correspondence</t>
  </si>
  <si>
    <t>publicationVenue</t>
  </si>
  <si>
    <t>The name of the publication venue where the document is published if applicable.</t>
  </si>
  <si>
    <t>authorsList</t>
  </si>
  <si>
    <t>The list of authors made available as a string (does not allow disambiguation).</t>
  </si>
  <si>
    <t>authors</t>
  </si>
  <si>
    <t>The person(s) and/or organisation(s) responsible for the publication.</t>
  </si>
  <si>
    <t>The grant(s) which funded and supported the work reported by the publication.</t>
  </si>
  <si>
    <t>The terms of use of the publication.</t>
  </si>
  <si>
    <t>A code uniquely identifying an entity locally to a system or globally.</t>
  </si>
  <si>
    <t>string or IRI</t>
  </si>
  <si>
    <t>identifierSource</t>
  </si>
  <si>
    <t>The identifier source represents information about the organisation/namespace responsible for minting the identifiers. It must be provided if the identifier is provided.</t>
  </si>
  <si>
    <t>1, if identifier is available</t>
  </si>
  <si>
    <t>An identifier or identifiers other than the primary Identifier applied to the resource being registered. (definition from DataCite)</t>
  </si>
  <si>
    <t>relatedIdentifier</t>
  </si>
  <si>
    <t>An identifier of a related resource.</t>
  </si>
  <si>
    <t>relatedIdentifierSource</t>
  </si>
  <si>
    <t>relationType</t>
  </si>
  <si>
    <t>The type of the relationship corresponding to this identifier.</t>
  </si>
  <si>
    <t xml:space="preserve">value </t>
  </si>
  <si>
    <t>A label or value (string or numeric) that might be associated with an ontology term.</t>
  </si>
  <si>
    <t>string or number</t>
  </si>
  <si>
    <t>valueIRI</t>
  </si>
  <si>
    <t>The IRI of an ontology term that corresponds to value.</t>
  </si>
  <si>
    <t>IRI</t>
  </si>
  <si>
    <t>Information about a calendar date or timestamp indicating day, month, year and time of an event.</t>
  </si>
  <si>
    <t>date</t>
  </si>
  <si>
    <t>A date following the ISO8601 standard.</t>
  </si>
  <si>
    <t xml:space="preserve">MUST </t>
  </si>
  <si>
    <t>The type of date is specified in the dateType field, following the DataCite practice. (change cardinality from 1..n to 1)</t>
  </si>
  <si>
    <t>The type of date, used to specify the process which is being timestamped by the date attribute value, ideally comes from a controlled terminology.</t>
  </si>
  <si>
    <t>The type of date is specified in the dateType field, following the DataCite practice. DataCite{Accepted, Available, Copyrighted, Collected, Created, Issued, Submitted, Updated, Valid}</t>
  </si>
  <si>
    <t>DataCite</t>
  </si>
  <si>
    <t>Primary identifier for the access information.</t>
  </si>
  <si>
    <t>Alternate identifiers for the access information.</t>
  </si>
  <si>
    <t>Related identifiers for the access information.</t>
  </si>
  <si>
    <t>landingPage</t>
  </si>
  <si>
    <t>A web page that contains information about the associated dataset or other research object and a direct link to the object itself.</t>
  </si>
  <si>
    <t>accessURL</t>
  </si>
  <si>
    <t>A URL from which the resource (dataset or other research object) can be retrieved, i.e. a direct link to the object itself.</t>
  </si>
  <si>
    <t>Method to obtain the resource, ideally specified from a controlled vocabulary or ontology.</t>
  </si>
  <si>
    <t>Annotation (see worksheet 'Access Types' for CV defined by WG7)</t>
  </si>
  <si>
    <t>download, remote access, remote service, enclave, not available</t>
  </si>
  <si>
    <t>authorizations</t>
  </si>
  <si>
    <t>Types of verification that accessing the resource is allowed. Authorization occurs before successful authentication and refers to the process of obtaining approval to use a data set. Ideally specified from a controlled vocabulary or ontology.</t>
  </si>
  <si>
    <t>none, click license, registration, dual individual, dual institution</t>
  </si>
  <si>
    <t>authentications</t>
  </si>
  <si>
    <t>Types of verification of the credentials for accessing the resource, it is the identification process at the time of access. ideally specified from a controlled vocabulary or ontology.</t>
  </si>
  <si>
    <t>none, simple login, multiple login</t>
  </si>
  <si>
    <t>Primary identifier for the grant.</t>
  </si>
  <si>
    <t>(change to MUST?)</t>
  </si>
  <si>
    <t>Alternate identifiers for the grant.</t>
  </si>
  <si>
    <t>Related identifiers for the grant.</t>
  </si>
  <si>
    <t>funds</t>
  </si>
  <si>
    <t>The study or dataset supported by the grant.</t>
  </si>
  <si>
    <t>Study or Dataset</t>
  </si>
  <si>
    <t>funders</t>
  </si>
  <si>
    <t>The person(s) or organization(s) which has awarded the funds supporting the project.</t>
  </si>
  <si>
    <t>(Person or Organization) and role funder</t>
  </si>
  <si>
    <t>BGUC5-6;WPUC7-p7;WPUC8-p7;WPUC10-p7;UC1</t>
  </si>
  <si>
    <t>awardees</t>
  </si>
  <si>
    <t xml:space="preserve">The person(s) or organization(s) which received the funds supporting the project.
</t>
  </si>
  <si>
    <t>ExtraProperty</t>
  </si>
  <si>
    <t>Primary identifier for the license.</t>
  </si>
  <si>
    <t>Alternate identifiers for the license.</t>
  </si>
  <si>
    <t>Related identifiers for the license.</t>
  </si>
  <si>
    <t>The version of the license.</t>
  </si>
  <si>
    <t>creators</t>
  </si>
  <si>
    <t>The person(s) or organization(s) responsible for writing the license.</t>
  </si>
  <si>
    <t>Primary identifier for the dimension.</t>
  </si>
  <si>
    <t>Alternate identifiers for the dimension.</t>
  </si>
  <si>
    <t>Related identifiers for the dimension.</t>
  </si>
  <si>
    <t xml:space="preserve">A term, ideally from a controlled terminology, identifying the nature of the dimension, placing it in the following typology: continuous, discrete, scalar, ordinal
</t>
  </si>
  <si>
    <t>datatype</t>
  </si>
  <si>
    <t>The type of data for this dimension, as described with the DataType entity.</t>
  </si>
  <si>
    <t>A textual narrative comprised of one or more statements describing the dimension.</t>
  </si>
  <si>
    <t>values</t>
  </si>
  <si>
    <t>The actual collections of values collected for that dimension.</t>
  </si>
  <si>
    <t>array</t>
  </si>
  <si>
    <t>BGUC2</t>
  </si>
  <si>
    <t>A reference measurement unit associated with scalar dimensions, ideally from a reference controlled terminology.</t>
  </si>
  <si>
    <t xml:space="preserve">isAbout
</t>
  </si>
  <si>
    <t>A material or a dataset, which is the object of this dimension (this dimension is about the material - e.g. the heights of the patients - or the dataset - e.g. the standard deviation or the set of outliers or a quality indicator of a dataset).</t>
  </si>
  <si>
    <t>Dataset or Material</t>
  </si>
  <si>
    <t>BGUC5-4;WPUC9-p7;PB1</t>
  </si>
  <si>
    <t>information</t>
  </si>
  <si>
    <t>The measurements or facts that the data is about.</t>
  </si>
  <si>
    <t>e.g. gene expression, protein structure, proteomics, phenotyping.</t>
  </si>
  <si>
    <t>method</t>
  </si>
  <si>
    <t xml:space="preserve">The procedure or technology used to generate the information. </t>
  </si>
  <si>
    <t>e.g. imaging, microarray, clinical trial.</t>
  </si>
  <si>
    <t>platform</t>
  </si>
  <si>
    <t>The set of instruments, software and reagents that are needed to generated the data.</t>
  </si>
  <si>
    <t>e.g. Affymetrix, NGS, mass spectrometer type</t>
  </si>
  <si>
    <t>instrument</t>
  </si>
  <si>
    <t>The specific device used to generate the data.</t>
  </si>
  <si>
    <t>It corresponds to Feature in GeoJSON, https://tools.ietf.org/html/rfc7946, geoLocation in DataCite,http://schema.datacite.org/meta/kernel-4.0/ and Place in schema.org</t>
  </si>
  <si>
    <t>Primary identifier for the place.</t>
  </si>
  <si>
    <t>Alternate identifiers for the place.</t>
  </si>
  <si>
    <t>Related identifiers for the place.</t>
  </si>
  <si>
    <t>The name of the place.</t>
  </si>
  <si>
    <t>A textual narrative comprised of one or more statements describing the place.</t>
  </si>
  <si>
    <t>postalAddress</t>
  </si>
  <si>
    <t>A physical street address.</t>
  </si>
  <si>
    <t>geometry</t>
  </si>
  <si>
    <t>A region of a space: Point, MultiPoint, LineString, MultiLineString, Polygon, MultiPolygon, GeometryCollection.</t>
  </si>
  <si>
    <t>Values from GEOJson (https://tools.ietf.org/html/rfc7946)</t>
  </si>
  <si>
    <t>coordinates</t>
  </si>
  <si>
    <t>An array of positions, depending on the geometry.</t>
  </si>
  <si>
    <t>numeric array</t>
  </si>
  <si>
    <t>Extra properties that do not fit in the previous specified attributes</t>
  </si>
  <si>
    <t>A physical entity.</t>
  </si>
  <si>
    <t>Primary identifier for the material.</t>
  </si>
  <si>
    <t>Alternate identifiers for the material.</t>
  </si>
  <si>
    <t>Related identifiers for the material.</t>
  </si>
  <si>
    <t>A textual narraive comprised of one or more statements describing the material</t>
  </si>
  <si>
    <t>derivesFrom</t>
  </si>
  <si>
    <t>A material from which this material originated.</t>
  </si>
  <si>
    <t>Material or AnatomicalPart</t>
  </si>
  <si>
    <t>bearerOfDisease</t>
  </si>
  <si>
    <t>The pathology affecting the material used in the study or refered to in the dataset (ideally from a controlled vocabulary/ontology).</t>
  </si>
  <si>
    <t>Disease</t>
  </si>
  <si>
    <t>BGUC1-1;BGUC1-2;BGUC1-3;BGUC5,BGUC5-4,BGUC5-6,BGUC5-8,BGUC-5-9,SPUC7-3,WPUC1</t>
  </si>
  <si>
    <t>taxonomy</t>
  </si>
  <si>
    <t>The taxonomic information for this material (ideally specified from a controlled vocabulary/ontology).</t>
  </si>
  <si>
    <t>TaxonomicInformation</t>
  </si>
  <si>
    <t>involvedInBiologicalEntity</t>
  </si>
  <si>
    <t>A biological process (ideally specified from a controlled vocabulary/ontology) in which the material is involved.</t>
  </si>
  <si>
    <t>BiologicalEntity</t>
  </si>
  <si>
    <t>BGUC2;BGUC3-1;BGUC3-2;BGUC4;SPUC18</t>
  </si>
  <si>
    <t>The spatial coordinates denoting the geospatial origin of the material used to produce measurements part of the dataset.</t>
  </si>
  <si>
    <t>characteristics</t>
  </si>
  <si>
    <t>The characteristic information or attributes denoting the material.</t>
  </si>
  <si>
    <t>Dimension or Material</t>
  </si>
  <si>
    <t>The reason why characteristics may have a range of Material is to support use cases such as Material[liver] with charactersitics Material[cell]. See discussion in https://github.com/biocaddie/WG3-MetadataSpecifications/issues/45</t>
  </si>
  <si>
    <t>roles</t>
  </si>
  <si>
    <t>The roles played by a material.</t>
  </si>
  <si>
    <t>Primary identifier for the person.</t>
  </si>
  <si>
    <t>Alternate identifiers for the person.</t>
  </si>
  <si>
    <t>Related identifiers for the person.</t>
  </si>
  <si>
    <t>fullName</t>
  </si>
  <si>
    <t>The first name, any middle names, and surname of a person.</t>
  </si>
  <si>
    <t>firstName</t>
  </si>
  <si>
    <t>The given name of the person.</t>
  </si>
  <si>
    <t>middleInitial</t>
  </si>
  <si>
    <t>The first letter of the person's middle name.</t>
  </si>
  <si>
    <t>lastName</t>
  </si>
  <si>
    <t>The person's family name.</t>
  </si>
  <si>
    <t>email</t>
  </si>
  <si>
    <t>An electronic mail address for the person.</t>
  </si>
  <si>
    <t>string (format=email)</t>
  </si>
  <si>
    <t>affiliations</t>
  </si>
  <si>
    <t xml:space="preserve">The organizations to which the person is associated with.
</t>
  </si>
  <si>
    <t>The roles assumed by a person, ideally from a controlled vocabulary/ontology.</t>
  </si>
  <si>
    <t>(has_role author) BGUC5-6, UC2</t>
  </si>
  <si>
    <t>e.g. author, creator, contributor, awardee, submitter, researcher, patient</t>
  </si>
  <si>
    <t>Primary identifier for the organization.</t>
  </si>
  <si>
    <t>Alternate identifiers for the organization.</t>
  </si>
  <si>
    <t>Related identifiers for the organization.</t>
  </si>
  <si>
    <t>abbreviation</t>
  </si>
  <si>
    <t>The shortname, abbreviation associated to the organization.</t>
  </si>
  <si>
    <t>location</t>
  </si>
  <si>
    <t>The place where the organization is located.</t>
  </si>
  <si>
    <t>The roles of the organization, ideally from a controlled vocabulary/ontology.</t>
  </si>
  <si>
    <t xml:space="preserve">UC1; SPUC5
</t>
  </si>
  <si>
    <t>EXTENDED DATS</t>
  </si>
  <si>
    <t>The classification and nomenclature for an organism, or living entity.</t>
  </si>
  <si>
    <t>Primary identifier for the taxonomic information.</t>
  </si>
  <si>
    <t>Alternate identifiers for the taxonomic information.</t>
  </si>
  <si>
    <t>Related identifiers for the taxonomic information.</t>
  </si>
  <si>
    <t>The scientific name of detailing an entity</t>
  </si>
  <si>
    <t>Activity</t>
  </si>
  <si>
    <t>Superclass for Study, DataAnalysis, DataAcquisition, Treatment</t>
  </si>
  <si>
    <t>A type of process scheduled in a study</t>
  </si>
  <si>
    <t>BGUC5-5;BGUC5-7;BGUC5-6</t>
  </si>
  <si>
    <t>e.g. curation, vaccination; peer-review</t>
  </si>
  <si>
    <t>Primary identifier for the activity.</t>
  </si>
  <si>
    <t>Alternate identifiers for the activity.</t>
  </si>
  <si>
    <t>Related identifiers for the activity.</t>
  </si>
  <si>
    <t>The name of the activity, usually one sentece or short description of the activity.</t>
  </si>
  <si>
    <t>A textual narrative comprised of one or more statements describing the activity.</t>
  </si>
  <si>
    <t>startDate</t>
  </si>
  <si>
    <t>A timestamp to record the starting point of the activity.</t>
  </si>
  <si>
    <t>endDate</t>
  </si>
  <si>
    <t>A timestamp to record the end point of the activity.</t>
  </si>
  <si>
    <t>duration</t>
  </si>
  <si>
    <t>The time during which the activity takes place.</t>
  </si>
  <si>
    <t>The location where the activity takes place.</t>
  </si>
  <si>
    <t>performedBy</t>
  </si>
  <si>
    <t>The person(s) or organisation(s) responsible for executing the process.</t>
  </si>
  <si>
    <t>BGUC5-7</t>
  </si>
  <si>
    <t>Tags associated with the activity, which will help in its discovery.</t>
  </si>
  <si>
    <t>input</t>
  </si>
  <si>
    <t>The entities used as input.</t>
  </si>
  <si>
    <t>Material or Dataset</t>
  </si>
  <si>
    <t>output</t>
  </si>
  <si>
    <t>The entities resulting from applying the activity.</t>
  </si>
  <si>
    <t>(subclassOf Activity)</t>
  </si>
  <si>
    <t>Process (or activity) to acquire data on a sample and attempt to draw conclusions about the population the sample has been selected from, executing a plan and design</t>
  </si>
  <si>
    <t>BGUC4;BGUC5-3</t>
  </si>
  <si>
    <t>inherited</t>
  </si>
  <si>
    <t>The name of the study, usually one sentence or short description of the study.</t>
  </si>
  <si>
    <t>A textual narrative comprised of one or more statements describing the study.</t>
  </si>
  <si>
    <t>Any other relevant date.</t>
  </si>
  <si>
    <t>The geographical location where the activity is performed.</t>
  </si>
  <si>
    <t>Terms providing insights into the main topics and features of the study.</t>
  </si>
  <si>
    <t>inherited, with a change in the requirement level</t>
  </si>
  <si>
    <t>schedulesActivity</t>
  </si>
  <si>
    <t>The activities scheduled by the study.</t>
  </si>
  <si>
    <t>schedulesDataAcquisition</t>
  </si>
  <si>
    <t>The kind of techniques and response variables used during a study for acquiring data.</t>
  </si>
  <si>
    <t>DataAcquisition</t>
  </si>
  <si>
    <t>The types of study (e.g. intervention or observation or meta-analysis or clinical trials, or behavioural study, or the study design).</t>
  </si>
  <si>
    <t>BGUC1-2;SPUC19</t>
  </si>
  <si>
    <t>selectionCriteria</t>
  </si>
  <si>
    <t>The attributes and values that the material should meet in order to be part of the group.</t>
  </si>
  <si>
    <t>BGUC5-10;BGUC5-9;BGUC3-5;BGUC5-11;SPUC1;SPUC3;PRE3</t>
  </si>
  <si>
    <t>studyGroups</t>
  </si>
  <si>
    <t>The different study groups associated with a study.</t>
  </si>
  <si>
    <t>StudyGroup</t>
  </si>
  <si>
    <t>usesReagent</t>
  </si>
  <si>
    <t>The materials that are used as reagents (but not subjects) of the study.</t>
  </si>
  <si>
    <t>isAboutBiologicalEntity</t>
  </si>
  <si>
    <t>The biological entities relevant to the study (ideally from a controlled vocabulary/ontology).</t>
  </si>
  <si>
    <t>BGUC2;BGUC4</t>
  </si>
  <si>
    <t>Treatment</t>
  </si>
  <si>
    <t>Process, part of a study, consisting in exposing participants in the study to different conditions or grouping those participants into different categories based on specific criteria and compare their outcomes</t>
  </si>
  <si>
    <t xml:space="preserve">BGUC3-4;BGUC3-5;BGUC4;BGUC5-3;BGUC5-11;SPUC8;SPUC9;BGUC5-10
</t>
  </si>
  <si>
    <t>identifiers</t>
  </si>
  <si>
    <t>A textual narrative comprised of one or more statements describing the treatment.</t>
  </si>
  <si>
    <t>inherited but changed range and requirement level</t>
  </si>
  <si>
    <t>agent</t>
  </si>
  <si>
    <t>The nature of the perturbation or intervention used in the treatment.</t>
  </si>
  <si>
    <t>MolecularEntity;Material;Activity;IRI;string</t>
  </si>
  <si>
    <t>BGUC3-1;BGUC3-3;BGUC5-3</t>
  </si>
  <si>
    <t>intensity</t>
  </si>
  <si>
    <t>A measurement about how acute the perturbation is.</t>
  </si>
  <si>
    <t>string if qualitative, double if quantitative</t>
  </si>
  <si>
    <t>concomitance</t>
  </si>
  <si>
    <t>A boolean value to indicate if more that one perturbations are applied at the same time to the same subject.</t>
  </si>
  <si>
    <t>boolean</t>
  </si>
  <si>
    <t>order</t>
  </si>
  <si>
    <t>The rank in which perturbations are being applied to study subjects.</t>
  </si>
  <si>
    <t>Process (or activity) of generating data through measurement made with specific techniques.</t>
  </si>
  <si>
    <t>A textual narrative comprised of one or more statements describing the data acquisition.</t>
  </si>
  <si>
    <t>Person or Organisation</t>
  </si>
  <si>
    <t>uses</t>
  </si>
  <si>
    <t>The instrument(s) or software(s) used to acquire the signal.</t>
  </si>
  <si>
    <t>Instrument or Software</t>
  </si>
  <si>
    <t>measures</t>
  </si>
  <si>
    <t>The dimension(s) being acquired as signal.</t>
  </si>
  <si>
    <t xml:space="preserve">DataAnalysis </t>
  </si>
  <si>
    <t>Process (or activity) of transforming data and producing data.</t>
  </si>
  <si>
    <t>SPUC4,SPUC16,WPUC6-p7,BGUC5-9,BGUC5-11;WPUC9-p7</t>
  </si>
  <si>
    <t>Primary identifier for the data analysis process.</t>
  </si>
  <si>
    <t>Alternate identifiers for the data analysis process.</t>
  </si>
  <si>
    <t>Related identifiers for the data analysis process.</t>
  </si>
  <si>
    <t>A textual narrative comprised of one or more statements describing the data analysis.</t>
  </si>
  <si>
    <t>A software package that may have been using in the data analysis process.</t>
  </si>
  <si>
    <t>A biological entity is a recognized entity covering biological process, molecular functions or cellular components (from: http://geneontology.org/).</t>
  </si>
  <si>
    <t>BGUC2;BGUC3-1;BGUC3-2;BGUC3-4;BGUC5-11;SPUC13;WPUC2;WPUC3;WPUC4</t>
  </si>
  <si>
    <t>Primary identifier for the biological entity.</t>
  </si>
  <si>
    <t>Alternate identifiers for the biological entity.</t>
  </si>
  <si>
    <t>Related identifiers for the biological entity.</t>
  </si>
  <si>
    <t>The name of the biological entity.</t>
  </si>
  <si>
    <t xml:space="preserve">string
</t>
  </si>
  <si>
    <t>e.g. apoptosis, cell division</t>
  </si>
  <si>
    <t>taxonomicInformation</t>
  </si>
  <si>
    <t>The taxonomic information for this biological entity.</t>
  </si>
  <si>
    <t>A collection of entities known as study subjects based on a set of specified criteria and rules; synonyms: population, cohort.</t>
  </si>
  <si>
    <t>Primary identifier for the study group.</t>
  </si>
  <si>
    <t>Alternate identifiers for the study group.</t>
  </si>
  <si>
    <t>Related identifiers for the study group.</t>
  </si>
  <si>
    <t>The name of the study group.</t>
  </si>
  <si>
    <t>size</t>
  </si>
  <si>
    <t>The number of members in the group.</t>
  </si>
  <si>
    <t>members</t>
  </si>
  <si>
    <t>The entities making up the study group.</t>
  </si>
  <si>
    <t>MolecularEntity</t>
  </si>
  <si>
    <t>(subclass of Material)</t>
  </si>
  <si>
    <t>A physical entity of molecular scales such as proteins, nucleic acids, chemical materials. They can be abiotic, biological or synthetic origin.</t>
  </si>
  <si>
    <t>BGUC1-3;SPUC18;WPUC6-p7</t>
  </si>
  <si>
    <t>Primary identifier for the molecular entity.</t>
  </si>
  <si>
    <t>Alternate identifiers for the molecular entity.</t>
  </si>
  <si>
    <t>Related identifiers for the molecular entity.</t>
  </si>
  <si>
    <t>The name of the molecular entity.</t>
  </si>
  <si>
    <t>BGUC1-3;BGUC3-1;BGUC3-2;BGUC3-3;BGUC5-3;BGUC5-11</t>
  </si>
  <si>
    <t>structure</t>
  </si>
  <si>
    <t>The primary sequence of the molecular entity.</t>
  </si>
  <si>
    <t>e.g. inchi;sequence</t>
  </si>
  <si>
    <t>The roles played by the molecular entity.</t>
  </si>
  <si>
    <t>AnatomicalPart</t>
  </si>
  <si>
    <t>A structure that is part of a multicellular organism.</t>
  </si>
  <si>
    <t>Primary identifier for the anatomical part.</t>
  </si>
  <si>
    <t>Alternate identifiers for the anatomical part.</t>
  </si>
  <si>
    <t>Related identifiers for the anatomical part.</t>
  </si>
  <si>
    <t>The name of the anatomical entity or anatomical part.</t>
  </si>
  <si>
    <t>Instrument</t>
  </si>
  <si>
    <t>An entity that helps an agent perform an activity.</t>
  </si>
  <si>
    <t>Primary identifier for the instrument.</t>
  </si>
  <si>
    <t>Alternate identifiers for the instrument.</t>
  </si>
  <si>
    <t>Related identifiers for the instrument.</t>
  </si>
  <si>
    <t>The name of the instrument.</t>
  </si>
  <si>
    <t>WPUC4;SPUC10</t>
  </si>
  <si>
    <t>e.g. Mx3005P qPCR System</t>
  </si>
  <si>
    <t>The type of the instrument/technology.</t>
  </si>
  <si>
    <t>e.g. NMR spectrometer</t>
  </si>
  <si>
    <t>The data acquisition activity that makes use of this instrument.</t>
  </si>
  <si>
    <t>The person or organisation that produced the instrument.</t>
  </si>
  <si>
    <t>e.g. Becton-Dickinson</t>
  </si>
  <si>
    <t>A disorder of structure or function in a human, animal, or plant, that produces specific symptoms or that affects a specific location.</t>
  </si>
  <si>
    <t>BGUC1-1,BGUC1-2,BGUC1-3,BGUC5,BGUC5-4,BGUC5-6,BGUC5-8,BGUC-5-9,SPUC7-3,WPUC1</t>
  </si>
  <si>
    <t>Primary identifier for the disease.</t>
  </si>
  <si>
    <t>Alternate identifiers for the disease.</t>
  </si>
  <si>
    <t>Related identifiers for the disease.</t>
  </si>
  <si>
    <t>The name of the disease.</t>
  </si>
  <si>
    <t>Extension mechanism for DATS, which allows to add extra properties to the entities. It should be used only for cases where there are no specific properties to deal with the desired property.</t>
  </si>
  <si>
    <t>category</t>
  </si>
  <si>
    <t>A characteristic or property about the entity this object is associated with.</t>
  </si>
  <si>
    <t>categoryIRI</t>
  </si>
  <si>
    <t>The IRI corresponding to the category, if associated with an ontology term.</t>
  </si>
  <si>
    <t>A set of (annotated) values associated with the cateogory.</t>
  </si>
  <si>
    <t>DataMed Internal DATS</t>
  </si>
  <si>
    <t>Provenance</t>
  </si>
  <si>
    <t>transformationFile</t>
  </si>
  <si>
    <t>The DataMed transformation file describing the mapping between the original repository and DATS.</t>
  </si>
  <si>
    <t>e.g. RSYNC</t>
  </si>
  <si>
    <t>ingestMethod</t>
  </si>
  <si>
    <t>The method used to ingest the dataset from the repository into DataMed.</t>
  </si>
  <si>
    <t>ingestTarget</t>
  </si>
  <si>
    <t>The location where the source files can be found, using the ingestMethod, to produce this DATS intance ingested in DataMed.</t>
  </si>
  <si>
    <t>filePattern</t>
  </si>
  <si>
    <t>A regular expression indicating the pattern of files considered during the ingestion process.</t>
  </si>
  <si>
    <t>ingestTimestamp</t>
  </si>
  <si>
    <t xml:space="preserve">A timestamp reporting when the ingestion occurred.  </t>
  </si>
  <si>
    <t>Access types:</t>
  </si>
  <si>
    <t>download</t>
  </si>
  <si>
    <t>The data are available for download.  A license may be required.</t>
  </si>
  <si>
    <t>remoteAccess</t>
  </si>
  <si>
    <t>Users may access the data in a secure remote environment.  Data may not be downloaded.</t>
  </si>
  <si>
    <t>remoteService</t>
  </si>
  <si>
    <t>A user may request that a service or computation be applied to the data.  The remote site ensures that no protected information is identifiable in the product.  The product may be downloaded.</t>
  </si>
  <si>
    <t>enclave</t>
  </si>
  <si>
    <t>Access is provided to approved users within a secure facility without remote access.</t>
  </si>
  <si>
    <t>notAvailable</t>
  </si>
  <si>
    <t>The data no longer exist, or public access is not possible.</t>
  </si>
  <si>
    <t>Authorization types:</t>
  </si>
  <si>
    <t>none</t>
  </si>
  <si>
    <t>No authorization required.</t>
  </si>
  <si>
    <t>clickLicense</t>
  </si>
  <si>
    <t>Users must agree to an online license agreement.</t>
  </si>
  <si>
    <t>registration</t>
  </si>
  <si>
    <t xml:space="preserve">Users must register before access is allowed.  Registration information may be verified. </t>
  </si>
  <si>
    <t>duaIndividual</t>
  </si>
  <si>
    <t>A data use agreement signed by the investigator is required.  Data use agreements may require additional information, such as a research plan and an IRB review.</t>
  </si>
  <si>
    <t>duaInstitution</t>
  </si>
  <si>
    <t>A data use agreement signed by the investigator's institution is required.  Data use agreements may require additional information, such as a research plan and an IRB review.</t>
  </si>
  <si>
    <t>Authentication types:</t>
  </si>
  <si>
    <t>No authentication required.</t>
  </si>
  <si>
    <t>simpleLogin</t>
  </si>
  <si>
    <t>Singlefactor login or the use of an authentication key or registered IP address is required.</t>
  </si>
  <si>
    <t>multiLogin</t>
  </si>
  <si>
    <t>Multiple-factor login using a combination of IP address, password protection, authentication key, or other forms of authentication.</t>
  </si>
  <si>
    <t>Granularity of Remote Services (remoteService or api)</t>
  </si>
  <si>
    <t>rows</t>
  </si>
  <si>
    <t>Remote services can return row (e.g. patient) level information.</t>
  </si>
  <si>
    <t>aggregates</t>
  </si>
  <si>
    <t>Remote services can return only computations producing aggregates.</t>
  </si>
  <si>
    <t xml:space="preserve"> </t>
  </si>
  <si>
    <t>LEGENDS</t>
  </si>
  <si>
    <t>Entities</t>
  </si>
  <si>
    <t>Entities in the model are represented in blue.</t>
  </si>
  <si>
    <t>bold</t>
  </si>
  <si>
    <t>Properties in bold are those that are compulsory (requirement level = MUST)</t>
  </si>
  <si>
    <t>Relation Label</t>
  </si>
  <si>
    <t>Domain</t>
  </si>
  <si>
    <t>Range</t>
  </si>
  <si>
    <t>Cites</t>
  </si>
  <si>
    <t>isCitedBy</t>
  </si>
  <si>
    <t>Publication;DataSet</t>
  </si>
  <si>
    <t>hasAuthor</t>
  </si>
  <si>
    <t>awardedBy</t>
  </si>
  <si>
    <t>Organisation</t>
  </si>
  <si>
    <t>hasAwardee</t>
  </si>
  <si>
    <t>isFundedBy</t>
  </si>
  <si>
    <t>isGranteeOf</t>
  </si>
  <si>
    <t>affiliatedTo</t>
  </si>
  <si>
    <t>performedOn</t>
  </si>
  <si>
    <t>executesScheduledEvent</t>
  </si>
  <si>
    <t>Design</t>
  </si>
  <si>
    <t>Process</t>
  </si>
  <si>
    <t>Instrument;Software</t>
  </si>
  <si>
    <t>outputOf</t>
  </si>
  <si>
    <t>DataAcquisition;DataAnalysis</t>
  </si>
  <si>
    <t>relatedTo</t>
  </si>
  <si>
    <t>stores</t>
  </si>
  <si>
    <t>DataSet</t>
  </si>
  <si>
    <t>storedIn</t>
  </si>
  <si>
    <t>recruits</t>
  </si>
  <si>
    <t>hasCharacteristic</t>
  </si>
  <si>
    <t>appliedTo</t>
  </si>
  <si>
    <t>assignedTo</t>
  </si>
  <si>
    <t>bearerOf</t>
  </si>
  <si>
    <t>Study;Dataset</t>
  </si>
  <si>
    <t>BiologicalProcess</t>
  </si>
  <si>
    <t>hasLicense</t>
  </si>
  <si>
    <t>Software;Publication;Dataset</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</si>
</sst>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font>
    <font>
      <b/>
      <u/>
      <sz val="9.0"/>
      <color rgb="FF0000FF"/>
    </font>
    <font>
      <b/>
      <sz val="9.0"/>
    </font>
    <font>
      <sz val="8.0"/>
    </font>
    <font>
      <b/>
      <sz val="8.0"/>
    </font>
    <font>
      <b/>
      <u/>
      <sz val="8.0"/>
      <color rgb="FF0000FF"/>
    </font>
    <font>
      <u/>
      <sz val="8.0"/>
      <color rgb="FF0000FF"/>
    </font>
    <font>
      <b/>
      <u/>
      <sz val="8.0"/>
      <color rgb="FF0000FF"/>
    </font>
    <font>
      <b/>
      <sz val="18.0"/>
      <color rgb="FF0000FF"/>
    </font>
    <font>
      <b/>
      <sz val="8.0"/>
      <color rgb="FF0000FF"/>
    </font>
    <font/>
    <font>
      <b/>
      <sz val="8.0"/>
      <color rgb="FFFF0000"/>
    </font>
    <font>
      <b/>
      <sz val="8.0"/>
      <color rgb="FF000000"/>
      <name val="Arial"/>
    </font>
    <font>
      <b/>
      <sz val="8.0"/>
      <color rgb="FF0000FF"/>
      <name val="Arial"/>
    </font>
    <font>
      <sz val="8.0"/>
      <color rgb="FF000000"/>
    </font>
    <font>
      <sz val="9.0"/>
      <color rgb="FF000000"/>
      <name val="Arial"/>
    </font>
    <font>
      <b/>
      <i/>
      <sz val="9.0"/>
    </font>
    <font>
      <b/>
    </font>
    <font>
      <sz val="8.0"/>
      <color rgb="FF000000"/>
      <name val="Arial"/>
    </font>
    <font>
      <b/>
      <sz val="8.0"/>
      <color rgb="FF000000"/>
    </font>
    <font>
      <sz val="8.0"/>
      <name val="Arial"/>
    </font>
    <font>
      <u/>
      <sz val="8.0"/>
      <color rgb="FF000000"/>
    </font>
    <font>
      <b/>
      <i/>
      <sz val="8.0"/>
      <color rgb="FFFF0000"/>
    </font>
    <font>
      <i/>
      <sz val="8.0"/>
      <color rgb="FFFF0000"/>
    </font>
    <font>
      <b/>
      <i/>
      <sz val="8.0"/>
      <color rgb="FF666666"/>
    </font>
    <font>
      <sz val="8.0"/>
      <color rgb="FF0000FF"/>
    </font>
    <font>
      <i/>
      <sz val="8.0"/>
    </font>
    <font>
      <b/>
      <sz val="9.0"/>
      <color rgb="FF0000FF"/>
      <name val="Arial"/>
    </font>
    <font>
      <b/>
      <sz val="8.0"/>
      <color rgb="FF1155CC"/>
    </font>
    <font>
      <b/>
      <i/>
      <sz val="8.0"/>
    </font>
    <font>
      <b/>
      <sz val="8.0"/>
      <color rgb="FFFF9900"/>
    </font>
    <font>
      <b/>
      <i/>
      <sz val="8.0"/>
      <color rgb="FF666666"/>
      <name val="Arial"/>
    </font>
    <font>
      <sz val="8.0"/>
      <color rgb="FFFF0000"/>
    </font>
    <font>
      <b/>
      <sz val="11.0"/>
      <color rgb="FF000000"/>
      <name val="Arial"/>
    </font>
    <font>
      <name val="Calibri"/>
    </font>
    <font>
      <sz val="11.0"/>
      <color rgb="FF000000"/>
      <name val="Arial"/>
    </font>
    <font>
      <b/>
      <color rgb="FFFFFFFF"/>
    </font>
    <font>
      <b/>
      <i/>
    </font>
  </fonts>
  <fills count="17">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FFFF00"/>
        <bgColor rgb="FFFFFF00"/>
      </patternFill>
    </fill>
    <fill>
      <patternFill patternType="solid">
        <fgColor rgb="FFFFE599"/>
        <bgColor rgb="FFFFE599"/>
      </patternFill>
    </fill>
    <fill>
      <patternFill patternType="solid">
        <fgColor rgb="FF93C47D"/>
        <bgColor rgb="FF93C47D"/>
      </patternFill>
    </fill>
    <fill>
      <patternFill patternType="solid">
        <fgColor rgb="FFB4A7D6"/>
        <bgColor rgb="FFB4A7D6"/>
      </patternFill>
    </fill>
    <fill>
      <patternFill patternType="solid">
        <fgColor rgb="FFFF0000"/>
        <bgColor rgb="FFFF0000"/>
      </patternFill>
    </fill>
    <fill>
      <patternFill patternType="solid">
        <fgColor rgb="FFCFE2F3"/>
        <bgColor rgb="FFCFE2F3"/>
      </patternFill>
    </fill>
    <fill>
      <patternFill patternType="solid">
        <fgColor rgb="FFCCCCCC"/>
        <bgColor rgb="FFCCCCCC"/>
      </patternFill>
    </fill>
    <fill>
      <patternFill patternType="solid">
        <fgColor rgb="FFDEEAF6"/>
        <bgColor rgb="FFDEEAF6"/>
      </patternFill>
    </fill>
    <fill>
      <patternFill patternType="solid">
        <fgColor rgb="FFC5E0B3"/>
        <bgColor rgb="FFC5E0B3"/>
      </patternFill>
    </fill>
    <fill>
      <patternFill patternType="solid">
        <fgColor rgb="FFFFE598"/>
        <bgColor rgb="FFFFE598"/>
      </patternFill>
    </fill>
    <fill>
      <patternFill patternType="solid">
        <fgColor rgb="FFDADADA"/>
        <bgColor rgb="FFDADADA"/>
      </patternFill>
    </fill>
    <fill>
      <patternFill patternType="solid">
        <fgColor rgb="FF4A86E8"/>
        <bgColor rgb="FF4A86E8"/>
      </patternFill>
    </fill>
  </fills>
  <borders count="17">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style="thin">
        <color rgb="FF000000"/>
      </right>
      <top/>
      <bottom/>
    </border>
    <border>
      <left style="thin">
        <color rgb="FF000000"/>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bottom style="thin">
        <color rgb="FF000000"/>
      </bottom>
    </border>
    <border>
      <left style="thin">
        <color rgb="FFCCCCCC"/>
      </left>
      <right style="thin">
        <color rgb="FFCCCCCC"/>
      </right>
      <top/>
      <bottom style="thin">
        <color rgb="FFCCCCCC"/>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top/>
      <bottom style="medium">
        <color rgb="FF000000"/>
      </bottom>
    </border>
    <border>
      <left style="medium">
        <color rgb="FF000000"/>
      </left>
      <right style="medium">
        <color rgb="FF000000"/>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454">
    <xf borderId="0" fillId="0" fontId="0" numFmtId="0" xfId="0" applyAlignment="1" applyFont="1">
      <alignment/>
    </xf>
    <xf borderId="0" fillId="2" fontId="1" numFmtId="0" xfId="0" applyAlignment="1" applyFill="1" applyFont="1">
      <alignment horizontal="left" vertical="top" wrapText="1"/>
    </xf>
    <xf borderId="0" fillId="3" fontId="2" numFmtId="0" xfId="0" applyAlignment="1" applyFill="1" applyFont="1">
      <alignment vertical="top" wrapText="1"/>
    </xf>
    <xf borderId="0" fillId="4" fontId="3" numFmtId="0" xfId="0" applyAlignment="1" applyFill="1" applyFont="1">
      <alignment/>
    </xf>
    <xf borderId="0" fillId="4" fontId="4" numFmtId="0" xfId="0" applyAlignment="1" applyFont="1">
      <alignment/>
    </xf>
    <xf borderId="0" fillId="4" fontId="4" numFmtId="0" xfId="0" applyAlignment="1" applyFont="1">
      <alignment horizontal="left" wrapText="1"/>
    </xf>
    <xf borderId="0" fillId="4" fontId="4" numFmtId="0" xfId="0" applyAlignment="1" applyFont="1">
      <alignment horizontal="left"/>
    </xf>
    <xf borderId="0" fillId="5" fontId="4" numFmtId="0" xfId="0" applyAlignment="1" applyFill="1" applyFont="1">
      <alignment vertical="center"/>
    </xf>
    <xf borderId="0" fillId="5" fontId="4" numFmtId="0" xfId="0" applyAlignment="1" applyFont="1">
      <alignment horizontal="left" vertical="center" wrapText="1"/>
    </xf>
    <xf borderId="0" fillId="5" fontId="4" numFmtId="0" xfId="0" applyAlignment="1" applyFont="1">
      <alignment horizontal="left" vertical="center"/>
    </xf>
    <xf borderId="0" fillId="5" fontId="5" numFmtId="0" xfId="0" applyAlignment="1" applyFont="1">
      <alignment horizontal="left" vertical="center"/>
    </xf>
    <xf borderId="0" fillId="5" fontId="6" numFmtId="0" xfId="0" applyAlignment="1" applyFont="1">
      <alignment vertical="center"/>
    </xf>
    <xf borderId="0" fillId="5" fontId="7" numFmtId="0" xfId="0" applyAlignment="1" applyFont="1">
      <alignment vertical="center"/>
    </xf>
    <xf borderId="0" fillId="0" fontId="8" numFmtId="0" xfId="0" applyAlignment="1" applyFont="1">
      <alignment horizontal="left"/>
    </xf>
    <xf borderId="0" fillId="0" fontId="8" numFmtId="0" xfId="0" applyAlignment="1" applyFont="1">
      <alignment horizontal="center"/>
    </xf>
    <xf borderId="0" fillId="0" fontId="3" numFmtId="0" xfId="0" applyFont="1"/>
    <xf borderId="1" fillId="6" fontId="9" numFmtId="0" xfId="0" applyAlignment="1" applyBorder="1" applyFill="1" applyFont="1">
      <alignment/>
    </xf>
    <xf borderId="2" fillId="6" fontId="3" numFmtId="0" xfId="0" applyAlignment="1" applyBorder="1" applyFont="1">
      <alignment/>
    </xf>
    <xf borderId="2" fillId="6" fontId="4" numFmtId="0" xfId="0" applyAlignment="1" applyBorder="1" applyFont="1">
      <alignment horizontal="left" wrapText="1"/>
    </xf>
    <xf borderId="3" fillId="6" fontId="3" numFmtId="0" xfId="0" applyAlignment="1" applyBorder="1" applyFont="1">
      <alignment wrapText="1"/>
    </xf>
    <xf borderId="3" fillId="6" fontId="3" numFmtId="0" xfId="0" applyAlignment="1" applyBorder="1" applyFont="1">
      <alignment/>
    </xf>
    <xf borderId="0" fillId="6" fontId="10" numFmtId="0" xfId="0" applyFont="1"/>
    <xf borderId="0" fillId="6" fontId="4" numFmtId="0" xfId="0" applyAlignment="1" applyFont="1">
      <alignment/>
    </xf>
    <xf borderId="0" fillId="6" fontId="4" numFmtId="0" xfId="0" applyAlignment="1" applyFont="1">
      <alignment wrapText="1"/>
    </xf>
    <xf borderId="0" fillId="6" fontId="4" numFmtId="0" xfId="0" applyAlignment="1" applyFont="1">
      <alignment horizontal="left"/>
    </xf>
    <xf borderId="4" fillId="6" fontId="3" numFmtId="0" xfId="0" applyAlignment="1" applyBorder="1" applyFont="1">
      <alignment/>
    </xf>
    <xf borderId="4" fillId="6" fontId="4" numFmtId="0" xfId="0" applyAlignment="1" applyBorder="1" applyFont="1">
      <alignment wrapText="1"/>
    </xf>
    <xf borderId="0" fillId="6" fontId="9" numFmtId="0" xfId="0" applyAlignment="1" applyFont="1">
      <alignment/>
    </xf>
    <xf borderId="4" fillId="6" fontId="3" numFmtId="0" xfId="0" applyAlignment="1" applyBorder="1" applyFont="1">
      <alignment wrapText="1"/>
    </xf>
    <xf borderId="0" fillId="6" fontId="4" numFmtId="0" xfId="0" applyAlignment="1" applyFont="1">
      <alignment wrapText="1"/>
    </xf>
    <xf borderId="4" fillId="6" fontId="4" numFmtId="0" xfId="0" applyAlignment="1" applyBorder="1" applyFont="1">
      <alignment/>
    </xf>
    <xf borderId="0" fillId="6" fontId="4" numFmtId="0" xfId="0" applyAlignment="1" applyFont="1">
      <alignment/>
    </xf>
    <xf borderId="0" fillId="6" fontId="4" numFmtId="0" xfId="0" applyAlignment="1" applyFont="1">
      <alignment horizontal="left" wrapText="1"/>
    </xf>
    <xf borderId="0" fillId="6" fontId="9" numFmtId="0" xfId="0" applyAlignment="1" applyFont="1">
      <alignment/>
    </xf>
    <xf borderId="0" fillId="6" fontId="4" numFmtId="0" xfId="0" applyAlignment="1" applyFont="1">
      <alignment horizontal="left"/>
    </xf>
    <xf borderId="4" fillId="6" fontId="3" numFmtId="0" xfId="0" applyAlignment="1" applyBorder="1" applyFont="1">
      <alignment/>
    </xf>
    <xf borderId="4" fillId="6" fontId="4" numFmtId="0" xfId="0" applyAlignment="1" applyBorder="1" applyFont="1">
      <alignment/>
    </xf>
    <xf borderId="1" fillId="6" fontId="9" numFmtId="0" xfId="0" applyAlignment="1" applyBorder="1" applyFont="1">
      <alignment/>
    </xf>
    <xf borderId="2" fillId="6" fontId="3" numFmtId="0" xfId="0" applyBorder="1" applyFont="1"/>
    <xf borderId="2" fillId="6" fontId="4" numFmtId="0" xfId="0" applyAlignment="1" applyBorder="1" applyFont="1">
      <alignment wrapText="1"/>
    </xf>
    <xf borderId="2" fillId="6" fontId="3" numFmtId="0" xfId="0" applyAlignment="1" applyBorder="1" applyFont="1">
      <alignment horizontal="left"/>
    </xf>
    <xf borderId="3" fillId="6" fontId="3" numFmtId="0" xfId="0" applyBorder="1" applyFont="1"/>
    <xf borderId="5" fillId="6" fontId="11" numFmtId="0" xfId="0" applyAlignment="1" applyBorder="1" applyFont="1">
      <alignment/>
    </xf>
    <xf borderId="0" fillId="6" fontId="12" numFmtId="0" xfId="0" applyAlignment="1" applyFont="1">
      <alignment/>
    </xf>
    <xf borderId="0" fillId="6" fontId="13" numFmtId="0" xfId="0" applyAlignment="1" applyFont="1">
      <alignment/>
    </xf>
    <xf borderId="0" fillId="6" fontId="12" numFmtId="0" xfId="0" applyAlignment="1" applyFont="1">
      <alignment horizontal="left"/>
    </xf>
    <xf borderId="0" fillId="6" fontId="14" numFmtId="0" xfId="0" applyAlignment="1" applyFont="1">
      <alignment wrapText="1"/>
    </xf>
    <xf borderId="2" fillId="6" fontId="4" numFmtId="0" xfId="0" applyAlignment="1" applyBorder="1" applyFont="1">
      <alignment horizontal="left" wrapText="1"/>
    </xf>
    <xf borderId="3" fillId="6" fontId="3" numFmtId="0" xfId="0" applyAlignment="1" applyBorder="1" applyFont="1">
      <alignment/>
    </xf>
    <xf borderId="5" fillId="6" fontId="4" numFmtId="0" xfId="0" applyBorder="1" applyFont="1"/>
    <xf borderId="0" fillId="6" fontId="4" numFmtId="0" xfId="0" applyAlignment="1" applyFont="1">
      <alignment/>
    </xf>
    <xf borderId="4" fillId="6" fontId="4" numFmtId="0" xfId="0" applyBorder="1" applyFont="1"/>
    <xf borderId="1" fillId="6" fontId="9" numFmtId="0" xfId="0" applyAlignment="1" applyBorder="1" applyFont="1">
      <alignment/>
    </xf>
    <xf borderId="2" fillId="6" fontId="4" numFmtId="0" xfId="0" applyAlignment="1" applyBorder="1" applyFont="1">
      <alignment/>
    </xf>
    <xf borderId="2" fillId="6" fontId="3" numFmtId="0" xfId="0" applyAlignment="1" applyBorder="1" applyFont="1">
      <alignment/>
    </xf>
    <xf borderId="5" fillId="6" fontId="11" numFmtId="0" xfId="0" applyAlignment="1" applyBorder="1" applyFont="1">
      <alignment/>
    </xf>
    <xf borderId="2" fillId="6" fontId="3" numFmtId="0" xfId="0" applyAlignment="1" applyBorder="1" applyFont="1">
      <alignment horizontal="left"/>
    </xf>
    <xf borderId="5" fillId="6" fontId="11" numFmtId="0" xfId="0" applyBorder="1" applyFont="1"/>
    <xf borderId="4" fillId="6" fontId="3" numFmtId="0" xfId="0" applyBorder="1" applyFont="1"/>
    <xf borderId="1" fillId="7" fontId="9" numFmtId="0" xfId="0" applyAlignment="1" applyBorder="1" applyFill="1" applyFont="1">
      <alignment/>
    </xf>
    <xf borderId="2" fillId="7" fontId="3" numFmtId="0" xfId="0" applyAlignment="1" applyBorder="1" applyFont="1">
      <alignment/>
    </xf>
    <xf borderId="2" fillId="7" fontId="3" numFmtId="0" xfId="0" applyAlignment="1" applyBorder="1" applyFont="1">
      <alignment horizontal="left" wrapText="1"/>
    </xf>
    <xf borderId="2" fillId="7" fontId="3" numFmtId="0" xfId="0" applyAlignment="1" applyBorder="1" applyFont="1">
      <alignment/>
    </xf>
    <xf borderId="2" fillId="7" fontId="3" numFmtId="0" xfId="0" applyAlignment="1" applyBorder="1" applyFont="1">
      <alignment horizontal="left"/>
    </xf>
    <xf borderId="3" fillId="7" fontId="3" numFmtId="0" xfId="0" applyAlignment="1" applyBorder="1" applyFont="1">
      <alignment/>
    </xf>
    <xf borderId="3" fillId="7" fontId="3" numFmtId="0" xfId="0" applyAlignment="1" applyBorder="1" applyFont="1">
      <alignment/>
    </xf>
    <xf borderId="2" fillId="7" fontId="4" numFmtId="0" xfId="0" applyAlignment="1" applyBorder="1" applyFont="1">
      <alignment/>
    </xf>
    <xf borderId="2" fillId="7" fontId="3" numFmtId="0" xfId="0" applyBorder="1" applyFont="1"/>
    <xf borderId="2" fillId="7" fontId="3" numFmtId="0" xfId="0" applyAlignment="1" applyBorder="1" applyFont="1">
      <alignment horizontal="left"/>
    </xf>
    <xf borderId="3" fillId="7" fontId="3" numFmtId="0" xfId="0" applyBorder="1" applyFont="1"/>
    <xf borderId="0" fillId="7" fontId="3" numFmtId="0" xfId="0" applyFont="1"/>
    <xf borderId="0" fillId="7" fontId="3" numFmtId="0" xfId="0" applyAlignment="1" applyFont="1">
      <alignment horizontal="left" wrapText="1"/>
    </xf>
    <xf borderId="0" fillId="7" fontId="3" numFmtId="0" xfId="0" applyAlignment="1" applyFont="1">
      <alignment horizontal="left"/>
    </xf>
    <xf borderId="2" fillId="7" fontId="3" numFmtId="0" xfId="0" applyAlignment="1" applyBorder="1" applyFont="1">
      <alignment/>
    </xf>
    <xf borderId="6" fillId="7" fontId="15" numFmtId="0" xfId="0" applyAlignment="1" applyBorder="1" applyFont="1">
      <alignment wrapText="1"/>
    </xf>
    <xf borderId="2" fillId="7" fontId="4" numFmtId="0" xfId="0" applyAlignment="1" applyBorder="1" applyFont="1">
      <alignment horizontal="left" wrapText="1"/>
    </xf>
    <xf borderId="2" fillId="7" fontId="3" numFmtId="0" xfId="0" applyAlignment="1" applyBorder="1" applyFont="1">
      <alignment horizontal="left"/>
    </xf>
    <xf borderId="3" fillId="7" fontId="3" numFmtId="0" xfId="0" applyAlignment="1" applyBorder="1" applyFont="1">
      <alignment/>
    </xf>
    <xf borderId="5" fillId="7" fontId="11" numFmtId="0" xfId="0" applyBorder="1" applyFont="1"/>
    <xf borderId="0" fillId="7" fontId="4" numFmtId="0" xfId="0" applyAlignment="1" applyFont="1">
      <alignment/>
    </xf>
    <xf borderId="0" fillId="7" fontId="4" numFmtId="0" xfId="0" applyAlignment="1" applyFont="1">
      <alignment horizontal="left" wrapText="1"/>
    </xf>
    <xf borderId="0" fillId="7" fontId="4" numFmtId="0" xfId="0" applyAlignment="1" applyFont="1">
      <alignment horizontal="left"/>
    </xf>
    <xf borderId="4" fillId="7" fontId="3" numFmtId="0" xfId="0" applyBorder="1" applyFont="1"/>
    <xf borderId="5" fillId="7" fontId="4" numFmtId="0" xfId="0" applyBorder="1" applyFont="1"/>
    <xf borderId="0" fillId="7" fontId="4" numFmtId="0" xfId="0" applyFont="1"/>
    <xf borderId="2" fillId="7" fontId="3" numFmtId="0" xfId="0" applyAlignment="1" applyBorder="1" applyFont="1">
      <alignment wrapText="1"/>
    </xf>
    <xf borderId="5" fillId="7" fontId="11" numFmtId="0" xfId="0" applyAlignment="1" applyBorder="1" applyFont="1">
      <alignment/>
    </xf>
    <xf borderId="0" fillId="7" fontId="9" numFmtId="0" xfId="0" applyAlignment="1" applyFont="1">
      <alignment/>
    </xf>
    <xf borderId="4" fillId="7" fontId="14" numFmtId="0" xfId="0" applyAlignment="1" applyBorder="1" applyFont="1">
      <alignment horizontal="left"/>
    </xf>
    <xf borderId="4" fillId="7" fontId="4" numFmtId="0" xfId="0" applyBorder="1" applyFont="1"/>
    <xf borderId="5" fillId="7" fontId="3" numFmtId="0" xfId="0" applyBorder="1" applyFont="1"/>
    <xf borderId="0" fillId="7" fontId="4" numFmtId="0" xfId="0" applyAlignment="1" applyFont="1">
      <alignment wrapText="1"/>
    </xf>
    <xf borderId="4" fillId="7" fontId="3" numFmtId="0" xfId="0" applyAlignment="1" applyBorder="1" applyFont="1">
      <alignment/>
    </xf>
    <xf borderId="0" fillId="7" fontId="4" numFmtId="0" xfId="0" applyAlignment="1" applyFont="1">
      <alignment wrapText="1"/>
    </xf>
    <xf borderId="0" fillId="7" fontId="3" numFmtId="0" xfId="0" applyAlignment="1" applyFont="1">
      <alignment/>
    </xf>
    <xf borderId="0" fillId="7" fontId="11" numFmtId="0" xfId="0" applyAlignment="1" applyFont="1">
      <alignment/>
    </xf>
    <xf borderId="1" fillId="8" fontId="9" numFmtId="0" xfId="0" applyAlignment="1" applyBorder="1" applyFill="1" applyFont="1">
      <alignment/>
    </xf>
    <xf borderId="2" fillId="8" fontId="3" numFmtId="0" xfId="0" applyAlignment="1" applyBorder="1" applyFont="1">
      <alignment/>
    </xf>
    <xf borderId="2" fillId="8" fontId="4" numFmtId="0" xfId="0" applyAlignment="1" applyBorder="1" applyFont="1">
      <alignment horizontal="left" wrapText="1"/>
    </xf>
    <xf borderId="2" fillId="8" fontId="3" numFmtId="0" xfId="0" applyAlignment="1" applyBorder="1" applyFont="1">
      <alignment horizontal="left"/>
    </xf>
    <xf borderId="2" fillId="8" fontId="3" numFmtId="0" xfId="0" applyAlignment="1" applyBorder="1" applyFont="1">
      <alignment horizontal="left"/>
    </xf>
    <xf borderId="3" fillId="8" fontId="3" numFmtId="0" xfId="0" applyAlignment="1" applyBorder="1" applyFont="1">
      <alignment wrapText="1"/>
    </xf>
    <xf borderId="3" fillId="8" fontId="3" numFmtId="0" xfId="0" applyBorder="1" applyFont="1"/>
    <xf borderId="5" fillId="8" fontId="11" numFmtId="0" xfId="0" applyAlignment="1" applyBorder="1" applyFont="1">
      <alignment/>
    </xf>
    <xf borderId="0" fillId="8" fontId="4" numFmtId="0" xfId="0" applyAlignment="1" applyFont="1">
      <alignment/>
    </xf>
    <xf borderId="0" fillId="8" fontId="4" numFmtId="0" xfId="0" applyAlignment="1" applyFont="1">
      <alignment horizontal="left" wrapText="1"/>
    </xf>
    <xf borderId="0" fillId="8" fontId="4" numFmtId="0" xfId="0" applyAlignment="1" applyFont="1">
      <alignment horizontal="left"/>
    </xf>
    <xf borderId="4" fillId="8" fontId="3" numFmtId="0" xfId="0" applyAlignment="1" applyBorder="1" applyFont="1">
      <alignment/>
    </xf>
    <xf borderId="4" fillId="8" fontId="4" numFmtId="0" xfId="0" applyBorder="1" applyFont="1"/>
    <xf borderId="3" fillId="8" fontId="3" numFmtId="0" xfId="0" applyAlignment="1" applyBorder="1" applyFont="1">
      <alignment/>
    </xf>
    <xf borderId="1" fillId="8" fontId="9" numFmtId="0" xfId="0" applyAlignment="1" applyBorder="1" applyFont="1">
      <alignment/>
    </xf>
    <xf borderId="2" fillId="8" fontId="3" numFmtId="0" xfId="0" applyAlignment="1" applyBorder="1" applyFont="1">
      <alignment/>
    </xf>
    <xf borderId="5" fillId="8" fontId="4" numFmtId="0" xfId="0" applyBorder="1" applyFont="1"/>
    <xf borderId="0" fillId="8" fontId="4" numFmtId="0" xfId="0" applyAlignment="1" applyFont="1">
      <alignment/>
    </xf>
    <xf borderId="4" fillId="8" fontId="4" numFmtId="0" xfId="0" applyAlignment="1" applyBorder="1" applyFont="1">
      <alignment/>
    </xf>
    <xf borderId="0" fillId="2" fontId="16" numFmtId="0" xfId="0" applyAlignment="1" applyFont="1">
      <alignment horizontal="left" vertical="top" wrapText="1"/>
    </xf>
    <xf borderId="0" fillId="2" fontId="10" numFmtId="0" xfId="0" applyAlignment="1" applyFont="1">
      <alignment horizontal="left"/>
    </xf>
    <xf borderId="0" fillId="0" fontId="17" numFmtId="0" xfId="0" applyAlignment="1" applyFont="1">
      <alignment/>
    </xf>
    <xf borderId="0" fillId="3" fontId="2" numFmtId="0" xfId="0" applyAlignment="1" applyFont="1">
      <alignment horizontal="left" vertical="top" wrapText="1"/>
    </xf>
    <xf borderId="0" fillId="3" fontId="2" numFmtId="0" xfId="0" applyAlignment="1" applyFont="1">
      <alignment vertical="top" wrapText="1"/>
    </xf>
    <xf borderId="0" fillId="3" fontId="2" numFmtId="0" xfId="0" applyAlignment="1" applyFont="1">
      <alignment vertical="top" wrapText="1"/>
    </xf>
    <xf borderId="0" fillId="4" fontId="3" numFmtId="0" xfId="0" applyFont="1"/>
    <xf borderId="0" fillId="0" fontId="3" numFmtId="0" xfId="0" applyAlignment="1" applyFont="1">
      <alignment vertical="center"/>
    </xf>
    <xf borderId="0" fillId="0" fontId="4" numFmtId="0" xfId="0" applyAlignment="1" applyFont="1">
      <alignment/>
    </xf>
    <xf borderId="0" fillId="0" fontId="4" numFmtId="0" xfId="0" applyAlignment="1" applyFont="1">
      <alignment horizontal="left" wrapText="1"/>
    </xf>
    <xf borderId="0" fillId="0" fontId="3" numFmtId="0" xfId="0" applyAlignment="1" applyFont="1">
      <alignment/>
    </xf>
    <xf borderId="0" fillId="0" fontId="3" numFmtId="0" xfId="0" applyAlignment="1" applyFont="1">
      <alignment wrapText="1"/>
    </xf>
    <xf borderId="0" fillId="0" fontId="3" numFmtId="0" xfId="0" applyAlignment="1" applyFont="1">
      <alignment/>
    </xf>
    <xf borderId="0" fillId="0" fontId="9" numFmtId="0" xfId="0" applyAlignment="1" applyFont="1">
      <alignment/>
    </xf>
    <xf borderId="0" fillId="0" fontId="3" numFmtId="0" xfId="0" applyAlignment="1" applyFont="1">
      <alignment horizontal="left"/>
    </xf>
    <xf borderId="2" fillId="6" fontId="3" numFmtId="0" xfId="0" applyAlignment="1" applyBorder="1" applyFont="1">
      <alignment horizontal="left"/>
    </xf>
    <xf borderId="0" fillId="9" fontId="4" numFmtId="0" xfId="0" applyAlignment="1" applyFill="1" applyFont="1">
      <alignment/>
    </xf>
    <xf borderId="0" fillId="6" fontId="3" numFmtId="0" xfId="0" applyAlignment="1" applyFont="1">
      <alignment horizontal="left"/>
    </xf>
    <xf borderId="0" fillId="6" fontId="3" numFmtId="0" xfId="0" applyAlignment="1" applyFont="1">
      <alignment horizontal="left" wrapText="1"/>
    </xf>
    <xf borderId="0" fillId="6" fontId="3" numFmtId="0" xfId="0" applyAlignment="1" applyFont="1">
      <alignment/>
    </xf>
    <xf borderId="4" fillId="6" fontId="3" numFmtId="0" xfId="0" applyAlignment="1" applyBorder="1" applyFont="1">
      <alignment/>
    </xf>
    <xf borderId="5" fillId="6" fontId="9" numFmtId="0" xfId="0" applyAlignment="1" applyBorder="1" applyFont="1">
      <alignment/>
    </xf>
    <xf borderId="0" fillId="6" fontId="3" numFmtId="0" xfId="0" applyAlignment="1" applyFont="1">
      <alignment wrapText="1"/>
    </xf>
    <xf borderId="0" fillId="6" fontId="17" numFmtId="0" xfId="0" applyAlignment="1" applyFont="1">
      <alignment wrapText="1"/>
    </xf>
    <xf borderId="0" fillId="6" fontId="3" numFmtId="0" xfId="0" applyAlignment="1" applyFont="1">
      <alignment horizontal="left"/>
    </xf>
    <xf borderId="0" fillId="6" fontId="14" numFmtId="0" xfId="0" applyAlignment="1" applyFont="1">
      <alignment horizontal="left"/>
    </xf>
    <xf borderId="0" fillId="6" fontId="14" numFmtId="0" xfId="0" applyAlignment="1" applyFont="1">
      <alignment horizontal="left" wrapText="1"/>
    </xf>
    <xf borderId="0" fillId="6" fontId="18" numFmtId="0" xfId="0" applyAlignment="1" applyFont="1">
      <alignment/>
    </xf>
    <xf borderId="0" fillId="6" fontId="18" numFmtId="0" xfId="0" applyAlignment="1" applyFont="1">
      <alignment horizontal="left"/>
    </xf>
    <xf borderId="4" fillId="6" fontId="14" numFmtId="0" xfId="0" applyAlignment="1" applyBorder="1" applyFont="1">
      <alignment/>
    </xf>
    <xf borderId="0" fillId="6" fontId="19" numFmtId="0" xfId="0" applyAlignment="1" applyFont="1">
      <alignment/>
    </xf>
    <xf borderId="0" fillId="6" fontId="14" numFmtId="0" xfId="0" applyAlignment="1" applyFont="1">
      <alignment horizontal="left" wrapText="1"/>
    </xf>
    <xf borderId="0" fillId="6" fontId="20" numFmtId="0" xfId="0" applyAlignment="1" applyFont="1">
      <alignment horizontal="left"/>
    </xf>
    <xf borderId="0" fillId="6" fontId="20" numFmtId="0" xfId="0" applyAlignment="1" applyFont="1">
      <alignment wrapText="1"/>
    </xf>
    <xf borderId="0" fillId="6" fontId="13" numFmtId="0" xfId="0" applyAlignment="1" applyFont="1">
      <alignment/>
    </xf>
    <xf borderId="0" fillId="6" fontId="20" numFmtId="0" xfId="0" applyAlignment="1" applyFont="1">
      <alignment horizontal="left"/>
    </xf>
    <xf borderId="0" fillId="6" fontId="20" numFmtId="0" xfId="0" applyAlignment="1" applyFont="1">
      <alignment/>
    </xf>
    <xf borderId="0" fillId="6" fontId="14" numFmtId="0" xfId="0" applyAlignment="1" applyFont="1">
      <alignment horizontal="left"/>
    </xf>
    <xf borderId="0" fillId="6" fontId="14" numFmtId="0" xfId="0" applyAlignment="1" applyFont="1">
      <alignment wrapText="1"/>
    </xf>
    <xf borderId="4" fillId="6" fontId="3" numFmtId="0" xfId="0" applyBorder="1" applyFont="1"/>
    <xf borderId="0" fillId="6" fontId="9" numFmtId="0" xfId="0" applyAlignment="1" applyFont="1">
      <alignment/>
    </xf>
    <xf borderId="0" fillId="6" fontId="3" numFmtId="0" xfId="0" applyAlignment="1" applyFont="1">
      <alignment horizontal="left"/>
    </xf>
    <xf borderId="0" fillId="6" fontId="14" numFmtId="0" xfId="0" applyAlignment="1" applyFont="1">
      <alignment/>
    </xf>
    <xf borderId="5" fillId="6" fontId="11" numFmtId="0" xfId="0" applyAlignment="1" applyBorder="1" applyFont="1">
      <alignment/>
    </xf>
    <xf borderId="0" fillId="6" fontId="9" numFmtId="0" xfId="0" applyAlignment="1" applyFont="1">
      <alignment wrapText="1"/>
    </xf>
    <xf borderId="0" fillId="6" fontId="18" numFmtId="0" xfId="0" applyAlignment="1" applyFont="1">
      <alignment wrapText="1"/>
    </xf>
    <xf borderId="0" fillId="6" fontId="11" numFmtId="0" xfId="0" applyAlignment="1" applyFont="1">
      <alignment/>
    </xf>
    <xf borderId="0" fillId="6" fontId="3" numFmtId="0" xfId="0" applyAlignment="1" applyFont="1">
      <alignment/>
    </xf>
    <xf borderId="0" fillId="6" fontId="21" numFmtId="0" xfId="0" applyAlignment="1" applyFont="1">
      <alignment wrapText="1"/>
    </xf>
    <xf borderId="7" fillId="6" fontId="11" numFmtId="0" xfId="0" applyAlignment="1" applyBorder="1" applyFont="1">
      <alignment/>
    </xf>
    <xf borderId="7" fillId="6" fontId="3" numFmtId="0" xfId="0" applyAlignment="1" applyBorder="1" applyFont="1">
      <alignment horizontal="left"/>
    </xf>
    <xf borderId="7" fillId="6" fontId="18" numFmtId="0" xfId="0" applyAlignment="1" applyBorder="1" applyFont="1">
      <alignment/>
    </xf>
    <xf borderId="7" fillId="6" fontId="13" numFmtId="0" xfId="0" applyAlignment="1" applyBorder="1" applyFont="1">
      <alignment/>
    </xf>
    <xf borderId="7" fillId="6" fontId="18" numFmtId="0" xfId="0" applyAlignment="1" applyBorder="1" applyFont="1">
      <alignment horizontal="left"/>
    </xf>
    <xf borderId="7" fillId="6" fontId="3" numFmtId="0" xfId="0" applyAlignment="1" applyBorder="1" applyFont="1">
      <alignment/>
    </xf>
    <xf borderId="7" fillId="6" fontId="14" numFmtId="0" xfId="0" applyAlignment="1" applyBorder="1" applyFont="1">
      <alignment wrapText="1"/>
    </xf>
    <xf borderId="0" fillId="0" fontId="11" numFmtId="0" xfId="0" applyFont="1"/>
    <xf borderId="0" fillId="0" fontId="3" numFmtId="0" xfId="0" applyAlignment="1" applyFont="1">
      <alignment horizontal="left"/>
    </xf>
    <xf borderId="0" fillId="0" fontId="3" numFmtId="0" xfId="0" applyAlignment="1" applyFont="1">
      <alignment horizontal="left" wrapText="1"/>
    </xf>
    <xf borderId="0" fillId="6" fontId="14" numFmtId="0" xfId="0" applyAlignment="1" applyFont="1">
      <alignment/>
    </xf>
    <xf borderId="5" fillId="6" fontId="22" numFmtId="0" xfId="0" applyAlignment="1" applyBorder="1" applyFont="1">
      <alignment/>
    </xf>
    <xf borderId="4" fillId="7" fontId="3" numFmtId="0" xfId="0" applyAlignment="1" applyBorder="1" applyFont="1">
      <alignment/>
    </xf>
    <xf borderId="4" fillId="6" fontId="23" numFmtId="0" xfId="0" applyBorder="1" applyFont="1"/>
    <xf borderId="0" fillId="0" fontId="23" numFmtId="0" xfId="0" applyFont="1"/>
    <xf borderId="5" fillId="6" fontId="3" numFmtId="0" xfId="0" applyBorder="1" applyFont="1"/>
    <xf borderId="0" fillId="6" fontId="4" numFmtId="0" xfId="0" applyAlignment="1" applyFont="1">
      <alignment horizontal="left"/>
    </xf>
    <xf borderId="0" fillId="6" fontId="3" numFmtId="0" xfId="0" applyFont="1"/>
    <xf borderId="0" fillId="6" fontId="3" numFmtId="0" xfId="0" applyAlignment="1" applyFont="1">
      <alignment horizontal="left" wrapText="1"/>
    </xf>
    <xf borderId="5" fillId="6" fontId="3" numFmtId="0" xfId="0" applyAlignment="1" applyBorder="1" applyFont="1">
      <alignment/>
    </xf>
    <xf borderId="7" fillId="6" fontId="3" numFmtId="0" xfId="0" applyBorder="1" applyFont="1"/>
    <xf borderId="0" fillId="0" fontId="3" numFmtId="0" xfId="0" applyAlignment="1" applyFont="1">
      <alignment horizontal="left"/>
    </xf>
    <xf borderId="0" fillId="0" fontId="3" numFmtId="0" xfId="0" applyAlignment="1" applyFont="1">
      <alignment horizontal="left" wrapText="1"/>
    </xf>
    <xf borderId="0" fillId="0" fontId="3" numFmtId="0" xfId="0" applyAlignment="1" applyFont="1">
      <alignment/>
    </xf>
    <xf borderId="2" fillId="6" fontId="4" numFmtId="0" xfId="0" applyAlignment="1" applyBorder="1" applyFont="1">
      <alignment horizontal="left"/>
    </xf>
    <xf borderId="0" fillId="6" fontId="3" numFmtId="0" xfId="0" applyAlignment="1" applyFont="1">
      <alignment wrapText="1"/>
    </xf>
    <xf borderId="5" fillId="6" fontId="24" numFmtId="0" xfId="0" applyAlignment="1" applyBorder="1" applyFont="1">
      <alignment/>
    </xf>
    <xf borderId="0" fillId="6" fontId="22" numFmtId="0" xfId="0" applyAlignment="1" applyFont="1">
      <alignment/>
    </xf>
    <xf borderId="7" fillId="6" fontId="24" numFmtId="0" xfId="0" applyAlignment="1" applyBorder="1" applyFont="1">
      <alignment/>
    </xf>
    <xf borderId="5" fillId="6" fontId="11" numFmtId="0" xfId="0" applyAlignment="1" applyBorder="1" applyFont="1">
      <alignment/>
    </xf>
    <xf borderId="7" fillId="6" fontId="11" numFmtId="0" xfId="0" applyBorder="1" applyFont="1"/>
    <xf borderId="0" fillId="6" fontId="25" numFmtId="0" xfId="0" applyAlignment="1" applyFont="1">
      <alignment/>
    </xf>
    <xf borderId="7" fillId="6" fontId="14" numFmtId="0" xfId="0" applyAlignment="1" applyBorder="1" applyFont="1">
      <alignment/>
    </xf>
    <xf borderId="8" fillId="6" fontId="3" numFmtId="0" xfId="0" applyBorder="1" applyFont="1"/>
    <xf borderId="2" fillId="7" fontId="3" numFmtId="0" xfId="0" applyAlignment="1" applyBorder="1" applyFont="1">
      <alignment horizontal="left"/>
    </xf>
    <xf borderId="5" fillId="7" fontId="11" numFmtId="0" xfId="0" applyAlignment="1" applyBorder="1" applyFont="1">
      <alignment/>
    </xf>
    <xf borderId="0" fillId="7" fontId="3" numFmtId="0" xfId="0" applyAlignment="1" applyFont="1">
      <alignment horizontal="left"/>
    </xf>
    <xf borderId="0" fillId="7" fontId="3" numFmtId="0" xfId="0" applyAlignment="1" applyFont="1">
      <alignment/>
    </xf>
    <xf borderId="0" fillId="7" fontId="3" numFmtId="0" xfId="0" applyAlignment="1" applyFont="1">
      <alignment horizontal="left"/>
    </xf>
    <xf borderId="4" fillId="7" fontId="3" numFmtId="0" xfId="0" applyAlignment="1" applyBorder="1" applyFont="1">
      <alignment/>
    </xf>
    <xf borderId="9" fillId="7" fontId="11" numFmtId="0" xfId="0" applyAlignment="1" applyBorder="1" applyFont="1">
      <alignment/>
    </xf>
    <xf borderId="7" fillId="7" fontId="3" numFmtId="0" xfId="0" applyAlignment="1" applyBorder="1" applyFont="1">
      <alignment horizontal="left"/>
    </xf>
    <xf borderId="7" fillId="7" fontId="3" numFmtId="0" xfId="0" applyAlignment="1" applyBorder="1" applyFont="1">
      <alignment horizontal="left" wrapText="1"/>
    </xf>
    <xf borderId="7" fillId="7" fontId="3" numFmtId="0" xfId="0" applyAlignment="1" applyBorder="1" applyFont="1">
      <alignment/>
    </xf>
    <xf borderId="7" fillId="7" fontId="26" numFmtId="0" xfId="0" applyAlignment="1" applyBorder="1" applyFont="1">
      <alignment horizontal="left" wrapText="1"/>
    </xf>
    <xf borderId="8" fillId="7" fontId="3" numFmtId="0" xfId="0" applyAlignment="1" applyBorder="1" applyFont="1">
      <alignment/>
    </xf>
    <xf borderId="0" fillId="0" fontId="4" numFmtId="0" xfId="0" applyAlignment="1" applyFont="1">
      <alignment horizontal="left"/>
    </xf>
    <xf borderId="2" fillId="7" fontId="4" numFmtId="0" xfId="0" applyAlignment="1" applyBorder="1" applyFont="1">
      <alignment horizontal="left"/>
    </xf>
    <xf borderId="0" fillId="7" fontId="3" numFmtId="0" xfId="0" applyAlignment="1" applyFont="1">
      <alignment horizontal="left"/>
    </xf>
    <xf borderId="0" fillId="7" fontId="20" numFmtId="0" xfId="0" applyAlignment="1" applyFont="1">
      <alignment/>
    </xf>
    <xf borderId="9" fillId="7" fontId="3" numFmtId="0" xfId="0" applyBorder="1" applyFont="1"/>
    <xf borderId="7" fillId="7" fontId="3" numFmtId="0" xfId="0" applyAlignment="1" applyBorder="1" applyFont="1">
      <alignment horizontal="left"/>
    </xf>
    <xf borderId="7" fillId="7" fontId="3" numFmtId="0" xfId="0" applyAlignment="1" applyBorder="1" applyFont="1">
      <alignment/>
    </xf>
    <xf borderId="8" fillId="7" fontId="3" numFmtId="0" xfId="0" applyBorder="1" applyFont="1"/>
    <xf borderId="7" fillId="7" fontId="3" numFmtId="0" xfId="0" applyBorder="1" applyFont="1"/>
    <xf borderId="7" fillId="7" fontId="3" numFmtId="0" xfId="0" applyAlignment="1" applyBorder="1" applyFont="1">
      <alignment horizontal="left"/>
    </xf>
    <xf borderId="2" fillId="7" fontId="14" numFmtId="0" xfId="0" applyAlignment="1" applyBorder="1" applyFont="1">
      <alignment/>
    </xf>
    <xf borderId="2" fillId="7" fontId="14" numFmtId="0" xfId="0" applyAlignment="1" applyBorder="1" applyFont="1">
      <alignment wrapText="1"/>
    </xf>
    <xf borderId="0" fillId="7" fontId="14" numFmtId="0" xfId="0" applyAlignment="1" applyFont="1">
      <alignment/>
    </xf>
    <xf borderId="0" fillId="7" fontId="14" numFmtId="0" xfId="0" applyAlignment="1" applyFont="1">
      <alignment wrapText="1"/>
    </xf>
    <xf borderId="7" fillId="7" fontId="9" numFmtId="0" xfId="0" applyAlignment="1" applyBorder="1" applyFont="1">
      <alignment wrapText="1"/>
    </xf>
    <xf borderId="8" fillId="7" fontId="3" numFmtId="0" xfId="0" applyAlignment="1" applyBorder="1" applyFont="1">
      <alignment/>
    </xf>
    <xf borderId="7" fillId="7" fontId="14" numFmtId="0" xfId="0" applyAlignment="1" applyBorder="1" applyFont="1">
      <alignment wrapText="1"/>
    </xf>
    <xf borderId="0" fillId="7" fontId="9" numFmtId="0" xfId="0" applyAlignment="1" applyFont="1">
      <alignment/>
    </xf>
    <xf borderId="0" fillId="7" fontId="18" numFmtId="0" xfId="0" applyAlignment="1" applyFont="1">
      <alignment/>
    </xf>
    <xf borderId="0" fillId="7" fontId="3" numFmtId="0" xfId="0" applyAlignment="1" applyFont="1">
      <alignment wrapText="1"/>
    </xf>
    <xf borderId="0" fillId="7" fontId="15" numFmtId="0" xfId="0" applyAlignment="1" applyFont="1">
      <alignment horizontal="left"/>
    </xf>
    <xf borderId="0" fillId="7" fontId="15" numFmtId="0" xfId="0" applyAlignment="1" applyFont="1">
      <alignment/>
    </xf>
    <xf borderId="0" fillId="7" fontId="10" numFmtId="0" xfId="0" applyAlignment="1" applyFont="1">
      <alignment vertical="top"/>
    </xf>
    <xf borderId="0" fillId="7" fontId="12" numFmtId="0" xfId="0" applyAlignment="1" applyFont="1">
      <alignment/>
    </xf>
    <xf borderId="0" fillId="7" fontId="27" numFmtId="0" xfId="0" applyAlignment="1" applyFont="1">
      <alignment/>
    </xf>
    <xf borderId="7" fillId="7" fontId="11" numFmtId="0" xfId="0" applyAlignment="1" applyBorder="1" applyFont="1">
      <alignment/>
    </xf>
    <xf borderId="7" fillId="7" fontId="18" numFmtId="0" xfId="0" applyAlignment="1" applyBorder="1" applyFont="1">
      <alignment/>
    </xf>
    <xf borderId="7" fillId="7" fontId="13" numFmtId="0" xfId="0" applyAlignment="1" applyBorder="1" applyFont="1">
      <alignment/>
    </xf>
    <xf borderId="7" fillId="7" fontId="18" numFmtId="0" xfId="0" applyAlignment="1" applyBorder="1" applyFont="1">
      <alignment horizontal="left"/>
    </xf>
    <xf borderId="4" fillId="7" fontId="3" numFmtId="0" xfId="0" applyAlignment="1" applyBorder="1" applyFont="1">
      <alignment wrapText="1"/>
    </xf>
    <xf borderId="7" fillId="7" fontId="11" numFmtId="0" xfId="0" applyBorder="1" applyFont="1"/>
    <xf borderId="7" fillId="7" fontId="9" numFmtId="0" xfId="0" applyAlignment="1" applyBorder="1" applyFont="1">
      <alignment/>
    </xf>
    <xf borderId="0" fillId="0" fontId="11" numFmtId="0" xfId="0" applyAlignment="1" applyFont="1">
      <alignment/>
    </xf>
    <xf borderId="5" fillId="0" fontId="9" numFmtId="0" xfId="0" applyAlignment="1" applyBorder="1" applyFont="1">
      <alignment/>
    </xf>
    <xf borderId="4" fillId="0" fontId="3" numFmtId="0" xfId="0" applyAlignment="1" applyBorder="1" applyFont="1">
      <alignment/>
    </xf>
    <xf borderId="4" fillId="7" fontId="19" numFmtId="0" xfId="0" applyAlignment="1" applyBorder="1" applyFont="1">
      <alignment horizontal="left"/>
    </xf>
    <xf borderId="4" fillId="7" fontId="4" numFmtId="0" xfId="0" applyAlignment="1" applyBorder="1" applyFont="1">
      <alignment/>
    </xf>
    <xf borderId="0" fillId="7" fontId="11" numFmtId="0" xfId="0" applyAlignment="1" applyFont="1">
      <alignment horizontal="left"/>
    </xf>
    <xf borderId="0" fillId="7" fontId="3" numFmtId="0" xfId="0" applyAlignment="1" applyFont="1">
      <alignment wrapText="1"/>
    </xf>
    <xf borderId="0" fillId="7" fontId="11" numFmtId="0" xfId="0" applyFont="1"/>
    <xf borderId="0" fillId="7" fontId="28" numFmtId="0" xfId="0" applyAlignment="1" applyFont="1">
      <alignment/>
    </xf>
    <xf borderId="0" fillId="7" fontId="10" numFmtId="0" xfId="0" applyAlignment="1" applyFont="1">
      <alignment wrapText="1"/>
    </xf>
    <xf borderId="5" fillId="8" fontId="11" numFmtId="0" xfId="0" applyAlignment="1" applyBorder="1" applyFont="1">
      <alignment/>
    </xf>
    <xf borderId="0" fillId="8" fontId="3" numFmtId="0" xfId="0" applyAlignment="1" applyFont="1">
      <alignment horizontal="left"/>
    </xf>
    <xf borderId="0" fillId="8" fontId="3" numFmtId="0" xfId="0" applyAlignment="1" applyFont="1">
      <alignment horizontal="left" wrapText="1"/>
    </xf>
    <xf borderId="0" fillId="8" fontId="9" numFmtId="0" xfId="0" applyAlignment="1" applyFont="1">
      <alignment/>
    </xf>
    <xf borderId="0" fillId="8" fontId="3" numFmtId="0" xfId="0" applyAlignment="1" applyFont="1">
      <alignment/>
    </xf>
    <xf borderId="0" fillId="8" fontId="3" numFmtId="0" xfId="0" applyAlignment="1" applyFont="1">
      <alignment/>
    </xf>
    <xf borderId="4" fillId="8" fontId="3" numFmtId="0" xfId="0" applyBorder="1" applyFont="1"/>
    <xf borderId="0" fillId="8" fontId="3" numFmtId="0" xfId="0" applyAlignment="1" applyFont="1">
      <alignment wrapText="1"/>
    </xf>
    <xf borderId="4" fillId="8" fontId="3" numFmtId="0" xfId="0" applyBorder="1" applyFont="1"/>
    <xf borderId="0" fillId="8" fontId="3" numFmtId="0" xfId="0" applyAlignment="1" applyFont="1">
      <alignment horizontal="left"/>
    </xf>
    <xf borderId="0" fillId="8" fontId="14" numFmtId="0" xfId="0" applyAlignment="1" applyFont="1">
      <alignment/>
    </xf>
    <xf borderId="0" fillId="8" fontId="9" numFmtId="0" xfId="0" applyAlignment="1" applyFont="1">
      <alignment/>
    </xf>
    <xf borderId="4" fillId="8" fontId="3" numFmtId="0" xfId="0" applyAlignment="1" applyBorder="1" applyFont="1">
      <alignment wrapText="1"/>
    </xf>
    <xf borderId="0" fillId="8" fontId="3" numFmtId="0" xfId="0" applyFont="1"/>
    <xf borderId="5" fillId="8" fontId="24" numFmtId="0" xfId="0" applyAlignment="1" applyBorder="1" applyFont="1">
      <alignment/>
    </xf>
    <xf borderId="0" fillId="8" fontId="3" numFmtId="0" xfId="0" applyAlignment="1" applyFont="1">
      <alignment wrapText="1"/>
    </xf>
    <xf borderId="7" fillId="8" fontId="11" numFmtId="0" xfId="0" applyAlignment="1" applyBorder="1" applyFont="1">
      <alignment/>
    </xf>
    <xf borderId="7" fillId="8" fontId="3" numFmtId="0" xfId="0" applyAlignment="1" applyBorder="1" applyFont="1">
      <alignment horizontal="left"/>
    </xf>
    <xf borderId="7" fillId="8" fontId="18" numFmtId="0" xfId="0" applyAlignment="1" applyBorder="1" applyFont="1">
      <alignment/>
    </xf>
    <xf borderId="7" fillId="8" fontId="13" numFmtId="0" xfId="0" applyAlignment="1" applyBorder="1" applyFont="1">
      <alignment/>
    </xf>
    <xf borderId="7" fillId="8" fontId="18" numFmtId="0" xfId="0" applyAlignment="1" applyBorder="1" applyFont="1">
      <alignment horizontal="left"/>
    </xf>
    <xf borderId="7" fillId="8" fontId="3" numFmtId="0" xfId="0" applyBorder="1" applyFont="1"/>
    <xf borderId="5" fillId="8" fontId="3" numFmtId="0" xfId="0" applyBorder="1" applyFont="1"/>
    <xf borderId="0" fillId="8" fontId="3" numFmtId="0" xfId="0" applyAlignment="1" applyFont="1">
      <alignment horizontal="left"/>
    </xf>
    <xf borderId="0" fillId="8" fontId="29" numFmtId="0" xfId="0" applyAlignment="1" applyFont="1">
      <alignment horizontal="left"/>
    </xf>
    <xf borderId="0" fillId="8" fontId="10" numFmtId="0" xfId="0" applyAlignment="1" applyFont="1">
      <alignment wrapText="1"/>
    </xf>
    <xf borderId="7" fillId="8" fontId="3" numFmtId="0" xfId="0" applyAlignment="1" applyBorder="1" applyFont="1">
      <alignment/>
    </xf>
    <xf borderId="7" fillId="8" fontId="10" numFmtId="0" xfId="0" applyAlignment="1" applyBorder="1" applyFont="1">
      <alignment wrapText="1"/>
    </xf>
    <xf borderId="0" fillId="0" fontId="11" numFmtId="0" xfId="0" applyAlignment="1" applyFont="1">
      <alignment/>
    </xf>
    <xf borderId="2" fillId="8" fontId="3" numFmtId="0" xfId="0" applyAlignment="1" applyBorder="1" applyFont="1">
      <alignment horizontal="left"/>
    </xf>
    <xf borderId="0" fillId="8" fontId="4" numFmtId="0" xfId="0" applyAlignment="1" applyFont="1">
      <alignment horizontal="left"/>
    </xf>
    <xf borderId="5" fillId="8" fontId="11" numFmtId="0" xfId="0" applyAlignment="1" applyBorder="1" applyFont="1">
      <alignment/>
    </xf>
    <xf borderId="0" fillId="2" fontId="2" numFmtId="0" xfId="0" applyAlignment="1" applyFont="1">
      <alignment horizontal="left" vertical="top" wrapText="1"/>
    </xf>
    <xf borderId="3" fillId="7" fontId="3" numFmtId="0" xfId="0" applyAlignment="1" applyBorder="1" applyFont="1">
      <alignment wrapText="1"/>
    </xf>
    <xf borderId="4" fillId="7" fontId="3" numFmtId="0" xfId="0" applyBorder="1" applyFont="1"/>
    <xf borderId="7" fillId="7" fontId="4" numFmtId="0" xfId="0" applyBorder="1" applyFont="1"/>
    <xf borderId="7" fillId="7" fontId="4" numFmtId="0" xfId="0" applyAlignment="1" applyBorder="1" applyFont="1">
      <alignment/>
    </xf>
    <xf borderId="1" fillId="10" fontId="9" numFmtId="0" xfId="0" applyAlignment="1" applyBorder="1" applyFill="1" applyFont="1">
      <alignment/>
    </xf>
    <xf borderId="2" fillId="10" fontId="4" numFmtId="0" xfId="0" applyAlignment="1" applyBorder="1" applyFont="1">
      <alignment horizontal="left" wrapText="1"/>
    </xf>
    <xf borderId="2" fillId="10" fontId="3" numFmtId="0" xfId="0" applyAlignment="1" applyBorder="1" applyFont="1">
      <alignment/>
    </xf>
    <xf borderId="2" fillId="10" fontId="3" numFmtId="0" xfId="0" applyAlignment="1" applyBorder="1" applyFont="1">
      <alignment horizontal="left"/>
    </xf>
    <xf borderId="2" fillId="10" fontId="3" numFmtId="0" xfId="0" applyAlignment="1" applyBorder="1" applyFont="1">
      <alignment horizontal="left"/>
    </xf>
    <xf borderId="3" fillId="10" fontId="3" numFmtId="0" xfId="0" applyAlignment="1" applyBorder="1" applyFont="1">
      <alignment/>
    </xf>
    <xf borderId="2" fillId="10" fontId="3" numFmtId="0" xfId="0" applyAlignment="1" applyBorder="1" applyFont="1">
      <alignment wrapText="1"/>
    </xf>
    <xf borderId="3" fillId="10" fontId="3" numFmtId="0" xfId="0" applyBorder="1" applyFont="1"/>
    <xf borderId="5" fillId="10" fontId="11" numFmtId="0" xfId="0" applyAlignment="1" applyBorder="1" applyFont="1">
      <alignment/>
    </xf>
    <xf borderId="0" fillId="10" fontId="3" numFmtId="0" xfId="0" applyAlignment="1" applyFont="1">
      <alignment/>
    </xf>
    <xf borderId="0" fillId="10" fontId="3" numFmtId="0" xfId="0" applyAlignment="1" applyFont="1">
      <alignment horizontal="left" wrapText="1"/>
    </xf>
    <xf borderId="0" fillId="10" fontId="9" numFmtId="0" xfId="0" applyAlignment="1" applyFont="1">
      <alignment/>
    </xf>
    <xf borderId="0" fillId="10" fontId="3" numFmtId="0" xfId="0" applyAlignment="1" applyFont="1">
      <alignment horizontal="left"/>
    </xf>
    <xf borderId="4" fillId="10" fontId="3" numFmtId="0" xfId="0" applyAlignment="1" applyBorder="1" applyFont="1">
      <alignment/>
    </xf>
    <xf borderId="0" fillId="10" fontId="3" numFmtId="0" xfId="0" applyAlignment="1" applyFont="1">
      <alignment/>
    </xf>
    <xf borderId="4" fillId="10" fontId="3" numFmtId="0" xfId="0" applyBorder="1" applyFont="1"/>
    <xf borderId="5" fillId="10" fontId="11" numFmtId="0" xfId="0" applyBorder="1" applyFont="1"/>
    <xf borderId="0" fillId="10" fontId="3" numFmtId="0" xfId="0" applyAlignment="1" applyFont="1">
      <alignment wrapText="1"/>
    </xf>
    <xf borderId="0" fillId="10" fontId="4" numFmtId="0" xfId="0" applyAlignment="1" applyFont="1">
      <alignment/>
    </xf>
    <xf borderId="0" fillId="10" fontId="4" numFmtId="0" xfId="0" applyAlignment="1" applyFont="1">
      <alignment horizontal="left" wrapText="1"/>
    </xf>
    <xf borderId="0" fillId="10" fontId="4" numFmtId="0" xfId="0" applyAlignment="1" applyFont="1">
      <alignment horizontal="left"/>
    </xf>
    <xf borderId="4" fillId="10" fontId="4" numFmtId="0" xfId="0" applyBorder="1" applyFont="1"/>
    <xf borderId="5" fillId="10" fontId="3" numFmtId="0" xfId="0" applyAlignment="1" applyBorder="1" applyFont="1">
      <alignment/>
    </xf>
    <xf borderId="0" fillId="10" fontId="9" numFmtId="0" xfId="0" applyAlignment="1" applyFont="1">
      <alignment/>
    </xf>
    <xf borderId="0" fillId="10" fontId="3" numFmtId="0" xfId="0" applyAlignment="1" applyFont="1">
      <alignment horizontal="left"/>
    </xf>
    <xf borderId="5" fillId="10" fontId="11" numFmtId="0" xfId="0" applyAlignment="1" applyBorder="1" applyFont="1">
      <alignment/>
    </xf>
    <xf borderId="5" fillId="10" fontId="3" numFmtId="0" xfId="0" applyBorder="1" applyFont="1"/>
    <xf borderId="0" fillId="10" fontId="25" numFmtId="0" xfId="0" applyAlignment="1" applyFont="1">
      <alignment/>
    </xf>
    <xf borderId="4" fillId="10" fontId="3" numFmtId="0" xfId="0" applyAlignment="1" applyBorder="1" applyFont="1">
      <alignment/>
    </xf>
    <xf borderId="5" fillId="10" fontId="9" numFmtId="0" xfId="0" applyAlignment="1" applyBorder="1" applyFont="1">
      <alignment/>
    </xf>
    <xf borderId="0" fillId="10" fontId="19" numFmtId="0" xfId="0" applyAlignment="1" applyFont="1">
      <alignment/>
    </xf>
    <xf borderId="0" fillId="10" fontId="18" numFmtId="0" xfId="0" applyAlignment="1" applyFont="1">
      <alignment/>
    </xf>
    <xf borderId="5" fillId="10" fontId="4" numFmtId="0" xfId="0" applyAlignment="1" applyBorder="1" applyFont="1">
      <alignment/>
    </xf>
    <xf borderId="7" fillId="10" fontId="19" numFmtId="0" xfId="0" applyAlignment="1" applyBorder="1" applyFont="1">
      <alignment/>
    </xf>
    <xf borderId="7" fillId="10" fontId="3" numFmtId="0" xfId="0" applyAlignment="1" applyBorder="1" applyFont="1">
      <alignment/>
    </xf>
    <xf borderId="7" fillId="10" fontId="18" numFmtId="0" xfId="0" applyAlignment="1" applyBorder="1" applyFont="1">
      <alignment/>
    </xf>
    <xf borderId="7" fillId="10" fontId="13" numFmtId="0" xfId="0" applyAlignment="1" applyBorder="1" applyFont="1">
      <alignment/>
    </xf>
    <xf borderId="7" fillId="10" fontId="18" numFmtId="0" xfId="0" applyAlignment="1" applyBorder="1" applyFont="1">
      <alignment horizontal="left"/>
    </xf>
    <xf borderId="7" fillId="10" fontId="9" numFmtId="0" xfId="0" applyAlignment="1" applyBorder="1" applyFont="1">
      <alignment/>
    </xf>
    <xf borderId="7" fillId="10" fontId="3" numFmtId="0" xfId="0" applyBorder="1" applyFont="1"/>
    <xf borderId="2" fillId="10" fontId="4" numFmtId="0" xfId="0" applyAlignment="1" applyBorder="1" applyFont="1">
      <alignment/>
    </xf>
    <xf borderId="4" fillId="10" fontId="3" numFmtId="0" xfId="0" applyBorder="1" applyFont="1"/>
    <xf borderId="4" fillId="10" fontId="4" numFmtId="0" xfId="0" applyAlignment="1" applyBorder="1" applyFont="1">
      <alignment/>
    </xf>
    <xf borderId="0" fillId="10" fontId="14" numFmtId="0" xfId="0" applyAlignment="1" applyFont="1">
      <alignment/>
    </xf>
    <xf borderId="0" fillId="10" fontId="18" numFmtId="0" xfId="0" applyAlignment="1" applyFont="1">
      <alignment horizontal="left"/>
    </xf>
    <xf borderId="0" fillId="10" fontId="14" numFmtId="0" xfId="0" applyAlignment="1" applyFont="1">
      <alignment horizontal="left"/>
    </xf>
    <xf borderId="5" fillId="10" fontId="30" numFmtId="0" xfId="0" applyAlignment="1" applyBorder="1" applyFont="1">
      <alignment/>
    </xf>
    <xf borderId="0" fillId="10" fontId="14" numFmtId="0" xfId="0" applyAlignment="1" applyFont="1">
      <alignment horizontal="left" wrapText="1"/>
    </xf>
    <xf borderId="0" fillId="10" fontId="11" numFmtId="0" xfId="0" applyAlignment="1" applyFont="1">
      <alignment/>
    </xf>
    <xf borderId="0" fillId="10" fontId="3" numFmtId="0" xfId="0" applyFont="1"/>
    <xf borderId="0" fillId="10" fontId="4" numFmtId="0" xfId="0" applyFont="1"/>
    <xf borderId="10" fillId="10" fontId="3" numFmtId="0" xfId="0" applyAlignment="1" applyBorder="1" applyFont="1">
      <alignment/>
    </xf>
    <xf borderId="10" fillId="10" fontId="9" numFmtId="0" xfId="0" applyAlignment="1" applyBorder="1" applyFont="1">
      <alignment/>
    </xf>
    <xf borderId="10" fillId="10" fontId="4" numFmtId="0" xfId="0" applyAlignment="1" applyBorder="1" applyFont="1">
      <alignment/>
    </xf>
    <xf borderId="0" fillId="10" fontId="3" numFmtId="0" xfId="0" applyAlignment="1" applyFont="1">
      <alignment wrapText="1"/>
    </xf>
    <xf borderId="7" fillId="10" fontId="11" numFmtId="0" xfId="0" applyBorder="1" applyFont="1"/>
    <xf borderId="7" fillId="0" fontId="11" numFmtId="0" xfId="0" applyAlignment="1" applyBorder="1" applyFont="1">
      <alignment/>
    </xf>
    <xf borderId="7" fillId="0" fontId="3" numFmtId="0" xfId="0" applyAlignment="1" applyBorder="1" applyFont="1">
      <alignment/>
    </xf>
    <xf borderId="7" fillId="0" fontId="3" numFmtId="0" xfId="0" applyAlignment="1" applyBorder="1" applyFont="1">
      <alignment horizontal="left" wrapText="1"/>
    </xf>
    <xf borderId="7" fillId="0" fontId="3" numFmtId="0" xfId="0" applyBorder="1" applyFont="1"/>
    <xf borderId="7" fillId="0" fontId="3" numFmtId="0" xfId="0" applyAlignment="1" applyBorder="1" applyFont="1">
      <alignment horizontal="left"/>
    </xf>
    <xf borderId="3" fillId="10" fontId="3" numFmtId="0" xfId="0" applyAlignment="1" applyBorder="1" applyFont="1">
      <alignment wrapText="1"/>
    </xf>
    <xf borderId="5" fillId="10" fontId="19" numFmtId="0" xfId="0" applyAlignment="1" applyBorder="1" applyFont="1">
      <alignment/>
    </xf>
    <xf borderId="0" fillId="10" fontId="31" numFmtId="0" xfId="0" applyAlignment="1" applyFont="1">
      <alignment horizontal="left"/>
    </xf>
    <xf borderId="7" fillId="10" fontId="11" numFmtId="0" xfId="0" applyAlignment="1" applyBorder="1" applyFont="1">
      <alignment/>
    </xf>
    <xf borderId="2" fillId="10" fontId="18" numFmtId="0" xfId="0" applyAlignment="1" applyBorder="1" applyFont="1">
      <alignment/>
    </xf>
    <xf borderId="2" fillId="10" fontId="3" numFmtId="0" xfId="0" applyBorder="1" applyFont="1"/>
    <xf borderId="5" fillId="10" fontId="4" numFmtId="0" xfId="0" applyBorder="1" applyFont="1"/>
    <xf borderId="0" fillId="10" fontId="32" numFmtId="0" xfId="0" applyAlignment="1" applyFont="1">
      <alignment/>
    </xf>
    <xf borderId="11" fillId="0" fontId="11" numFmtId="0" xfId="0" applyBorder="1" applyFont="1"/>
    <xf borderId="12" fillId="0" fontId="3" numFmtId="0" xfId="0" applyBorder="1" applyFont="1"/>
    <xf borderId="12" fillId="0" fontId="3" numFmtId="0" xfId="0" applyAlignment="1" applyBorder="1" applyFont="1">
      <alignment horizontal="left" wrapText="1"/>
    </xf>
    <xf borderId="12" fillId="0" fontId="3" numFmtId="0" xfId="0" applyAlignment="1" applyBorder="1" applyFont="1">
      <alignment horizontal="left"/>
    </xf>
    <xf borderId="12" fillId="0" fontId="3" numFmtId="0" xfId="0" applyAlignment="1" applyBorder="1" applyFont="1">
      <alignment wrapText="1"/>
    </xf>
    <xf borderId="13" fillId="0" fontId="3" numFmtId="0" xfId="0" applyAlignment="1" applyBorder="1" applyFont="1">
      <alignment/>
    </xf>
    <xf borderId="0" fillId="10" fontId="12" numFmtId="0" xfId="0" applyAlignment="1" applyFont="1">
      <alignment/>
    </xf>
    <xf borderId="0" fillId="10" fontId="3" numFmtId="0" xfId="0" applyAlignment="1" applyFont="1">
      <alignment horizontal="left"/>
    </xf>
    <xf borderId="4" fillId="10" fontId="3" numFmtId="0" xfId="0" applyAlignment="1" applyBorder="1" applyFont="1">
      <alignment wrapText="1"/>
    </xf>
    <xf borderId="0" fillId="10" fontId="4" numFmtId="0" xfId="0" applyAlignment="1" applyFont="1">
      <alignment horizontal="left" wrapText="1"/>
    </xf>
    <xf borderId="0" fillId="10" fontId="19" numFmtId="0" xfId="0" applyAlignment="1" applyFont="1">
      <alignment horizontal="left"/>
    </xf>
    <xf borderId="7" fillId="10" fontId="4" numFmtId="0" xfId="0" applyBorder="1" applyFont="1"/>
    <xf borderId="0" fillId="7" fontId="17" numFmtId="0" xfId="0" applyAlignment="1" applyFont="1">
      <alignment/>
    </xf>
    <xf borderId="7" fillId="7" fontId="17" numFmtId="0" xfId="0" applyAlignment="1" applyBorder="1" applyFont="1">
      <alignment/>
    </xf>
    <xf borderId="0" fillId="0" fontId="9" numFmtId="0" xfId="0" applyAlignment="1" applyFont="1">
      <alignment/>
    </xf>
    <xf borderId="5" fillId="8" fontId="11" numFmtId="0" xfId="0" applyAlignment="1" applyBorder="1" applyFont="1">
      <alignment/>
    </xf>
    <xf borderId="5" fillId="8" fontId="11" numFmtId="0" xfId="0" applyBorder="1" applyFont="1"/>
    <xf borderId="0" fillId="8" fontId="14" numFmtId="0" xfId="0" applyAlignment="1" applyFont="1">
      <alignment horizontal="left"/>
    </xf>
    <xf borderId="7" fillId="8" fontId="9" numFmtId="0" xfId="0" applyAlignment="1" applyBorder="1" applyFont="1">
      <alignment/>
    </xf>
    <xf borderId="2" fillId="8" fontId="4" numFmtId="0" xfId="0" applyAlignment="1" applyBorder="1" applyFont="1">
      <alignment/>
    </xf>
    <xf borderId="2" fillId="8" fontId="3" numFmtId="0" xfId="0" applyBorder="1" applyFont="1"/>
    <xf borderId="0" fillId="8" fontId="10" numFmtId="0" xfId="0" applyAlignment="1" applyFont="1">
      <alignment/>
    </xf>
    <xf borderId="1" fillId="11" fontId="9" numFmtId="0" xfId="0" applyAlignment="1" applyBorder="1" applyFill="1" applyFont="1">
      <alignment/>
    </xf>
    <xf borderId="2" fillId="11" fontId="3" numFmtId="0" xfId="0" applyAlignment="1" applyBorder="1" applyFont="1">
      <alignment/>
    </xf>
    <xf borderId="2" fillId="11" fontId="4" numFmtId="0" xfId="0" applyAlignment="1" applyBorder="1" applyFont="1">
      <alignment horizontal="left" wrapText="1"/>
    </xf>
    <xf borderId="2" fillId="11" fontId="3" numFmtId="0" xfId="0" applyAlignment="1" applyBorder="1" applyFont="1">
      <alignment horizontal="left"/>
    </xf>
    <xf borderId="2" fillId="11" fontId="3" numFmtId="0" xfId="0" applyAlignment="1" applyBorder="1" applyFont="1">
      <alignment horizontal="left"/>
    </xf>
    <xf borderId="3" fillId="11" fontId="3" numFmtId="0" xfId="0" applyBorder="1" applyFont="1"/>
    <xf borderId="5" fillId="11" fontId="11" numFmtId="0" xfId="0" applyAlignment="1" applyBorder="1" applyFont="1">
      <alignment/>
    </xf>
    <xf borderId="0" fillId="11" fontId="3" numFmtId="0" xfId="0" applyAlignment="1" applyFont="1">
      <alignment/>
    </xf>
    <xf borderId="0" fillId="11" fontId="3" numFmtId="0" xfId="0" applyAlignment="1" applyFont="1">
      <alignment horizontal="left" wrapText="1"/>
    </xf>
    <xf borderId="0" fillId="11" fontId="9" numFmtId="0" xfId="0" applyAlignment="1" applyFont="1">
      <alignment/>
    </xf>
    <xf borderId="0" fillId="11" fontId="3" numFmtId="0" xfId="0" applyAlignment="1" applyFont="1">
      <alignment horizontal="left"/>
    </xf>
    <xf borderId="4" fillId="11" fontId="3" numFmtId="0" xfId="0" applyAlignment="1" applyBorder="1" applyFont="1">
      <alignment/>
    </xf>
    <xf borderId="0" fillId="11" fontId="3" numFmtId="0" xfId="0" applyAlignment="1" applyFont="1">
      <alignment/>
    </xf>
    <xf borderId="4" fillId="11" fontId="3" numFmtId="0" xfId="0" applyBorder="1" applyFont="1"/>
    <xf borderId="5" fillId="11" fontId="11" numFmtId="0" xfId="0" applyBorder="1" applyFont="1"/>
    <xf borderId="0" fillId="11" fontId="3" numFmtId="0" xfId="0" applyAlignment="1" applyFont="1">
      <alignment wrapText="1"/>
    </xf>
    <xf borderId="0" fillId="11" fontId="3" numFmtId="0" xfId="0" applyAlignment="1" applyFont="1">
      <alignment horizontal="left"/>
    </xf>
    <xf borderId="0" fillId="11" fontId="10" numFmtId="0" xfId="0" applyAlignment="1" applyFont="1">
      <alignment/>
    </xf>
    <xf borderId="0" fillId="11" fontId="9" numFmtId="0" xfId="0" applyAlignment="1" applyFont="1">
      <alignment/>
    </xf>
    <xf borderId="4" fillId="11" fontId="3" numFmtId="0" xfId="0" applyBorder="1" applyFont="1"/>
    <xf borderId="5" fillId="11" fontId="11" numFmtId="0" xfId="0" applyAlignment="1" applyBorder="1" applyFont="1">
      <alignment/>
    </xf>
    <xf borderId="0" fillId="11" fontId="18" numFmtId="0" xfId="0" applyAlignment="1" applyFont="1">
      <alignment/>
    </xf>
    <xf borderId="7" fillId="11" fontId="11" numFmtId="0" xfId="0" applyAlignment="1" applyBorder="1" applyFont="1">
      <alignment/>
    </xf>
    <xf borderId="7" fillId="11" fontId="3" numFmtId="0" xfId="0" applyAlignment="1" applyBorder="1" applyFont="1">
      <alignment/>
    </xf>
    <xf borderId="7" fillId="11" fontId="18" numFmtId="0" xfId="0" applyAlignment="1" applyBorder="1" applyFont="1">
      <alignment/>
    </xf>
    <xf borderId="7" fillId="11" fontId="18" numFmtId="0" xfId="0" applyAlignment="1" applyBorder="1" applyFont="1">
      <alignment horizontal="left"/>
    </xf>
    <xf borderId="7" fillId="11" fontId="3" numFmtId="0" xfId="0" applyBorder="1" applyFont="1"/>
    <xf borderId="7" fillId="11" fontId="10" numFmtId="0" xfId="0" applyAlignment="1" applyBorder="1" applyFont="1">
      <alignment/>
    </xf>
    <xf borderId="1" fillId="11" fontId="9" numFmtId="0" xfId="0" applyAlignment="1" applyBorder="1" applyFont="1">
      <alignment vertical="top"/>
    </xf>
    <xf borderId="2" fillId="11" fontId="3" numFmtId="0" xfId="0" applyAlignment="1" applyBorder="1" applyFont="1">
      <alignment vertical="top"/>
    </xf>
    <xf borderId="2" fillId="11" fontId="4" numFmtId="0" xfId="0" applyAlignment="1" applyBorder="1" applyFont="1">
      <alignment horizontal="left" vertical="top" wrapText="1"/>
    </xf>
    <xf borderId="2" fillId="11" fontId="3" numFmtId="0" xfId="0" applyAlignment="1" applyBorder="1" applyFont="1">
      <alignment horizontal="left" vertical="top"/>
    </xf>
    <xf borderId="2" fillId="11" fontId="3" numFmtId="0" xfId="0" applyAlignment="1" applyBorder="1" applyFont="1">
      <alignment horizontal="left" vertical="top"/>
    </xf>
    <xf borderId="3" fillId="11" fontId="3" numFmtId="0" xfId="0" applyAlignment="1" applyBorder="1" applyFont="1">
      <alignment vertical="top" wrapText="1"/>
    </xf>
    <xf borderId="5" fillId="11" fontId="3" numFmtId="0" xfId="0" applyAlignment="1" applyBorder="1" applyFont="1">
      <alignment vertical="top"/>
    </xf>
    <xf borderId="4" fillId="11" fontId="3" numFmtId="0" xfId="0" applyAlignment="1" applyBorder="1" applyFont="1">
      <alignment vertical="top"/>
    </xf>
    <xf borderId="0" fillId="11" fontId="3" numFmtId="0" xfId="0" applyFont="1"/>
    <xf borderId="0" fillId="11" fontId="3" numFmtId="0" xfId="0" applyAlignment="1" applyFont="1">
      <alignment vertical="top"/>
    </xf>
    <xf borderId="0" fillId="11" fontId="3" numFmtId="0" xfId="0" applyAlignment="1" applyFont="1">
      <alignment horizontal="left" vertical="top" wrapText="1"/>
    </xf>
    <xf borderId="0" fillId="11" fontId="3" numFmtId="0" xfId="0" applyAlignment="1" applyFont="1">
      <alignment horizontal="left" vertical="top"/>
    </xf>
    <xf borderId="7" fillId="11" fontId="3" numFmtId="0" xfId="0" applyAlignment="1" applyBorder="1" applyFont="1">
      <alignment vertical="top"/>
    </xf>
    <xf borderId="7" fillId="11" fontId="3" numFmtId="0" xfId="0" applyAlignment="1" applyBorder="1" applyFont="1">
      <alignment vertical="top"/>
    </xf>
    <xf borderId="0" fillId="11" fontId="4" numFmtId="0" xfId="0" applyAlignment="1" applyFont="1">
      <alignment horizontal="left" wrapText="1"/>
    </xf>
    <xf borderId="0" fillId="11" fontId="3" numFmtId="0" xfId="0" applyAlignment="1" applyFont="1">
      <alignment horizontal="left"/>
    </xf>
    <xf borderId="0" fillId="11" fontId="11" numFmtId="0" xfId="0" applyAlignment="1" applyFont="1">
      <alignment/>
    </xf>
    <xf borderId="0" fillId="11" fontId="20" numFmtId="0" xfId="0" applyAlignment="1" applyFont="1">
      <alignment/>
    </xf>
    <xf borderId="0" fillId="7" fontId="14" numFmtId="0" xfId="0" applyAlignment="1" applyFont="1">
      <alignment/>
    </xf>
    <xf borderId="14" fillId="12" fontId="33" numFmtId="0" xfId="0" applyBorder="1" applyFill="1" applyFont="1"/>
    <xf borderId="14" fillId="0" fontId="34" numFmtId="0" xfId="0" applyAlignment="1" applyBorder="1" applyFont="1">
      <alignment/>
    </xf>
    <xf borderId="15" fillId="12" fontId="35" numFmtId="0" xfId="0" applyAlignment="1" applyBorder="1" applyFont="1">
      <alignment wrapText="1"/>
    </xf>
    <xf borderId="16" fillId="12" fontId="35" numFmtId="0" xfId="0" applyAlignment="1" applyBorder="1" applyFont="1">
      <alignment wrapText="1"/>
    </xf>
    <xf borderId="15" fillId="12" fontId="34" numFmtId="0" xfId="0" applyAlignment="1" applyBorder="1" applyFont="1">
      <alignment/>
    </xf>
    <xf borderId="16" fillId="12" fontId="34" numFmtId="0" xfId="0" applyAlignment="1" applyBorder="1" applyFont="1">
      <alignment/>
    </xf>
    <xf borderId="0" fillId="0" fontId="34" numFmtId="0" xfId="0" applyAlignment="1" applyFont="1">
      <alignment/>
    </xf>
    <xf borderId="0" fillId="0" fontId="34" numFmtId="0" xfId="0" applyAlignment="1" applyBorder="1" applyFont="1">
      <alignment/>
    </xf>
    <xf borderId="14" fillId="13" fontId="33" numFmtId="0" xfId="0" applyBorder="1" applyFill="1" applyFont="1"/>
    <xf borderId="15" fillId="13" fontId="35" numFmtId="0" xfId="0" applyAlignment="1" applyBorder="1" applyFont="1">
      <alignment wrapText="1"/>
    </xf>
    <xf borderId="16" fillId="13" fontId="35" numFmtId="0" xfId="0" applyAlignment="1" applyBorder="1" applyFont="1">
      <alignment wrapText="1"/>
    </xf>
    <xf borderId="14" fillId="14" fontId="33" numFmtId="0" xfId="0" applyBorder="1" applyFill="1" applyFont="1"/>
    <xf borderId="15" fillId="14" fontId="35" numFmtId="0" xfId="0" applyAlignment="1" applyBorder="1" applyFont="1">
      <alignment wrapText="1"/>
    </xf>
    <xf borderId="16" fillId="14" fontId="35" numFmtId="0" xfId="0" applyAlignment="1" applyBorder="1" applyFont="1">
      <alignment wrapText="1"/>
    </xf>
    <xf borderId="15" fillId="14" fontId="34" numFmtId="0" xfId="0" applyAlignment="1" applyBorder="1" applyFont="1">
      <alignment/>
    </xf>
    <xf borderId="16" fillId="14" fontId="34" numFmtId="0" xfId="0" applyAlignment="1" applyBorder="1" applyFont="1">
      <alignment/>
    </xf>
    <xf borderId="14" fillId="15" fontId="33" numFmtId="0" xfId="0" applyBorder="1" applyFill="1" applyFont="1"/>
    <xf borderId="15" fillId="15" fontId="35" numFmtId="0" xfId="0" applyAlignment="1" applyBorder="1" applyFont="1">
      <alignment wrapText="1"/>
    </xf>
    <xf borderId="16" fillId="15" fontId="35" numFmtId="0" xfId="0" applyAlignment="1" applyBorder="1" applyFont="1">
      <alignment wrapText="1"/>
    </xf>
    <xf borderId="0" fillId="0" fontId="35" numFmtId="0" xfId="0" applyFont="1"/>
    <xf borderId="1" fillId="0" fontId="9" numFmtId="0" xfId="0" applyAlignment="1" applyBorder="1" applyFont="1">
      <alignment/>
    </xf>
    <xf borderId="0" fillId="0" fontId="10" numFmtId="0" xfId="0" applyAlignment="1" applyFont="1">
      <alignment/>
    </xf>
    <xf borderId="6" fillId="16" fontId="36" numFmtId="0" xfId="0" applyAlignment="1" applyBorder="1" applyFill="1" applyFont="1">
      <alignment/>
    </xf>
    <xf borderId="6" fillId="0" fontId="37" numFmtId="0" xfId="0" applyAlignment="1" applyBorder="1" applyFont="1">
      <alignment/>
    </xf>
    <xf borderId="6" fillId="0" fontId="10" numFmtId="0" xfId="0" applyAlignment="1" applyBorder="1" applyFont="1">
      <alignment/>
    </xf>
    <xf borderId="6" fillId="0" fontId="37" numFmtId="0" xfId="0" applyBorder="1" applyFont="1"/>
    <xf borderId="6" fillId="0" fontId="1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29"/>
    <col customWidth="1" min="2" max="2" width="19.43"/>
    <col customWidth="1" min="3" max="3" width="115.14"/>
    <col customWidth="1" min="7" max="7" width="58.43"/>
    <col customWidth="1" min="8" max="8" width="35.0"/>
    <col customWidth="1" min="9" max="9" width="61.71"/>
  </cols>
  <sheetData>
    <row r="1">
      <c r="A1" s="1" t="str">
        <f>HYPERLINK("https://biocaddie.org/group/working-group/working-group-3-descriptive-metadata-datasets","BioCADDIE WG: Metadata WG3")</f>
        <v>BioCADDIE WG: Metadata WG3</v>
      </c>
      <c r="C1" s="2" t="s">
        <v>0</v>
      </c>
    </row>
    <row r="2">
      <c r="A2" s="3"/>
      <c r="B2" s="4"/>
      <c r="C2" s="5"/>
      <c r="D2" s="4"/>
      <c r="E2" s="6"/>
      <c r="F2" s="6"/>
      <c r="G2" s="3"/>
      <c r="H2" s="4"/>
      <c r="I2" s="4"/>
    </row>
    <row r="3">
      <c r="A3" s="7" t="s">
        <v>1</v>
      </c>
      <c r="B3" s="7" t="s">
        <v>2</v>
      </c>
      <c r="C3" s="8" t="s">
        <v>3</v>
      </c>
      <c r="D3" s="7" t="s">
        <v>4</v>
      </c>
      <c r="E3" s="9" t="s">
        <v>5</v>
      </c>
      <c r="F3" s="10" t="str">
        <f>HYPERLINK("http://www.ietf.org/rfc/rfc2119.txt","Requirement Level")</f>
        <v>Requirement Level</v>
      </c>
      <c r="G3" s="11" t="str">
        <f>HYPERLINK("https://docs.google.com/document/d/1KD44RMM60nPq29_NrocP4rVHBPOJNt6FtjhyUL13vgY/edit#heading=h.22p1uvuquwus","Relevant Competency Question(s)")</f>
        <v>Relevant Competency Question(s)</v>
      </c>
      <c r="H3" s="7" t="s">
        <v>6</v>
      </c>
      <c r="I3" s="12" t="str">
        <f>HYPERLINK("https://docs.google.com/spreadsheets/d/1lbsykpA6p7Zi_yvV0Ilnfe6Kxn-0SglC5jEfccY6eqM/edit#gid=0","Presence in Schema(s)/Model(s)")</f>
        <v>Presence in Schema(s)/Model(s)</v>
      </c>
    </row>
    <row r="4">
      <c r="A4" s="13" t="s">
        <v>7</v>
      </c>
    </row>
    <row r="5">
      <c r="A5" s="14"/>
      <c r="H5" s="15"/>
    </row>
    <row r="6">
      <c r="H6" s="15"/>
    </row>
    <row r="7">
      <c r="A7" s="16" t="s">
        <v>8</v>
      </c>
      <c r="B7" s="17"/>
      <c r="C7" s="18" t="s">
        <v>9</v>
      </c>
      <c r="D7" s="17"/>
      <c r="E7" s="17"/>
      <c r="F7" s="17"/>
      <c r="G7" s="19" t="s">
        <v>10</v>
      </c>
      <c r="H7" s="17"/>
      <c r="I7" s="20"/>
    </row>
    <row r="8">
      <c r="A8" s="21"/>
      <c r="B8" s="22" t="s">
        <v>11</v>
      </c>
      <c r="C8" s="23" t="s">
        <v>12</v>
      </c>
      <c r="D8" s="22" t="s">
        <v>13</v>
      </c>
      <c r="E8" s="24">
        <v>1.0</v>
      </c>
      <c r="F8" s="22" t="s">
        <v>14</v>
      </c>
      <c r="G8" s="25"/>
      <c r="H8" s="22"/>
      <c r="I8" s="26" t="s">
        <v>15</v>
      </c>
    </row>
    <row r="9">
      <c r="A9" s="21"/>
      <c r="B9" s="22" t="s">
        <v>16</v>
      </c>
      <c r="C9" s="23" t="s">
        <v>17</v>
      </c>
      <c r="D9" s="27" t="s">
        <v>18</v>
      </c>
      <c r="E9" s="22" t="s">
        <v>19</v>
      </c>
      <c r="F9" s="22" t="s">
        <v>14</v>
      </c>
      <c r="G9" s="28" t="s">
        <v>20</v>
      </c>
      <c r="H9" s="29" t="s">
        <v>21</v>
      </c>
      <c r="I9" s="30"/>
    </row>
    <row r="10">
      <c r="A10" s="21"/>
      <c r="B10" s="31" t="s">
        <v>22</v>
      </c>
      <c r="C10" s="32" t="s">
        <v>23</v>
      </c>
      <c r="D10" s="33" t="s">
        <v>24</v>
      </c>
      <c r="E10" s="34" t="s">
        <v>19</v>
      </c>
      <c r="F10" s="34" t="s">
        <v>14</v>
      </c>
      <c r="G10" s="35" t="s">
        <v>25</v>
      </c>
      <c r="H10" s="33"/>
      <c r="I10" s="36"/>
    </row>
    <row r="11">
      <c r="H11" s="15"/>
    </row>
    <row r="12">
      <c r="A12" s="37" t="s">
        <v>26</v>
      </c>
      <c r="B12" s="38"/>
      <c r="C12" s="39" t="s">
        <v>27</v>
      </c>
      <c r="D12" s="38"/>
      <c r="E12" s="40"/>
      <c r="F12" s="40"/>
      <c r="G12" s="41"/>
      <c r="H12" s="38"/>
      <c r="I12" s="41"/>
    </row>
    <row r="13">
      <c r="A13" s="42"/>
      <c r="B13" s="31" t="s">
        <v>28</v>
      </c>
      <c r="C13" s="43" t="s">
        <v>29</v>
      </c>
      <c r="D13" s="44" t="s">
        <v>30</v>
      </c>
      <c r="E13" s="43">
        <v>1.0</v>
      </c>
      <c r="F13" s="45" t="s">
        <v>14</v>
      </c>
      <c r="G13" s="35"/>
      <c r="H13" s="46"/>
      <c r="I13" s="35"/>
    </row>
    <row r="14">
      <c r="H14" s="15"/>
    </row>
    <row r="15">
      <c r="A15" s="37" t="s">
        <v>31</v>
      </c>
      <c r="B15" s="38"/>
      <c r="C15" s="47" t="s">
        <v>32</v>
      </c>
      <c r="D15" s="38"/>
      <c r="E15" s="40"/>
      <c r="F15" s="40"/>
      <c r="G15" s="48" t="s">
        <v>33</v>
      </c>
      <c r="H15" s="38"/>
      <c r="I15" s="41"/>
    </row>
    <row r="16">
      <c r="A16" s="49"/>
      <c r="B16" s="50" t="s">
        <v>34</v>
      </c>
      <c r="C16" s="32" t="s">
        <v>35</v>
      </c>
      <c r="D16" s="31" t="s">
        <v>13</v>
      </c>
      <c r="E16" s="34">
        <v>1.0</v>
      </c>
      <c r="F16" s="34" t="s">
        <v>14</v>
      </c>
      <c r="G16" s="35"/>
      <c r="H16" s="31"/>
      <c r="I16" s="51"/>
    </row>
    <row r="17">
      <c r="A17" s="49"/>
      <c r="B17" s="22" t="s">
        <v>36</v>
      </c>
      <c r="C17" s="29" t="s">
        <v>37</v>
      </c>
      <c r="D17" s="33" t="s">
        <v>38</v>
      </c>
      <c r="E17" s="34">
        <v>1.0</v>
      </c>
      <c r="F17" s="34" t="s">
        <v>14</v>
      </c>
      <c r="G17" s="35" t="s">
        <v>39</v>
      </c>
      <c r="H17" s="29"/>
      <c r="I17" s="51"/>
    </row>
    <row r="18">
      <c r="H18" s="15"/>
    </row>
    <row r="19">
      <c r="A19" s="52" t="s">
        <v>40</v>
      </c>
      <c r="B19" s="53"/>
      <c r="C19" s="39" t="s">
        <v>41</v>
      </c>
      <c r="D19" s="54"/>
      <c r="E19" s="38"/>
      <c r="F19" s="38"/>
      <c r="G19" s="48" t="s">
        <v>42</v>
      </c>
      <c r="H19" s="54"/>
      <c r="I19" s="41"/>
    </row>
    <row r="20">
      <c r="A20" s="55"/>
      <c r="B20" s="50" t="s">
        <v>34</v>
      </c>
      <c r="C20" s="32" t="s">
        <v>43</v>
      </c>
      <c r="D20" s="31" t="s">
        <v>13</v>
      </c>
      <c r="E20" s="34">
        <v>1.0</v>
      </c>
      <c r="F20" s="34" t="s">
        <v>14</v>
      </c>
      <c r="G20" s="35" t="s">
        <v>44</v>
      </c>
      <c r="H20" s="31"/>
      <c r="I20" s="51"/>
    </row>
    <row r="21">
      <c r="H21" s="15"/>
    </row>
    <row r="22">
      <c r="A22" s="37" t="s">
        <v>45</v>
      </c>
      <c r="B22" s="54"/>
      <c r="C22" s="47" t="s">
        <v>46</v>
      </c>
      <c r="D22" s="38"/>
      <c r="E22" s="56"/>
      <c r="F22" s="40"/>
      <c r="G22" s="48" t="s">
        <v>47</v>
      </c>
      <c r="H22" s="38"/>
      <c r="I22" s="48"/>
    </row>
    <row r="23">
      <c r="A23" s="57"/>
      <c r="B23" s="31" t="s">
        <v>34</v>
      </c>
      <c r="C23" s="32" t="s">
        <v>48</v>
      </c>
      <c r="D23" s="31" t="s">
        <v>13</v>
      </c>
      <c r="E23" s="34">
        <v>1.0</v>
      </c>
      <c r="F23" s="34" t="s">
        <v>14</v>
      </c>
      <c r="G23" s="58"/>
      <c r="H23" s="31"/>
      <c r="I23" s="51"/>
    </row>
    <row r="24">
      <c r="H24" s="15"/>
    </row>
    <row r="25">
      <c r="A25" s="37" t="s">
        <v>49</v>
      </c>
      <c r="B25" s="54"/>
      <c r="C25" s="47" t="s">
        <v>50</v>
      </c>
      <c r="D25" s="54"/>
      <c r="E25" s="56"/>
      <c r="F25" s="56"/>
      <c r="G25" s="48" t="s">
        <v>51</v>
      </c>
      <c r="H25" s="54"/>
      <c r="I25" s="48"/>
    </row>
    <row r="26">
      <c r="H26" s="15"/>
    </row>
    <row r="27">
      <c r="A27" s="59" t="s">
        <v>52</v>
      </c>
      <c r="B27" s="60"/>
      <c r="C27" s="61" t="s">
        <v>53</v>
      </c>
      <c r="D27" s="62"/>
      <c r="E27" s="63"/>
      <c r="F27" s="62"/>
      <c r="G27" s="64"/>
      <c r="H27" s="62"/>
      <c r="I27" s="65"/>
    </row>
    <row r="28">
      <c r="H28" s="15"/>
    </row>
    <row r="29">
      <c r="A29" s="59" t="s">
        <v>54</v>
      </c>
      <c r="B29" s="66"/>
      <c r="C29" s="61" t="s">
        <v>55</v>
      </c>
      <c r="D29" s="67"/>
      <c r="E29" s="68"/>
      <c r="F29" s="68"/>
      <c r="G29" s="69"/>
      <c r="H29" s="67"/>
      <c r="I29" s="69"/>
    </row>
    <row r="30">
      <c r="H30" s="15"/>
    </row>
    <row r="31">
      <c r="A31" s="59" t="s">
        <v>56</v>
      </c>
      <c r="B31" s="66"/>
      <c r="C31" s="61" t="s">
        <v>57</v>
      </c>
      <c r="D31" s="67"/>
      <c r="E31" s="68"/>
      <c r="F31" s="68"/>
      <c r="G31" s="69"/>
      <c r="H31" s="67"/>
      <c r="I31" s="69"/>
    </row>
    <row r="32">
      <c r="H32" s="15"/>
    </row>
    <row r="33">
      <c r="A33" s="59" t="s">
        <v>38</v>
      </c>
      <c r="B33" s="70"/>
      <c r="C33" s="71" t="s">
        <v>58</v>
      </c>
      <c r="D33" s="70"/>
      <c r="E33" s="72"/>
      <c r="F33" s="72"/>
      <c r="G33" s="70"/>
      <c r="H33" s="70"/>
      <c r="I33" s="70"/>
    </row>
    <row r="34">
      <c r="H34" s="15"/>
    </row>
    <row r="35">
      <c r="A35" s="59" t="s">
        <v>30</v>
      </c>
      <c r="B35" s="73"/>
      <c r="C35" s="66" t="s">
        <v>59</v>
      </c>
      <c r="D35" s="67"/>
      <c r="E35" s="74" t="s">
        <v>60</v>
      </c>
      <c r="F35" s="68"/>
      <c r="G35" s="69"/>
      <c r="H35" s="67"/>
      <c r="I35" s="69"/>
    </row>
    <row r="36">
      <c r="H36" s="15"/>
    </row>
    <row r="37">
      <c r="A37" s="59" t="s">
        <v>61</v>
      </c>
      <c r="B37" s="73"/>
      <c r="C37" s="75" t="s">
        <v>62</v>
      </c>
      <c r="D37" s="73"/>
      <c r="E37" s="76"/>
      <c r="F37" s="76"/>
      <c r="G37" s="77" t="s">
        <v>63</v>
      </c>
      <c r="H37" s="73"/>
      <c r="I37" s="69"/>
    </row>
    <row r="38">
      <c r="A38" s="78"/>
      <c r="B38" s="79" t="s">
        <v>34</v>
      </c>
      <c r="C38" s="80" t="s">
        <v>64</v>
      </c>
      <c r="D38" s="79" t="s">
        <v>13</v>
      </c>
      <c r="E38" s="81">
        <v>1.0</v>
      </c>
      <c r="F38" s="81" t="s">
        <v>14</v>
      </c>
      <c r="G38" s="82"/>
      <c r="H38" s="79"/>
      <c r="I38" s="82"/>
    </row>
    <row r="39">
      <c r="H39" s="15"/>
    </row>
    <row r="40">
      <c r="A40" s="59" t="s">
        <v>65</v>
      </c>
      <c r="B40" s="73"/>
      <c r="C40" s="75" t="s">
        <v>66</v>
      </c>
      <c r="D40" s="73"/>
      <c r="E40" s="76"/>
      <c r="F40" s="68"/>
      <c r="G40" s="77" t="s">
        <v>67</v>
      </c>
      <c r="H40" s="73"/>
      <c r="I40" s="69"/>
    </row>
    <row r="41">
      <c r="A41" s="83"/>
      <c r="B41" s="79" t="s">
        <v>34</v>
      </c>
      <c r="C41" s="80" t="s">
        <v>68</v>
      </c>
      <c r="D41" s="79" t="s">
        <v>13</v>
      </c>
      <c r="E41" s="81">
        <v>1.0</v>
      </c>
      <c r="F41" s="81" t="s">
        <v>14</v>
      </c>
      <c r="G41" s="82"/>
      <c r="H41" s="84"/>
      <c r="I41" s="82"/>
    </row>
    <row r="42">
      <c r="H42" s="15"/>
    </row>
    <row r="43">
      <c r="A43" s="59" t="s">
        <v>69</v>
      </c>
      <c r="B43" s="73"/>
      <c r="C43" s="75" t="s">
        <v>70</v>
      </c>
      <c r="D43" s="67"/>
      <c r="E43" s="68"/>
      <c r="F43" s="68"/>
      <c r="G43" s="77" t="s">
        <v>71</v>
      </c>
      <c r="H43" s="85" t="s">
        <v>72</v>
      </c>
      <c r="I43" s="77"/>
    </row>
    <row r="44">
      <c r="A44" s="86"/>
      <c r="B44" s="79" t="s">
        <v>34</v>
      </c>
      <c r="C44" s="80" t="s">
        <v>73</v>
      </c>
      <c r="D44" s="87" t="s">
        <v>38</v>
      </c>
      <c r="E44" s="81">
        <v>1.0</v>
      </c>
      <c r="F44" s="81" t="s">
        <v>14</v>
      </c>
      <c r="G44" s="88" t="s">
        <v>74</v>
      </c>
      <c r="H44" s="79" t="s">
        <v>75</v>
      </c>
      <c r="I44" s="89"/>
    </row>
    <row r="45">
      <c r="A45" s="90"/>
      <c r="B45" s="79" t="s">
        <v>16</v>
      </c>
      <c r="C45" s="91" t="s">
        <v>76</v>
      </c>
      <c r="D45" s="87" t="s">
        <v>38</v>
      </c>
      <c r="E45" s="81" t="s">
        <v>19</v>
      </c>
      <c r="F45" s="81" t="s">
        <v>14</v>
      </c>
      <c r="G45" s="92"/>
      <c r="H45" s="93" t="s">
        <v>77</v>
      </c>
      <c r="I45" s="82"/>
    </row>
    <row r="46">
      <c r="A46" s="90"/>
      <c r="B46" s="79" t="s">
        <v>78</v>
      </c>
      <c r="C46" s="80" t="s">
        <v>79</v>
      </c>
      <c r="D46" s="87" t="s">
        <v>8</v>
      </c>
      <c r="E46" s="81" t="s">
        <v>19</v>
      </c>
      <c r="F46" s="81" t="s">
        <v>14</v>
      </c>
      <c r="G46" s="70"/>
      <c r="H46" s="94"/>
      <c r="I46" s="82"/>
    </row>
    <row r="47">
      <c r="H47" s="15"/>
    </row>
    <row r="48">
      <c r="A48" s="87" t="s">
        <v>18</v>
      </c>
      <c r="B48" s="95"/>
      <c r="C48" s="71" t="s">
        <v>80</v>
      </c>
      <c r="D48" s="70"/>
      <c r="E48" s="72"/>
      <c r="F48" s="72"/>
      <c r="G48" s="70"/>
      <c r="H48" s="70"/>
      <c r="I48" s="70"/>
    </row>
    <row r="49">
      <c r="H49" s="15"/>
    </row>
    <row r="50">
      <c r="A50" s="87" t="s">
        <v>81</v>
      </c>
      <c r="B50" s="95"/>
      <c r="C50" s="94" t="s">
        <v>82</v>
      </c>
      <c r="D50" s="70"/>
      <c r="E50" s="72"/>
      <c r="F50" s="72"/>
      <c r="G50" s="70"/>
      <c r="H50" s="70"/>
      <c r="I50" s="70"/>
    </row>
    <row r="51">
      <c r="H51" s="15"/>
    </row>
    <row r="52">
      <c r="A52" s="96" t="s">
        <v>83</v>
      </c>
      <c r="B52" s="97"/>
      <c r="C52" s="98" t="s">
        <v>84</v>
      </c>
      <c r="D52" s="97"/>
      <c r="E52" s="99"/>
      <c r="F52" s="100"/>
      <c r="G52" s="101" t="s">
        <v>85</v>
      </c>
      <c r="H52" s="97"/>
      <c r="I52" s="102"/>
    </row>
    <row r="53">
      <c r="A53" s="103"/>
      <c r="B53" s="104" t="s">
        <v>34</v>
      </c>
      <c r="C53" s="105" t="s">
        <v>86</v>
      </c>
      <c r="D53" s="104" t="s">
        <v>13</v>
      </c>
      <c r="E53" s="106">
        <v>1.0</v>
      </c>
      <c r="F53" s="106" t="s">
        <v>14</v>
      </c>
      <c r="G53" s="107"/>
      <c r="H53" s="104"/>
      <c r="I53" s="108"/>
    </row>
    <row r="54">
      <c r="H54" s="15"/>
    </row>
    <row r="55">
      <c r="A55" s="96" t="s">
        <v>87</v>
      </c>
      <c r="B55" s="97"/>
      <c r="C55" s="98" t="s">
        <v>88</v>
      </c>
      <c r="D55" s="97"/>
      <c r="E55" s="99"/>
      <c r="F55" s="99"/>
      <c r="G55" s="109" t="s">
        <v>25</v>
      </c>
      <c r="H55" s="97"/>
      <c r="I55" s="109"/>
    </row>
    <row r="56">
      <c r="H56" s="15"/>
    </row>
    <row r="57">
      <c r="A57" s="110" t="s">
        <v>89</v>
      </c>
      <c r="B57" s="111"/>
      <c r="C57" s="98" t="s">
        <v>90</v>
      </c>
      <c r="D57" s="97"/>
      <c r="E57" s="99"/>
      <c r="F57" s="99"/>
      <c r="G57" s="102"/>
      <c r="H57" s="97"/>
      <c r="I57" s="102"/>
    </row>
    <row r="58">
      <c r="A58" s="112"/>
      <c r="B58" s="113" t="s">
        <v>34</v>
      </c>
      <c r="C58" s="105" t="s">
        <v>91</v>
      </c>
      <c r="D58" s="104" t="s">
        <v>13</v>
      </c>
      <c r="E58" s="106">
        <v>1.0</v>
      </c>
      <c r="F58" s="106" t="s">
        <v>14</v>
      </c>
      <c r="G58" s="107"/>
      <c r="H58" s="104"/>
      <c r="I58" s="114"/>
    </row>
    <row r="59">
      <c r="H59" s="15"/>
    </row>
    <row r="60">
      <c r="H60" s="15"/>
    </row>
    <row r="61">
      <c r="H61" s="15"/>
    </row>
    <row r="62">
      <c r="H62" s="15"/>
    </row>
    <row r="63">
      <c r="H63" s="15"/>
    </row>
    <row r="64">
      <c r="H64" s="15"/>
    </row>
    <row r="65">
      <c r="H65" s="15"/>
    </row>
    <row r="66">
      <c r="H66" s="15"/>
    </row>
    <row r="67">
      <c r="H67" s="15"/>
    </row>
    <row r="68">
      <c r="H68" s="15"/>
    </row>
    <row r="69">
      <c r="H69" s="15"/>
    </row>
    <row r="70">
      <c r="H70" s="15"/>
    </row>
    <row r="71">
      <c r="H71" s="15"/>
    </row>
    <row r="72">
      <c r="H72" s="15"/>
    </row>
    <row r="73">
      <c r="H73" s="15"/>
    </row>
    <row r="74">
      <c r="H74" s="15"/>
    </row>
    <row r="75">
      <c r="H75" s="15"/>
    </row>
    <row r="76">
      <c r="H76" s="15"/>
    </row>
    <row r="77">
      <c r="H77" s="15"/>
    </row>
    <row r="78">
      <c r="H78" s="15"/>
    </row>
    <row r="79">
      <c r="H79" s="15"/>
    </row>
    <row r="80">
      <c r="H80" s="15"/>
    </row>
    <row r="81">
      <c r="H81" s="15"/>
    </row>
    <row r="82">
      <c r="H82" s="15"/>
    </row>
    <row r="83">
      <c r="H83" s="15"/>
    </row>
    <row r="84">
      <c r="H84" s="15"/>
    </row>
    <row r="85">
      <c r="H85" s="15"/>
    </row>
    <row r="86">
      <c r="H86" s="15"/>
    </row>
    <row r="87">
      <c r="H87" s="15"/>
    </row>
    <row r="88">
      <c r="H88" s="15"/>
    </row>
    <row r="89">
      <c r="H89" s="15"/>
    </row>
    <row r="90">
      <c r="H90" s="15"/>
    </row>
    <row r="91">
      <c r="H91" s="15"/>
    </row>
    <row r="92">
      <c r="H92" s="15"/>
    </row>
    <row r="93">
      <c r="H93" s="15"/>
    </row>
    <row r="94">
      <c r="H94" s="15"/>
    </row>
    <row r="95">
      <c r="H95" s="15"/>
    </row>
    <row r="96">
      <c r="H96" s="15"/>
    </row>
    <row r="97">
      <c r="H97" s="15"/>
    </row>
    <row r="98">
      <c r="H98" s="15"/>
    </row>
    <row r="99">
      <c r="H99" s="15"/>
    </row>
    <row r="100">
      <c r="H100" s="15"/>
    </row>
    <row r="101">
      <c r="H101" s="15"/>
    </row>
    <row r="102">
      <c r="H102" s="15"/>
    </row>
    <row r="103">
      <c r="H103" s="15"/>
    </row>
    <row r="104">
      <c r="H104" s="15"/>
    </row>
    <row r="105">
      <c r="H105" s="15"/>
    </row>
    <row r="106">
      <c r="H106" s="15"/>
    </row>
    <row r="107">
      <c r="H107" s="15"/>
    </row>
    <row r="108">
      <c r="H108" s="15"/>
    </row>
    <row r="109">
      <c r="H109" s="15"/>
    </row>
    <row r="110">
      <c r="H110" s="15"/>
    </row>
    <row r="111">
      <c r="H111" s="15"/>
    </row>
    <row r="112">
      <c r="H112" s="15"/>
    </row>
    <row r="113">
      <c r="H113" s="15"/>
    </row>
    <row r="114">
      <c r="H114" s="15"/>
    </row>
    <row r="115">
      <c r="H115" s="15"/>
    </row>
    <row r="116">
      <c r="H116" s="15"/>
    </row>
    <row r="117">
      <c r="H117" s="15"/>
    </row>
    <row r="118">
      <c r="H118" s="15"/>
    </row>
    <row r="119">
      <c r="H119" s="15"/>
    </row>
    <row r="120">
      <c r="H120" s="15"/>
    </row>
    <row r="121">
      <c r="H121" s="15"/>
    </row>
    <row r="122">
      <c r="H122" s="15"/>
    </row>
    <row r="123">
      <c r="H123" s="15"/>
    </row>
    <row r="124">
      <c r="H124" s="15"/>
    </row>
    <row r="125">
      <c r="H125" s="15"/>
    </row>
    <row r="126">
      <c r="H126" s="15"/>
    </row>
    <row r="127">
      <c r="H127" s="15"/>
    </row>
    <row r="128">
      <c r="H128" s="15"/>
    </row>
    <row r="129">
      <c r="H129" s="15"/>
    </row>
    <row r="130">
      <c r="H130" s="15"/>
    </row>
    <row r="131">
      <c r="H131" s="15"/>
    </row>
    <row r="132">
      <c r="H132" s="15"/>
    </row>
    <row r="133">
      <c r="H133" s="15"/>
    </row>
    <row r="134">
      <c r="H134" s="15"/>
    </row>
    <row r="135">
      <c r="H135" s="15"/>
    </row>
    <row r="136">
      <c r="H136" s="15"/>
    </row>
    <row r="137">
      <c r="H137" s="15"/>
    </row>
    <row r="138">
      <c r="H138" s="15"/>
    </row>
    <row r="139">
      <c r="H139" s="15"/>
    </row>
    <row r="140">
      <c r="H140" s="15"/>
    </row>
    <row r="141">
      <c r="H141" s="15"/>
    </row>
    <row r="142">
      <c r="H142" s="15"/>
    </row>
    <row r="143">
      <c r="H143" s="15"/>
    </row>
    <row r="144">
      <c r="H144" s="15"/>
    </row>
    <row r="145">
      <c r="H145" s="15"/>
    </row>
    <row r="146">
      <c r="H146" s="15"/>
    </row>
    <row r="147">
      <c r="H147" s="15"/>
    </row>
    <row r="148">
      <c r="H148" s="15"/>
    </row>
    <row r="149">
      <c r="H149" s="15"/>
    </row>
    <row r="150">
      <c r="H150" s="15"/>
    </row>
    <row r="151">
      <c r="H151" s="15"/>
    </row>
    <row r="152">
      <c r="H152" s="15"/>
    </row>
    <row r="153">
      <c r="H153" s="15"/>
    </row>
    <row r="154">
      <c r="H154" s="15"/>
    </row>
    <row r="155">
      <c r="H155" s="15"/>
    </row>
    <row r="156">
      <c r="H156" s="15"/>
    </row>
    <row r="157">
      <c r="H157" s="15"/>
    </row>
    <row r="158">
      <c r="H158" s="15"/>
    </row>
    <row r="159">
      <c r="H159" s="15"/>
    </row>
    <row r="160">
      <c r="H160" s="15"/>
    </row>
    <row r="161">
      <c r="H161" s="15"/>
    </row>
    <row r="162">
      <c r="H162" s="15"/>
    </row>
    <row r="163">
      <c r="H163" s="15"/>
    </row>
    <row r="164">
      <c r="H164" s="15"/>
    </row>
    <row r="165">
      <c r="H165" s="15"/>
    </row>
    <row r="166">
      <c r="H166" s="15"/>
    </row>
    <row r="167">
      <c r="H167" s="15"/>
    </row>
    <row r="168">
      <c r="H168" s="15"/>
    </row>
    <row r="169">
      <c r="H169" s="15"/>
    </row>
    <row r="170">
      <c r="H170" s="15"/>
    </row>
    <row r="171">
      <c r="H171" s="15"/>
    </row>
    <row r="172">
      <c r="H172" s="15"/>
    </row>
    <row r="173">
      <c r="H173" s="15"/>
    </row>
    <row r="174">
      <c r="H174" s="15"/>
    </row>
    <row r="175">
      <c r="H175" s="15"/>
    </row>
    <row r="176">
      <c r="H176" s="15"/>
    </row>
    <row r="177">
      <c r="H177" s="15"/>
    </row>
    <row r="178">
      <c r="H178" s="15"/>
    </row>
    <row r="179">
      <c r="H179" s="15"/>
    </row>
    <row r="180">
      <c r="H180" s="15"/>
    </row>
    <row r="181">
      <c r="H181" s="15"/>
    </row>
    <row r="182">
      <c r="H182" s="15"/>
    </row>
    <row r="183">
      <c r="H183" s="15"/>
    </row>
    <row r="184">
      <c r="H184" s="15"/>
    </row>
    <row r="185">
      <c r="H185" s="15"/>
    </row>
    <row r="186">
      <c r="H186" s="15"/>
    </row>
    <row r="187">
      <c r="H187" s="15"/>
    </row>
    <row r="188">
      <c r="H188" s="15"/>
    </row>
    <row r="189">
      <c r="H189" s="15"/>
    </row>
    <row r="190">
      <c r="H190" s="15"/>
    </row>
    <row r="191">
      <c r="H191" s="15"/>
    </row>
    <row r="192">
      <c r="H192" s="15"/>
    </row>
    <row r="193">
      <c r="H193" s="15"/>
    </row>
    <row r="194">
      <c r="H194" s="15"/>
    </row>
    <row r="195">
      <c r="H195" s="15"/>
    </row>
    <row r="196">
      <c r="H196" s="15"/>
    </row>
    <row r="197">
      <c r="H197" s="15"/>
    </row>
    <row r="198">
      <c r="H198" s="15"/>
    </row>
    <row r="199">
      <c r="H199" s="15"/>
    </row>
    <row r="200">
      <c r="H200" s="15"/>
    </row>
    <row r="201">
      <c r="H201" s="15"/>
    </row>
    <row r="202">
      <c r="H202" s="15"/>
    </row>
    <row r="203">
      <c r="H203" s="15"/>
    </row>
    <row r="204">
      <c r="H204" s="15"/>
    </row>
    <row r="205">
      <c r="H205" s="15"/>
    </row>
    <row r="206">
      <c r="H206" s="15"/>
    </row>
    <row r="207">
      <c r="H207" s="15"/>
    </row>
    <row r="208">
      <c r="H208" s="15"/>
    </row>
    <row r="209">
      <c r="H209" s="15"/>
    </row>
    <row r="210">
      <c r="H210" s="15"/>
    </row>
    <row r="211">
      <c r="H211" s="15"/>
    </row>
    <row r="212">
      <c r="H212" s="15"/>
    </row>
    <row r="213">
      <c r="H213" s="15"/>
    </row>
    <row r="214">
      <c r="H214" s="15"/>
    </row>
    <row r="215">
      <c r="H215" s="15"/>
    </row>
    <row r="216">
      <c r="H216" s="15"/>
    </row>
    <row r="217">
      <c r="H217" s="15"/>
    </row>
    <row r="218">
      <c r="H218" s="15"/>
    </row>
    <row r="219">
      <c r="H219" s="15"/>
    </row>
    <row r="220">
      <c r="H220" s="15"/>
    </row>
    <row r="221">
      <c r="H221" s="15"/>
    </row>
    <row r="222">
      <c r="H222" s="15"/>
    </row>
    <row r="223">
      <c r="H223" s="15"/>
    </row>
    <row r="224">
      <c r="H224" s="15"/>
    </row>
    <row r="225">
      <c r="H225" s="15"/>
    </row>
    <row r="226">
      <c r="H226" s="15"/>
    </row>
    <row r="227">
      <c r="H227" s="15"/>
    </row>
    <row r="228">
      <c r="H228" s="15"/>
    </row>
    <row r="229">
      <c r="H229" s="15"/>
    </row>
    <row r="230">
      <c r="H230" s="15"/>
    </row>
    <row r="231">
      <c r="H231" s="15"/>
    </row>
    <row r="232">
      <c r="H232" s="15"/>
    </row>
    <row r="233">
      <c r="H233" s="15"/>
    </row>
    <row r="234">
      <c r="H234" s="15"/>
    </row>
    <row r="235">
      <c r="H235" s="15"/>
    </row>
    <row r="236">
      <c r="H236" s="15"/>
    </row>
    <row r="237">
      <c r="H237" s="15"/>
    </row>
    <row r="238">
      <c r="H238" s="15"/>
    </row>
    <row r="239">
      <c r="H239" s="15"/>
    </row>
    <row r="240">
      <c r="H240" s="15"/>
    </row>
    <row r="241">
      <c r="H241" s="15"/>
    </row>
    <row r="242">
      <c r="H242" s="15"/>
    </row>
    <row r="243">
      <c r="H243" s="15"/>
    </row>
    <row r="244">
      <c r="H244" s="15"/>
    </row>
    <row r="245">
      <c r="H245" s="15"/>
    </row>
    <row r="246">
      <c r="H246" s="15"/>
    </row>
    <row r="247">
      <c r="H247" s="15"/>
    </row>
    <row r="248">
      <c r="H248" s="15"/>
    </row>
    <row r="249">
      <c r="H249" s="15"/>
    </row>
    <row r="250">
      <c r="H250" s="15"/>
    </row>
    <row r="251">
      <c r="H251" s="15"/>
    </row>
    <row r="252">
      <c r="H252" s="15"/>
    </row>
    <row r="253">
      <c r="H253" s="15"/>
    </row>
    <row r="254">
      <c r="H254" s="15"/>
    </row>
    <row r="255">
      <c r="H255" s="15"/>
    </row>
    <row r="256">
      <c r="H256" s="15"/>
    </row>
    <row r="257">
      <c r="H257" s="15"/>
    </row>
    <row r="258">
      <c r="H258" s="15"/>
    </row>
    <row r="259">
      <c r="H259" s="15"/>
    </row>
    <row r="260">
      <c r="H260" s="15"/>
    </row>
    <row r="261">
      <c r="H261" s="15"/>
    </row>
    <row r="262">
      <c r="H262" s="15"/>
    </row>
    <row r="263">
      <c r="H263" s="15"/>
    </row>
    <row r="264">
      <c r="H264" s="15"/>
    </row>
    <row r="265">
      <c r="H265" s="15"/>
    </row>
    <row r="266">
      <c r="H266" s="15"/>
    </row>
    <row r="267">
      <c r="H267" s="15"/>
    </row>
    <row r="268">
      <c r="H268" s="15"/>
    </row>
    <row r="269">
      <c r="H269" s="15"/>
    </row>
    <row r="270">
      <c r="H270" s="15"/>
    </row>
    <row r="271">
      <c r="H271" s="15"/>
    </row>
    <row r="272">
      <c r="H272" s="15"/>
    </row>
    <row r="273">
      <c r="H273" s="15"/>
    </row>
    <row r="274">
      <c r="H274" s="15"/>
    </row>
    <row r="275">
      <c r="H275" s="15"/>
    </row>
    <row r="276">
      <c r="H276" s="15"/>
    </row>
    <row r="277">
      <c r="H277" s="15"/>
    </row>
    <row r="278">
      <c r="H278" s="15"/>
    </row>
    <row r="279">
      <c r="H279" s="15"/>
    </row>
    <row r="280">
      <c r="H280" s="15"/>
    </row>
    <row r="281">
      <c r="H281" s="15"/>
    </row>
    <row r="282">
      <c r="H282" s="15"/>
    </row>
    <row r="283">
      <c r="H283" s="15"/>
    </row>
    <row r="284">
      <c r="H284" s="15"/>
    </row>
    <row r="285">
      <c r="H285" s="15"/>
    </row>
    <row r="286">
      <c r="H286" s="15"/>
    </row>
    <row r="287">
      <c r="H287" s="15"/>
    </row>
    <row r="288">
      <c r="H288" s="15"/>
    </row>
    <row r="289">
      <c r="H289" s="15"/>
    </row>
    <row r="290">
      <c r="H290" s="15"/>
    </row>
    <row r="291">
      <c r="H291" s="15"/>
    </row>
    <row r="292">
      <c r="H292" s="15"/>
    </row>
    <row r="293">
      <c r="H293" s="15"/>
    </row>
    <row r="294">
      <c r="H294" s="15"/>
    </row>
    <row r="295">
      <c r="H295" s="15"/>
    </row>
    <row r="296">
      <c r="H296" s="15"/>
    </row>
    <row r="297">
      <c r="H297" s="15"/>
    </row>
    <row r="298">
      <c r="H298" s="15"/>
    </row>
    <row r="299">
      <c r="H299" s="15"/>
    </row>
    <row r="300">
      <c r="H300" s="15"/>
    </row>
    <row r="301">
      <c r="H301" s="15"/>
    </row>
    <row r="302">
      <c r="H302" s="15"/>
    </row>
    <row r="303">
      <c r="H303" s="15"/>
    </row>
    <row r="304">
      <c r="H304" s="15"/>
    </row>
    <row r="305">
      <c r="H305" s="15"/>
    </row>
    <row r="306">
      <c r="H306" s="15"/>
    </row>
    <row r="307">
      <c r="H307" s="15"/>
    </row>
    <row r="308">
      <c r="H308" s="15"/>
    </row>
    <row r="309">
      <c r="H309" s="15"/>
    </row>
    <row r="310">
      <c r="H310" s="15"/>
    </row>
    <row r="311">
      <c r="H311" s="15"/>
    </row>
    <row r="312">
      <c r="H312" s="15"/>
    </row>
    <row r="313">
      <c r="H313" s="15"/>
    </row>
    <row r="314">
      <c r="H314" s="15"/>
    </row>
    <row r="315">
      <c r="H315" s="15"/>
    </row>
    <row r="316">
      <c r="H316" s="15"/>
    </row>
    <row r="317">
      <c r="H317" s="15"/>
    </row>
    <row r="318">
      <c r="H318" s="15"/>
    </row>
    <row r="319">
      <c r="H319" s="15"/>
    </row>
    <row r="320">
      <c r="H320" s="15"/>
    </row>
    <row r="321">
      <c r="H321" s="15"/>
    </row>
    <row r="322">
      <c r="H322" s="15"/>
    </row>
    <row r="323">
      <c r="H323" s="15"/>
    </row>
    <row r="324">
      <c r="H324" s="15"/>
    </row>
    <row r="325">
      <c r="H325" s="15"/>
    </row>
    <row r="326">
      <c r="H326" s="15"/>
    </row>
    <row r="327">
      <c r="H327" s="15"/>
    </row>
    <row r="328">
      <c r="H328" s="15"/>
    </row>
    <row r="329">
      <c r="H329" s="15"/>
    </row>
    <row r="330">
      <c r="H330" s="15"/>
    </row>
    <row r="331">
      <c r="H331" s="15"/>
    </row>
    <row r="332">
      <c r="H332" s="15"/>
    </row>
    <row r="333">
      <c r="H333" s="15"/>
    </row>
    <row r="334">
      <c r="H334" s="15"/>
    </row>
    <row r="335">
      <c r="H335" s="15"/>
    </row>
    <row r="336">
      <c r="H336" s="15"/>
    </row>
    <row r="337">
      <c r="H337" s="15"/>
    </row>
    <row r="338">
      <c r="H338" s="15"/>
    </row>
    <row r="339">
      <c r="H339" s="15"/>
    </row>
    <row r="340">
      <c r="H340" s="15"/>
    </row>
    <row r="341">
      <c r="H341" s="15"/>
    </row>
    <row r="342">
      <c r="H342" s="15"/>
    </row>
    <row r="343">
      <c r="H343" s="15"/>
    </row>
    <row r="344">
      <c r="H344" s="15"/>
    </row>
    <row r="345">
      <c r="H345" s="15"/>
    </row>
    <row r="346">
      <c r="H346" s="15"/>
    </row>
    <row r="347">
      <c r="H347" s="15"/>
    </row>
    <row r="348">
      <c r="H348" s="15"/>
    </row>
    <row r="349">
      <c r="H349" s="15"/>
    </row>
    <row r="350">
      <c r="H350" s="15"/>
    </row>
    <row r="351">
      <c r="H351" s="15"/>
    </row>
    <row r="352">
      <c r="H352" s="15"/>
    </row>
    <row r="353">
      <c r="H353" s="15"/>
    </row>
    <row r="354">
      <c r="H354" s="15"/>
    </row>
    <row r="355">
      <c r="H355" s="15"/>
    </row>
    <row r="356">
      <c r="H356" s="15"/>
    </row>
    <row r="357">
      <c r="H357" s="15"/>
    </row>
    <row r="358">
      <c r="H358" s="15"/>
    </row>
    <row r="359">
      <c r="H359" s="15"/>
    </row>
    <row r="360">
      <c r="H360" s="15"/>
    </row>
    <row r="361">
      <c r="H361" s="15"/>
    </row>
    <row r="362">
      <c r="H362" s="15"/>
    </row>
    <row r="363">
      <c r="H363" s="15"/>
    </row>
    <row r="364">
      <c r="H364" s="15"/>
    </row>
    <row r="365">
      <c r="H365" s="15"/>
    </row>
    <row r="366">
      <c r="H366" s="15"/>
    </row>
    <row r="367">
      <c r="H367" s="15"/>
    </row>
    <row r="368">
      <c r="H368" s="15"/>
    </row>
    <row r="369">
      <c r="H369" s="15"/>
    </row>
    <row r="370">
      <c r="H370" s="15"/>
    </row>
    <row r="371">
      <c r="H371" s="15"/>
    </row>
    <row r="372">
      <c r="H372" s="15"/>
    </row>
    <row r="373">
      <c r="H373" s="15"/>
    </row>
    <row r="374">
      <c r="H374" s="15"/>
    </row>
    <row r="375">
      <c r="H375" s="15"/>
    </row>
    <row r="376">
      <c r="H376" s="15"/>
    </row>
    <row r="377">
      <c r="H377" s="15"/>
    </row>
    <row r="378">
      <c r="H378" s="15"/>
    </row>
    <row r="379">
      <c r="H379" s="15"/>
    </row>
    <row r="380">
      <c r="H380" s="15"/>
    </row>
    <row r="381">
      <c r="H381" s="15"/>
    </row>
    <row r="382">
      <c r="H382" s="15"/>
    </row>
    <row r="383">
      <c r="H383" s="15"/>
    </row>
    <row r="384">
      <c r="H384" s="15"/>
    </row>
    <row r="385">
      <c r="H385" s="15"/>
    </row>
    <row r="386">
      <c r="H386" s="15"/>
    </row>
    <row r="387">
      <c r="H387" s="15"/>
    </row>
    <row r="388">
      <c r="H388" s="15"/>
    </row>
    <row r="389">
      <c r="H389" s="15"/>
    </row>
    <row r="390">
      <c r="H390" s="15"/>
    </row>
    <row r="391">
      <c r="H391" s="15"/>
    </row>
    <row r="392">
      <c r="H392" s="15"/>
    </row>
    <row r="393">
      <c r="H393" s="15"/>
    </row>
    <row r="394">
      <c r="H394" s="15"/>
    </row>
    <row r="395">
      <c r="H395" s="15"/>
    </row>
    <row r="396">
      <c r="H396" s="15"/>
    </row>
    <row r="397">
      <c r="H397" s="15"/>
    </row>
    <row r="398">
      <c r="H398" s="15"/>
    </row>
    <row r="399">
      <c r="H399" s="15"/>
    </row>
    <row r="400">
      <c r="H400" s="15"/>
    </row>
    <row r="401">
      <c r="H401" s="15"/>
    </row>
    <row r="402">
      <c r="H402" s="15"/>
    </row>
    <row r="403">
      <c r="H403" s="15"/>
    </row>
    <row r="404">
      <c r="H404" s="15"/>
    </row>
    <row r="405">
      <c r="H405" s="15"/>
    </row>
    <row r="406">
      <c r="H406" s="15"/>
    </row>
    <row r="407">
      <c r="H407" s="15"/>
    </row>
    <row r="408">
      <c r="H408" s="15"/>
    </row>
    <row r="409">
      <c r="H409" s="15"/>
    </row>
    <row r="410">
      <c r="H410" s="15"/>
    </row>
    <row r="411">
      <c r="H411" s="15"/>
    </row>
    <row r="412">
      <c r="H412" s="15"/>
    </row>
    <row r="413">
      <c r="H413" s="15"/>
    </row>
    <row r="414">
      <c r="H414" s="15"/>
    </row>
    <row r="415">
      <c r="H415" s="15"/>
    </row>
    <row r="416">
      <c r="H416" s="15"/>
    </row>
    <row r="417">
      <c r="H417" s="15"/>
    </row>
    <row r="418">
      <c r="H418" s="15"/>
    </row>
    <row r="419">
      <c r="H419" s="15"/>
    </row>
    <row r="420">
      <c r="H420" s="15"/>
    </row>
    <row r="421">
      <c r="H421" s="15"/>
    </row>
    <row r="422">
      <c r="H422" s="15"/>
    </row>
    <row r="423">
      <c r="H423" s="15"/>
    </row>
    <row r="424">
      <c r="H424" s="15"/>
    </row>
    <row r="425">
      <c r="H425" s="15"/>
    </row>
    <row r="426">
      <c r="H426" s="15"/>
    </row>
    <row r="427">
      <c r="H427" s="15"/>
    </row>
    <row r="428">
      <c r="H428" s="15"/>
    </row>
    <row r="429">
      <c r="H429" s="15"/>
    </row>
    <row r="430">
      <c r="H430" s="15"/>
    </row>
    <row r="431">
      <c r="H431" s="15"/>
    </row>
    <row r="432">
      <c r="H432" s="15"/>
    </row>
    <row r="433">
      <c r="H433" s="15"/>
    </row>
    <row r="434">
      <c r="H434" s="15"/>
    </row>
    <row r="435">
      <c r="H435" s="15"/>
    </row>
    <row r="436">
      <c r="H436" s="15"/>
    </row>
    <row r="437">
      <c r="H437" s="15"/>
    </row>
    <row r="438">
      <c r="H438" s="15"/>
    </row>
    <row r="439">
      <c r="H439" s="15"/>
    </row>
    <row r="440">
      <c r="H440" s="15"/>
    </row>
    <row r="441">
      <c r="H441" s="15"/>
    </row>
    <row r="442">
      <c r="H442" s="15"/>
    </row>
    <row r="443">
      <c r="H443" s="15"/>
    </row>
    <row r="444">
      <c r="H444" s="15"/>
    </row>
    <row r="445">
      <c r="H445" s="15"/>
    </row>
    <row r="446">
      <c r="H446" s="15"/>
    </row>
    <row r="447">
      <c r="H447" s="15"/>
    </row>
    <row r="448">
      <c r="H448" s="15"/>
    </row>
    <row r="449">
      <c r="H449" s="15"/>
    </row>
    <row r="450">
      <c r="H450" s="15"/>
    </row>
    <row r="451">
      <c r="H451" s="15"/>
    </row>
    <row r="452">
      <c r="H452" s="15"/>
    </row>
    <row r="453">
      <c r="H453" s="15"/>
    </row>
    <row r="454">
      <c r="H454" s="15"/>
    </row>
    <row r="455">
      <c r="H455" s="15"/>
    </row>
    <row r="456">
      <c r="H456" s="15"/>
    </row>
    <row r="457">
      <c r="H457" s="15"/>
    </row>
    <row r="458">
      <c r="H458" s="15"/>
    </row>
    <row r="459">
      <c r="H459" s="15"/>
    </row>
    <row r="460">
      <c r="H460" s="15"/>
    </row>
    <row r="461">
      <c r="H461" s="15"/>
    </row>
    <row r="462">
      <c r="H462" s="15"/>
    </row>
    <row r="463">
      <c r="H463" s="15"/>
    </row>
    <row r="464">
      <c r="H464" s="15"/>
    </row>
    <row r="465">
      <c r="H465" s="15"/>
    </row>
    <row r="466">
      <c r="H466" s="15"/>
    </row>
    <row r="467">
      <c r="H467" s="15"/>
    </row>
    <row r="468">
      <c r="H468" s="15"/>
    </row>
    <row r="469">
      <c r="H469" s="15"/>
    </row>
    <row r="470">
      <c r="H470" s="15"/>
    </row>
    <row r="471">
      <c r="H471" s="15"/>
    </row>
    <row r="472">
      <c r="H472" s="15"/>
    </row>
    <row r="473">
      <c r="H473" s="15"/>
    </row>
    <row r="474">
      <c r="H474" s="15"/>
    </row>
    <row r="475">
      <c r="H475" s="15"/>
    </row>
    <row r="476">
      <c r="H476" s="15"/>
    </row>
    <row r="477">
      <c r="H477" s="15"/>
    </row>
    <row r="478">
      <c r="H478" s="15"/>
    </row>
    <row r="479">
      <c r="H479" s="15"/>
    </row>
    <row r="480">
      <c r="H480" s="15"/>
    </row>
    <row r="481">
      <c r="H481" s="15"/>
    </row>
    <row r="482">
      <c r="H482" s="15"/>
    </row>
    <row r="483">
      <c r="H483" s="15"/>
    </row>
    <row r="484">
      <c r="H484" s="15"/>
    </row>
    <row r="485">
      <c r="H485" s="15"/>
    </row>
    <row r="486">
      <c r="H486" s="15"/>
    </row>
    <row r="487">
      <c r="H487" s="15"/>
    </row>
    <row r="488">
      <c r="H488" s="15"/>
    </row>
    <row r="489">
      <c r="H489" s="15"/>
    </row>
    <row r="490">
      <c r="H490" s="15"/>
    </row>
    <row r="491">
      <c r="H491" s="15"/>
    </row>
    <row r="492">
      <c r="H492" s="15"/>
    </row>
    <row r="493">
      <c r="H493" s="15"/>
    </row>
    <row r="494">
      <c r="H494" s="15"/>
    </row>
    <row r="495">
      <c r="H495" s="15"/>
    </row>
    <row r="496">
      <c r="H496" s="15"/>
    </row>
    <row r="497">
      <c r="H497" s="15"/>
    </row>
    <row r="498">
      <c r="H498" s="15"/>
    </row>
    <row r="499">
      <c r="H499" s="15"/>
    </row>
    <row r="500">
      <c r="H500" s="15"/>
    </row>
    <row r="501">
      <c r="H501" s="15"/>
    </row>
    <row r="502">
      <c r="H502" s="15"/>
    </row>
    <row r="503">
      <c r="H503" s="15"/>
    </row>
    <row r="504">
      <c r="H504" s="15"/>
    </row>
    <row r="505">
      <c r="H505" s="15"/>
    </row>
    <row r="506">
      <c r="H506" s="15"/>
    </row>
    <row r="507">
      <c r="H507" s="15"/>
    </row>
    <row r="508">
      <c r="H508" s="15"/>
    </row>
    <row r="509">
      <c r="H509" s="15"/>
    </row>
    <row r="510">
      <c r="H510" s="15"/>
    </row>
    <row r="511">
      <c r="H511" s="15"/>
    </row>
    <row r="512">
      <c r="H512" s="15"/>
    </row>
    <row r="513">
      <c r="H513" s="15"/>
    </row>
    <row r="514">
      <c r="H514" s="15"/>
    </row>
    <row r="515">
      <c r="H515" s="15"/>
    </row>
    <row r="516">
      <c r="H516" s="15"/>
    </row>
    <row r="517">
      <c r="H517" s="15"/>
    </row>
    <row r="518">
      <c r="H518" s="15"/>
    </row>
    <row r="519">
      <c r="H519" s="15"/>
    </row>
    <row r="520">
      <c r="H520" s="15"/>
    </row>
    <row r="521">
      <c r="H521" s="15"/>
    </row>
    <row r="522">
      <c r="H522" s="15"/>
    </row>
    <row r="523">
      <c r="H523" s="15"/>
    </row>
    <row r="524">
      <c r="H524" s="15"/>
    </row>
    <row r="525">
      <c r="H525" s="15"/>
    </row>
    <row r="526">
      <c r="H526" s="15"/>
    </row>
    <row r="527">
      <c r="H527" s="15"/>
    </row>
    <row r="528">
      <c r="H528" s="15"/>
    </row>
    <row r="529">
      <c r="H529" s="15"/>
    </row>
    <row r="530">
      <c r="H530" s="15"/>
    </row>
    <row r="531">
      <c r="H531" s="15"/>
    </row>
    <row r="532">
      <c r="H532" s="15"/>
    </row>
    <row r="533">
      <c r="H533" s="15"/>
    </row>
    <row r="534">
      <c r="H534" s="15"/>
    </row>
    <row r="535">
      <c r="H535" s="15"/>
    </row>
    <row r="536">
      <c r="H536" s="15"/>
    </row>
    <row r="537">
      <c r="H537" s="15"/>
    </row>
    <row r="538">
      <c r="H538" s="15"/>
    </row>
    <row r="539">
      <c r="H539" s="15"/>
    </row>
    <row r="540">
      <c r="H540" s="15"/>
    </row>
    <row r="541">
      <c r="H541" s="15"/>
    </row>
    <row r="542">
      <c r="H542" s="15"/>
    </row>
    <row r="543">
      <c r="H543" s="15"/>
    </row>
    <row r="544">
      <c r="H544" s="15"/>
    </row>
    <row r="545">
      <c r="H545" s="15"/>
    </row>
    <row r="546">
      <c r="H546" s="15"/>
    </row>
    <row r="547">
      <c r="H547" s="15"/>
    </row>
    <row r="548">
      <c r="H548" s="15"/>
    </row>
    <row r="549">
      <c r="H549" s="15"/>
    </row>
    <row r="550">
      <c r="H550" s="15"/>
    </row>
    <row r="551">
      <c r="H551" s="15"/>
    </row>
    <row r="552">
      <c r="H552" s="15"/>
    </row>
    <row r="553">
      <c r="H553" s="15"/>
    </row>
    <row r="554">
      <c r="H554" s="15"/>
    </row>
    <row r="555">
      <c r="H555" s="15"/>
    </row>
    <row r="556">
      <c r="H556" s="15"/>
    </row>
    <row r="557">
      <c r="H557" s="15"/>
    </row>
    <row r="558">
      <c r="H558" s="15"/>
    </row>
    <row r="559">
      <c r="H559" s="15"/>
    </row>
    <row r="560">
      <c r="H560" s="15"/>
    </row>
    <row r="561">
      <c r="H561" s="15"/>
    </row>
    <row r="562">
      <c r="H562" s="15"/>
    </row>
    <row r="563">
      <c r="H563" s="15"/>
    </row>
    <row r="564">
      <c r="H564" s="15"/>
    </row>
    <row r="565">
      <c r="H565" s="15"/>
    </row>
    <row r="566">
      <c r="H566" s="15"/>
    </row>
    <row r="567">
      <c r="H567" s="15"/>
    </row>
    <row r="568">
      <c r="H568" s="15"/>
    </row>
    <row r="569">
      <c r="H569" s="15"/>
    </row>
    <row r="570">
      <c r="H570" s="15"/>
    </row>
    <row r="571">
      <c r="H571" s="15"/>
    </row>
    <row r="572">
      <c r="H572" s="15"/>
    </row>
    <row r="573">
      <c r="H573" s="15"/>
    </row>
    <row r="574">
      <c r="H574" s="15"/>
    </row>
    <row r="575">
      <c r="H575" s="15"/>
    </row>
    <row r="576">
      <c r="H576" s="15"/>
    </row>
    <row r="577">
      <c r="H577" s="15"/>
    </row>
    <row r="578">
      <c r="H578" s="15"/>
    </row>
    <row r="579">
      <c r="H579" s="15"/>
    </row>
    <row r="580">
      <c r="H580" s="15"/>
    </row>
    <row r="581">
      <c r="H581" s="15"/>
    </row>
    <row r="582">
      <c r="H582" s="15"/>
    </row>
    <row r="583">
      <c r="H583" s="15"/>
    </row>
    <row r="584">
      <c r="H584" s="15"/>
    </row>
    <row r="585">
      <c r="H585" s="15"/>
    </row>
    <row r="586">
      <c r="H586" s="15"/>
    </row>
    <row r="587">
      <c r="H587" s="15"/>
    </row>
    <row r="588">
      <c r="H588" s="15"/>
    </row>
    <row r="589">
      <c r="H589" s="15"/>
    </row>
    <row r="590">
      <c r="H590" s="15"/>
    </row>
    <row r="591">
      <c r="H591" s="15"/>
    </row>
    <row r="592">
      <c r="H592" s="15"/>
    </row>
    <row r="593">
      <c r="H593" s="15"/>
    </row>
    <row r="594">
      <c r="H594" s="15"/>
    </row>
    <row r="595">
      <c r="H595" s="15"/>
    </row>
    <row r="596">
      <c r="H596" s="15"/>
    </row>
    <row r="597">
      <c r="H597" s="15"/>
    </row>
    <row r="598">
      <c r="H598" s="15"/>
    </row>
    <row r="599">
      <c r="H599" s="15"/>
    </row>
    <row r="600">
      <c r="H600" s="15"/>
    </row>
    <row r="601">
      <c r="H601" s="15"/>
    </row>
    <row r="602">
      <c r="H602" s="15"/>
    </row>
    <row r="603">
      <c r="H603" s="15"/>
    </row>
    <row r="604">
      <c r="H604" s="15"/>
    </row>
    <row r="605">
      <c r="H605" s="15"/>
    </row>
    <row r="606">
      <c r="H606" s="15"/>
    </row>
    <row r="607">
      <c r="H607" s="15"/>
    </row>
    <row r="608">
      <c r="H608" s="15"/>
    </row>
    <row r="609">
      <c r="H609" s="15"/>
    </row>
    <row r="610">
      <c r="H610" s="15"/>
    </row>
    <row r="611">
      <c r="H611" s="15"/>
    </row>
    <row r="612">
      <c r="H612" s="15"/>
    </row>
    <row r="613">
      <c r="H613" s="15"/>
    </row>
    <row r="614">
      <c r="H614" s="15"/>
    </row>
    <row r="615">
      <c r="H615" s="15"/>
    </row>
    <row r="616">
      <c r="H616" s="15"/>
    </row>
    <row r="617">
      <c r="H617" s="15"/>
    </row>
    <row r="618">
      <c r="H618" s="15"/>
    </row>
    <row r="619">
      <c r="H619" s="15"/>
    </row>
    <row r="620">
      <c r="H620" s="15"/>
    </row>
    <row r="621">
      <c r="H621" s="15"/>
    </row>
    <row r="622">
      <c r="H622" s="15"/>
    </row>
    <row r="623">
      <c r="H623" s="15"/>
    </row>
    <row r="624">
      <c r="H624" s="15"/>
    </row>
    <row r="625">
      <c r="H625" s="15"/>
    </row>
    <row r="626">
      <c r="H626" s="15"/>
    </row>
    <row r="627">
      <c r="H627" s="15"/>
    </row>
    <row r="628">
      <c r="H628" s="15"/>
    </row>
    <row r="629">
      <c r="H629" s="15"/>
    </row>
    <row r="630">
      <c r="H630" s="15"/>
    </row>
    <row r="631">
      <c r="H631" s="15"/>
    </row>
    <row r="632">
      <c r="H632" s="15"/>
    </row>
    <row r="633">
      <c r="H633" s="15"/>
    </row>
    <row r="634">
      <c r="H634" s="15"/>
    </row>
    <row r="635">
      <c r="H635" s="15"/>
    </row>
    <row r="636">
      <c r="H636" s="15"/>
    </row>
    <row r="637">
      <c r="H637" s="15"/>
    </row>
    <row r="638">
      <c r="H638" s="15"/>
    </row>
    <row r="639">
      <c r="H639" s="15"/>
    </row>
    <row r="640">
      <c r="H640" s="15"/>
    </row>
    <row r="641">
      <c r="H641" s="15"/>
    </row>
    <row r="642">
      <c r="H642" s="15"/>
    </row>
    <row r="643">
      <c r="H643" s="15"/>
    </row>
    <row r="644">
      <c r="H644" s="15"/>
    </row>
    <row r="645">
      <c r="H645" s="15"/>
    </row>
    <row r="646">
      <c r="H646" s="15"/>
    </row>
    <row r="647">
      <c r="H647" s="15"/>
    </row>
    <row r="648">
      <c r="H648" s="15"/>
    </row>
    <row r="649">
      <c r="H649" s="15"/>
    </row>
    <row r="650">
      <c r="H650" s="15"/>
    </row>
    <row r="651">
      <c r="H651" s="15"/>
    </row>
    <row r="652">
      <c r="H652" s="15"/>
    </row>
    <row r="653">
      <c r="H653" s="15"/>
    </row>
    <row r="654">
      <c r="H654" s="15"/>
    </row>
    <row r="655">
      <c r="H655" s="15"/>
    </row>
    <row r="656">
      <c r="H656" s="15"/>
    </row>
    <row r="657">
      <c r="H657" s="15"/>
    </row>
    <row r="658">
      <c r="H658" s="15"/>
    </row>
    <row r="659">
      <c r="H659" s="15"/>
    </row>
    <row r="660">
      <c r="H660" s="15"/>
    </row>
    <row r="661">
      <c r="H661" s="15"/>
    </row>
    <row r="662">
      <c r="H662" s="15"/>
    </row>
    <row r="663">
      <c r="H663" s="15"/>
    </row>
    <row r="664">
      <c r="H664" s="15"/>
    </row>
    <row r="665">
      <c r="H665" s="15"/>
    </row>
    <row r="666">
      <c r="H666" s="15"/>
    </row>
    <row r="667">
      <c r="H667" s="15"/>
    </row>
    <row r="668">
      <c r="H668" s="15"/>
    </row>
    <row r="669">
      <c r="H669" s="15"/>
    </row>
    <row r="670">
      <c r="H670" s="15"/>
    </row>
    <row r="671">
      <c r="H671" s="15"/>
    </row>
    <row r="672">
      <c r="H672" s="15"/>
    </row>
    <row r="673">
      <c r="H673" s="15"/>
    </row>
    <row r="674">
      <c r="H674" s="15"/>
    </row>
    <row r="675">
      <c r="H675" s="15"/>
    </row>
    <row r="676">
      <c r="H676" s="15"/>
    </row>
    <row r="677">
      <c r="H677" s="15"/>
    </row>
    <row r="678">
      <c r="H678" s="15"/>
    </row>
    <row r="679">
      <c r="H679" s="15"/>
    </row>
    <row r="680">
      <c r="H680" s="15"/>
    </row>
    <row r="681">
      <c r="H681" s="15"/>
    </row>
    <row r="682">
      <c r="H682" s="15"/>
    </row>
    <row r="683">
      <c r="H683" s="15"/>
    </row>
    <row r="684">
      <c r="H684" s="15"/>
    </row>
    <row r="685">
      <c r="H685" s="15"/>
    </row>
    <row r="686">
      <c r="H686" s="15"/>
    </row>
    <row r="687">
      <c r="H687" s="15"/>
    </row>
    <row r="688">
      <c r="H688" s="15"/>
    </row>
    <row r="689">
      <c r="H689" s="15"/>
    </row>
    <row r="690">
      <c r="H690" s="15"/>
    </row>
    <row r="691">
      <c r="H691" s="15"/>
    </row>
    <row r="692">
      <c r="H692" s="15"/>
    </row>
    <row r="693">
      <c r="H693" s="15"/>
    </row>
    <row r="694">
      <c r="H694" s="15"/>
    </row>
    <row r="695">
      <c r="H695" s="15"/>
    </row>
    <row r="696">
      <c r="H696" s="15"/>
    </row>
    <row r="697">
      <c r="H697" s="15"/>
    </row>
    <row r="698">
      <c r="H698" s="15"/>
    </row>
    <row r="699">
      <c r="H699" s="15"/>
    </row>
    <row r="700">
      <c r="H700" s="15"/>
    </row>
    <row r="701">
      <c r="H701" s="15"/>
    </row>
    <row r="702">
      <c r="H702" s="15"/>
    </row>
    <row r="703">
      <c r="H703" s="15"/>
    </row>
    <row r="704">
      <c r="H704" s="15"/>
    </row>
    <row r="705">
      <c r="H705" s="15"/>
    </row>
    <row r="706">
      <c r="H706" s="15"/>
    </row>
    <row r="707">
      <c r="H707" s="15"/>
    </row>
    <row r="708">
      <c r="H708" s="15"/>
    </row>
    <row r="709">
      <c r="H709" s="15"/>
    </row>
    <row r="710">
      <c r="H710" s="15"/>
    </row>
    <row r="711">
      <c r="H711" s="15"/>
    </row>
    <row r="712">
      <c r="H712" s="15"/>
    </row>
    <row r="713">
      <c r="H713" s="15"/>
    </row>
    <row r="714">
      <c r="H714" s="15"/>
    </row>
    <row r="715">
      <c r="H715" s="15"/>
    </row>
    <row r="716">
      <c r="H716" s="15"/>
    </row>
    <row r="717">
      <c r="H717" s="15"/>
    </row>
    <row r="718">
      <c r="H718" s="15"/>
    </row>
    <row r="719">
      <c r="H719" s="15"/>
    </row>
    <row r="720">
      <c r="H720" s="15"/>
    </row>
    <row r="721">
      <c r="H721" s="15"/>
    </row>
    <row r="722">
      <c r="H722" s="15"/>
    </row>
    <row r="723">
      <c r="H723" s="15"/>
    </row>
    <row r="724">
      <c r="H724" s="15"/>
    </row>
    <row r="725">
      <c r="H725" s="15"/>
    </row>
    <row r="726">
      <c r="H726" s="15"/>
    </row>
    <row r="727">
      <c r="H727" s="15"/>
    </row>
    <row r="728">
      <c r="H728" s="15"/>
    </row>
    <row r="729">
      <c r="H729" s="15"/>
    </row>
    <row r="730">
      <c r="H730" s="15"/>
    </row>
    <row r="731">
      <c r="H731" s="15"/>
    </row>
    <row r="732">
      <c r="H732" s="15"/>
    </row>
    <row r="733">
      <c r="H733" s="15"/>
    </row>
    <row r="734">
      <c r="H734" s="15"/>
    </row>
    <row r="735">
      <c r="H735" s="15"/>
    </row>
    <row r="736">
      <c r="H736" s="15"/>
    </row>
    <row r="737">
      <c r="H737" s="15"/>
    </row>
    <row r="738">
      <c r="H738" s="15"/>
    </row>
    <row r="739">
      <c r="H739" s="15"/>
    </row>
    <row r="740">
      <c r="H740" s="15"/>
    </row>
    <row r="741">
      <c r="H741" s="15"/>
    </row>
    <row r="742">
      <c r="H742" s="15"/>
    </row>
    <row r="743">
      <c r="H743" s="15"/>
    </row>
    <row r="744">
      <c r="H744" s="15"/>
    </row>
    <row r="745">
      <c r="H745" s="15"/>
    </row>
    <row r="746">
      <c r="H746" s="15"/>
    </row>
    <row r="747">
      <c r="H747" s="15"/>
    </row>
    <row r="748">
      <c r="H748" s="15"/>
    </row>
    <row r="749">
      <c r="H749" s="15"/>
    </row>
    <row r="750">
      <c r="H750" s="15"/>
    </row>
    <row r="751">
      <c r="H751" s="15"/>
    </row>
    <row r="752">
      <c r="H752" s="15"/>
    </row>
    <row r="753">
      <c r="H753" s="15"/>
    </row>
    <row r="754">
      <c r="H754" s="15"/>
    </row>
    <row r="755">
      <c r="H755" s="15"/>
    </row>
    <row r="756">
      <c r="H756" s="15"/>
    </row>
    <row r="757">
      <c r="H757" s="15"/>
    </row>
    <row r="758">
      <c r="H758" s="15"/>
    </row>
    <row r="759">
      <c r="H759" s="15"/>
    </row>
    <row r="760">
      <c r="H760" s="15"/>
    </row>
    <row r="761">
      <c r="H761" s="15"/>
    </row>
    <row r="762">
      <c r="H762" s="15"/>
    </row>
    <row r="763">
      <c r="H763" s="15"/>
    </row>
    <row r="764">
      <c r="H764" s="15"/>
    </row>
    <row r="765">
      <c r="H765" s="15"/>
    </row>
    <row r="766">
      <c r="H766" s="15"/>
    </row>
    <row r="767">
      <c r="H767" s="15"/>
    </row>
    <row r="768">
      <c r="H768" s="15"/>
    </row>
    <row r="769">
      <c r="H769" s="15"/>
    </row>
    <row r="770">
      <c r="H770" s="15"/>
    </row>
    <row r="771">
      <c r="H771" s="15"/>
    </row>
    <row r="772">
      <c r="H772" s="15"/>
    </row>
    <row r="773">
      <c r="H773" s="15"/>
    </row>
    <row r="774">
      <c r="H774" s="15"/>
    </row>
    <row r="775">
      <c r="H775" s="15"/>
    </row>
    <row r="776">
      <c r="H776" s="15"/>
    </row>
    <row r="777">
      <c r="H777" s="15"/>
    </row>
    <row r="778">
      <c r="H778" s="15"/>
    </row>
    <row r="779">
      <c r="H779" s="15"/>
    </row>
    <row r="780">
      <c r="H780" s="15"/>
    </row>
    <row r="781">
      <c r="H781" s="15"/>
    </row>
    <row r="782">
      <c r="H782" s="15"/>
    </row>
    <row r="783">
      <c r="H783" s="15"/>
    </row>
    <row r="784">
      <c r="H784" s="15"/>
    </row>
    <row r="785">
      <c r="H785" s="15"/>
    </row>
    <row r="786">
      <c r="H786" s="15"/>
    </row>
    <row r="787">
      <c r="H787" s="15"/>
    </row>
    <row r="788">
      <c r="H788" s="15"/>
    </row>
    <row r="789">
      <c r="H789" s="15"/>
    </row>
    <row r="790">
      <c r="H790" s="15"/>
    </row>
    <row r="791">
      <c r="H791" s="15"/>
    </row>
    <row r="792">
      <c r="H792" s="15"/>
    </row>
    <row r="793">
      <c r="H793" s="15"/>
    </row>
    <row r="794">
      <c r="H794" s="15"/>
    </row>
    <row r="795">
      <c r="H795" s="15"/>
    </row>
    <row r="796">
      <c r="H796" s="15"/>
    </row>
    <row r="797">
      <c r="H797" s="15"/>
    </row>
    <row r="798">
      <c r="H798" s="15"/>
    </row>
    <row r="799">
      <c r="H799" s="15"/>
    </row>
    <row r="800">
      <c r="H800" s="15"/>
    </row>
    <row r="801">
      <c r="H801" s="15"/>
    </row>
    <row r="802">
      <c r="H802" s="15"/>
    </row>
    <row r="803">
      <c r="H803" s="15"/>
    </row>
    <row r="804">
      <c r="H804" s="15"/>
    </row>
    <row r="805">
      <c r="H805" s="15"/>
    </row>
    <row r="806">
      <c r="H806" s="15"/>
    </row>
    <row r="807">
      <c r="H807" s="15"/>
    </row>
    <row r="808">
      <c r="H808" s="15"/>
    </row>
    <row r="809">
      <c r="H809" s="15"/>
    </row>
    <row r="810">
      <c r="H810" s="15"/>
    </row>
    <row r="811">
      <c r="H811" s="15"/>
    </row>
    <row r="812">
      <c r="H812" s="15"/>
    </row>
    <row r="813">
      <c r="H813" s="15"/>
    </row>
    <row r="814">
      <c r="H814" s="15"/>
    </row>
    <row r="815">
      <c r="H815" s="15"/>
    </row>
    <row r="816">
      <c r="H816" s="15"/>
    </row>
    <row r="817">
      <c r="H817" s="15"/>
    </row>
    <row r="818">
      <c r="H818" s="15"/>
    </row>
    <row r="819">
      <c r="H819" s="15"/>
    </row>
    <row r="820">
      <c r="H820" s="15"/>
    </row>
    <row r="821">
      <c r="H821" s="15"/>
    </row>
    <row r="822">
      <c r="H822" s="15"/>
    </row>
    <row r="823">
      <c r="H823" s="15"/>
    </row>
    <row r="824">
      <c r="H824" s="15"/>
    </row>
    <row r="825">
      <c r="H825" s="15"/>
    </row>
    <row r="826">
      <c r="H826" s="15"/>
    </row>
    <row r="827">
      <c r="H827" s="15"/>
    </row>
    <row r="828">
      <c r="H828" s="15"/>
    </row>
    <row r="829">
      <c r="H829" s="15"/>
    </row>
    <row r="830">
      <c r="H830" s="15"/>
    </row>
    <row r="831">
      <c r="H831" s="15"/>
    </row>
    <row r="832">
      <c r="H832" s="15"/>
    </row>
    <row r="833">
      <c r="H833" s="15"/>
    </row>
    <row r="834">
      <c r="H834" s="15"/>
    </row>
    <row r="835">
      <c r="H835" s="15"/>
    </row>
    <row r="836">
      <c r="H836" s="15"/>
    </row>
    <row r="837">
      <c r="H837" s="15"/>
    </row>
    <row r="838">
      <c r="H838" s="15"/>
    </row>
    <row r="839">
      <c r="H839" s="15"/>
    </row>
    <row r="840">
      <c r="H840" s="15"/>
    </row>
    <row r="841">
      <c r="H841" s="15"/>
    </row>
    <row r="842">
      <c r="H842" s="15"/>
    </row>
    <row r="843">
      <c r="H843" s="15"/>
    </row>
    <row r="844">
      <c r="H844" s="15"/>
    </row>
    <row r="845">
      <c r="H845" s="15"/>
    </row>
    <row r="846">
      <c r="H846" s="15"/>
    </row>
    <row r="847">
      <c r="H847" s="15"/>
    </row>
    <row r="848">
      <c r="H848" s="15"/>
    </row>
    <row r="849">
      <c r="H849" s="15"/>
    </row>
    <row r="850">
      <c r="H850" s="15"/>
    </row>
    <row r="851">
      <c r="H851" s="15"/>
    </row>
    <row r="852">
      <c r="H852" s="15"/>
    </row>
    <row r="853">
      <c r="H853" s="15"/>
    </row>
    <row r="854">
      <c r="H854" s="15"/>
    </row>
    <row r="855">
      <c r="H855" s="15"/>
    </row>
    <row r="856">
      <c r="H856" s="15"/>
    </row>
    <row r="857">
      <c r="H857" s="15"/>
    </row>
    <row r="858">
      <c r="H858" s="15"/>
    </row>
    <row r="859">
      <c r="H859" s="15"/>
    </row>
    <row r="860">
      <c r="H860" s="15"/>
    </row>
    <row r="861">
      <c r="H861" s="15"/>
    </row>
    <row r="862">
      <c r="H862" s="15"/>
    </row>
    <row r="863">
      <c r="H863" s="15"/>
    </row>
    <row r="864">
      <c r="H864" s="15"/>
    </row>
    <row r="865">
      <c r="H865" s="15"/>
    </row>
    <row r="866">
      <c r="H866" s="15"/>
    </row>
    <row r="867">
      <c r="H867" s="15"/>
    </row>
    <row r="868">
      <c r="H868" s="15"/>
    </row>
    <row r="869">
      <c r="H869" s="15"/>
    </row>
    <row r="870">
      <c r="H870" s="15"/>
    </row>
    <row r="871">
      <c r="H871" s="15"/>
    </row>
    <row r="872">
      <c r="H872" s="15"/>
    </row>
    <row r="873">
      <c r="H873" s="15"/>
    </row>
    <row r="874">
      <c r="H874" s="15"/>
    </row>
    <row r="875">
      <c r="H875" s="15"/>
    </row>
    <row r="876">
      <c r="H876" s="15"/>
    </row>
    <row r="877">
      <c r="H877" s="15"/>
    </row>
    <row r="878">
      <c r="H878" s="15"/>
    </row>
    <row r="879">
      <c r="H879" s="15"/>
    </row>
    <row r="880">
      <c r="H880" s="15"/>
    </row>
    <row r="881">
      <c r="H881" s="15"/>
    </row>
    <row r="882">
      <c r="H882" s="15"/>
    </row>
    <row r="883">
      <c r="H883" s="15"/>
    </row>
    <row r="884">
      <c r="H884" s="15"/>
    </row>
    <row r="885">
      <c r="H885" s="15"/>
    </row>
    <row r="886">
      <c r="H886" s="15"/>
    </row>
    <row r="887">
      <c r="H887" s="15"/>
    </row>
    <row r="888">
      <c r="H888" s="15"/>
    </row>
    <row r="889">
      <c r="H889" s="15"/>
    </row>
    <row r="890">
      <c r="H890" s="15"/>
    </row>
    <row r="891">
      <c r="H891" s="15"/>
    </row>
    <row r="892">
      <c r="H892" s="15"/>
    </row>
    <row r="893">
      <c r="H893" s="15"/>
    </row>
    <row r="894">
      <c r="H894" s="15"/>
    </row>
    <row r="895">
      <c r="H895" s="15"/>
    </row>
    <row r="896">
      <c r="H896" s="15"/>
    </row>
    <row r="897">
      <c r="H897" s="15"/>
    </row>
    <row r="898">
      <c r="H898" s="15"/>
    </row>
    <row r="899">
      <c r="H899" s="15"/>
    </row>
    <row r="900">
      <c r="H900" s="15"/>
    </row>
    <row r="901">
      <c r="H901" s="15"/>
    </row>
    <row r="902">
      <c r="H902" s="15"/>
    </row>
    <row r="903">
      <c r="H903" s="15"/>
    </row>
    <row r="904">
      <c r="H904" s="15"/>
    </row>
    <row r="905">
      <c r="H905" s="15"/>
    </row>
    <row r="906">
      <c r="H906" s="15"/>
    </row>
    <row r="907">
      <c r="H907" s="15"/>
    </row>
    <row r="908">
      <c r="H908" s="15"/>
    </row>
    <row r="909">
      <c r="H909" s="15"/>
    </row>
    <row r="910">
      <c r="H910" s="15"/>
    </row>
    <row r="911">
      <c r="H911" s="15"/>
    </row>
    <row r="912">
      <c r="H912" s="15"/>
    </row>
    <row r="913">
      <c r="H913" s="15"/>
    </row>
    <row r="914">
      <c r="H914" s="15"/>
    </row>
    <row r="915">
      <c r="H915" s="15"/>
    </row>
    <row r="916">
      <c r="H916" s="15"/>
    </row>
    <row r="917">
      <c r="H917" s="15"/>
    </row>
    <row r="918">
      <c r="H918" s="15"/>
    </row>
    <row r="919">
      <c r="H919" s="15"/>
    </row>
    <row r="920">
      <c r="H920" s="15"/>
    </row>
    <row r="921">
      <c r="H921" s="15"/>
    </row>
    <row r="922">
      <c r="H922" s="15"/>
    </row>
    <row r="923">
      <c r="H923" s="15"/>
    </row>
    <row r="924">
      <c r="H924" s="15"/>
    </row>
    <row r="925">
      <c r="H925" s="15"/>
    </row>
    <row r="926">
      <c r="H926" s="15"/>
    </row>
    <row r="927">
      <c r="H927" s="15"/>
    </row>
    <row r="928">
      <c r="H928" s="15"/>
    </row>
    <row r="929">
      <c r="H929" s="15"/>
    </row>
    <row r="930">
      <c r="H930" s="15"/>
    </row>
    <row r="931">
      <c r="H931" s="15"/>
    </row>
    <row r="932">
      <c r="H932" s="15"/>
    </row>
    <row r="933">
      <c r="H933" s="15"/>
    </row>
    <row r="934">
      <c r="H934" s="15"/>
    </row>
    <row r="935">
      <c r="H935" s="15"/>
    </row>
    <row r="936">
      <c r="H936" s="15"/>
    </row>
    <row r="937">
      <c r="H937" s="15"/>
    </row>
    <row r="938">
      <c r="H938" s="15"/>
    </row>
    <row r="939">
      <c r="H939" s="15"/>
    </row>
    <row r="940">
      <c r="H940" s="15"/>
    </row>
    <row r="941">
      <c r="H941" s="15"/>
    </row>
    <row r="942">
      <c r="H942" s="15"/>
    </row>
    <row r="943">
      <c r="H943" s="15"/>
    </row>
    <row r="944">
      <c r="H944" s="15"/>
    </row>
    <row r="945">
      <c r="H945" s="15"/>
    </row>
    <row r="946">
      <c r="H946" s="15"/>
    </row>
    <row r="947">
      <c r="H947" s="15"/>
    </row>
    <row r="948">
      <c r="H948" s="15"/>
    </row>
    <row r="949">
      <c r="H949" s="15"/>
    </row>
    <row r="950">
      <c r="H950" s="15"/>
    </row>
    <row r="951">
      <c r="H951" s="15"/>
    </row>
    <row r="952">
      <c r="H952" s="15"/>
    </row>
    <row r="953">
      <c r="H953" s="15"/>
    </row>
    <row r="954">
      <c r="H954" s="15"/>
    </row>
    <row r="955">
      <c r="H955" s="15"/>
    </row>
    <row r="956">
      <c r="H956" s="15"/>
    </row>
    <row r="957">
      <c r="H957" s="15"/>
    </row>
    <row r="958">
      <c r="H958" s="15"/>
    </row>
    <row r="959">
      <c r="H959" s="15"/>
    </row>
    <row r="960">
      <c r="H960" s="15"/>
    </row>
    <row r="961">
      <c r="H961" s="15"/>
    </row>
    <row r="962">
      <c r="H962" s="15"/>
    </row>
    <row r="963">
      <c r="H963" s="15"/>
    </row>
    <row r="964">
      <c r="H964" s="15"/>
    </row>
    <row r="965">
      <c r="H965" s="15"/>
    </row>
    <row r="966">
      <c r="H966" s="15"/>
    </row>
    <row r="967">
      <c r="H967" s="15"/>
    </row>
    <row r="968">
      <c r="H968" s="15"/>
    </row>
    <row r="969">
      <c r="H969" s="15"/>
    </row>
    <row r="970">
      <c r="H970" s="15"/>
    </row>
    <row r="971">
      <c r="H971" s="15"/>
    </row>
    <row r="972">
      <c r="H972" s="15"/>
    </row>
    <row r="973">
      <c r="H973" s="15"/>
    </row>
    <row r="974">
      <c r="H974" s="15"/>
    </row>
    <row r="975">
      <c r="H975" s="15"/>
    </row>
    <row r="976">
      <c r="H976" s="15"/>
    </row>
    <row r="977">
      <c r="H977" s="15"/>
    </row>
    <row r="978">
      <c r="H978" s="15"/>
    </row>
    <row r="979">
      <c r="H979" s="15"/>
    </row>
    <row r="980">
      <c r="H980" s="15"/>
    </row>
    <row r="981">
      <c r="H981" s="15"/>
    </row>
    <row r="982">
      <c r="H982" s="15"/>
    </row>
    <row r="983">
      <c r="H983" s="15"/>
    </row>
    <row r="984">
      <c r="H984" s="15"/>
    </row>
    <row r="985">
      <c r="H985" s="15"/>
    </row>
    <row r="986">
      <c r="H986" s="15"/>
    </row>
    <row r="987">
      <c r="H987" s="15"/>
    </row>
    <row r="988">
      <c r="H988" s="15"/>
    </row>
    <row r="989">
      <c r="H989" s="15"/>
    </row>
    <row r="990">
      <c r="H990" s="15"/>
    </row>
    <row r="991">
      <c r="H991" s="15"/>
    </row>
    <row r="992">
      <c r="H992" s="15"/>
    </row>
    <row r="993">
      <c r="H993" s="15"/>
    </row>
    <row r="994">
      <c r="H994" s="15"/>
    </row>
    <row r="995">
      <c r="H995" s="15"/>
    </row>
    <row r="996">
      <c r="H996" s="15"/>
    </row>
    <row r="997">
      <c r="H997" s="15"/>
    </row>
    <row r="998">
      <c r="H998" s="15"/>
    </row>
    <row r="999">
      <c r="H999" s="15"/>
    </row>
    <row r="1000">
      <c r="H1000" s="15"/>
    </row>
    <row r="1001">
      <c r="H1001" s="15"/>
    </row>
    <row r="1002">
      <c r="H1002" s="15"/>
    </row>
  </sheetData>
  <mergeCells count="4">
    <mergeCell ref="A5:B5"/>
    <mergeCell ref="A4:I4"/>
    <mergeCell ref="A1:B1"/>
    <mergeCell ref="C1:I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hidden="1" min="1" max="1" width="34.29"/>
    <col customWidth="1" min="2" max="2" width="10.57"/>
    <col customWidth="1" min="3" max="3" width="14.43"/>
    <col customWidth="1" min="4" max="4" width="63.86"/>
    <col customWidth="1" min="5" max="5" width="21.86"/>
    <col customWidth="1" min="6" max="6" width="12.86"/>
    <col customWidth="1" min="7" max="7" width="16.29"/>
    <col customWidth="1" min="8" max="8" width="17.86"/>
    <col customWidth="1" min="9" max="9" width="21.43"/>
    <col customWidth="1" min="10" max="10" width="30.43"/>
    <col customWidth="1" min="11" max="11" width="21.57"/>
  </cols>
  <sheetData>
    <row r="1" ht="21.0" customHeight="1">
      <c r="A1" s="115" t="s">
        <v>92</v>
      </c>
      <c r="B1" s="116" t="s">
        <v>93</v>
      </c>
      <c r="C1" s="1" t="str">
        <f>HYPERLINK("https://biocaddie.org/group/working-group/working-group-3-descriptive-metadata-datasets","BioCADDIE WG: Metadata WG3")</f>
        <v>BioCADDIE WG: Metadata WG3</v>
      </c>
      <c r="D1" s="2" t="s">
        <v>0</v>
      </c>
      <c r="F1" s="117"/>
      <c r="G1" s="118"/>
      <c r="H1" s="119"/>
      <c r="I1" s="2"/>
      <c r="J1" s="119"/>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row>
    <row r="2">
      <c r="A2" s="4"/>
      <c r="B2" s="3"/>
      <c r="C2" s="6"/>
      <c r="D2" s="5"/>
      <c r="E2" s="4"/>
      <c r="F2" s="6"/>
      <c r="G2" s="6"/>
      <c r="H2" s="4"/>
      <c r="I2" s="4"/>
      <c r="J2" s="4"/>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row>
    <row r="3" ht="24.0" customHeight="1">
      <c r="A3" s="7" t="s">
        <v>94</v>
      </c>
      <c r="B3" s="7" t="s">
        <v>1</v>
      </c>
      <c r="C3" s="9" t="s">
        <v>2</v>
      </c>
      <c r="D3" s="8" t="s">
        <v>3</v>
      </c>
      <c r="E3" s="7" t="s">
        <v>4</v>
      </c>
      <c r="F3" s="9" t="s">
        <v>5</v>
      </c>
      <c r="G3" s="10" t="str">
        <f>HYPERLINK("http://www.ietf.org/rfc/rfc2119.txt","Requirement Level")</f>
        <v>Requirement Level</v>
      </c>
      <c r="H3" s="12" t="str">
        <f>HYPERLINK("https://docs.google.com/document/d/1KD44RMM60nPq29_NrocP4rVHBPOJNt6FtjhyUL13vgY/edit#heading=h.22p1uvuquwus","Relevant Competency Question(s)")</f>
        <v>Relevant Competency Question(s)</v>
      </c>
      <c r="I3" s="7" t="s">
        <v>6</v>
      </c>
      <c r="J3" s="12" t="str">
        <f>HYPERLINK("https://docs.google.com/spreadsheets/d/1lbsykpA6p7Zi_yvV0Ilnfe6Kxn-0SglC5jEfccY6eqM/edit#gid=0","Presence in Schema(s)/Model(s)")</f>
        <v>Presence in Schema(s)/Model(s)</v>
      </c>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row>
    <row r="4">
      <c r="A4" s="123"/>
      <c r="B4" s="14" t="s">
        <v>95</v>
      </c>
      <c r="D4" s="124"/>
      <c r="E4" s="125"/>
      <c r="F4" s="125"/>
      <c r="G4" s="125"/>
      <c r="H4" s="126"/>
      <c r="I4" s="125"/>
      <c r="J4" s="125"/>
      <c r="K4" s="127"/>
      <c r="L4" s="127"/>
      <c r="M4" s="15"/>
      <c r="N4" s="15"/>
      <c r="O4" s="15"/>
      <c r="P4" s="15"/>
      <c r="Q4" s="15"/>
      <c r="R4" s="15"/>
      <c r="S4" s="15"/>
      <c r="T4" s="15"/>
      <c r="U4" s="15"/>
      <c r="V4" s="15"/>
      <c r="W4" s="15"/>
      <c r="X4" s="15"/>
      <c r="Y4" s="15"/>
      <c r="Z4" s="15"/>
      <c r="AA4" s="15"/>
      <c r="AB4" s="15"/>
      <c r="AC4" s="15"/>
      <c r="AD4" s="15"/>
      <c r="AE4" s="15"/>
      <c r="AF4" s="15"/>
      <c r="AG4" s="15"/>
      <c r="AH4" s="15"/>
      <c r="AI4" s="15"/>
      <c r="AJ4" s="15"/>
    </row>
    <row r="5">
      <c r="A5" s="123"/>
      <c r="B5" s="128"/>
      <c r="C5" s="129"/>
      <c r="D5" s="124"/>
      <c r="E5" s="125"/>
      <c r="F5" s="125"/>
      <c r="G5" s="125"/>
      <c r="H5" s="126"/>
      <c r="I5" s="125"/>
      <c r="J5" s="125"/>
      <c r="K5" s="127"/>
      <c r="L5" s="127"/>
      <c r="M5" s="15"/>
      <c r="N5" s="15"/>
      <c r="O5" s="15"/>
      <c r="P5" s="15"/>
      <c r="Q5" s="15"/>
      <c r="R5" s="15"/>
      <c r="S5" s="15"/>
      <c r="T5" s="15"/>
      <c r="U5" s="15"/>
      <c r="V5" s="15"/>
      <c r="W5" s="15"/>
      <c r="X5" s="15"/>
      <c r="Y5" s="15"/>
      <c r="Z5" s="15"/>
      <c r="AA5" s="15"/>
      <c r="AB5" s="15"/>
      <c r="AC5" s="15"/>
      <c r="AD5" s="15"/>
      <c r="AE5" s="15"/>
      <c r="AF5" s="15"/>
      <c r="AG5" s="15"/>
      <c r="AH5" s="15"/>
      <c r="AI5" s="15"/>
      <c r="AJ5" s="15"/>
    </row>
    <row r="6">
      <c r="A6" s="123"/>
      <c r="B6" s="16" t="s">
        <v>8</v>
      </c>
      <c r="C6" s="130"/>
      <c r="D6" s="18" t="s">
        <v>9</v>
      </c>
      <c r="E6" s="17"/>
      <c r="F6" s="17"/>
      <c r="G6" s="17"/>
      <c r="H6" s="19" t="s">
        <v>10</v>
      </c>
      <c r="I6" s="17"/>
      <c r="J6" s="20"/>
      <c r="K6" s="127"/>
      <c r="L6" s="127"/>
      <c r="M6" s="15"/>
      <c r="N6" s="15"/>
      <c r="O6" s="15"/>
      <c r="P6" s="15"/>
      <c r="Q6" s="15"/>
      <c r="R6" s="15"/>
      <c r="S6" s="15"/>
      <c r="T6" s="15"/>
      <c r="U6" s="15"/>
      <c r="V6" s="15"/>
      <c r="W6" s="15"/>
      <c r="X6" s="15"/>
      <c r="Y6" s="15"/>
      <c r="Z6" s="15"/>
      <c r="AA6" s="15"/>
      <c r="AB6" s="15"/>
      <c r="AC6" s="15"/>
      <c r="AD6" s="15"/>
      <c r="AE6" s="15"/>
      <c r="AF6" s="15"/>
      <c r="AG6" s="15"/>
      <c r="AH6" s="15"/>
      <c r="AI6" s="15"/>
      <c r="AJ6" s="15"/>
    </row>
    <row r="7">
      <c r="A7" s="131"/>
      <c r="B7" s="42"/>
      <c r="C7" s="132" t="s">
        <v>96</v>
      </c>
      <c r="D7" s="133" t="s">
        <v>97</v>
      </c>
      <c r="E7" s="27" t="s">
        <v>52</v>
      </c>
      <c r="F7" s="132" t="s">
        <v>98</v>
      </c>
      <c r="G7" s="134" t="s">
        <v>99</v>
      </c>
      <c r="H7" s="135" t="s">
        <v>100</v>
      </c>
      <c r="I7" s="134"/>
      <c r="J7" s="25"/>
      <c r="K7" s="127"/>
      <c r="L7" s="127"/>
      <c r="M7" s="15"/>
      <c r="N7" s="15"/>
      <c r="O7" s="15"/>
      <c r="P7" s="15"/>
      <c r="Q7" s="15"/>
      <c r="R7" s="15"/>
      <c r="S7" s="15"/>
      <c r="T7" s="15"/>
      <c r="U7" s="15"/>
      <c r="V7" s="15"/>
      <c r="W7" s="15"/>
      <c r="X7" s="15"/>
      <c r="Y7" s="15"/>
      <c r="Z7" s="15"/>
      <c r="AA7" s="15"/>
      <c r="AB7" s="15"/>
      <c r="AC7" s="15"/>
      <c r="AD7" s="15"/>
      <c r="AE7" s="15"/>
      <c r="AF7" s="15"/>
      <c r="AG7" s="15"/>
      <c r="AH7" s="15"/>
      <c r="AI7" s="15"/>
      <c r="AJ7" s="15"/>
    </row>
    <row r="8">
      <c r="A8" s="123"/>
      <c r="B8" s="136"/>
      <c r="C8" s="132" t="s">
        <v>101</v>
      </c>
      <c r="D8" s="137" t="s">
        <v>102</v>
      </c>
      <c r="E8" s="27" t="s">
        <v>54</v>
      </c>
      <c r="F8" s="132" t="s">
        <v>103</v>
      </c>
      <c r="G8" s="134" t="s">
        <v>104</v>
      </c>
      <c r="H8" s="25"/>
      <c r="I8" s="134"/>
      <c r="J8" s="28"/>
      <c r="K8" s="127"/>
      <c r="L8" s="127"/>
      <c r="M8" s="15"/>
      <c r="N8" s="15"/>
      <c r="O8" s="15"/>
      <c r="P8" s="15"/>
      <c r="Q8" s="15"/>
      <c r="R8" s="15"/>
      <c r="S8" s="15"/>
      <c r="T8" s="15"/>
      <c r="U8" s="15"/>
      <c r="V8" s="15"/>
      <c r="W8" s="15"/>
      <c r="X8" s="15"/>
      <c r="Y8" s="15"/>
      <c r="Z8" s="15"/>
      <c r="AA8" s="15"/>
      <c r="AB8" s="15"/>
      <c r="AC8" s="15"/>
      <c r="AD8" s="15"/>
      <c r="AE8" s="15"/>
      <c r="AF8" s="15"/>
      <c r="AG8" s="15"/>
      <c r="AH8" s="15"/>
      <c r="AI8" s="15"/>
      <c r="AJ8" s="15"/>
    </row>
    <row r="9">
      <c r="A9" s="123"/>
      <c r="B9" s="136"/>
      <c r="C9" s="132" t="s">
        <v>105</v>
      </c>
      <c r="D9" s="137" t="s">
        <v>106</v>
      </c>
      <c r="E9" s="27" t="s">
        <v>56</v>
      </c>
      <c r="F9" s="132" t="s">
        <v>103</v>
      </c>
      <c r="G9" s="134" t="s">
        <v>104</v>
      </c>
      <c r="H9" s="25"/>
      <c r="I9" s="134"/>
      <c r="J9" s="28"/>
      <c r="K9" s="127"/>
      <c r="L9" s="127"/>
      <c r="M9" s="15"/>
      <c r="N9" s="15"/>
      <c r="O9" s="15"/>
      <c r="P9" s="15"/>
      <c r="Q9" s="15"/>
      <c r="R9" s="15"/>
      <c r="S9" s="15"/>
      <c r="T9" s="15"/>
      <c r="U9" s="15"/>
      <c r="V9" s="15"/>
      <c r="W9" s="15"/>
      <c r="X9" s="15"/>
      <c r="Y9" s="15"/>
      <c r="Z9" s="15"/>
      <c r="AA9" s="15"/>
      <c r="AB9" s="15"/>
      <c r="AC9" s="15"/>
      <c r="AD9" s="15"/>
      <c r="AE9" s="15"/>
      <c r="AF9" s="15"/>
      <c r="AG9" s="15"/>
      <c r="AH9" s="15"/>
      <c r="AI9" s="15"/>
      <c r="AJ9" s="15"/>
    </row>
    <row r="10">
      <c r="A10" s="123"/>
      <c r="B10" s="42"/>
      <c r="C10" s="24" t="s">
        <v>11</v>
      </c>
      <c r="D10" s="23" t="s">
        <v>12</v>
      </c>
      <c r="E10" s="22" t="s">
        <v>13</v>
      </c>
      <c r="F10" s="24">
        <v>1.0</v>
      </c>
      <c r="G10" s="22" t="s">
        <v>14</v>
      </c>
      <c r="H10" s="30"/>
      <c r="I10" s="22"/>
      <c r="J10" s="26" t="s">
        <v>15</v>
      </c>
      <c r="K10" s="127"/>
      <c r="L10" s="127"/>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123"/>
      <c r="B11" s="42"/>
      <c r="C11" s="24" t="s">
        <v>16</v>
      </c>
      <c r="D11" s="23" t="s">
        <v>17</v>
      </c>
      <c r="E11" s="27" t="s">
        <v>18</v>
      </c>
      <c r="F11" s="22" t="s">
        <v>19</v>
      </c>
      <c r="G11" s="22" t="s">
        <v>14</v>
      </c>
      <c r="H11" s="26" t="s">
        <v>20</v>
      </c>
      <c r="I11" s="138" t="s">
        <v>21</v>
      </c>
      <c r="J11" s="30"/>
      <c r="K11" s="127"/>
      <c r="L11" s="127"/>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23"/>
      <c r="B12" s="42" t="s">
        <v>107</v>
      </c>
      <c r="C12" s="34" t="s">
        <v>22</v>
      </c>
      <c r="D12" s="32" t="s">
        <v>23</v>
      </c>
      <c r="E12" s="33" t="s">
        <v>24</v>
      </c>
      <c r="F12" s="34" t="s">
        <v>19</v>
      </c>
      <c r="G12" s="34" t="s">
        <v>14</v>
      </c>
      <c r="H12" s="36" t="s">
        <v>25</v>
      </c>
      <c r="I12" s="33"/>
      <c r="J12" s="36"/>
      <c r="K12" s="127"/>
      <c r="L12" s="127"/>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23"/>
      <c r="B13" s="42"/>
      <c r="C13" s="139" t="s">
        <v>108</v>
      </c>
      <c r="D13" s="133" t="s">
        <v>109</v>
      </c>
      <c r="E13" s="33" t="s">
        <v>110</v>
      </c>
      <c r="F13" s="139" t="s">
        <v>103</v>
      </c>
      <c r="G13" s="139" t="s">
        <v>104</v>
      </c>
      <c r="H13" s="25"/>
      <c r="I13" s="33" t="s">
        <v>111</v>
      </c>
      <c r="J13" s="135"/>
      <c r="K13" s="127"/>
      <c r="L13" s="127"/>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23"/>
      <c r="B14" s="42"/>
      <c r="C14" s="140" t="s">
        <v>112</v>
      </c>
      <c r="D14" s="141" t="s">
        <v>113</v>
      </c>
      <c r="E14" s="44" t="s">
        <v>81</v>
      </c>
      <c r="F14" s="142" t="s">
        <v>103</v>
      </c>
      <c r="G14" s="143" t="s">
        <v>104</v>
      </c>
      <c r="H14" s="144"/>
      <c r="I14" s="134"/>
      <c r="J14" s="135"/>
      <c r="K14" s="127"/>
      <c r="L14" s="127"/>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23"/>
      <c r="B15" s="42"/>
      <c r="C15" s="140" t="s">
        <v>114</v>
      </c>
      <c r="D15" s="141" t="s">
        <v>115</v>
      </c>
      <c r="E15" s="145" t="s">
        <v>65</v>
      </c>
      <c r="F15" s="146" t="s">
        <v>103</v>
      </c>
      <c r="G15" s="140" t="s">
        <v>99</v>
      </c>
      <c r="H15" s="144" t="s">
        <v>116</v>
      </c>
      <c r="I15" s="135" t="s">
        <v>117</v>
      </c>
      <c r="J15" s="135"/>
      <c r="K15" s="127"/>
      <c r="L15" s="127"/>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23"/>
      <c r="B16" s="42"/>
      <c r="C16" s="147" t="s">
        <v>118</v>
      </c>
      <c r="D16" s="148" t="s">
        <v>119</v>
      </c>
      <c r="E16" s="149" t="s">
        <v>26</v>
      </c>
      <c r="F16" s="150" t="s">
        <v>103</v>
      </c>
      <c r="G16" s="151" t="s">
        <v>99</v>
      </c>
      <c r="H16" s="25"/>
      <c r="I16" s="134"/>
      <c r="J16" s="135"/>
      <c r="K16" s="127"/>
      <c r="L16" s="127"/>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23"/>
      <c r="B17" s="42"/>
      <c r="C17" s="132" t="s">
        <v>120</v>
      </c>
      <c r="D17" s="137" t="s">
        <v>121</v>
      </c>
      <c r="E17" s="134" t="s">
        <v>13</v>
      </c>
      <c r="F17" s="134" t="s">
        <v>98</v>
      </c>
      <c r="G17" s="134" t="s">
        <v>99</v>
      </c>
      <c r="H17" s="25"/>
      <c r="I17" s="134"/>
      <c r="J17" s="135" t="s">
        <v>122</v>
      </c>
      <c r="K17" s="127"/>
      <c r="L17" s="127"/>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23"/>
      <c r="B18" s="42"/>
      <c r="C18" s="132" t="s">
        <v>123</v>
      </c>
      <c r="D18" s="137" t="s">
        <v>124</v>
      </c>
      <c r="E18" s="27" t="s">
        <v>40</v>
      </c>
      <c r="F18" s="152" t="s">
        <v>98</v>
      </c>
      <c r="G18" s="134" t="s">
        <v>104</v>
      </c>
      <c r="H18" s="35" t="s">
        <v>44</v>
      </c>
      <c r="I18" s="153" t="s">
        <v>125</v>
      </c>
      <c r="J18" s="154"/>
      <c r="K18" s="127"/>
      <c r="L18" s="127"/>
      <c r="M18" s="15"/>
      <c r="N18" s="15"/>
      <c r="O18" s="15"/>
      <c r="P18" s="15"/>
      <c r="Q18" s="15"/>
      <c r="R18" s="15"/>
      <c r="S18" s="15"/>
      <c r="T18" s="15"/>
      <c r="U18" s="15"/>
      <c r="V18" s="15"/>
      <c r="W18" s="15"/>
      <c r="X18" s="15"/>
      <c r="Y18" s="15"/>
      <c r="Z18" s="15"/>
      <c r="AA18" s="15"/>
      <c r="AB18" s="15"/>
      <c r="AC18" s="15"/>
      <c r="AD18" s="15"/>
      <c r="AE18" s="15"/>
      <c r="AF18" s="15"/>
      <c r="AG18" s="15"/>
      <c r="AH18" s="15"/>
      <c r="AI18" s="15"/>
      <c r="AJ18" s="15"/>
    </row>
    <row r="19">
      <c r="A19" s="123"/>
      <c r="B19" s="42"/>
      <c r="C19" s="132" t="s">
        <v>126</v>
      </c>
      <c r="D19" s="137" t="s">
        <v>127</v>
      </c>
      <c r="E19" s="27" t="s">
        <v>69</v>
      </c>
      <c r="F19" s="132" t="s">
        <v>103</v>
      </c>
      <c r="G19" s="134" t="s">
        <v>104</v>
      </c>
      <c r="H19" s="35" t="s">
        <v>128</v>
      </c>
      <c r="I19" s="27"/>
      <c r="J19" s="154"/>
      <c r="K19" s="127"/>
      <c r="L19" s="127"/>
      <c r="M19" s="15"/>
      <c r="N19" s="15"/>
      <c r="O19" s="15"/>
      <c r="P19" s="15"/>
      <c r="Q19" s="15"/>
      <c r="R19" s="15"/>
      <c r="S19" s="15"/>
      <c r="T19" s="15"/>
      <c r="U19" s="15"/>
      <c r="V19" s="15"/>
      <c r="W19" s="15"/>
      <c r="X19" s="15"/>
      <c r="Y19" s="15"/>
      <c r="Z19" s="15"/>
      <c r="AA19" s="15"/>
      <c r="AB19" s="15"/>
      <c r="AC19" s="15"/>
      <c r="AD19" s="15"/>
      <c r="AE19" s="15"/>
      <c r="AF19" s="15"/>
      <c r="AG19" s="15"/>
      <c r="AH19" s="15"/>
      <c r="AI19" s="15"/>
      <c r="AJ19" s="15"/>
    </row>
    <row r="20">
      <c r="A20" s="123"/>
      <c r="B20" s="42"/>
      <c r="C20" s="132" t="s">
        <v>129</v>
      </c>
      <c r="D20" s="137" t="s">
        <v>130</v>
      </c>
      <c r="E20" s="155" t="s">
        <v>49</v>
      </c>
      <c r="F20" s="156" t="s">
        <v>103</v>
      </c>
      <c r="G20" s="134" t="s">
        <v>104</v>
      </c>
      <c r="H20" s="35" t="s">
        <v>131</v>
      </c>
      <c r="I20" s="155"/>
      <c r="J20" s="154"/>
      <c r="K20" s="127"/>
      <c r="L20" s="127"/>
      <c r="M20" s="15"/>
      <c r="N20" s="15"/>
      <c r="O20" s="15"/>
      <c r="P20" s="15"/>
      <c r="Q20" s="15"/>
      <c r="R20" s="15"/>
      <c r="S20" s="15"/>
      <c r="T20" s="15"/>
      <c r="U20" s="15"/>
      <c r="V20" s="15"/>
      <c r="W20" s="15"/>
      <c r="X20" s="15"/>
      <c r="Y20" s="15"/>
      <c r="Z20" s="15"/>
      <c r="AA20" s="15"/>
      <c r="AB20" s="15"/>
      <c r="AC20" s="15"/>
      <c r="AD20" s="15"/>
      <c r="AE20" s="15"/>
      <c r="AF20" s="15"/>
      <c r="AG20" s="15"/>
      <c r="AH20" s="15"/>
      <c r="AI20" s="15"/>
      <c r="AJ20" s="15"/>
    </row>
    <row r="21">
      <c r="A21" s="123"/>
      <c r="B21" s="42"/>
      <c r="C21" s="132" t="s">
        <v>132</v>
      </c>
      <c r="D21" s="137" t="s">
        <v>133</v>
      </c>
      <c r="E21" s="27" t="s">
        <v>49</v>
      </c>
      <c r="F21" s="132" t="s">
        <v>103</v>
      </c>
      <c r="G21" s="134" t="s">
        <v>104</v>
      </c>
      <c r="H21" s="154"/>
      <c r="I21" s="155"/>
      <c r="J21" s="154"/>
      <c r="K21" s="127"/>
      <c r="L21" s="127"/>
      <c r="M21" s="15"/>
      <c r="N21" s="15"/>
      <c r="O21" s="15"/>
      <c r="P21" s="15"/>
      <c r="Q21" s="15"/>
      <c r="R21" s="15"/>
      <c r="S21" s="15"/>
      <c r="T21" s="15"/>
      <c r="U21" s="15"/>
      <c r="V21" s="15"/>
      <c r="W21" s="15"/>
      <c r="X21" s="15"/>
      <c r="Y21" s="15"/>
      <c r="Z21" s="15"/>
      <c r="AA21" s="15"/>
      <c r="AB21" s="15"/>
      <c r="AC21" s="15"/>
      <c r="AD21" s="15"/>
      <c r="AE21" s="15"/>
      <c r="AF21" s="15"/>
      <c r="AG21" s="15"/>
      <c r="AH21" s="15"/>
      <c r="AI21" s="15"/>
      <c r="AJ21" s="15"/>
    </row>
    <row r="22">
      <c r="A22" s="123"/>
      <c r="B22" s="42"/>
      <c r="C22" s="132" t="s">
        <v>134</v>
      </c>
      <c r="D22" s="137" t="s">
        <v>135</v>
      </c>
      <c r="E22" s="157" t="s">
        <v>136</v>
      </c>
      <c r="F22" s="132" t="s">
        <v>98</v>
      </c>
      <c r="G22" s="134" t="s">
        <v>104</v>
      </c>
      <c r="H22" s="154"/>
      <c r="I22" s="155"/>
      <c r="J22" s="154"/>
      <c r="K22" s="127"/>
      <c r="L22" s="127"/>
      <c r="M22" s="15"/>
      <c r="N22" s="15"/>
      <c r="O22" s="15"/>
      <c r="P22" s="15"/>
      <c r="Q22" s="15"/>
      <c r="R22" s="15"/>
      <c r="S22" s="15"/>
      <c r="T22" s="15"/>
      <c r="U22" s="15"/>
      <c r="V22" s="15"/>
      <c r="W22" s="15"/>
      <c r="X22" s="15"/>
      <c r="Y22" s="15"/>
      <c r="Z22" s="15"/>
      <c r="AA22" s="15"/>
      <c r="AB22" s="15"/>
      <c r="AC22" s="15"/>
      <c r="AD22" s="15"/>
      <c r="AE22" s="15"/>
      <c r="AF22" s="15"/>
      <c r="AG22" s="15"/>
      <c r="AH22" s="15"/>
      <c r="AI22" s="15"/>
      <c r="AJ22" s="15"/>
    </row>
    <row r="23">
      <c r="A23" s="123"/>
      <c r="B23" s="42"/>
      <c r="C23" s="132" t="s">
        <v>137</v>
      </c>
      <c r="D23" s="137" t="s">
        <v>138</v>
      </c>
      <c r="E23" s="155" t="s">
        <v>139</v>
      </c>
      <c r="F23" s="132" t="s">
        <v>98</v>
      </c>
      <c r="G23" s="134" t="s">
        <v>99</v>
      </c>
      <c r="H23" s="154"/>
      <c r="I23" s="155"/>
      <c r="J23" s="154"/>
      <c r="K23" s="127"/>
      <c r="L23" s="127"/>
      <c r="M23" s="15"/>
      <c r="N23" s="15"/>
      <c r="O23" s="15"/>
      <c r="P23" s="15"/>
      <c r="Q23" s="15"/>
      <c r="R23" s="15"/>
      <c r="S23" s="15"/>
      <c r="T23" s="15"/>
      <c r="U23" s="15"/>
      <c r="V23" s="15"/>
      <c r="W23" s="15"/>
      <c r="X23" s="15"/>
      <c r="Y23" s="15"/>
      <c r="Z23" s="15"/>
      <c r="AA23" s="15"/>
      <c r="AB23" s="15"/>
      <c r="AC23" s="15"/>
      <c r="AD23" s="15"/>
      <c r="AE23" s="15"/>
      <c r="AF23" s="15"/>
      <c r="AG23" s="15"/>
      <c r="AH23" s="15"/>
      <c r="AI23" s="15"/>
      <c r="AJ23" s="15"/>
    </row>
    <row r="24">
      <c r="A24" s="123"/>
      <c r="B24" s="158"/>
      <c r="C24" s="139" t="s">
        <v>140</v>
      </c>
      <c r="D24" s="133" t="s">
        <v>141</v>
      </c>
      <c r="E24" s="159" t="s">
        <v>142</v>
      </c>
      <c r="F24" s="139" t="s">
        <v>103</v>
      </c>
      <c r="G24" s="139" t="s">
        <v>99</v>
      </c>
      <c r="H24" s="35"/>
      <c r="I24" s="46"/>
      <c r="J24" s="35"/>
      <c r="K24" s="127"/>
      <c r="L24" s="127"/>
      <c r="M24" s="15"/>
      <c r="N24" s="15"/>
      <c r="O24" s="15"/>
      <c r="P24" s="15"/>
      <c r="Q24" s="15"/>
      <c r="R24" s="15"/>
      <c r="S24" s="15"/>
      <c r="T24" s="15"/>
      <c r="U24" s="15"/>
      <c r="V24" s="15"/>
      <c r="W24" s="15"/>
      <c r="X24" s="15"/>
      <c r="Y24" s="15"/>
      <c r="Z24" s="15"/>
      <c r="AA24" s="15"/>
      <c r="AB24" s="15"/>
      <c r="AC24" s="15"/>
      <c r="AD24" s="15"/>
      <c r="AE24" s="15"/>
      <c r="AF24" s="15"/>
      <c r="AG24" s="15"/>
      <c r="AH24" s="15"/>
      <c r="AI24" s="15"/>
      <c r="AJ24" s="15"/>
    </row>
    <row r="25">
      <c r="A25" s="123"/>
      <c r="B25" s="42"/>
      <c r="C25" s="139" t="s">
        <v>143</v>
      </c>
      <c r="D25" s="160" t="s">
        <v>144</v>
      </c>
      <c r="E25" s="44" t="s">
        <v>8</v>
      </c>
      <c r="F25" s="142" t="s">
        <v>103</v>
      </c>
      <c r="G25" s="143" t="s">
        <v>104</v>
      </c>
      <c r="H25" s="35"/>
      <c r="I25" s="46"/>
      <c r="J25" s="35"/>
      <c r="K25" s="127"/>
      <c r="L25" s="127"/>
      <c r="M25" s="15"/>
      <c r="N25" s="15"/>
      <c r="O25" s="15"/>
      <c r="P25" s="15"/>
      <c r="Q25" s="15"/>
      <c r="R25" s="15"/>
      <c r="S25" s="15"/>
      <c r="T25" s="15"/>
      <c r="U25" s="15"/>
      <c r="V25" s="15"/>
      <c r="W25" s="15"/>
      <c r="X25" s="15"/>
      <c r="Y25" s="15"/>
      <c r="Z25" s="15"/>
      <c r="AA25" s="15"/>
      <c r="AB25" s="15"/>
      <c r="AC25" s="15"/>
      <c r="AD25" s="15"/>
      <c r="AE25" s="15"/>
      <c r="AF25" s="15"/>
      <c r="AG25" s="15"/>
      <c r="AH25" s="15"/>
      <c r="AI25" s="15"/>
      <c r="AJ25" s="15"/>
    </row>
    <row r="26">
      <c r="A26" s="123"/>
      <c r="B26" s="42"/>
      <c r="C26" s="139" t="s">
        <v>145</v>
      </c>
      <c r="D26" s="142" t="s">
        <v>146</v>
      </c>
      <c r="E26" s="44" t="s">
        <v>38</v>
      </c>
      <c r="F26" s="142" t="s">
        <v>103</v>
      </c>
      <c r="G26" s="143" t="s">
        <v>104</v>
      </c>
      <c r="H26" s="35"/>
      <c r="I26" s="46"/>
      <c r="J26" s="35"/>
      <c r="K26" s="127"/>
      <c r="L26" s="127"/>
      <c r="M26" s="15"/>
      <c r="N26" s="15"/>
      <c r="O26" s="15"/>
      <c r="P26" s="15"/>
      <c r="Q26" s="15"/>
      <c r="R26" s="15"/>
      <c r="S26" s="15"/>
      <c r="T26" s="15"/>
      <c r="U26" s="15"/>
      <c r="V26" s="15"/>
      <c r="W26" s="15"/>
      <c r="X26" s="15"/>
      <c r="Y26" s="15"/>
      <c r="Z26" s="15"/>
      <c r="AA26" s="15"/>
      <c r="AB26" s="15"/>
      <c r="AC26" s="15"/>
      <c r="AD26" s="15"/>
      <c r="AE26" s="15"/>
      <c r="AF26" s="15"/>
      <c r="AG26" s="15"/>
      <c r="AH26" s="15"/>
      <c r="AI26" s="15"/>
      <c r="AJ26" s="15"/>
    </row>
    <row r="27">
      <c r="A27" s="123"/>
      <c r="B27" s="161"/>
      <c r="C27" s="139" t="s">
        <v>147</v>
      </c>
      <c r="D27" s="133" t="s">
        <v>148</v>
      </c>
      <c r="E27" s="33" t="s">
        <v>61</v>
      </c>
      <c r="F27" s="139" t="s">
        <v>103</v>
      </c>
      <c r="G27" s="139" t="s">
        <v>104</v>
      </c>
      <c r="H27" s="162"/>
      <c r="I27" s="46"/>
      <c r="J27" s="162"/>
      <c r="K27" s="127"/>
      <c r="L27" s="127"/>
      <c r="M27" s="15"/>
      <c r="N27" s="15"/>
      <c r="O27" s="15"/>
      <c r="P27" s="15"/>
      <c r="Q27" s="15"/>
      <c r="R27" s="15"/>
      <c r="S27" s="15"/>
      <c r="T27" s="15"/>
      <c r="U27" s="15"/>
      <c r="V27" s="15"/>
      <c r="W27" s="15"/>
      <c r="X27" s="15"/>
      <c r="Y27" s="15"/>
      <c r="Z27" s="15"/>
      <c r="AA27" s="15"/>
      <c r="AB27" s="15"/>
      <c r="AC27" s="15"/>
      <c r="AD27" s="15"/>
      <c r="AE27" s="15"/>
      <c r="AF27" s="15"/>
      <c r="AG27" s="15"/>
      <c r="AH27" s="15"/>
      <c r="AI27" s="15"/>
      <c r="AJ27" s="15"/>
    </row>
    <row r="28">
      <c r="A28" s="123"/>
      <c r="B28" s="161"/>
      <c r="C28" s="139" t="s">
        <v>149</v>
      </c>
      <c r="D28" s="160" t="s">
        <v>150</v>
      </c>
      <c r="E28" s="142" t="s">
        <v>13</v>
      </c>
      <c r="F28" s="43" t="s">
        <v>98</v>
      </c>
      <c r="G28" s="143" t="s">
        <v>99</v>
      </c>
      <c r="H28" s="162"/>
      <c r="I28" s="163" t="str">
        <f t="shared" ref="I28:I30" si="1">HYPERLINK("https://docs.google.com/spreadsheets/d/1mk9IjBziaPeIcVOym7avi5K46xNi5d76viDkCc2ZJJQ/edit?usp=sharing","see CV")</f>
        <v>see CV</v>
      </c>
      <c r="J28" s="162"/>
      <c r="K28" s="127"/>
      <c r="L28" s="127"/>
      <c r="M28" s="15"/>
      <c r="N28" s="15"/>
      <c r="O28" s="15"/>
      <c r="P28" s="15"/>
      <c r="Q28" s="15"/>
      <c r="R28" s="15"/>
      <c r="S28" s="15"/>
      <c r="T28" s="15"/>
      <c r="U28" s="15"/>
      <c r="V28" s="15"/>
      <c r="W28" s="15"/>
      <c r="X28" s="15"/>
      <c r="Y28" s="15"/>
      <c r="Z28" s="15"/>
      <c r="AA28" s="15"/>
      <c r="AB28" s="15"/>
      <c r="AC28" s="15"/>
      <c r="AD28" s="15"/>
      <c r="AE28" s="15"/>
      <c r="AF28" s="15"/>
      <c r="AG28" s="15"/>
      <c r="AH28" s="15"/>
      <c r="AI28" s="15"/>
      <c r="AJ28" s="15"/>
    </row>
    <row r="29">
      <c r="A29" s="123"/>
      <c r="B29" s="161"/>
      <c r="C29" s="139" t="s">
        <v>151</v>
      </c>
      <c r="D29" s="142" t="s">
        <v>152</v>
      </c>
      <c r="E29" s="142" t="s">
        <v>13</v>
      </c>
      <c r="F29" s="43" t="s">
        <v>98</v>
      </c>
      <c r="G29" s="143" t="s">
        <v>99</v>
      </c>
      <c r="H29" s="162"/>
      <c r="I29" s="163" t="str">
        <f t="shared" si="1"/>
        <v>see CV</v>
      </c>
      <c r="J29" s="162"/>
      <c r="K29" s="127"/>
      <c r="L29" s="127"/>
      <c r="M29" s="15"/>
      <c r="N29" s="15"/>
      <c r="O29" s="15"/>
      <c r="P29" s="15"/>
      <c r="Q29" s="15"/>
      <c r="R29" s="15"/>
      <c r="S29" s="15"/>
      <c r="T29" s="15"/>
      <c r="U29" s="15"/>
      <c r="V29" s="15"/>
      <c r="W29" s="15"/>
      <c r="X29" s="15"/>
      <c r="Y29" s="15"/>
      <c r="Z29" s="15"/>
      <c r="AA29" s="15"/>
      <c r="AB29" s="15"/>
      <c r="AC29" s="15"/>
      <c r="AD29" s="15"/>
      <c r="AE29" s="15"/>
      <c r="AF29" s="15"/>
      <c r="AG29" s="15"/>
      <c r="AH29" s="15"/>
      <c r="AI29" s="15"/>
      <c r="AJ29" s="15"/>
    </row>
    <row r="30">
      <c r="A30" s="123"/>
      <c r="B30" s="161"/>
      <c r="C30" s="139" t="s">
        <v>153</v>
      </c>
      <c r="D30" s="142" t="s">
        <v>154</v>
      </c>
      <c r="E30" s="142" t="s">
        <v>13</v>
      </c>
      <c r="F30" s="43" t="s">
        <v>98</v>
      </c>
      <c r="G30" s="143" t="s">
        <v>99</v>
      </c>
      <c r="H30" s="162"/>
      <c r="I30" s="163" t="str">
        <f t="shared" si="1"/>
        <v>see CV</v>
      </c>
      <c r="J30" s="162"/>
      <c r="K30" s="127"/>
      <c r="L30" s="127"/>
      <c r="M30" s="15"/>
      <c r="N30" s="15"/>
      <c r="O30" s="15"/>
      <c r="P30" s="15"/>
      <c r="Q30" s="15"/>
      <c r="R30" s="15"/>
      <c r="S30" s="15"/>
      <c r="T30" s="15"/>
      <c r="U30" s="15"/>
      <c r="V30" s="15"/>
      <c r="W30" s="15"/>
      <c r="X30" s="15"/>
      <c r="Y30" s="15"/>
      <c r="Z30" s="15"/>
      <c r="AA30" s="15"/>
      <c r="AB30" s="15"/>
      <c r="AC30" s="15"/>
      <c r="AD30" s="15"/>
      <c r="AE30" s="15"/>
      <c r="AF30" s="15"/>
      <c r="AG30" s="15"/>
      <c r="AH30" s="15"/>
      <c r="AI30" s="15"/>
      <c r="AJ30" s="15"/>
    </row>
    <row r="31">
      <c r="A31" s="123"/>
      <c r="B31" s="164"/>
      <c r="C31" s="165" t="s">
        <v>155</v>
      </c>
      <c r="D31" s="166" t="s">
        <v>156</v>
      </c>
      <c r="E31" s="167" t="s">
        <v>157</v>
      </c>
      <c r="F31" s="166" t="s">
        <v>103</v>
      </c>
      <c r="G31" s="168" t="s">
        <v>104</v>
      </c>
      <c r="H31" s="169"/>
      <c r="I31" s="170"/>
      <c r="J31" s="169"/>
      <c r="K31" s="127"/>
      <c r="L31" s="127"/>
      <c r="M31" s="15"/>
      <c r="N31" s="15"/>
      <c r="O31" s="15"/>
      <c r="P31" s="15"/>
      <c r="Q31" s="15"/>
      <c r="R31" s="15"/>
      <c r="S31" s="15"/>
      <c r="T31" s="15"/>
      <c r="U31" s="15"/>
      <c r="V31" s="15"/>
      <c r="W31" s="15"/>
      <c r="X31" s="15"/>
      <c r="Y31" s="15"/>
      <c r="Z31" s="15"/>
      <c r="AA31" s="15"/>
      <c r="AB31" s="15"/>
      <c r="AC31" s="15"/>
      <c r="AD31" s="15"/>
      <c r="AE31" s="15"/>
      <c r="AF31" s="15"/>
      <c r="AG31" s="15"/>
      <c r="AH31" s="15"/>
      <c r="AI31" s="15"/>
      <c r="AJ31" s="15"/>
    </row>
    <row r="32">
      <c r="A32" s="15"/>
      <c r="B32" s="171"/>
      <c r="C32" s="172"/>
      <c r="D32" s="173"/>
      <c r="E32" s="15"/>
      <c r="F32" s="172"/>
      <c r="G32" s="172"/>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row>
    <row r="33">
      <c r="A33" s="15"/>
      <c r="B33" s="37" t="s">
        <v>26</v>
      </c>
      <c r="C33" s="40"/>
      <c r="D33" s="39" t="s">
        <v>27</v>
      </c>
      <c r="E33" s="38"/>
      <c r="F33" s="40"/>
      <c r="G33" s="40"/>
      <c r="H33" s="41"/>
      <c r="I33" s="38"/>
      <c r="J33" s="41"/>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row>
    <row r="34">
      <c r="A34" s="131"/>
      <c r="B34" s="42"/>
      <c r="C34" s="132" t="s">
        <v>96</v>
      </c>
      <c r="D34" s="133" t="s">
        <v>158</v>
      </c>
      <c r="E34" s="27" t="s">
        <v>52</v>
      </c>
      <c r="F34" s="132" t="s">
        <v>98</v>
      </c>
      <c r="G34" s="134" t="s">
        <v>99</v>
      </c>
      <c r="H34" s="135" t="s">
        <v>100</v>
      </c>
      <c r="I34" s="134"/>
      <c r="J34" s="25"/>
      <c r="K34" s="127"/>
      <c r="L34" s="127"/>
      <c r="M34" s="15"/>
      <c r="N34" s="15"/>
      <c r="O34" s="15"/>
      <c r="P34" s="15"/>
      <c r="Q34" s="15"/>
      <c r="R34" s="15"/>
      <c r="S34" s="15"/>
      <c r="T34" s="15"/>
      <c r="U34" s="15"/>
      <c r="V34" s="15"/>
      <c r="W34" s="15"/>
      <c r="X34" s="15"/>
      <c r="Y34" s="15"/>
      <c r="Z34" s="15"/>
      <c r="AA34" s="15"/>
      <c r="AB34" s="15"/>
      <c r="AC34" s="15"/>
      <c r="AD34" s="15"/>
      <c r="AE34" s="15"/>
      <c r="AF34" s="15"/>
      <c r="AG34" s="15"/>
      <c r="AH34" s="15"/>
      <c r="AI34" s="15"/>
      <c r="AJ34" s="15"/>
    </row>
    <row r="35">
      <c r="A35" s="123"/>
      <c r="B35" s="158"/>
      <c r="C35" s="132" t="s">
        <v>101</v>
      </c>
      <c r="D35" s="137" t="s">
        <v>159</v>
      </c>
      <c r="E35" s="27" t="s">
        <v>54</v>
      </c>
      <c r="F35" s="132" t="s">
        <v>103</v>
      </c>
      <c r="G35" s="134" t="s">
        <v>104</v>
      </c>
      <c r="H35" s="25"/>
      <c r="I35" s="134"/>
      <c r="J35" s="28"/>
      <c r="K35" s="127"/>
      <c r="L35" s="127"/>
      <c r="M35" s="15"/>
      <c r="N35" s="15"/>
      <c r="O35" s="15"/>
      <c r="P35" s="15"/>
      <c r="Q35" s="15"/>
      <c r="R35" s="15"/>
      <c r="S35" s="15"/>
      <c r="T35" s="15"/>
      <c r="U35" s="15"/>
      <c r="V35" s="15"/>
      <c r="W35" s="15"/>
      <c r="X35" s="15"/>
      <c r="Y35" s="15"/>
      <c r="Z35" s="15"/>
      <c r="AA35" s="15"/>
      <c r="AB35" s="15"/>
      <c r="AC35" s="15"/>
      <c r="AD35" s="15"/>
      <c r="AE35" s="15"/>
      <c r="AF35" s="15"/>
      <c r="AG35" s="15"/>
      <c r="AH35" s="15"/>
      <c r="AI35" s="15"/>
      <c r="AJ35" s="15"/>
    </row>
    <row r="36" ht="21.75" customHeight="1">
      <c r="A36" s="123"/>
      <c r="B36" s="158"/>
      <c r="C36" s="132" t="s">
        <v>105</v>
      </c>
      <c r="D36" s="137" t="s">
        <v>160</v>
      </c>
      <c r="E36" s="27" t="s">
        <v>56</v>
      </c>
      <c r="F36" s="132" t="s">
        <v>103</v>
      </c>
      <c r="G36" s="134" t="s">
        <v>104</v>
      </c>
      <c r="H36" s="25"/>
      <c r="I36" s="134"/>
      <c r="J36" s="28"/>
      <c r="K36" s="127"/>
      <c r="L36" s="127"/>
      <c r="M36" s="15"/>
      <c r="N36" s="15"/>
      <c r="O36" s="15"/>
      <c r="P36" s="15"/>
      <c r="Q36" s="15"/>
      <c r="R36" s="15"/>
      <c r="S36" s="15"/>
      <c r="T36" s="15"/>
      <c r="U36" s="15"/>
      <c r="V36" s="15"/>
      <c r="W36" s="15"/>
      <c r="X36" s="15"/>
      <c r="Y36" s="15"/>
      <c r="Z36" s="15"/>
      <c r="AA36" s="15"/>
      <c r="AB36" s="15"/>
      <c r="AC36" s="15"/>
      <c r="AD36" s="15"/>
      <c r="AE36" s="15"/>
      <c r="AF36" s="15"/>
      <c r="AG36" s="15"/>
      <c r="AH36" s="15"/>
      <c r="AI36" s="15"/>
      <c r="AJ36" s="15"/>
    </row>
    <row r="37">
      <c r="A37" s="15"/>
      <c r="B37" s="42"/>
      <c r="C37" s="139" t="s">
        <v>11</v>
      </c>
      <c r="D37" s="137" t="s">
        <v>161</v>
      </c>
      <c r="E37" s="174" t="s">
        <v>13</v>
      </c>
      <c r="F37" s="139" t="s">
        <v>98</v>
      </c>
      <c r="G37" s="139" t="s">
        <v>104</v>
      </c>
      <c r="H37" s="36"/>
      <c r="I37" s="33"/>
      <c r="J37" s="36"/>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row>
    <row r="38">
      <c r="A38" s="15"/>
      <c r="B38" s="42"/>
      <c r="C38" s="132" t="s">
        <v>120</v>
      </c>
      <c r="D38" s="137" t="s">
        <v>162</v>
      </c>
      <c r="E38" s="134" t="s">
        <v>13</v>
      </c>
      <c r="F38" s="134" t="s">
        <v>98</v>
      </c>
      <c r="G38" s="134" t="s">
        <v>99</v>
      </c>
      <c r="H38" s="36"/>
      <c r="I38" s="33"/>
      <c r="J38" s="36"/>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row>
    <row r="39">
      <c r="A39" s="15"/>
      <c r="B39" s="42"/>
      <c r="C39" s="139" t="s">
        <v>108</v>
      </c>
      <c r="D39" s="133" t="s">
        <v>163</v>
      </c>
      <c r="E39" s="33" t="s">
        <v>110</v>
      </c>
      <c r="F39" s="139" t="s">
        <v>103</v>
      </c>
      <c r="G39" s="139" t="s">
        <v>104</v>
      </c>
      <c r="H39" s="36"/>
      <c r="I39" s="33" t="s">
        <v>111</v>
      </c>
      <c r="J39" s="36"/>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row>
    <row r="40">
      <c r="A40" s="15"/>
      <c r="B40" s="42"/>
      <c r="C40" s="132" t="s">
        <v>123</v>
      </c>
      <c r="D40" s="137" t="s">
        <v>164</v>
      </c>
      <c r="E40" s="27" t="s">
        <v>40</v>
      </c>
      <c r="F40" s="152" t="s">
        <v>98</v>
      </c>
      <c r="G40" s="134" t="s">
        <v>104</v>
      </c>
      <c r="H40" s="35" t="s">
        <v>44</v>
      </c>
      <c r="I40" s="153" t="s">
        <v>125</v>
      </c>
      <c r="J40" s="36"/>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row>
    <row r="41">
      <c r="A41" s="15"/>
      <c r="B41" s="42"/>
      <c r="C41" s="139" t="s">
        <v>165</v>
      </c>
      <c r="D41" s="133" t="s">
        <v>166</v>
      </c>
      <c r="E41" s="46" t="s">
        <v>13</v>
      </c>
      <c r="F41" s="139" t="s">
        <v>98</v>
      </c>
      <c r="G41" s="139" t="s">
        <v>99</v>
      </c>
      <c r="H41" s="35" t="s">
        <v>167</v>
      </c>
      <c r="I41" s="46"/>
      <c r="J41" s="3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row>
    <row r="42">
      <c r="A42" s="15"/>
      <c r="B42" s="42"/>
      <c r="C42" s="34" t="s">
        <v>28</v>
      </c>
      <c r="D42" s="43" t="s">
        <v>29</v>
      </c>
      <c r="E42" s="44" t="s">
        <v>30</v>
      </c>
      <c r="F42" s="43">
        <v>1.0</v>
      </c>
      <c r="G42" s="45" t="s">
        <v>14</v>
      </c>
      <c r="H42" s="36"/>
      <c r="I42" s="46"/>
      <c r="J42" s="3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row>
    <row r="43">
      <c r="A43" s="15"/>
      <c r="B43" s="175"/>
      <c r="C43" s="140" t="s">
        <v>114</v>
      </c>
      <c r="D43" s="141" t="s">
        <v>168</v>
      </c>
      <c r="E43" s="145" t="s">
        <v>65</v>
      </c>
      <c r="F43" s="146" t="s">
        <v>103</v>
      </c>
      <c r="G43" s="140" t="s">
        <v>99</v>
      </c>
      <c r="H43" s="144" t="s">
        <v>116</v>
      </c>
      <c r="I43" s="176" t="s">
        <v>117</v>
      </c>
      <c r="J43" s="177"/>
      <c r="K43" s="178"/>
      <c r="L43" s="178"/>
      <c r="M43" s="178"/>
      <c r="N43" s="178"/>
      <c r="O43" s="178"/>
      <c r="P43" s="178"/>
      <c r="Q43" s="178"/>
      <c r="R43" s="178"/>
      <c r="S43" s="178"/>
      <c r="T43" s="178"/>
      <c r="U43" s="178"/>
      <c r="V43" s="178"/>
      <c r="W43" s="178"/>
      <c r="X43" s="178"/>
      <c r="Y43" s="178"/>
      <c r="Z43" s="178"/>
      <c r="AA43" s="178"/>
      <c r="AB43" s="178"/>
      <c r="AC43" s="178"/>
      <c r="AD43" s="178"/>
      <c r="AE43" s="178"/>
      <c r="AF43" s="178"/>
      <c r="AG43" s="178"/>
      <c r="AH43" s="178"/>
      <c r="AI43" s="178"/>
      <c r="AJ43" s="178"/>
    </row>
    <row r="44">
      <c r="A44" s="15"/>
      <c r="B44" s="42"/>
      <c r="C44" s="132" t="s">
        <v>169</v>
      </c>
      <c r="D44" s="137" t="s">
        <v>170</v>
      </c>
      <c r="E44" s="27" t="s">
        <v>38</v>
      </c>
      <c r="F44" s="132" t="s">
        <v>103</v>
      </c>
      <c r="G44" s="134" t="s">
        <v>104</v>
      </c>
      <c r="H44" s="135"/>
      <c r="I44" s="153" t="s">
        <v>171</v>
      </c>
      <c r="J44" s="154"/>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row>
    <row r="45">
      <c r="A45" s="15"/>
      <c r="B45" s="42"/>
      <c r="C45" s="132" t="s">
        <v>172</v>
      </c>
      <c r="D45" s="137" t="s">
        <v>173</v>
      </c>
      <c r="E45" s="27" t="s">
        <v>31</v>
      </c>
      <c r="F45" s="156" t="s">
        <v>103</v>
      </c>
      <c r="G45" s="134" t="s">
        <v>104</v>
      </c>
      <c r="H45" s="135" t="s">
        <v>174</v>
      </c>
      <c r="I45" s="27"/>
      <c r="J45" s="154"/>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row>
    <row r="46">
      <c r="A46" s="15"/>
      <c r="B46" s="42"/>
      <c r="C46" s="152" t="s">
        <v>175</v>
      </c>
      <c r="D46" s="137" t="s">
        <v>176</v>
      </c>
      <c r="E46" s="157" t="s">
        <v>13</v>
      </c>
      <c r="F46" s="132" t="s">
        <v>103</v>
      </c>
      <c r="G46" s="134" t="s">
        <v>104</v>
      </c>
      <c r="H46" s="135"/>
      <c r="I46" s="157" t="s">
        <v>177</v>
      </c>
      <c r="J46" s="154"/>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row>
    <row r="47">
      <c r="A47" s="15"/>
      <c r="B47" s="42"/>
      <c r="C47" s="139" t="s">
        <v>178</v>
      </c>
      <c r="D47" s="141" t="s">
        <v>179</v>
      </c>
      <c r="E47" s="27" t="s">
        <v>180</v>
      </c>
      <c r="F47" s="139" t="s">
        <v>103</v>
      </c>
      <c r="G47" s="139" t="s">
        <v>104</v>
      </c>
      <c r="H47" s="35"/>
      <c r="I47" s="46" t="s">
        <v>181</v>
      </c>
      <c r="J47" s="3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row>
    <row r="48">
      <c r="A48" s="15"/>
      <c r="B48" s="42"/>
      <c r="C48" s="139" t="s">
        <v>182</v>
      </c>
      <c r="D48" s="133" t="s">
        <v>183</v>
      </c>
      <c r="E48" s="174" t="s">
        <v>184</v>
      </c>
      <c r="F48" s="139" t="s">
        <v>98</v>
      </c>
      <c r="G48" s="139" t="s">
        <v>104</v>
      </c>
      <c r="H48" s="35" t="s">
        <v>185</v>
      </c>
      <c r="I48" s="46"/>
      <c r="J48" s="3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row>
    <row r="49">
      <c r="A49" s="15"/>
      <c r="B49" s="161"/>
      <c r="C49" s="139" t="s">
        <v>186</v>
      </c>
      <c r="D49" s="142" t="s">
        <v>187</v>
      </c>
      <c r="E49" s="27" t="s">
        <v>38</v>
      </c>
      <c r="F49" s="142" t="s">
        <v>188</v>
      </c>
      <c r="G49" s="143" t="s">
        <v>189</v>
      </c>
      <c r="H49" s="162"/>
      <c r="I49" s="46"/>
      <c r="J49" s="162"/>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row>
    <row r="50">
      <c r="A50" s="15"/>
      <c r="B50" s="164"/>
      <c r="C50" s="165" t="s">
        <v>155</v>
      </c>
      <c r="D50" s="166" t="s">
        <v>156</v>
      </c>
      <c r="E50" s="167" t="s">
        <v>157</v>
      </c>
      <c r="F50" s="166" t="s">
        <v>103</v>
      </c>
      <c r="G50" s="168" t="s">
        <v>104</v>
      </c>
      <c r="H50" s="169"/>
      <c r="I50" s="170"/>
      <c r="J50" s="169"/>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row>
    <row r="51">
      <c r="A51" s="15"/>
      <c r="B51" s="171"/>
      <c r="C51" s="172"/>
      <c r="D51" s="173"/>
      <c r="E51" s="15"/>
      <c r="F51" s="172"/>
      <c r="G51" s="172"/>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row>
    <row r="52">
      <c r="A52" s="15"/>
      <c r="B52" s="37" t="s">
        <v>31</v>
      </c>
      <c r="C52" s="40"/>
      <c r="D52" s="47" t="s">
        <v>32</v>
      </c>
      <c r="E52" s="38"/>
      <c r="F52" s="40"/>
      <c r="G52" s="40"/>
      <c r="H52" s="48" t="s">
        <v>33</v>
      </c>
      <c r="I52" s="38"/>
      <c r="J52" s="41"/>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row>
    <row r="53">
      <c r="A53" s="131"/>
      <c r="B53" s="42"/>
      <c r="C53" s="132" t="s">
        <v>96</v>
      </c>
      <c r="D53" s="133" t="s">
        <v>190</v>
      </c>
      <c r="E53" s="27" t="s">
        <v>52</v>
      </c>
      <c r="F53" s="132" t="s">
        <v>98</v>
      </c>
      <c r="G53" s="134" t="s">
        <v>99</v>
      </c>
      <c r="H53" s="135" t="s">
        <v>100</v>
      </c>
      <c r="I53" s="134"/>
      <c r="J53" s="25"/>
      <c r="K53" s="127"/>
      <c r="L53" s="127"/>
      <c r="M53" s="15"/>
      <c r="N53" s="15"/>
      <c r="O53" s="15"/>
      <c r="P53" s="15"/>
      <c r="Q53" s="15"/>
      <c r="R53" s="15"/>
      <c r="S53" s="15"/>
      <c r="T53" s="15"/>
      <c r="U53" s="15"/>
      <c r="V53" s="15"/>
      <c r="W53" s="15"/>
      <c r="X53" s="15"/>
      <c r="Y53" s="15"/>
      <c r="Z53" s="15"/>
      <c r="AA53" s="15"/>
      <c r="AB53" s="15"/>
      <c r="AC53" s="15"/>
      <c r="AD53" s="15"/>
      <c r="AE53" s="15"/>
      <c r="AF53" s="15"/>
      <c r="AG53" s="15"/>
      <c r="AH53" s="15"/>
      <c r="AI53" s="15"/>
      <c r="AJ53" s="15"/>
    </row>
    <row r="54">
      <c r="A54" s="15"/>
      <c r="B54" s="179"/>
      <c r="C54" s="132" t="s">
        <v>101</v>
      </c>
      <c r="D54" s="137" t="s">
        <v>191</v>
      </c>
      <c r="E54" s="27" t="s">
        <v>54</v>
      </c>
      <c r="F54" s="132" t="s">
        <v>103</v>
      </c>
      <c r="G54" s="134" t="s">
        <v>104</v>
      </c>
      <c r="H54" s="35"/>
      <c r="I54" s="162"/>
      <c r="J54" s="58"/>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row>
    <row r="55">
      <c r="A55" s="15"/>
      <c r="B55" s="179"/>
      <c r="C55" s="132" t="s">
        <v>105</v>
      </c>
      <c r="D55" s="137" t="s">
        <v>192</v>
      </c>
      <c r="E55" s="27" t="s">
        <v>56</v>
      </c>
      <c r="F55" s="132" t="s">
        <v>103</v>
      </c>
      <c r="G55" s="134" t="s">
        <v>104</v>
      </c>
      <c r="H55" s="35"/>
      <c r="I55" s="162"/>
      <c r="J55" s="58"/>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row>
    <row r="56">
      <c r="A56" s="15"/>
      <c r="B56" s="49"/>
      <c r="C56" s="180" t="s">
        <v>34</v>
      </c>
      <c r="D56" s="32" t="s">
        <v>35</v>
      </c>
      <c r="E56" s="31" t="s">
        <v>13</v>
      </c>
      <c r="F56" s="34">
        <v>1.0</v>
      </c>
      <c r="G56" s="34" t="s">
        <v>14</v>
      </c>
      <c r="H56" s="36"/>
      <c r="I56" s="31"/>
      <c r="J56" s="51"/>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row>
    <row r="57">
      <c r="A57" s="15"/>
      <c r="B57" s="49"/>
      <c r="C57" s="24" t="s">
        <v>36</v>
      </c>
      <c r="D57" s="29" t="s">
        <v>37</v>
      </c>
      <c r="E57" s="33" t="s">
        <v>38</v>
      </c>
      <c r="F57" s="34">
        <v>1.0</v>
      </c>
      <c r="G57" s="34" t="s">
        <v>14</v>
      </c>
      <c r="H57" s="36" t="s">
        <v>39</v>
      </c>
      <c r="I57" s="29"/>
      <c r="J57" s="51"/>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row>
    <row r="58">
      <c r="A58" s="15"/>
      <c r="B58" s="158"/>
      <c r="C58" s="132" t="s">
        <v>120</v>
      </c>
      <c r="D58" s="137" t="s">
        <v>193</v>
      </c>
      <c r="E58" s="134" t="s">
        <v>13</v>
      </c>
      <c r="F58" s="134" t="s">
        <v>98</v>
      </c>
      <c r="G58" s="134" t="s">
        <v>99</v>
      </c>
      <c r="H58" s="35"/>
      <c r="I58" s="181"/>
      <c r="J58" s="58"/>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row>
    <row r="59">
      <c r="A59" s="15"/>
      <c r="B59" s="158"/>
      <c r="C59" s="139" t="s">
        <v>114</v>
      </c>
      <c r="D59" s="133" t="s">
        <v>194</v>
      </c>
      <c r="E59" s="33" t="s">
        <v>65</v>
      </c>
      <c r="F59" s="182" t="s">
        <v>103</v>
      </c>
      <c r="G59" s="139" t="s">
        <v>99</v>
      </c>
      <c r="H59" s="35" t="s">
        <v>116</v>
      </c>
      <c r="I59" s="181"/>
      <c r="J59" s="58"/>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row>
    <row r="60">
      <c r="A60" s="15"/>
      <c r="B60" s="183"/>
      <c r="C60" s="139" t="s">
        <v>165</v>
      </c>
      <c r="D60" s="133" t="s">
        <v>195</v>
      </c>
      <c r="E60" s="174" t="s">
        <v>13</v>
      </c>
      <c r="F60" s="146" t="s">
        <v>98</v>
      </c>
      <c r="G60" s="140" t="s">
        <v>99</v>
      </c>
      <c r="H60" s="58"/>
      <c r="I60" s="181"/>
      <c r="J60" s="58"/>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row>
    <row r="61">
      <c r="A61" s="15"/>
      <c r="B61" s="164"/>
      <c r="C61" s="165" t="s">
        <v>155</v>
      </c>
      <c r="D61" s="166" t="s">
        <v>156</v>
      </c>
      <c r="E61" s="167" t="s">
        <v>157</v>
      </c>
      <c r="F61" s="166" t="s">
        <v>103</v>
      </c>
      <c r="G61" s="168" t="s">
        <v>104</v>
      </c>
      <c r="H61" s="169"/>
      <c r="I61" s="170"/>
      <c r="J61" s="184"/>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row>
    <row r="62">
      <c r="A62" s="123"/>
      <c r="B62" s="15"/>
      <c r="C62" s="185"/>
      <c r="D62" s="186"/>
      <c r="E62" s="187"/>
      <c r="F62" s="185"/>
      <c r="G62" s="185"/>
      <c r="H62" s="187"/>
      <c r="I62" s="187"/>
      <c r="J62" s="187"/>
      <c r="K62" s="127"/>
      <c r="L62" s="127"/>
      <c r="M62" s="15"/>
      <c r="N62" s="15"/>
      <c r="O62" s="15"/>
      <c r="P62" s="15"/>
      <c r="Q62" s="15"/>
      <c r="R62" s="15"/>
      <c r="S62" s="15"/>
      <c r="T62" s="15"/>
      <c r="U62" s="15"/>
      <c r="V62" s="15"/>
      <c r="W62" s="15"/>
      <c r="X62" s="15"/>
      <c r="Y62" s="15"/>
      <c r="Z62" s="15"/>
      <c r="AA62" s="15"/>
      <c r="AB62" s="15"/>
      <c r="AC62" s="15"/>
      <c r="AD62" s="15"/>
      <c r="AE62" s="15"/>
      <c r="AF62" s="15"/>
      <c r="AG62" s="15"/>
      <c r="AH62" s="15"/>
      <c r="AI62" s="15"/>
      <c r="AJ62" s="15"/>
    </row>
    <row r="63">
      <c r="A63" s="123"/>
      <c r="B63" s="52" t="s">
        <v>40</v>
      </c>
      <c r="C63" s="188"/>
      <c r="D63" s="39" t="s">
        <v>41</v>
      </c>
      <c r="E63" s="54"/>
      <c r="F63" s="38"/>
      <c r="G63" s="38"/>
      <c r="H63" s="48" t="s">
        <v>42</v>
      </c>
      <c r="I63" s="54"/>
      <c r="J63" s="41"/>
      <c r="K63" s="127"/>
      <c r="L63" s="127"/>
      <c r="M63" s="15"/>
      <c r="N63" s="15"/>
      <c r="O63" s="15"/>
      <c r="P63" s="15"/>
      <c r="Q63" s="15"/>
      <c r="R63" s="15"/>
      <c r="S63" s="15"/>
      <c r="T63" s="15"/>
      <c r="U63" s="15"/>
      <c r="V63" s="15"/>
      <c r="W63" s="15"/>
      <c r="X63" s="15"/>
      <c r="Y63" s="15"/>
      <c r="Z63" s="15"/>
      <c r="AA63" s="15"/>
      <c r="AB63" s="15"/>
      <c r="AC63" s="15"/>
      <c r="AD63" s="15"/>
      <c r="AE63" s="15"/>
      <c r="AF63" s="15"/>
      <c r="AG63" s="15"/>
      <c r="AH63" s="15"/>
      <c r="AI63" s="15"/>
      <c r="AJ63" s="15"/>
    </row>
    <row r="64">
      <c r="A64" s="131"/>
      <c r="B64" s="42"/>
      <c r="C64" s="132" t="s">
        <v>96</v>
      </c>
      <c r="D64" s="133" t="s">
        <v>196</v>
      </c>
      <c r="E64" s="27" t="s">
        <v>52</v>
      </c>
      <c r="F64" s="132" t="s">
        <v>103</v>
      </c>
      <c r="G64" s="134" t="s">
        <v>99</v>
      </c>
      <c r="H64" s="135" t="s">
        <v>100</v>
      </c>
      <c r="I64" s="134"/>
      <c r="J64" s="25"/>
      <c r="K64" s="127"/>
      <c r="L64" s="127"/>
      <c r="M64" s="15"/>
      <c r="N64" s="15"/>
      <c r="O64" s="15"/>
      <c r="P64" s="15"/>
      <c r="Q64" s="15"/>
      <c r="R64" s="15"/>
      <c r="S64" s="15"/>
      <c r="T64" s="15"/>
      <c r="U64" s="15"/>
      <c r="V64" s="15"/>
      <c r="W64" s="15"/>
      <c r="X64" s="15"/>
      <c r="Y64" s="15"/>
      <c r="Z64" s="15"/>
      <c r="AA64" s="15"/>
      <c r="AB64" s="15"/>
      <c r="AC64" s="15"/>
      <c r="AD64" s="15"/>
      <c r="AE64" s="15"/>
      <c r="AF64" s="15"/>
      <c r="AG64" s="15"/>
      <c r="AH64" s="15"/>
      <c r="AI64" s="15"/>
      <c r="AJ64" s="15"/>
    </row>
    <row r="65">
      <c r="A65" s="123"/>
      <c r="B65" s="55"/>
      <c r="C65" s="132" t="s">
        <v>101</v>
      </c>
      <c r="D65" s="137" t="s">
        <v>197</v>
      </c>
      <c r="E65" s="27" t="s">
        <v>54</v>
      </c>
      <c r="F65" s="132" t="s">
        <v>103</v>
      </c>
      <c r="G65" s="134" t="s">
        <v>104</v>
      </c>
      <c r="H65" s="35"/>
      <c r="I65" s="162"/>
      <c r="J65" s="58"/>
      <c r="K65" s="127"/>
      <c r="L65" s="127"/>
      <c r="M65" s="15"/>
      <c r="N65" s="15"/>
      <c r="O65" s="15"/>
      <c r="P65" s="15"/>
      <c r="Q65" s="15"/>
      <c r="R65" s="15"/>
      <c r="S65" s="15"/>
      <c r="T65" s="15"/>
      <c r="U65" s="15"/>
      <c r="V65" s="15"/>
      <c r="W65" s="15"/>
      <c r="X65" s="15"/>
      <c r="Y65" s="15"/>
      <c r="Z65" s="15"/>
      <c r="AA65" s="15"/>
      <c r="AB65" s="15"/>
      <c r="AC65" s="15"/>
      <c r="AD65" s="15"/>
      <c r="AE65" s="15"/>
      <c r="AF65" s="15"/>
      <c r="AG65" s="15"/>
      <c r="AH65" s="15"/>
      <c r="AI65" s="15"/>
      <c r="AJ65" s="15"/>
    </row>
    <row r="66">
      <c r="A66" s="123"/>
      <c r="B66" s="55"/>
      <c r="C66" s="132" t="s">
        <v>105</v>
      </c>
      <c r="D66" s="137" t="s">
        <v>198</v>
      </c>
      <c r="E66" s="27" t="s">
        <v>56</v>
      </c>
      <c r="F66" s="132" t="s">
        <v>103</v>
      </c>
      <c r="G66" s="134" t="s">
        <v>104</v>
      </c>
      <c r="H66" s="35"/>
      <c r="I66" s="162"/>
      <c r="J66" s="58"/>
      <c r="K66" s="127"/>
      <c r="L66" s="127"/>
      <c r="M66" s="15"/>
      <c r="N66" s="15"/>
      <c r="O66" s="15"/>
      <c r="P66" s="15"/>
      <c r="Q66" s="15"/>
      <c r="R66" s="15"/>
      <c r="S66" s="15"/>
      <c r="T66" s="15"/>
      <c r="U66" s="15"/>
      <c r="V66" s="15"/>
      <c r="W66" s="15"/>
      <c r="X66" s="15"/>
      <c r="Y66" s="15"/>
      <c r="Z66" s="15"/>
      <c r="AA66" s="15"/>
      <c r="AB66" s="15"/>
      <c r="AC66" s="15"/>
      <c r="AD66" s="15"/>
      <c r="AE66" s="15"/>
      <c r="AF66" s="15"/>
      <c r="AG66" s="15"/>
      <c r="AH66" s="15"/>
      <c r="AI66" s="15"/>
      <c r="AJ66" s="15"/>
    </row>
    <row r="67">
      <c r="A67" s="123"/>
      <c r="B67" s="55"/>
      <c r="C67" s="180" t="s">
        <v>34</v>
      </c>
      <c r="D67" s="32" t="s">
        <v>43</v>
      </c>
      <c r="E67" s="31" t="s">
        <v>13</v>
      </c>
      <c r="F67" s="34">
        <v>1.0</v>
      </c>
      <c r="G67" s="34" t="s">
        <v>14</v>
      </c>
      <c r="H67" s="36" t="s">
        <v>44</v>
      </c>
      <c r="I67" s="31"/>
      <c r="J67" s="51"/>
      <c r="K67" s="127"/>
      <c r="L67" s="127"/>
      <c r="M67" s="15"/>
      <c r="N67" s="15"/>
      <c r="O67" s="15"/>
      <c r="P67" s="15"/>
      <c r="Q67" s="15"/>
      <c r="R67" s="15"/>
      <c r="S67" s="15"/>
      <c r="T67" s="15"/>
      <c r="U67" s="15"/>
      <c r="V67" s="15"/>
      <c r="W67" s="15"/>
      <c r="X67" s="15"/>
      <c r="Y67" s="15"/>
      <c r="Z67" s="15"/>
      <c r="AA67" s="15"/>
      <c r="AB67" s="15"/>
      <c r="AC67" s="15"/>
      <c r="AD67" s="15"/>
      <c r="AE67" s="15"/>
      <c r="AF67" s="15"/>
      <c r="AG67" s="15"/>
      <c r="AH67" s="15"/>
      <c r="AI67" s="15"/>
      <c r="AJ67" s="15"/>
    </row>
    <row r="68">
      <c r="A68" s="15"/>
      <c r="B68" s="158"/>
      <c r="C68" s="132" t="s">
        <v>120</v>
      </c>
      <c r="D68" s="137" t="s">
        <v>199</v>
      </c>
      <c r="E68" s="134" t="s">
        <v>13</v>
      </c>
      <c r="F68" s="134" t="s">
        <v>98</v>
      </c>
      <c r="G68" s="134" t="s">
        <v>99</v>
      </c>
      <c r="H68" s="35"/>
      <c r="I68" s="189"/>
      <c r="J68" s="58"/>
      <c r="K68" s="127"/>
      <c r="L68" s="127"/>
      <c r="M68" s="15"/>
      <c r="N68" s="15"/>
      <c r="O68" s="15"/>
      <c r="P68" s="15"/>
      <c r="Q68" s="15"/>
      <c r="R68" s="15"/>
      <c r="S68" s="15"/>
      <c r="T68" s="15"/>
      <c r="U68" s="15"/>
      <c r="V68" s="15"/>
      <c r="W68" s="15"/>
      <c r="X68" s="15"/>
      <c r="Y68" s="15"/>
      <c r="Z68" s="15"/>
      <c r="AA68" s="15"/>
      <c r="AB68" s="15"/>
      <c r="AC68" s="15"/>
      <c r="AD68" s="15"/>
      <c r="AE68" s="15"/>
      <c r="AF68" s="15"/>
      <c r="AG68" s="15"/>
      <c r="AH68" s="15"/>
      <c r="AI68" s="15"/>
      <c r="AJ68" s="15"/>
    </row>
    <row r="69">
      <c r="A69" s="15"/>
      <c r="B69" s="158"/>
      <c r="C69" s="139" t="s">
        <v>108</v>
      </c>
      <c r="D69" s="133" t="s">
        <v>200</v>
      </c>
      <c r="E69" s="33" t="s">
        <v>110</v>
      </c>
      <c r="F69" s="139" t="s">
        <v>103</v>
      </c>
      <c r="G69" s="139" t="s">
        <v>104</v>
      </c>
      <c r="H69" s="35"/>
      <c r="I69" s="189"/>
      <c r="J69" s="58"/>
      <c r="K69" s="127"/>
      <c r="L69" s="127"/>
      <c r="M69" s="15"/>
      <c r="N69" s="15"/>
      <c r="O69" s="15"/>
      <c r="P69" s="15"/>
      <c r="Q69" s="15"/>
      <c r="R69" s="15"/>
      <c r="S69" s="15"/>
      <c r="T69" s="15"/>
      <c r="U69" s="15"/>
      <c r="V69" s="15"/>
      <c r="W69" s="15"/>
      <c r="X69" s="15"/>
      <c r="Y69" s="15"/>
      <c r="Z69" s="15"/>
      <c r="AA69" s="15"/>
      <c r="AB69" s="15"/>
      <c r="AC69" s="15"/>
      <c r="AD69" s="15"/>
      <c r="AE69" s="15"/>
      <c r="AF69" s="15"/>
      <c r="AG69" s="15"/>
      <c r="AH69" s="15"/>
      <c r="AI69" s="15"/>
      <c r="AJ69" s="15"/>
    </row>
    <row r="70">
      <c r="A70" s="15"/>
      <c r="B70" s="55"/>
      <c r="C70" s="132" t="s">
        <v>201</v>
      </c>
      <c r="D70" s="133" t="s">
        <v>202</v>
      </c>
      <c r="E70" s="33" t="s">
        <v>38</v>
      </c>
      <c r="F70" s="139" t="s">
        <v>103</v>
      </c>
      <c r="G70" s="139" t="s">
        <v>19</v>
      </c>
      <c r="H70" s="35" t="s">
        <v>203</v>
      </c>
      <c r="I70" s="189"/>
      <c r="J70" s="58"/>
      <c r="K70" s="127"/>
      <c r="L70" s="127"/>
      <c r="M70" s="15"/>
      <c r="N70" s="15"/>
      <c r="O70" s="15"/>
      <c r="P70" s="15"/>
      <c r="Q70" s="15"/>
      <c r="R70" s="15"/>
      <c r="S70" s="15"/>
      <c r="T70" s="15"/>
      <c r="U70" s="15"/>
      <c r="V70" s="15"/>
      <c r="W70" s="15"/>
      <c r="X70" s="15"/>
      <c r="Y70" s="15"/>
      <c r="Z70" s="15"/>
      <c r="AA70" s="15"/>
      <c r="AB70" s="15"/>
      <c r="AC70" s="15"/>
      <c r="AD70" s="15"/>
      <c r="AE70" s="15"/>
      <c r="AF70" s="15"/>
      <c r="AG70" s="15"/>
      <c r="AH70" s="15"/>
      <c r="AI70" s="15"/>
      <c r="AJ70" s="15"/>
    </row>
    <row r="71">
      <c r="A71" s="15"/>
      <c r="B71" s="42"/>
      <c r="C71" s="132" t="s">
        <v>16</v>
      </c>
      <c r="D71" s="133" t="s">
        <v>204</v>
      </c>
      <c r="E71" s="33" t="s">
        <v>38</v>
      </c>
      <c r="F71" s="139" t="s">
        <v>103</v>
      </c>
      <c r="G71" s="139" t="s">
        <v>99</v>
      </c>
      <c r="H71" s="35"/>
      <c r="I71" s="189"/>
      <c r="J71" s="58"/>
      <c r="K71" s="127"/>
      <c r="L71" s="127"/>
      <c r="M71" s="15"/>
      <c r="N71" s="15"/>
      <c r="O71" s="15"/>
      <c r="P71" s="15"/>
      <c r="Q71" s="15"/>
      <c r="R71" s="15"/>
      <c r="S71" s="15"/>
      <c r="T71" s="15"/>
      <c r="U71" s="15"/>
      <c r="V71" s="15"/>
      <c r="W71" s="15"/>
      <c r="X71" s="15"/>
      <c r="Y71" s="15"/>
      <c r="Z71" s="15"/>
      <c r="AA71" s="15"/>
      <c r="AB71" s="15"/>
      <c r="AC71" s="15"/>
      <c r="AD71" s="15"/>
      <c r="AE71" s="15"/>
      <c r="AF71" s="15"/>
      <c r="AG71" s="15"/>
      <c r="AH71" s="15"/>
      <c r="AI71" s="15"/>
      <c r="AJ71" s="15"/>
    </row>
    <row r="72">
      <c r="A72" s="15"/>
      <c r="B72" s="158"/>
      <c r="C72" s="139" t="s">
        <v>114</v>
      </c>
      <c r="D72" s="133" t="s">
        <v>205</v>
      </c>
      <c r="E72" s="33" t="s">
        <v>65</v>
      </c>
      <c r="F72" s="182" t="s">
        <v>103</v>
      </c>
      <c r="G72" s="139" t="s">
        <v>99</v>
      </c>
      <c r="H72" s="35" t="s">
        <v>116</v>
      </c>
      <c r="I72" s="162"/>
      <c r="J72" s="3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row>
    <row r="73">
      <c r="A73" s="15"/>
      <c r="B73" s="55"/>
      <c r="C73" s="139" t="s">
        <v>165</v>
      </c>
      <c r="D73" s="133" t="s">
        <v>206</v>
      </c>
      <c r="E73" s="162" t="s">
        <v>13</v>
      </c>
      <c r="F73" s="139" t="s">
        <v>98</v>
      </c>
      <c r="G73" s="139" t="s">
        <v>99</v>
      </c>
      <c r="H73" s="58"/>
      <c r="I73" s="162"/>
      <c r="J73" s="3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row>
    <row r="74">
      <c r="A74" s="15"/>
      <c r="B74" s="190"/>
      <c r="C74" s="139" t="s">
        <v>207</v>
      </c>
      <c r="D74" s="133" t="s">
        <v>208</v>
      </c>
      <c r="E74" s="33" t="s">
        <v>24</v>
      </c>
      <c r="F74" s="139" t="s">
        <v>103</v>
      </c>
      <c r="G74" s="139" t="s">
        <v>99</v>
      </c>
      <c r="H74" s="58"/>
      <c r="I74" s="162"/>
      <c r="J74" s="3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row>
    <row r="75">
      <c r="A75" s="15"/>
      <c r="B75" s="190"/>
      <c r="C75" s="139" t="s">
        <v>209</v>
      </c>
      <c r="D75" s="133" t="s">
        <v>210</v>
      </c>
      <c r="E75" s="33" t="s">
        <v>40</v>
      </c>
      <c r="F75" s="139" t="s">
        <v>103</v>
      </c>
      <c r="G75" s="139" t="s">
        <v>104</v>
      </c>
      <c r="H75" s="58"/>
      <c r="I75" s="162"/>
      <c r="J75" s="3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row>
    <row r="76">
      <c r="A76" s="15"/>
      <c r="B76" s="191"/>
      <c r="C76" s="139" t="s">
        <v>28</v>
      </c>
      <c r="D76" s="142" t="s">
        <v>211</v>
      </c>
      <c r="E76" s="44" t="s">
        <v>30</v>
      </c>
      <c r="F76" s="142" t="s">
        <v>19</v>
      </c>
      <c r="G76" s="143" t="s">
        <v>104</v>
      </c>
      <c r="H76" s="181"/>
      <c r="I76" s="162"/>
      <c r="J76" s="162"/>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row>
    <row r="77">
      <c r="A77" s="15"/>
      <c r="B77" s="192"/>
      <c r="C77" s="165" t="s">
        <v>155</v>
      </c>
      <c r="D77" s="166" t="s">
        <v>156</v>
      </c>
      <c r="E77" s="167" t="s">
        <v>157</v>
      </c>
      <c r="F77" s="166" t="s">
        <v>103</v>
      </c>
      <c r="G77" s="168" t="s">
        <v>104</v>
      </c>
      <c r="H77" s="184"/>
      <c r="I77" s="169"/>
      <c r="J77" s="169"/>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row>
    <row r="78" ht="15.75" customHeight="1">
      <c r="A78" s="15"/>
      <c r="B78" s="171"/>
      <c r="C78" s="172"/>
      <c r="D78" s="186" t="s">
        <v>212</v>
      </c>
      <c r="E78" s="15"/>
      <c r="F78" s="172"/>
      <c r="G78" s="172"/>
      <c r="H78" s="126"/>
      <c r="I78" s="15"/>
      <c r="J78" s="187"/>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row>
    <row r="79">
      <c r="A79" s="15"/>
      <c r="B79" s="37" t="s">
        <v>45</v>
      </c>
      <c r="C79" s="56"/>
      <c r="D79" s="47" t="s">
        <v>46</v>
      </c>
      <c r="E79" s="38"/>
      <c r="F79" s="56"/>
      <c r="G79" s="40"/>
      <c r="H79" s="48" t="s">
        <v>47</v>
      </c>
      <c r="I79" s="38"/>
      <c r="J79" s="48"/>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row>
    <row r="80">
      <c r="A80" s="131"/>
      <c r="B80" s="42"/>
      <c r="C80" s="132" t="s">
        <v>96</v>
      </c>
      <c r="D80" s="133" t="s">
        <v>213</v>
      </c>
      <c r="E80" s="27" t="s">
        <v>52</v>
      </c>
      <c r="F80" s="132" t="s">
        <v>103</v>
      </c>
      <c r="G80" s="134" t="s">
        <v>99</v>
      </c>
      <c r="H80" s="135" t="s">
        <v>100</v>
      </c>
      <c r="I80" s="134"/>
      <c r="J80" s="25"/>
      <c r="K80" s="127"/>
      <c r="L80" s="127"/>
      <c r="M80" s="15"/>
      <c r="N80" s="15"/>
      <c r="O80" s="15"/>
      <c r="P80" s="15"/>
      <c r="Q80" s="15"/>
      <c r="R80" s="15"/>
      <c r="S80" s="15"/>
      <c r="T80" s="15"/>
      <c r="U80" s="15"/>
      <c r="V80" s="15"/>
      <c r="W80" s="15"/>
      <c r="X80" s="15"/>
      <c r="Y80" s="15"/>
      <c r="Z80" s="15"/>
      <c r="AA80" s="15"/>
      <c r="AB80" s="15"/>
      <c r="AC80" s="15"/>
      <c r="AD80" s="15"/>
      <c r="AE80" s="15"/>
      <c r="AF80" s="15"/>
      <c r="AG80" s="15"/>
      <c r="AH80" s="15"/>
      <c r="AI80" s="15"/>
      <c r="AJ80" s="15"/>
    </row>
    <row r="81">
      <c r="A81" s="15"/>
      <c r="B81" s="57"/>
      <c r="C81" s="132" t="s">
        <v>101</v>
      </c>
      <c r="D81" s="137" t="s">
        <v>214</v>
      </c>
      <c r="E81" s="27" t="s">
        <v>54</v>
      </c>
      <c r="F81" s="132" t="s">
        <v>103</v>
      </c>
      <c r="G81" s="134" t="s">
        <v>104</v>
      </c>
      <c r="H81" s="58"/>
      <c r="I81" s="162"/>
      <c r="J81" s="58"/>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row>
    <row r="82">
      <c r="A82" s="15"/>
      <c r="B82" s="57"/>
      <c r="C82" s="132" t="s">
        <v>105</v>
      </c>
      <c r="D82" s="137" t="s">
        <v>215</v>
      </c>
      <c r="E82" s="27" t="s">
        <v>56</v>
      </c>
      <c r="F82" s="132" t="s">
        <v>103</v>
      </c>
      <c r="G82" s="134" t="s">
        <v>104</v>
      </c>
      <c r="H82" s="58"/>
      <c r="I82" s="162"/>
      <c r="J82" s="58"/>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row>
    <row r="83">
      <c r="A83" s="15"/>
      <c r="B83" s="57"/>
      <c r="C83" s="34" t="s">
        <v>34</v>
      </c>
      <c r="D83" s="32" t="s">
        <v>48</v>
      </c>
      <c r="E83" s="31" t="s">
        <v>13</v>
      </c>
      <c r="F83" s="34">
        <v>1.0</v>
      </c>
      <c r="G83" s="34" t="s">
        <v>14</v>
      </c>
      <c r="H83" s="51"/>
      <c r="I83" s="31"/>
      <c r="J83" s="51"/>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row>
    <row r="84" ht="13.5" customHeight="1">
      <c r="A84" s="15"/>
      <c r="B84" s="158"/>
      <c r="C84" s="132" t="s">
        <v>120</v>
      </c>
      <c r="D84" s="137" t="s">
        <v>216</v>
      </c>
      <c r="E84" s="134" t="s">
        <v>13</v>
      </c>
      <c r="F84" s="134" t="s">
        <v>98</v>
      </c>
      <c r="G84" s="134" t="s">
        <v>99</v>
      </c>
      <c r="H84" s="58"/>
      <c r="I84" s="162"/>
      <c r="J84" s="58"/>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row>
    <row r="85" ht="13.5" customHeight="1">
      <c r="A85" s="15"/>
      <c r="B85" s="158"/>
      <c r="C85" s="139" t="s">
        <v>114</v>
      </c>
      <c r="D85" s="133" t="s">
        <v>217</v>
      </c>
      <c r="E85" s="33" t="s">
        <v>65</v>
      </c>
      <c r="F85" s="139" t="s">
        <v>103</v>
      </c>
      <c r="G85" s="139" t="s">
        <v>99</v>
      </c>
      <c r="H85" s="58"/>
      <c r="I85" s="162"/>
      <c r="J85" s="58"/>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row>
    <row r="86" ht="13.5" customHeight="1">
      <c r="A86" s="15"/>
      <c r="B86" s="57"/>
      <c r="C86" s="139" t="s">
        <v>218</v>
      </c>
      <c r="D86" s="133" t="s">
        <v>219</v>
      </c>
      <c r="E86" s="33" t="s">
        <v>220</v>
      </c>
      <c r="F86" s="139" t="s">
        <v>103</v>
      </c>
      <c r="G86" s="139" t="s">
        <v>104</v>
      </c>
      <c r="H86" s="58"/>
      <c r="I86" s="162"/>
      <c r="J86" s="58"/>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row>
    <row r="87" ht="13.5" customHeight="1">
      <c r="A87" s="15"/>
      <c r="B87" s="193"/>
      <c r="C87" s="139" t="s">
        <v>221</v>
      </c>
      <c r="D87" s="133" t="s">
        <v>222</v>
      </c>
      <c r="E87" s="33" t="s">
        <v>24</v>
      </c>
      <c r="F87" s="139" t="s">
        <v>98</v>
      </c>
      <c r="G87" s="139" t="s">
        <v>104</v>
      </c>
      <c r="H87" s="58"/>
      <c r="I87" s="162" t="s">
        <v>223</v>
      </c>
      <c r="J87" s="58"/>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row>
    <row r="88" ht="13.5" customHeight="1">
      <c r="A88" s="15"/>
      <c r="B88" s="57"/>
      <c r="C88" s="139" t="s">
        <v>165</v>
      </c>
      <c r="D88" s="133" t="s">
        <v>224</v>
      </c>
      <c r="E88" s="162" t="s">
        <v>13</v>
      </c>
      <c r="F88" s="139" t="s">
        <v>98</v>
      </c>
      <c r="G88" s="139" t="s">
        <v>99</v>
      </c>
      <c r="H88" s="58"/>
      <c r="I88" s="162"/>
      <c r="J88" s="58"/>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row>
    <row r="89" ht="13.5" customHeight="1">
      <c r="A89" s="15"/>
      <c r="B89" s="194"/>
      <c r="C89" s="165" t="s">
        <v>155</v>
      </c>
      <c r="D89" s="166" t="s">
        <v>156</v>
      </c>
      <c r="E89" s="167" t="s">
        <v>157</v>
      </c>
      <c r="F89" s="166" t="s">
        <v>103</v>
      </c>
      <c r="G89" s="168" t="s">
        <v>104</v>
      </c>
      <c r="H89" s="184"/>
      <c r="I89" s="169"/>
      <c r="J89" s="184"/>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row>
    <row r="90">
      <c r="A90" s="15"/>
      <c r="B90" s="171"/>
      <c r="C90" s="172"/>
      <c r="D90" s="173"/>
      <c r="E90" s="15"/>
      <c r="F90" s="172"/>
      <c r="G90" s="172"/>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row>
    <row r="91">
      <c r="A91" s="15"/>
      <c r="B91" s="37" t="s">
        <v>49</v>
      </c>
      <c r="C91" s="56"/>
      <c r="D91" s="47" t="s">
        <v>50</v>
      </c>
      <c r="E91" s="54"/>
      <c r="F91" s="56"/>
      <c r="G91" s="56"/>
      <c r="H91" s="48" t="s">
        <v>51</v>
      </c>
      <c r="I91" s="54"/>
      <c r="J91" s="48"/>
      <c r="K91" s="127"/>
      <c r="L91" s="127"/>
      <c r="M91" s="15"/>
      <c r="N91" s="15"/>
      <c r="O91" s="15"/>
      <c r="P91" s="15"/>
      <c r="Q91" s="15"/>
      <c r="R91" s="15"/>
      <c r="S91" s="15"/>
      <c r="T91" s="15"/>
      <c r="U91" s="15"/>
      <c r="V91" s="15"/>
      <c r="W91" s="15"/>
      <c r="X91" s="15"/>
      <c r="Y91" s="15"/>
      <c r="Z91" s="15"/>
      <c r="AA91" s="15"/>
      <c r="AB91" s="15"/>
      <c r="AC91" s="15"/>
      <c r="AD91" s="15"/>
      <c r="AE91" s="15"/>
      <c r="AF91" s="15"/>
      <c r="AG91" s="15"/>
      <c r="AH91" s="15"/>
      <c r="AI91" s="15"/>
      <c r="AJ91" s="15"/>
    </row>
    <row r="92">
      <c r="A92" s="131"/>
      <c r="B92" s="42"/>
      <c r="C92" s="132" t="s">
        <v>96</v>
      </c>
      <c r="D92" s="133" t="s">
        <v>225</v>
      </c>
      <c r="E92" s="27" t="s">
        <v>52</v>
      </c>
      <c r="F92" s="132" t="s">
        <v>19</v>
      </c>
      <c r="G92" s="134" t="s">
        <v>99</v>
      </c>
      <c r="H92" s="135" t="s">
        <v>100</v>
      </c>
      <c r="I92" s="134"/>
      <c r="J92" s="25"/>
      <c r="K92" s="127"/>
      <c r="L92" s="127"/>
      <c r="M92" s="15"/>
      <c r="N92" s="15"/>
      <c r="O92" s="15"/>
      <c r="P92" s="15"/>
      <c r="Q92" s="15"/>
      <c r="R92" s="15"/>
      <c r="S92" s="15"/>
      <c r="T92" s="15"/>
      <c r="U92" s="15"/>
      <c r="V92" s="15"/>
      <c r="W92" s="15"/>
      <c r="X92" s="15"/>
      <c r="Y92" s="15"/>
      <c r="Z92" s="15"/>
      <c r="AA92" s="15"/>
      <c r="AB92" s="15"/>
      <c r="AC92" s="15"/>
      <c r="AD92" s="15"/>
      <c r="AE92" s="15"/>
      <c r="AF92" s="15"/>
      <c r="AG92" s="15"/>
      <c r="AH92" s="15"/>
      <c r="AI92" s="15"/>
      <c r="AJ92" s="15"/>
    </row>
    <row r="93">
      <c r="A93" s="15"/>
      <c r="B93" s="57"/>
      <c r="C93" s="132" t="s">
        <v>101</v>
      </c>
      <c r="D93" s="137" t="s">
        <v>226</v>
      </c>
      <c r="E93" s="27" t="s">
        <v>54</v>
      </c>
      <c r="F93" s="132" t="s">
        <v>103</v>
      </c>
      <c r="G93" s="134" t="s">
        <v>104</v>
      </c>
      <c r="H93" s="58"/>
      <c r="I93" s="162"/>
      <c r="J93" s="58"/>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row>
    <row r="94">
      <c r="A94" s="15"/>
      <c r="B94" s="57"/>
      <c r="C94" s="132" t="s">
        <v>105</v>
      </c>
      <c r="D94" s="137" t="s">
        <v>227</v>
      </c>
      <c r="E94" s="27" t="s">
        <v>56</v>
      </c>
      <c r="F94" s="132" t="s">
        <v>103</v>
      </c>
      <c r="G94" s="134" t="s">
        <v>104</v>
      </c>
      <c r="H94" s="58"/>
      <c r="I94" s="162"/>
      <c r="J94" s="58"/>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row>
    <row r="95">
      <c r="A95" s="15"/>
      <c r="B95" s="57"/>
      <c r="C95" s="139" t="s">
        <v>11</v>
      </c>
      <c r="D95" s="133" t="s">
        <v>228</v>
      </c>
      <c r="E95" s="162" t="s">
        <v>13</v>
      </c>
      <c r="F95" s="139">
        <v>1.0</v>
      </c>
      <c r="G95" s="139" t="s">
        <v>99</v>
      </c>
      <c r="H95" s="51"/>
      <c r="I95" s="162"/>
      <c r="J95" s="58"/>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row>
    <row r="96">
      <c r="A96" s="15"/>
      <c r="B96" s="158"/>
      <c r="C96" s="139" t="s">
        <v>229</v>
      </c>
      <c r="D96" s="133" t="s">
        <v>230</v>
      </c>
      <c r="E96" s="195" t="s">
        <v>110</v>
      </c>
      <c r="F96" s="139" t="s">
        <v>19</v>
      </c>
      <c r="G96" s="139" t="s">
        <v>99</v>
      </c>
      <c r="H96" s="51"/>
      <c r="I96" s="162"/>
      <c r="J96" s="58"/>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row>
    <row r="97">
      <c r="A97" s="15"/>
      <c r="B97" s="57"/>
      <c r="C97" s="139" t="s">
        <v>36</v>
      </c>
      <c r="D97" s="133" t="s">
        <v>231</v>
      </c>
      <c r="E97" s="33" t="s">
        <v>38</v>
      </c>
      <c r="F97" s="139" t="s">
        <v>98</v>
      </c>
      <c r="G97" s="139" t="s">
        <v>99</v>
      </c>
      <c r="H97" s="58"/>
      <c r="I97" s="162" t="s">
        <v>232</v>
      </c>
      <c r="J97" s="58"/>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row>
    <row r="98">
      <c r="A98" s="15"/>
      <c r="B98" s="57"/>
      <c r="C98" s="139" t="s">
        <v>233</v>
      </c>
      <c r="D98" s="133" t="s">
        <v>234</v>
      </c>
      <c r="E98" s="162" t="s">
        <v>13</v>
      </c>
      <c r="F98" s="139" t="s">
        <v>98</v>
      </c>
      <c r="G98" s="139" t="s">
        <v>104</v>
      </c>
      <c r="H98" s="58"/>
      <c r="I98" s="162"/>
      <c r="J98" s="58"/>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row>
    <row r="99">
      <c r="A99" s="15"/>
      <c r="B99" s="57"/>
      <c r="C99" s="139" t="s">
        <v>235</v>
      </c>
      <c r="D99" s="133" t="s">
        <v>236</v>
      </c>
      <c r="E99" s="174" t="s">
        <v>13</v>
      </c>
      <c r="F99" s="139" t="s">
        <v>98</v>
      </c>
      <c r="G99" s="139" t="s">
        <v>99</v>
      </c>
      <c r="H99" s="35"/>
      <c r="I99" s="33"/>
      <c r="J99" s="3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row>
    <row r="100">
      <c r="A100" s="15"/>
      <c r="B100" s="57"/>
      <c r="C100" s="139" t="s">
        <v>237</v>
      </c>
      <c r="D100" s="133" t="s">
        <v>238</v>
      </c>
      <c r="E100" s="33" t="s">
        <v>24</v>
      </c>
      <c r="F100" s="139" t="s">
        <v>19</v>
      </c>
      <c r="G100" s="139" t="s">
        <v>99</v>
      </c>
      <c r="H100" s="35" t="s">
        <v>63</v>
      </c>
      <c r="I100" s="195"/>
      <c r="J100" s="3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row>
    <row r="101">
      <c r="A101" s="15"/>
      <c r="B101" s="57"/>
      <c r="C101" s="139" t="s">
        <v>147</v>
      </c>
      <c r="D101" s="133" t="s">
        <v>239</v>
      </c>
      <c r="E101" s="33" t="s">
        <v>61</v>
      </c>
      <c r="F101" s="139" t="s">
        <v>103</v>
      </c>
      <c r="G101" s="139" t="s">
        <v>99</v>
      </c>
      <c r="H101" s="35"/>
      <c r="I101" s="33"/>
      <c r="J101" s="3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row>
    <row r="102">
      <c r="A102" s="15"/>
      <c r="B102" s="158" t="s">
        <v>107</v>
      </c>
      <c r="C102" s="139" t="s">
        <v>114</v>
      </c>
      <c r="D102" s="133" t="s">
        <v>240</v>
      </c>
      <c r="E102" s="33" t="s">
        <v>65</v>
      </c>
      <c r="F102" s="139" t="s">
        <v>103</v>
      </c>
      <c r="G102" s="139" t="s">
        <v>104</v>
      </c>
      <c r="H102" s="58"/>
      <c r="I102" s="196"/>
      <c r="J102" s="197"/>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row>
    <row r="103">
      <c r="A103" s="15"/>
      <c r="B103" s="194"/>
      <c r="C103" s="165" t="s">
        <v>155</v>
      </c>
      <c r="D103" s="166" t="s">
        <v>156</v>
      </c>
      <c r="E103" s="167" t="s">
        <v>157</v>
      </c>
      <c r="F103" s="166" t="s">
        <v>103</v>
      </c>
      <c r="G103" s="168" t="s">
        <v>104</v>
      </c>
      <c r="H103" s="184"/>
      <c r="I103" s="174"/>
      <c r="J103" s="181"/>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row>
    <row r="104">
      <c r="A104" s="15"/>
      <c r="B104" s="171"/>
      <c r="C104" s="172"/>
      <c r="D104" s="173"/>
      <c r="E104" s="15"/>
      <c r="F104" s="172"/>
      <c r="G104" s="172"/>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row>
    <row r="105">
      <c r="A105" s="15"/>
      <c r="B105" s="59" t="s">
        <v>52</v>
      </c>
      <c r="C105" s="198"/>
      <c r="D105" s="61" t="s">
        <v>53</v>
      </c>
      <c r="E105" s="62"/>
      <c r="F105" s="63"/>
      <c r="G105" s="62"/>
      <c r="H105" s="64"/>
      <c r="I105" s="62"/>
      <c r="J105" s="6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row>
    <row r="106">
      <c r="A106" s="15"/>
      <c r="B106" s="199"/>
      <c r="C106" s="200" t="s">
        <v>96</v>
      </c>
      <c r="D106" s="71" t="s">
        <v>241</v>
      </c>
      <c r="E106" s="201" t="s">
        <v>242</v>
      </c>
      <c r="F106" s="202" t="s">
        <v>103</v>
      </c>
      <c r="G106" s="201" t="s">
        <v>99</v>
      </c>
      <c r="H106" s="176" t="s">
        <v>100</v>
      </c>
      <c r="I106" s="201"/>
      <c r="J106" s="203"/>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row>
    <row r="107">
      <c r="A107" s="15"/>
      <c r="B107" s="204"/>
      <c r="C107" s="205" t="s">
        <v>243</v>
      </c>
      <c r="D107" s="206" t="s">
        <v>244</v>
      </c>
      <c r="E107" s="207" t="s">
        <v>13</v>
      </c>
      <c r="F107" s="208" t="s">
        <v>245</v>
      </c>
      <c r="G107" s="207" t="s">
        <v>189</v>
      </c>
      <c r="H107" s="209"/>
      <c r="I107" s="207"/>
      <c r="J107" s="209"/>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row>
    <row r="108">
      <c r="A108" s="15"/>
      <c r="B108" s="187"/>
      <c r="C108" s="210"/>
      <c r="D108" s="173"/>
      <c r="E108" s="15"/>
      <c r="F108" s="172"/>
      <c r="G108" s="172"/>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row>
    <row r="109">
      <c r="A109" s="15"/>
      <c r="B109" s="59" t="s">
        <v>54</v>
      </c>
      <c r="C109" s="211"/>
      <c r="D109" s="61" t="s">
        <v>55</v>
      </c>
      <c r="E109" s="67"/>
      <c r="F109" s="68"/>
      <c r="G109" s="68"/>
      <c r="H109" s="69"/>
      <c r="I109" s="67"/>
      <c r="J109" s="69"/>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row>
    <row r="110">
      <c r="A110" s="15"/>
      <c r="B110" s="199"/>
      <c r="C110" s="212" t="s">
        <v>96</v>
      </c>
      <c r="D110" s="213" t="s">
        <v>246</v>
      </c>
      <c r="E110" s="94" t="s">
        <v>242</v>
      </c>
      <c r="F110" s="212" t="s">
        <v>103</v>
      </c>
      <c r="G110" s="212" t="s">
        <v>104</v>
      </c>
      <c r="H110" s="82"/>
      <c r="I110" s="70"/>
      <c r="J110" s="82"/>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row>
    <row r="111">
      <c r="A111" s="15"/>
      <c r="B111" s="214"/>
      <c r="C111" s="215" t="s">
        <v>243</v>
      </c>
      <c r="D111" s="206" t="s">
        <v>244</v>
      </c>
      <c r="E111" s="216" t="s">
        <v>13</v>
      </c>
      <c r="F111" s="215" t="s">
        <v>103</v>
      </c>
      <c r="G111" s="215" t="s">
        <v>104</v>
      </c>
      <c r="H111" s="217"/>
      <c r="I111" s="218"/>
      <c r="J111" s="217"/>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row>
    <row r="112">
      <c r="A112" s="15"/>
      <c r="B112" s="15"/>
      <c r="C112" s="210"/>
      <c r="D112" s="173"/>
      <c r="E112" s="15"/>
      <c r="F112" s="172"/>
      <c r="G112" s="172"/>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row>
    <row r="113">
      <c r="A113" s="15"/>
      <c r="B113" s="59" t="s">
        <v>56</v>
      </c>
      <c r="C113" s="211"/>
      <c r="D113" s="61" t="s">
        <v>57</v>
      </c>
      <c r="E113" s="67"/>
      <c r="F113" s="68"/>
      <c r="G113" s="68"/>
      <c r="H113" s="69"/>
      <c r="I113" s="67"/>
      <c r="J113" s="69"/>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row>
    <row r="114">
      <c r="A114" s="15"/>
      <c r="B114" s="199"/>
      <c r="C114" s="212" t="s">
        <v>247</v>
      </c>
      <c r="D114" s="213" t="s">
        <v>248</v>
      </c>
      <c r="E114" s="94" t="s">
        <v>242</v>
      </c>
      <c r="F114" s="72"/>
      <c r="G114" s="212" t="s">
        <v>14</v>
      </c>
      <c r="H114" s="82"/>
      <c r="I114" s="70"/>
      <c r="J114" s="82"/>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row>
    <row r="115">
      <c r="A115" s="15"/>
      <c r="B115" s="90"/>
      <c r="C115" s="212" t="s">
        <v>249</v>
      </c>
      <c r="D115" s="206" t="s">
        <v>244</v>
      </c>
      <c r="E115" s="94" t="s">
        <v>13</v>
      </c>
      <c r="F115" s="72"/>
      <c r="G115" s="212" t="s">
        <v>189</v>
      </c>
      <c r="H115" s="82"/>
      <c r="I115" s="70"/>
      <c r="J115" s="82"/>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row>
    <row r="116">
      <c r="A116" s="15"/>
      <c r="B116" s="214"/>
      <c r="C116" s="215" t="s">
        <v>250</v>
      </c>
      <c r="D116" s="206" t="s">
        <v>251</v>
      </c>
      <c r="E116" s="216" t="s">
        <v>242</v>
      </c>
      <c r="F116" s="219"/>
      <c r="G116" s="215" t="s">
        <v>99</v>
      </c>
      <c r="H116" s="217"/>
      <c r="I116" s="218"/>
      <c r="J116" s="217"/>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row>
    <row r="117">
      <c r="A117" s="15"/>
      <c r="B117" s="15"/>
      <c r="C117" s="172"/>
      <c r="D117" s="173"/>
      <c r="E117" s="15"/>
      <c r="F117" s="172"/>
      <c r="G117" s="172"/>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row>
    <row r="118">
      <c r="A118" s="15"/>
      <c r="B118" s="59" t="s">
        <v>38</v>
      </c>
      <c r="C118" s="72"/>
      <c r="D118" s="71" t="s">
        <v>58</v>
      </c>
      <c r="E118" s="70"/>
      <c r="F118" s="72"/>
      <c r="G118" s="72"/>
      <c r="H118" s="70"/>
      <c r="I118" s="70"/>
      <c r="J118" s="70"/>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row>
    <row r="119">
      <c r="A119" s="15"/>
      <c r="B119" s="95"/>
      <c r="C119" s="81" t="s">
        <v>252</v>
      </c>
      <c r="D119" s="80" t="s">
        <v>253</v>
      </c>
      <c r="E119" s="79" t="s">
        <v>254</v>
      </c>
      <c r="F119" s="81">
        <v>1.0</v>
      </c>
      <c r="G119" s="81" t="s">
        <v>14</v>
      </c>
      <c r="H119" s="70"/>
      <c r="I119" s="70"/>
      <c r="J119" s="70"/>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row>
    <row r="120">
      <c r="A120" s="15"/>
      <c r="B120" s="70"/>
      <c r="C120" s="212" t="s">
        <v>255</v>
      </c>
      <c r="D120" s="71" t="s">
        <v>256</v>
      </c>
      <c r="E120" s="94" t="s">
        <v>257</v>
      </c>
      <c r="F120" s="212" t="s">
        <v>98</v>
      </c>
      <c r="G120" s="212" t="s">
        <v>104</v>
      </c>
      <c r="H120" s="70"/>
      <c r="I120" s="70"/>
      <c r="J120" s="70"/>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row>
    <row r="121">
      <c r="A121" s="15"/>
      <c r="B121" s="15"/>
      <c r="C121" s="172"/>
      <c r="D121" s="173"/>
      <c r="E121" s="15"/>
      <c r="F121" s="172"/>
      <c r="G121" s="172"/>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row>
    <row r="122">
      <c r="A122" s="15"/>
      <c r="B122" s="59" t="s">
        <v>110</v>
      </c>
      <c r="C122" s="211"/>
      <c r="D122" s="66" t="s">
        <v>258</v>
      </c>
      <c r="E122" s="220"/>
      <c r="F122" s="76"/>
      <c r="G122" s="76"/>
      <c r="H122" s="77"/>
      <c r="I122" s="221"/>
      <c r="J122" s="77"/>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row>
    <row r="123">
      <c r="A123" s="15"/>
      <c r="B123" s="199"/>
      <c r="C123" s="212" t="s">
        <v>259</v>
      </c>
      <c r="D123" s="71" t="s">
        <v>260</v>
      </c>
      <c r="E123" s="222" t="s">
        <v>259</v>
      </c>
      <c r="F123" s="212">
        <v>1.0</v>
      </c>
      <c r="G123" s="212" t="s">
        <v>261</v>
      </c>
      <c r="H123" s="92"/>
      <c r="I123" s="223" t="s">
        <v>262</v>
      </c>
      <c r="J123" s="92"/>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row>
    <row r="124">
      <c r="A124" s="15"/>
      <c r="B124" s="214"/>
      <c r="C124" s="215" t="s">
        <v>36</v>
      </c>
      <c r="D124" s="206" t="s">
        <v>263</v>
      </c>
      <c r="E124" s="224" t="s">
        <v>38</v>
      </c>
      <c r="F124" s="215">
        <v>1.0</v>
      </c>
      <c r="G124" s="215" t="s">
        <v>14</v>
      </c>
      <c r="H124" s="225"/>
      <c r="I124" s="226" t="s">
        <v>264</v>
      </c>
      <c r="J124" s="225" t="s">
        <v>265</v>
      </c>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row>
    <row r="125">
      <c r="A125" s="15"/>
      <c r="B125" s="15"/>
      <c r="C125" s="172"/>
      <c r="D125" s="173"/>
      <c r="E125" s="15"/>
      <c r="G125" s="172"/>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row>
    <row r="126">
      <c r="A126" s="15"/>
      <c r="B126" s="59" t="s">
        <v>30</v>
      </c>
      <c r="C126" s="76"/>
      <c r="D126" s="66" t="s">
        <v>59</v>
      </c>
      <c r="E126" s="67"/>
      <c r="F126" s="74" t="s">
        <v>60</v>
      </c>
      <c r="G126" s="68"/>
      <c r="H126" s="69"/>
      <c r="I126" s="67"/>
      <c r="J126" s="69"/>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row>
    <row r="127">
      <c r="A127" s="15"/>
      <c r="B127" s="199"/>
      <c r="C127" s="202" t="s">
        <v>96</v>
      </c>
      <c r="D127" s="71" t="s">
        <v>266</v>
      </c>
      <c r="E127" s="227" t="s">
        <v>52</v>
      </c>
      <c r="F127" s="202" t="s">
        <v>98</v>
      </c>
      <c r="G127" s="201" t="s">
        <v>99</v>
      </c>
      <c r="H127" s="82"/>
      <c r="I127" s="228"/>
      <c r="J127" s="82"/>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row>
    <row r="128">
      <c r="A128" s="15"/>
      <c r="B128" s="90"/>
      <c r="C128" s="202" t="s">
        <v>101</v>
      </c>
      <c r="D128" s="229" t="s">
        <v>267</v>
      </c>
      <c r="E128" s="227" t="s">
        <v>54</v>
      </c>
      <c r="F128" s="202" t="s">
        <v>103</v>
      </c>
      <c r="G128" s="201" t="s">
        <v>104</v>
      </c>
      <c r="H128" s="82"/>
      <c r="I128" s="228"/>
      <c r="J128" s="82"/>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row>
    <row r="129">
      <c r="A129" s="15"/>
      <c r="B129" s="90"/>
      <c r="C129" s="202" t="s">
        <v>105</v>
      </c>
      <c r="D129" s="229" t="s">
        <v>268</v>
      </c>
      <c r="E129" s="227" t="s">
        <v>56</v>
      </c>
      <c r="F129" s="202" t="s">
        <v>103</v>
      </c>
      <c r="G129" s="201" t="s">
        <v>104</v>
      </c>
      <c r="H129" s="82"/>
      <c r="I129" s="228"/>
      <c r="J129" s="82"/>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row>
    <row r="130">
      <c r="A130" s="15"/>
      <c r="B130" s="90"/>
      <c r="C130" s="230" t="s">
        <v>269</v>
      </c>
      <c r="D130" s="231" t="s">
        <v>270</v>
      </c>
      <c r="E130" s="231" t="s">
        <v>257</v>
      </c>
      <c r="F130" s="232" t="s">
        <v>98</v>
      </c>
      <c r="G130" s="231" t="s">
        <v>99</v>
      </c>
      <c r="H130" s="89"/>
      <c r="I130" s="233"/>
      <c r="J130" s="82"/>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row>
    <row r="131">
      <c r="A131" s="15"/>
      <c r="B131" s="90"/>
      <c r="C131" s="230" t="s">
        <v>271</v>
      </c>
      <c r="D131" s="231" t="s">
        <v>272</v>
      </c>
      <c r="E131" s="231" t="s">
        <v>257</v>
      </c>
      <c r="F131" s="232" t="s">
        <v>98</v>
      </c>
      <c r="G131" s="231" t="s">
        <v>99</v>
      </c>
      <c r="H131" s="82"/>
      <c r="I131" s="228"/>
      <c r="J131" s="82"/>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row>
    <row r="132">
      <c r="A132" s="15"/>
      <c r="B132" s="90"/>
      <c r="C132" s="230" t="s">
        <v>16</v>
      </c>
      <c r="D132" s="231" t="s">
        <v>273</v>
      </c>
      <c r="E132" s="234" t="s">
        <v>274</v>
      </c>
      <c r="F132" s="232" t="s">
        <v>103</v>
      </c>
      <c r="G132" s="231" t="s">
        <v>99</v>
      </c>
      <c r="H132" s="82"/>
      <c r="I132" s="228" t="s">
        <v>275</v>
      </c>
      <c r="J132" s="82"/>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row>
    <row r="133">
      <c r="A133" s="15"/>
      <c r="B133" s="86"/>
      <c r="C133" s="230" t="s">
        <v>276</v>
      </c>
      <c r="D133" s="231" t="s">
        <v>277</v>
      </c>
      <c r="E133" s="234" t="s">
        <v>274</v>
      </c>
      <c r="F133" s="232" t="s">
        <v>103</v>
      </c>
      <c r="G133" s="231" t="s">
        <v>99</v>
      </c>
      <c r="H133" s="82"/>
      <c r="I133" s="94" t="s">
        <v>278</v>
      </c>
      <c r="J133" s="82"/>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row>
    <row r="134">
      <c r="A134" s="15"/>
      <c r="B134" s="86"/>
      <c r="C134" s="230" t="s">
        <v>279</v>
      </c>
      <c r="D134" s="231" t="s">
        <v>280</v>
      </c>
      <c r="E134" s="234" t="s">
        <v>274</v>
      </c>
      <c r="F134" s="232" t="s">
        <v>103</v>
      </c>
      <c r="G134" s="231" t="s">
        <v>99</v>
      </c>
      <c r="H134" s="82"/>
      <c r="I134" s="94" t="s">
        <v>281</v>
      </c>
      <c r="J134" s="82"/>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row>
    <row r="135">
      <c r="A135" s="15"/>
      <c r="B135" s="235"/>
      <c r="C135" s="215" t="s">
        <v>155</v>
      </c>
      <c r="D135" s="236" t="s">
        <v>156</v>
      </c>
      <c r="E135" s="237" t="s">
        <v>157</v>
      </c>
      <c r="F135" s="236" t="s">
        <v>103</v>
      </c>
      <c r="G135" s="238" t="s">
        <v>104</v>
      </c>
      <c r="H135" s="207"/>
      <c r="I135" s="218"/>
      <c r="J135" s="218"/>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row>
    <row r="136">
      <c r="A136" s="15"/>
      <c r="B136" s="171"/>
      <c r="C136" s="172"/>
      <c r="D136" s="173"/>
      <c r="E136" s="15"/>
      <c r="F136" s="172"/>
      <c r="G136" s="172"/>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row>
    <row r="137">
      <c r="A137" s="15"/>
      <c r="B137" s="59" t="s">
        <v>61</v>
      </c>
      <c r="C137" s="76"/>
      <c r="D137" s="75" t="s">
        <v>62</v>
      </c>
      <c r="E137" s="73"/>
      <c r="F137" s="76"/>
      <c r="G137" s="76"/>
      <c r="H137" s="77" t="s">
        <v>63</v>
      </c>
      <c r="I137" s="73"/>
      <c r="J137" s="69"/>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row>
    <row r="138">
      <c r="A138" s="131"/>
      <c r="B138" s="199"/>
      <c r="C138" s="202" t="s">
        <v>96</v>
      </c>
      <c r="D138" s="71" t="s">
        <v>282</v>
      </c>
      <c r="E138" s="227" t="s">
        <v>52</v>
      </c>
      <c r="F138" s="202" t="s">
        <v>98</v>
      </c>
      <c r="G138" s="201" t="s">
        <v>99</v>
      </c>
      <c r="H138" s="176" t="s">
        <v>100</v>
      </c>
      <c r="I138" s="201" t="s">
        <v>283</v>
      </c>
      <c r="J138" s="203"/>
      <c r="K138" s="127"/>
      <c r="L138" s="127"/>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row>
    <row r="139">
      <c r="A139" s="15"/>
      <c r="B139" s="78"/>
      <c r="C139" s="202" t="s">
        <v>101</v>
      </c>
      <c r="D139" s="229" t="s">
        <v>284</v>
      </c>
      <c r="E139" s="227" t="s">
        <v>54</v>
      </c>
      <c r="F139" s="202" t="s">
        <v>103</v>
      </c>
      <c r="G139" s="201" t="s">
        <v>104</v>
      </c>
      <c r="H139" s="82"/>
      <c r="I139" s="94"/>
      <c r="J139" s="82"/>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row>
    <row r="140">
      <c r="A140" s="15"/>
      <c r="B140" s="78"/>
      <c r="C140" s="202" t="s">
        <v>105</v>
      </c>
      <c r="D140" s="229" t="s">
        <v>285</v>
      </c>
      <c r="E140" s="227" t="s">
        <v>56</v>
      </c>
      <c r="F140" s="202" t="s">
        <v>103</v>
      </c>
      <c r="G140" s="201" t="s">
        <v>104</v>
      </c>
      <c r="H140" s="82"/>
      <c r="I140" s="94"/>
      <c r="J140" s="82"/>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row>
    <row r="141">
      <c r="A141" s="15"/>
      <c r="B141" s="78"/>
      <c r="C141" s="81" t="s">
        <v>34</v>
      </c>
      <c r="D141" s="80" t="s">
        <v>64</v>
      </c>
      <c r="E141" s="79" t="s">
        <v>13</v>
      </c>
      <c r="F141" s="81">
        <v>1.0</v>
      </c>
      <c r="G141" s="81" t="s">
        <v>14</v>
      </c>
      <c r="H141" s="89"/>
      <c r="I141" s="79"/>
      <c r="J141" s="82"/>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row>
    <row r="142">
      <c r="A142" s="15"/>
      <c r="B142" s="78"/>
      <c r="C142" s="212" t="s">
        <v>286</v>
      </c>
      <c r="D142" s="71" t="s">
        <v>287</v>
      </c>
      <c r="E142" s="87" t="s">
        <v>288</v>
      </c>
      <c r="F142" s="212" t="s">
        <v>103</v>
      </c>
      <c r="G142" s="212" t="s">
        <v>99</v>
      </c>
      <c r="H142" s="239"/>
      <c r="I142" s="87"/>
      <c r="J142" s="92"/>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row>
    <row r="143">
      <c r="A143" s="15"/>
      <c r="B143" s="78"/>
      <c r="C143" s="212" t="s">
        <v>289</v>
      </c>
      <c r="D143" s="71" t="s">
        <v>290</v>
      </c>
      <c r="E143" s="87" t="s">
        <v>291</v>
      </c>
      <c r="F143" s="212" t="s">
        <v>19</v>
      </c>
      <c r="G143" s="212" t="s">
        <v>14</v>
      </c>
      <c r="H143" s="239" t="s">
        <v>292</v>
      </c>
      <c r="I143" s="87"/>
      <c r="J143" s="92"/>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row>
    <row r="144">
      <c r="A144" s="15"/>
      <c r="B144" s="78"/>
      <c r="C144" s="212" t="s">
        <v>293</v>
      </c>
      <c r="D144" s="71" t="s">
        <v>294</v>
      </c>
      <c r="E144" s="87" t="s">
        <v>24</v>
      </c>
      <c r="F144" s="212" t="s">
        <v>103</v>
      </c>
      <c r="G144" s="212" t="s">
        <v>99</v>
      </c>
      <c r="H144" s="82"/>
      <c r="I144" s="87"/>
      <c r="J144" s="82"/>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row>
    <row r="145">
      <c r="A145" s="15"/>
      <c r="B145" s="240"/>
      <c r="C145" s="215" t="s">
        <v>155</v>
      </c>
      <c r="D145" s="236" t="s">
        <v>156</v>
      </c>
      <c r="E145" s="237" t="s">
        <v>295</v>
      </c>
      <c r="F145" s="236" t="s">
        <v>103</v>
      </c>
      <c r="G145" s="238" t="s">
        <v>104</v>
      </c>
      <c r="H145" s="218"/>
      <c r="I145" s="241"/>
      <c r="J145" s="218"/>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row>
    <row r="146" ht="18.75" customHeight="1">
      <c r="A146" s="123"/>
      <c r="B146" s="242"/>
      <c r="C146" s="172"/>
      <c r="D146" s="173"/>
      <c r="E146" s="15"/>
      <c r="F146" s="172"/>
      <c r="G146" s="172"/>
      <c r="H146" s="15"/>
      <c r="I146" s="15"/>
      <c r="J146" s="187"/>
      <c r="K146" s="127"/>
      <c r="L146" s="127"/>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row>
    <row r="147">
      <c r="A147" s="15"/>
      <c r="B147" s="59" t="s">
        <v>65</v>
      </c>
      <c r="C147" s="76"/>
      <c r="D147" s="75" t="s">
        <v>66</v>
      </c>
      <c r="E147" s="73"/>
      <c r="F147" s="76"/>
      <c r="G147" s="68"/>
      <c r="H147" s="77" t="s">
        <v>67</v>
      </c>
      <c r="I147" s="73"/>
      <c r="J147" s="69"/>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row>
    <row r="148">
      <c r="A148" s="131"/>
      <c r="B148" s="199"/>
      <c r="C148" s="202" t="s">
        <v>96</v>
      </c>
      <c r="D148" s="71" t="s">
        <v>296</v>
      </c>
      <c r="E148" s="227" t="s">
        <v>52</v>
      </c>
      <c r="F148" s="202" t="s">
        <v>98</v>
      </c>
      <c r="G148" s="201" t="s">
        <v>99</v>
      </c>
      <c r="H148" s="176" t="s">
        <v>100</v>
      </c>
      <c r="I148" s="201"/>
      <c r="J148" s="203"/>
      <c r="K148" s="127"/>
      <c r="L148" s="127"/>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row>
    <row r="149">
      <c r="A149" s="15"/>
      <c r="B149" s="90"/>
      <c r="C149" s="202" t="s">
        <v>101</v>
      </c>
      <c r="D149" s="229" t="s">
        <v>297</v>
      </c>
      <c r="E149" s="227" t="s">
        <v>54</v>
      </c>
      <c r="F149" s="202" t="s">
        <v>103</v>
      </c>
      <c r="G149" s="201" t="s">
        <v>104</v>
      </c>
      <c r="H149" s="82"/>
      <c r="I149" s="70"/>
      <c r="J149" s="82"/>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row>
    <row r="150">
      <c r="A150" s="15"/>
      <c r="B150" s="90"/>
      <c r="C150" s="202" t="s">
        <v>105</v>
      </c>
      <c r="D150" s="229" t="s">
        <v>298</v>
      </c>
      <c r="E150" s="227" t="s">
        <v>56</v>
      </c>
      <c r="F150" s="202" t="s">
        <v>103</v>
      </c>
      <c r="G150" s="201" t="s">
        <v>104</v>
      </c>
      <c r="H150" s="82"/>
      <c r="I150" s="70"/>
      <c r="J150" s="82"/>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row>
    <row r="151">
      <c r="A151" s="15"/>
      <c r="B151" s="83"/>
      <c r="C151" s="81" t="s">
        <v>34</v>
      </c>
      <c r="D151" s="80" t="s">
        <v>68</v>
      </c>
      <c r="E151" s="79" t="s">
        <v>13</v>
      </c>
      <c r="F151" s="81">
        <v>1.0</v>
      </c>
      <c r="G151" s="81" t="s">
        <v>14</v>
      </c>
      <c r="H151" s="89"/>
      <c r="I151" s="84"/>
      <c r="J151" s="82"/>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row>
    <row r="152">
      <c r="A152" s="15"/>
      <c r="B152" s="90"/>
      <c r="C152" s="212" t="s">
        <v>165</v>
      </c>
      <c r="D152" s="71" t="s">
        <v>299</v>
      </c>
      <c r="E152" s="94" t="s">
        <v>13</v>
      </c>
      <c r="F152" s="212" t="s">
        <v>98</v>
      </c>
      <c r="G152" s="212" t="s">
        <v>99</v>
      </c>
      <c r="H152" s="82"/>
      <c r="I152" s="70"/>
      <c r="J152" s="82"/>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row>
    <row r="153">
      <c r="A153" s="15"/>
      <c r="B153" s="90"/>
      <c r="C153" s="212" t="s">
        <v>300</v>
      </c>
      <c r="D153" s="71" t="s">
        <v>301</v>
      </c>
      <c r="E153" s="87" t="s">
        <v>24</v>
      </c>
      <c r="F153" s="212" t="s">
        <v>103</v>
      </c>
      <c r="G153" s="212" t="s">
        <v>99</v>
      </c>
      <c r="H153" s="82"/>
      <c r="I153" s="70"/>
      <c r="J153" s="82"/>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row>
    <row r="154">
      <c r="A154" s="15"/>
      <c r="B154" s="218"/>
      <c r="C154" s="215" t="s">
        <v>155</v>
      </c>
      <c r="D154" s="236" t="s">
        <v>156</v>
      </c>
      <c r="E154" s="237" t="s">
        <v>157</v>
      </c>
      <c r="F154" s="236" t="s">
        <v>103</v>
      </c>
      <c r="G154" s="238" t="s">
        <v>104</v>
      </c>
      <c r="H154" s="218"/>
      <c r="I154" s="218"/>
      <c r="J154" s="218"/>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row>
    <row r="155">
      <c r="A155" s="15"/>
      <c r="B155" s="243"/>
      <c r="C155" s="185"/>
      <c r="D155" s="186"/>
      <c r="E155" s="187"/>
      <c r="F155" s="185"/>
      <c r="G155" s="172"/>
      <c r="H155" s="187"/>
      <c r="I155" s="187"/>
      <c r="J155" s="244"/>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row>
    <row r="156">
      <c r="A156" s="15"/>
      <c r="B156" s="59" t="s">
        <v>69</v>
      </c>
      <c r="C156" s="76"/>
      <c r="D156" s="75" t="s">
        <v>70</v>
      </c>
      <c r="E156" s="67"/>
      <c r="F156" s="68"/>
      <c r="G156" s="68"/>
      <c r="H156" s="77" t="s">
        <v>71</v>
      </c>
      <c r="I156" s="85" t="s">
        <v>72</v>
      </c>
      <c r="J156" s="77"/>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row>
    <row r="157">
      <c r="A157" s="131"/>
      <c r="B157" s="199"/>
      <c r="C157" s="202" t="s">
        <v>96</v>
      </c>
      <c r="D157" s="71" t="s">
        <v>302</v>
      </c>
      <c r="E157" s="227" t="s">
        <v>52</v>
      </c>
      <c r="F157" s="202" t="s">
        <v>98</v>
      </c>
      <c r="G157" s="201" t="s">
        <v>99</v>
      </c>
      <c r="H157" s="176" t="s">
        <v>100</v>
      </c>
      <c r="I157" s="201"/>
      <c r="J157" s="203"/>
      <c r="K157" s="127"/>
      <c r="L157" s="127"/>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row>
    <row r="158">
      <c r="A158" s="15"/>
      <c r="B158" s="90"/>
      <c r="C158" s="202" t="s">
        <v>101</v>
      </c>
      <c r="D158" s="229" t="s">
        <v>303</v>
      </c>
      <c r="E158" s="227" t="s">
        <v>54</v>
      </c>
      <c r="F158" s="202" t="s">
        <v>103</v>
      </c>
      <c r="G158" s="201" t="s">
        <v>104</v>
      </c>
      <c r="H158" s="88"/>
      <c r="I158" s="94"/>
      <c r="J158" s="82"/>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row>
    <row r="159">
      <c r="A159" s="15"/>
      <c r="B159" s="90"/>
      <c r="C159" s="202" t="s">
        <v>105</v>
      </c>
      <c r="D159" s="229" t="s">
        <v>304</v>
      </c>
      <c r="E159" s="227" t="s">
        <v>56</v>
      </c>
      <c r="F159" s="202" t="s">
        <v>103</v>
      </c>
      <c r="G159" s="201" t="s">
        <v>104</v>
      </c>
      <c r="H159" s="88"/>
      <c r="I159" s="94"/>
      <c r="J159" s="82"/>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row>
    <row r="160">
      <c r="A160" s="15"/>
      <c r="B160" s="86"/>
      <c r="C160" s="81" t="s">
        <v>34</v>
      </c>
      <c r="D160" s="80" t="s">
        <v>73</v>
      </c>
      <c r="E160" s="87" t="s">
        <v>38</v>
      </c>
      <c r="F160" s="81">
        <v>1.0</v>
      </c>
      <c r="G160" s="81" t="s">
        <v>14</v>
      </c>
      <c r="H160" s="245" t="s">
        <v>74</v>
      </c>
      <c r="I160" s="79" t="s">
        <v>75</v>
      </c>
      <c r="J160" s="89"/>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row>
    <row r="161">
      <c r="A161" s="15"/>
      <c r="B161" s="90"/>
      <c r="C161" s="81" t="s">
        <v>16</v>
      </c>
      <c r="D161" s="91" t="s">
        <v>305</v>
      </c>
      <c r="E161" s="87" t="s">
        <v>38</v>
      </c>
      <c r="F161" s="81" t="s">
        <v>19</v>
      </c>
      <c r="G161" s="81" t="s">
        <v>14</v>
      </c>
      <c r="H161" s="246"/>
      <c r="I161" s="93"/>
      <c r="J161" s="82"/>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row>
    <row r="162">
      <c r="A162" s="15"/>
      <c r="B162" s="90"/>
      <c r="C162" s="212" t="s">
        <v>306</v>
      </c>
      <c r="D162" s="71" t="s">
        <v>307</v>
      </c>
      <c r="E162" s="87" t="s">
        <v>18</v>
      </c>
      <c r="F162" s="212" t="s">
        <v>98</v>
      </c>
      <c r="G162" s="212" t="s">
        <v>104</v>
      </c>
      <c r="H162" s="84"/>
      <c r="I162" s="94"/>
      <c r="J162" s="82"/>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row>
    <row r="163">
      <c r="A163" s="15"/>
      <c r="B163" s="90"/>
      <c r="C163" s="81" t="s">
        <v>78</v>
      </c>
      <c r="D163" s="80" t="s">
        <v>79</v>
      </c>
      <c r="E163" s="87" t="s">
        <v>8</v>
      </c>
      <c r="F163" s="81" t="s">
        <v>19</v>
      </c>
      <c r="G163" s="81" t="s">
        <v>14</v>
      </c>
      <c r="H163" s="84"/>
      <c r="I163" s="94"/>
      <c r="J163" s="82"/>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row>
    <row r="164">
      <c r="A164" s="15"/>
      <c r="B164" s="90"/>
      <c r="C164" s="202" t="s">
        <v>120</v>
      </c>
      <c r="D164" s="229" t="s">
        <v>308</v>
      </c>
      <c r="E164" s="201" t="s">
        <v>13</v>
      </c>
      <c r="F164" s="201" t="s">
        <v>98</v>
      </c>
      <c r="G164" s="201" t="s">
        <v>99</v>
      </c>
      <c r="H164" s="94"/>
      <c r="I164" s="94"/>
      <c r="J164" s="82"/>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row>
    <row r="165">
      <c r="A165" s="15"/>
      <c r="B165" s="90"/>
      <c r="C165" s="212" t="s">
        <v>309</v>
      </c>
      <c r="D165" s="71" t="s">
        <v>310</v>
      </c>
      <c r="E165" s="94" t="s">
        <v>311</v>
      </c>
      <c r="F165" s="212" t="s">
        <v>103</v>
      </c>
      <c r="G165" s="212" t="s">
        <v>99</v>
      </c>
      <c r="H165" s="92" t="s">
        <v>312</v>
      </c>
      <c r="I165" s="94"/>
      <c r="J165" s="82"/>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row>
    <row r="166">
      <c r="A166" s="15"/>
      <c r="B166" s="90"/>
      <c r="C166" s="212" t="s">
        <v>186</v>
      </c>
      <c r="D166" s="71" t="s">
        <v>313</v>
      </c>
      <c r="E166" s="87" t="s">
        <v>38</v>
      </c>
      <c r="F166" s="212" t="s">
        <v>98</v>
      </c>
      <c r="G166" s="212" t="s">
        <v>104</v>
      </c>
      <c r="H166" s="82"/>
      <c r="I166" s="70"/>
      <c r="J166" s="82"/>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row>
    <row r="167">
      <c r="A167" s="15"/>
      <c r="B167" s="78"/>
      <c r="C167" s="212" t="s">
        <v>314</v>
      </c>
      <c r="D167" s="71" t="s">
        <v>315</v>
      </c>
      <c r="E167" s="87" t="s">
        <v>316</v>
      </c>
      <c r="F167" s="212" t="s">
        <v>103</v>
      </c>
      <c r="G167" s="212" t="s">
        <v>104</v>
      </c>
      <c r="H167" s="92" t="s">
        <v>317</v>
      </c>
      <c r="I167" s="87" t="s">
        <v>107</v>
      </c>
      <c r="J167" s="82"/>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row>
    <row r="168">
      <c r="A168" s="15"/>
      <c r="B168" s="240"/>
      <c r="C168" s="215" t="s">
        <v>155</v>
      </c>
      <c r="D168" s="236" t="s">
        <v>156</v>
      </c>
      <c r="E168" s="237" t="s">
        <v>157</v>
      </c>
      <c r="F168" s="236" t="s">
        <v>103</v>
      </c>
      <c r="G168" s="238" t="s">
        <v>104</v>
      </c>
      <c r="H168" s="216"/>
      <c r="I168" s="241"/>
      <c r="J168" s="218"/>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row>
    <row r="169">
      <c r="A169" s="15"/>
      <c r="B169" s="171"/>
      <c r="C169" s="172"/>
      <c r="D169" s="173"/>
      <c r="E169" s="15"/>
      <c r="F169" s="172"/>
      <c r="G169" s="172"/>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row>
    <row r="170">
      <c r="A170" s="15"/>
      <c r="B170" s="87" t="s">
        <v>18</v>
      </c>
      <c r="C170" s="247"/>
      <c r="D170" s="71" t="s">
        <v>80</v>
      </c>
      <c r="E170" s="70"/>
      <c r="F170" s="72"/>
      <c r="G170" s="72"/>
      <c r="H170" s="70"/>
      <c r="I170" s="70"/>
      <c r="J170" s="70"/>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row>
    <row r="171">
      <c r="A171" s="15"/>
      <c r="B171" s="95"/>
      <c r="C171" s="212" t="s">
        <v>318</v>
      </c>
      <c r="D171" s="71" t="s">
        <v>319</v>
      </c>
      <c r="E171" s="87" t="s">
        <v>38</v>
      </c>
      <c r="F171" s="212" t="s">
        <v>98</v>
      </c>
      <c r="G171" s="212" t="s">
        <v>104</v>
      </c>
      <c r="H171" s="70"/>
      <c r="I171" s="248" t="s">
        <v>320</v>
      </c>
      <c r="J171" s="70"/>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row>
    <row r="172">
      <c r="A172" s="15"/>
      <c r="B172" s="249"/>
      <c r="C172" s="212" t="s">
        <v>321</v>
      </c>
      <c r="D172" s="71" t="s">
        <v>322</v>
      </c>
      <c r="E172" s="87" t="s">
        <v>38</v>
      </c>
      <c r="F172" s="212" t="s">
        <v>98</v>
      </c>
      <c r="G172" s="212" t="s">
        <v>104</v>
      </c>
      <c r="H172" s="70"/>
      <c r="I172" s="94" t="s">
        <v>323</v>
      </c>
      <c r="J172" s="70"/>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row>
    <row r="173">
      <c r="A173" s="15"/>
      <c r="B173" s="249"/>
      <c r="C173" s="212" t="s">
        <v>324</v>
      </c>
      <c r="D173" s="71" t="s">
        <v>325</v>
      </c>
      <c r="E173" s="87" t="s">
        <v>38</v>
      </c>
      <c r="F173" s="212" t="s">
        <v>98</v>
      </c>
      <c r="G173" s="212" t="s">
        <v>104</v>
      </c>
      <c r="H173" s="70"/>
      <c r="I173" s="94" t="s">
        <v>326</v>
      </c>
      <c r="J173" s="70"/>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row>
    <row r="174">
      <c r="A174" s="15"/>
      <c r="B174" s="249"/>
      <c r="C174" s="212" t="s">
        <v>327</v>
      </c>
      <c r="D174" s="71" t="s">
        <v>328</v>
      </c>
      <c r="E174" s="87" t="s">
        <v>38</v>
      </c>
      <c r="F174" s="212" t="s">
        <v>98</v>
      </c>
      <c r="G174" s="212" t="s">
        <v>104</v>
      </c>
      <c r="H174" s="70"/>
      <c r="I174" s="70"/>
      <c r="J174" s="70"/>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row>
    <row r="175">
      <c r="A175" s="15"/>
      <c r="B175" s="249"/>
      <c r="C175" s="215" t="s">
        <v>155</v>
      </c>
      <c r="D175" s="236" t="s">
        <v>156</v>
      </c>
      <c r="E175" s="237" t="s">
        <v>157</v>
      </c>
      <c r="F175" s="236" t="s">
        <v>103</v>
      </c>
      <c r="G175" s="238" t="s">
        <v>104</v>
      </c>
      <c r="H175" s="70"/>
      <c r="I175" s="70"/>
      <c r="J175" s="70"/>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row>
    <row r="176">
      <c r="A176" s="15"/>
      <c r="B176" s="171"/>
      <c r="C176" s="172"/>
      <c r="D176" s="173"/>
      <c r="E176" s="15"/>
      <c r="F176" s="172"/>
      <c r="G176" s="172"/>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row>
    <row r="177">
      <c r="A177" s="15"/>
      <c r="B177" s="250" t="s">
        <v>81</v>
      </c>
      <c r="C177" s="72"/>
      <c r="D177" s="94" t="s">
        <v>82</v>
      </c>
      <c r="E177" s="70"/>
      <c r="F177" s="72"/>
      <c r="G177" s="72"/>
      <c r="H177" s="70"/>
      <c r="I177" s="251" t="s">
        <v>329</v>
      </c>
      <c r="J177" s="70"/>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row>
    <row r="178">
      <c r="A178" s="15"/>
      <c r="B178" s="249"/>
      <c r="C178" s="202" t="s">
        <v>96</v>
      </c>
      <c r="D178" s="71" t="s">
        <v>330</v>
      </c>
      <c r="E178" s="227" t="s">
        <v>52</v>
      </c>
      <c r="F178" s="202" t="s">
        <v>98</v>
      </c>
      <c r="G178" s="201" t="s">
        <v>99</v>
      </c>
      <c r="H178" s="70"/>
      <c r="I178" s="70"/>
      <c r="J178" s="70"/>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row>
    <row r="179">
      <c r="A179" s="15"/>
      <c r="B179" s="249"/>
      <c r="C179" s="202" t="s">
        <v>101</v>
      </c>
      <c r="D179" s="229" t="s">
        <v>331</v>
      </c>
      <c r="E179" s="227" t="s">
        <v>54</v>
      </c>
      <c r="F179" s="202" t="s">
        <v>103</v>
      </c>
      <c r="G179" s="201" t="s">
        <v>104</v>
      </c>
      <c r="H179" s="70"/>
      <c r="I179" s="70"/>
      <c r="J179" s="70"/>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row>
    <row r="180">
      <c r="A180" s="15"/>
      <c r="B180" s="249"/>
      <c r="C180" s="202" t="s">
        <v>105</v>
      </c>
      <c r="D180" s="229" t="s">
        <v>332</v>
      </c>
      <c r="E180" s="227" t="s">
        <v>56</v>
      </c>
      <c r="F180" s="202" t="s">
        <v>103</v>
      </c>
      <c r="G180" s="201" t="s">
        <v>104</v>
      </c>
      <c r="H180" s="70"/>
      <c r="I180" s="70"/>
      <c r="J180" s="70"/>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row>
    <row r="181">
      <c r="A181" s="15"/>
      <c r="B181" s="249"/>
      <c r="C181" s="212" t="s">
        <v>34</v>
      </c>
      <c r="D181" s="94" t="s">
        <v>333</v>
      </c>
      <c r="E181" s="94" t="s">
        <v>13</v>
      </c>
      <c r="F181" s="212" t="s">
        <v>98</v>
      </c>
      <c r="G181" s="212" t="s">
        <v>104</v>
      </c>
      <c r="H181" s="70"/>
      <c r="I181" s="70"/>
      <c r="J181" s="70"/>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row>
    <row r="182">
      <c r="A182" s="15"/>
      <c r="B182" s="249"/>
      <c r="C182" s="212" t="s">
        <v>120</v>
      </c>
      <c r="D182" s="71" t="s">
        <v>334</v>
      </c>
      <c r="E182" s="94" t="s">
        <v>13</v>
      </c>
      <c r="F182" s="212" t="s">
        <v>98</v>
      </c>
      <c r="G182" s="212" t="s">
        <v>104</v>
      </c>
      <c r="H182" s="70"/>
      <c r="I182" s="70"/>
      <c r="J182" s="70"/>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row>
    <row r="183">
      <c r="A183" s="15"/>
      <c r="B183" s="249"/>
      <c r="C183" s="212" t="s">
        <v>335</v>
      </c>
      <c r="D183" s="71" t="s">
        <v>336</v>
      </c>
      <c r="E183" s="94" t="s">
        <v>13</v>
      </c>
      <c r="F183" s="212" t="s">
        <v>98</v>
      </c>
      <c r="G183" s="212" t="s">
        <v>104</v>
      </c>
      <c r="H183" s="70"/>
      <c r="I183" s="70"/>
      <c r="J183" s="70"/>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row>
    <row r="184">
      <c r="A184" s="15"/>
      <c r="B184" s="249"/>
      <c r="C184" s="212" t="s">
        <v>337</v>
      </c>
      <c r="D184" s="71" t="s">
        <v>338</v>
      </c>
      <c r="E184" s="94" t="s">
        <v>13</v>
      </c>
      <c r="F184" s="212" t="s">
        <v>98</v>
      </c>
      <c r="G184" s="212" t="s">
        <v>104</v>
      </c>
      <c r="H184" s="70"/>
      <c r="I184" s="248" t="s">
        <v>339</v>
      </c>
      <c r="J184" s="70"/>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row>
    <row r="185">
      <c r="A185" s="15"/>
      <c r="B185" s="249"/>
      <c r="C185" s="212" t="s">
        <v>340</v>
      </c>
      <c r="D185" s="71" t="s">
        <v>341</v>
      </c>
      <c r="E185" s="94" t="s">
        <v>342</v>
      </c>
      <c r="F185" s="212" t="s">
        <v>98</v>
      </c>
      <c r="G185" s="212" t="s">
        <v>104</v>
      </c>
      <c r="H185" s="70"/>
      <c r="I185" s="70"/>
      <c r="J185" s="70"/>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row>
    <row r="186">
      <c r="A186" s="15"/>
      <c r="B186" s="249"/>
      <c r="C186" s="212" t="s">
        <v>155</v>
      </c>
      <c r="D186" s="71" t="s">
        <v>343</v>
      </c>
      <c r="E186" s="94" t="s">
        <v>157</v>
      </c>
      <c r="F186" s="212" t="s">
        <v>103</v>
      </c>
      <c r="G186" s="212" t="s">
        <v>104</v>
      </c>
      <c r="H186" s="70"/>
      <c r="I186" s="70"/>
      <c r="J186" s="70"/>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row>
    <row r="187">
      <c r="A187" s="15"/>
      <c r="B187" s="171"/>
      <c r="C187" s="172"/>
      <c r="D187" s="173"/>
      <c r="E187" s="15"/>
      <c r="F187" s="172"/>
      <c r="G187" s="172"/>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row>
    <row r="188">
      <c r="A188" s="15"/>
      <c r="B188" s="96" t="s">
        <v>83</v>
      </c>
      <c r="C188" s="99"/>
      <c r="D188" s="98" t="s">
        <v>344</v>
      </c>
      <c r="E188" s="97"/>
      <c r="F188" s="99"/>
      <c r="G188" s="100"/>
      <c r="H188" s="101" t="s">
        <v>85</v>
      </c>
      <c r="I188" s="97"/>
      <c r="J188" s="102"/>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row>
    <row r="189">
      <c r="A189" s="15"/>
      <c r="B189" s="252"/>
      <c r="C189" s="253" t="s">
        <v>96</v>
      </c>
      <c r="D189" s="254" t="s">
        <v>345</v>
      </c>
      <c r="E189" s="255" t="s">
        <v>52</v>
      </c>
      <c r="F189" s="253" t="s">
        <v>98</v>
      </c>
      <c r="G189" s="256" t="s">
        <v>99</v>
      </c>
      <c r="H189" s="107" t="s">
        <v>100</v>
      </c>
      <c r="I189" s="257"/>
      <c r="J189" s="258"/>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row>
    <row r="190">
      <c r="A190" s="15"/>
      <c r="B190" s="103"/>
      <c r="C190" s="253" t="s">
        <v>101</v>
      </c>
      <c r="D190" s="259" t="s">
        <v>346</v>
      </c>
      <c r="E190" s="255" t="s">
        <v>54</v>
      </c>
      <c r="F190" s="253" t="s">
        <v>103</v>
      </c>
      <c r="G190" s="256" t="s">
        <v>104</v>
      </c>
      <c r="H190" s="107"/>
      <c r="I190" s="257"/>
      <c r="J190" s="260"/>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row>
    <row r="191">
      <c r="A191" s="15"/>
      <c r="B191" s="103"/>
      <c r="C191" s="253" t="s">
        <v>105</v>
      </c>
      <c r="D191" s="259" t="s">
        <v>347</v>
      </c>
      <c r="E191" s="255" t="s">
        <v>56</v>
      </c>
      <c r="F191" s="253" t="s">
        <v>103</v>
      </c>
      <c r="G191" s="256" t="s">
        <v>104</v>
      </c>
      <c r="H191" s="107"/>
      <c r="I191" s="257"/>
      <c r="J191" s="260"/>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row>
    <row r="192">
      <c r="A192" s="15"/>
      <c r="B192" s="103"/>
      <c r="C192" s="106" t="s">
        <v>34</v>
      </c>
      <c r="D192" s="105" t="s">
        <v>86</v>
      </c>
      <c r="E192" s="104" t="s">
        <v>13</v>
      </c>
      <c r="F192" s="106">
        <v>1.0</v>
      </c>
      <c r="G192" s="106" t="s">
        <v>14</v>
      </c>
      <c r="H192" s="114"/>
      <c r="I192" s="104"/>
      <c r="J192" s="108"/>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row>
    <row r="193">
      <c r="A193" s="15"/>
      <c r="B193" s="103"/>
      <c r="C193" s="261" t="s">
        <v>120</v>
      </c>
      <c r="D193" s="254" t="s">
        <v>348</v>
      </c>
      <c r="E193" s="262" t="s">
        <v>13</v>
      </c>
      <c r="F193" s="261" t="s">
        <v>98</v>
      </c>
      <c r="G193" s="261" t="s">
        <v>99</v>
      </c>
      <c r="H193" s="107"/>
      <c r="I193" s="263"/>
      <c r="J193" s="260"/>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row>
    <row r="194">
      <c r="A194" s="15"/>
      <c r="B194" s="103"/>
      <c r="C194" s="261" t="s">
        <v>349</v>
      </c>
      <c r="D194" s="254" t="s">
        <v>350</v>
      </c>
      <c r="E194" s="263" t="s">
        <v>351</v>
      </c>
      <c r="F194" s="261" t="s">
        <v>103</v>
      </c>
      <c r="G194" s="261" t="s">
        <v>104</v>
      </c>
      <c r="H194" s="107" t="s">
        <v>312</v>
      </c>
      <c r="I194" s="263"/>
      <c r="J194" s="260"/>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row>
    <row r="195">
      <c r="A195" s="15"/>
      <c r="B195" s="103"/>
      <c r="C195" s="261" t="s">
        <v>352</v>
      </c>
      <c r="D195" s="254" t="s">
        <v>353</v>
      </c>
      <c r="E195" s="263" t="s">
        <v>354</v>
      </c>
      <c r="F195" s="261" t="s">
        <v>103</v>
      </c>
      <c r="G195" s="261" t="s">
        <v>104</v>
      </c>
      <c r="H195" s="264" t="s">
        <v>355</v>
      </c>
      <c r="I195" s="265"/>
      <c r="J195" s="260"/>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row>
    <row r="196">
      <c r="A196" s="15"/>
      <c r="B196" s="103"/>
      <c r="C196" s="261" t="s">
        <v>356</v>
      </c>
      <c r="D196" s="254" t="s">
        <v>357</v>
      </c>
      <c r="E196" s="263" t="s">
        <v>358</v>
      </c>
      <c r="F196" s="261" t="s">
        <v>103</v>
      </c>
      <c r="G196" s="261" t="s">
        <v>104</v>
      </c>
      <c r="H196" s="107" t="s">
        <v>312</v>
      </c>
      <c r="I196" s="265"/>
      <c r="J196" s="260"/>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row>
    <row r="197">
      <c r="A197" s="15"/>
      <c r="B197" s="103"/>
      <c r="C197" s="261" t="s">
        <v>359</v>
      </c>
      <c r="D197" s="254" t="s">
        <v>360</v>
      </c>
      <c r="E197" s="263" t="s">
        <v>361</v>
      </c>
      <c r="F197" s="261" t="s">
        <v>103</v>
      </c>
      <c r="G197" s="261" t="s">
        <v>104</v>
      </c>
      <c r="H197" s="264" t="s">
        <v>362</v>
      </c>
      <c r="I197" s="265"/>
      <c r="J197" s="260"/>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row>
    <row r="198">
      <c r="A198" s="15"/>
      <c r="B198" s="266"/>
      <c r="C198" s="261" t="s">
        <v>112</v>
      </c>
      <c r="D198" s="254" t="s">
        <v>363</v>
      </c>
      <c r="E198" s="263" t="s">
        <v>38</v>
      </c>
      <c r="F198" s="261" t="s">
        <v>103</v>
      </c>
      <c r="G198" s="261" t="s">
        <v>104</v>
      </c>
      <c r="H198" s="107"/>
      <c r="I198" s="265"/>
      <c r="J198" s="260"/>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row>
    <row r="199">
      <c r="A199" s="15"/>
      <c r="B199" s="266"/>
      <c r="C199" s="261" t="s">
        <v>364</v>
      </c>
      <c r="D199" s="254" t="s">
        <v>365</v>
      </c>
      <c r="E199" s="263" t="s">
        <v>366</v>
      </c>
      <c r="F199" s="261" t="s">
        <v>103</v>
      </c>
      <c r="G199" s="261" t="s">
        <v>104</v>
      </c>
      <c r="H199" s="107" t="s">
        <v>312</v>
      </c>
      <c r="I199" s="267" t="s">
        <v>367</v>
      </c>
      <c r="J199" s="260"/>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row>
    <row r="200">
      <c r="A200" s="15"/>
      <c r="B200" s="103"/>
      <c r="C200" s="261" t="s">
        <v>368</v>
      </c>
      <c r="D200" s="254" t="s">
        <v>369</v>
      </c>
      <c r="E200" s="263" t="s">
        <v>38</v>
      </c>
      <c r="F200" s="261" t="s">
        <v>103</v>
      </c>
      <c r="G200" s="261" t="s">
        <v>99</v>
      </c>
      <c r="H200" s="260"/>
      <c r="I200" s="265"/>
      <c r="J200" s="260"/>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row>
    <row r="201">
      <c r="A201" s="15"/>
      <c r="B201" s="268"/>
      <c r="C201" s="269" t="s">
        <v>155</v>
      </c>
      <c r="D201" s="270" t="s">
        <v>156</v>
      </c>
      <c r="E201" s="271" t="s">
        <v>157</v>
      </c>
      <c r="F201" s="270" t="s">
        <v>103</v>
      </c>
      <c r="G201" s="272" t="s">
        <v>104</v>
      </c>
      <c r="H201" s="273"/>
      <c r="I201" s="273"/>
      <c r="J201" s="273"/>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row>
    <row r="202">
      <c r="A202" s="15"/>
      <c r="B202" s="171"/>
      <c r="C202" s="172"/>
      <c r="D202" s="173"/>
      <c r="E202" s="15"/>
      <c r="F202" s="172"/>
      <c r="G202" s="172"/>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row>
    <row r="203">
      <c r="A203" s="15"/>
      <c r="B203" s="96" t="s">
        <v>87</v>
      </c>
      <c r="C203" s="99"/>
      <c r="D203" s="98" t="s">
        <v>88</v>
      </c>
      <c r="E203" s="97"/>
      <c r="F203" s="99"/>
      <c r="G203" s="99"/>
      <c r="H203" s="109" t="s">
        <v>25</v>
      </c>
      <c r="I203" s="97"/>
      <c r="J203" s="109"/>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row>
    <row r="204">
      <c r="A204" s="15"/>
      <c r="B204" s="252"/>
      <c r="C204" s="253" t="s">
        <v>96</v>
      </c>
      <c r="D204" s="254" t="s">
        <v>370</v>
      </c>
      <c r="E204" s="255" t="s">
        <v>52</v>
      </c>
      <c r="F204" s="253" t="s">
        <v>98</v>
      </c>
      <c r="G204" s="256" t="s">
        <v>99</v>
      </c>
      <c r="H204" s="107" t="s">
        <v>100</v>
      </c>
      <c r="I204" s="257"/>
      <c r="J204" s="258"/>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row>
    <row r="205">
      <c r="A205" s="15"/>
      <c r="B205" s="274"/>
      <c r="C205" s="253" t="s">
        <v>101</v>
      </c>
      <c r="D205" s="259" t="s">
        <v>371</v>
      </c>
      <c r="E205" s="255" t="s">
        <v>54</v>
      </c>
      <c r="F205" s="253" t="s">
        <v>103</v>
      </c>
      <c r="G205" s="256" t="s">
        <v>104</v>
      </c>
      <c r="H205" s="107"/>
      <c r="I205" s="257"/>
      <c r="J205" s="107"/>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row>
    <row r="206">
      <c r="A206" s="15"/>
      <c r="B206" s="274"/>
      <c r="C206" s="253" t="s">
        <v>105</v>
      </c>
      <c r="D206" s="259" t="s">
        <v>372</v>
      </c>
      <c r="E206" s="255" t="s">
        <v>56</v>
      </c>
      <c r="F206" s="253" t="s">
        <v>103</v>
      </c>
      <c r="G206" s="256" t="s">
        <v>104</v>
      </c>
      <c r="H206" s="107"/>
      <c r="I206" s="257"/>
      <c r="J206" s="107"/>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row>
    <row r="207">
      <c r="A207" s="15"/>
      <c r="B207" s="274"/>
      <c r="C207" s="253" t="s">
        <v>373</v>
      </c>
      <c r="D207" s="254" t="s">
        <v>374</v>
      </c>
      <c r="E207" s="257" t="s">
        <v>13</v>
      </c>
      <c r="F207" s="261">
        <v>1.0</v>
      </c>
      <c r="G207" s="261" t="s">
        <v>99</v>
      </c>
      <c r="H207" s="107"/>
      <c r="I207" s="257"/>
      <c r="J207" s="107"/>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row>
    <row r="208">
      <c r="A208" s="15"/>
      <c r="B208" s="274"/>
      <c r="C208" s="253" t="s">
        <v>375</v>
      </c>
      <c r="D208" s="254" t="s">
        <v>376</v>
      </c>
      <c r="E208" s="257" t="s">
        <v>13</v>
      </c>
      <c r="F208" s="261">
        <v>1.0</v>
      </c>
      <c r="G208" s="261" t="s">
        <v>104</v>
      </c>
      <c r="H208" s="107"/>
      <c r="I208" s="257"/>
      <c r="J208" s="107"/>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row>
    <row r="209">
      <c r="A209" s="15"/>
      <c r="B209" s="103"/>
      <c r="C209" s="253" t="s">
        <v>377</v>
      </c>
      <c r="D209" s="254" t="s">
        <v>378</v>
      </c>
      <c r="E209" s="257" t="s">
        <v>13</v>
      </c>
      <c r="F209" s="261" t="s">
        <v>103</v>
      </c>
      <c r="G209" s="261" t="s">
        <v>104</v>
      </c>
      <c r="H209" s="107"/>
      <c r="I209" s="257"/>
      <c r="J209" s="107"/>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row>
    <row r="210">
      <c r="A210" s="15"/>
      <c r="B210" s="103"/>
      <c r="C210" s="253" t="s">
        <v>379</v>
      </c>
      <c r="D210" s="254" t="s">
        <v>380</v>
      </c>
      <c r="E210" s="257" t="s">
        <v>13</v>
      </c>
      <c r="F210" s="261">
        <v>1.0</v>
      </c>
      <c r="G210" s="261" t="s">
        <v>99</v>
      </c>
      <c r="H210" s="107"/>
      <c r="I210" s="257"/>
      <c r="J210" s="107"/>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row>
    <row r="211">
      <c r="A211" s="15"/>
      <c r="B211" s="103"/>
      <c r="C211" s="275" t="s">
        <v>381</v>
      </c>
      <c r="D211" s="254" t="s">
        <v>382</v>
      </c>
      <c r="E211" s="257" t="s">
        <v>383</v>
      </c>
      <c r="F211" s="261" t="s">
        <v>98</v>
      </c>
      <c r="G211" s="261" t="s">
        <v>99</v>
      </c>
      <c r="H211" s="260"/>
      <c r="I211" s="257"/>
      <c r="J211" s="260"/>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row>
    <row r="212">
      <c r="A212" s="15"/>
      <c r="B212" s="103"/>
      <c r="C212" s="261" t="s">
        <v>384</v>
      </c>
      <c r="D212" s="254" t="s">
        <v>385</v>
      </c>
      <c r="E212" s="263" t="s">
        <v>89</v>
      </c>
      <c r="F212" s="261" t="s">
        <v>103</v>
      </c>
      <c r="G212" s="261" t="s">
        <v>99</v>
      </c>
      <c r="H212" s="260"/>
      <c r="I212" s="263"/>
      <c r="J212" s="260"/>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row>
    <row r="213">
      <c r="A213" s="15"/>
      <c r="B213" s="103"/>
      <c r="C213" s="261" t="s">
        <v>368</v>
      </c>
      <c r="D213" s="254" t="s">
        <v>386</v>
      </c>
      <c r="E213" s="263" t="s">
        <v>38</v>
      </c>
      <c r="F213" s="261" t="s">
        <v>103</v>
      </c>
      <c r="G213" s="276" t="s">
        <v>104</v>
      </c>
      <c r="H213" s="107" t="s">
        <v>387</v>
      </c>
      <c r="I213" s="277" t="s">
        <v>388</v>
      </c>
      <c r="J213" s="107"/>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row>
    <row r="214">
      <c r="A214" s="15"/>
      <c r="B214" s="268"/>
      <c r="C214" s="269" t="s">
        <v>155</v>
      </c>
      <c r="D214" s="270" t="s">
        <v>156</v>
      </c>
      <c r="E214" s="271" t="s">
        <v>157</v>
      </c>
      <c r="F214" s="270" t="s">
        <v>103</v>
      </c>
      <c r="G214" s="272" t="s">
        <v>104</v>
      </c>
      <c r="H214" s="278"/>
      <c r="I214" s="279"/>
      <c r="J214" s="278"/>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row>
    <row r="215">
      <c r="A215" s="15"/>
      <c r="B215" s="280"/>
      <c r="C215" s="172"/>
      <c r="D215" s="173"/>
      <c r="E215" s="15"/>
      <c r="F215" s="172"/>
      <c r="G215" s="172"/>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row>
    <row r="216">
      <c r="A216" s="15"/>
      <c r="B216" s="110" t="s">
        <v>89</v>
      </c>
      <c r="C216" s="281"/>
      <c r="D216" s="98" t="s">
        <v>90</v>
      </c>
      <c r="E216" s="97"/>
      <c r="F216" s="99"/>
      <c r="G216" s="99"/>
      <c r="H216" s="102"/>
      <c r="I216" s="97"/>
      <c r="J216" s="102"/>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row>
    <row r="217">
      <c r="A217" s="15"/>
      <c r="B217" s="252"/>
      <c r="C217" s="253" t="s">
        <v>96</v>
      </c>
      <c r="D217" s="254" t="s">
        <v>389</v>
      </c>
      <c r="E217" s="255" t="s">
        <v>52</v>
      </c>
      <c r="F217" s="253" t="s">
        <v>98</v>
      </c>
      <c r="G217" s="256" t="s">
        <v>99</v>
      </c>
      <c r="H217" s="107" t="s">
        <v>100</v>
      </c>
      <c r="I217" s="257"/>
      <c r="J217" s="258"/>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row>
    <row r="218">
      <c r="A218" s="15"/>
      <c r="B218" s="274"/>
      <c r="C218" s="253" t="s">
        <v>101</v>
      </c>
      <c r="D218" s="259" t="s">
        <v>390</v>
      </c>
      <c r="E218" s="255" t="s">
        <v>54</v>
      </c>
      <c r="F218" s="253" t="s">
        <v>103</v>
      </c>
      <c r="G218" s="256" t="s">
        <v>104</v>
      </c>
      <c r="H218" s="107"/>
      <c r="I218" s="257"/>
      <c r="J218" s="107"/>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row>
    <row r="219">
      <c r="A219" s="15"/>
      <c r="B219" s="274"/>
      <c r="C219" s="253" t="s">
        <v>105</v>
      </c>
      <c r="D219" s="259" t="s">
        <v>391</v>
      </c>
      <c r="E219" s="255" t="s">
        <v>56</v>
      </c>
      <c r="F219" s="253" t="s">
        <v>103</v>
      </c>
      <c r="G219" s="256" t="s">
        <v>104</v>
      </c>
      <c r="H219" s="107"/>
      <c r="I219" s="257"/>
      <c r="J219" s="107"/>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row>
    <row r="220">
      <c r="A220" s="15"/>
      <c r="B220" s="112"/>
      <c r="C220" s="282" t="s">
        <v>34</v>
      </c>
      <c r="D220" s="105" t="s">
        <v>91</v>
      </c>
      <c r="E220" s="104" t="s">
        <v>13</v>
      </c>
      <c r="F220" s="106">
        <v>1.0</v>
      </c>
      <c r="G220" s="106" t="s">
        <v>14</v>
      </c>
      <c r="H220" s="114"/>
      <c r="I220" s="104"/>
      <c r="J220" s="114"/>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row>
    <row r="221">
      <c r="A221" s="15"/>
      <c r="B221" s="283"/>
      <c r="C221" s="275" t="s">
        <v>392</v>
      </c>
      <c r="D221" s="254" t="s">
        <v>393</v>
      </c>
      <c r="E221" s="257" t="s">
        <v>13</v>
      </c>
      <c r="F221" s="261" t="s">
        <v>98</v>
      </c>
      <c r="G221" s="261" t="s">
        <v>104</v>
      </c>
      <c r="H221" s="260"/>
      <c r="I221" s="257"/>
      <c r="J221" s="260"/>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row>
    <row r="222">
      <c r="A222" s="15"/>
      <c r="B222" s="283"/>
      <c r="C222" s="253" t="s">
        <v>394</v>
      </c>
      <c r="D222" s="254" t="s">
        <v>395</v>
      </c>
      <c r="E222" s="263" t="s">
        <v>81</v>
      </c>
      <c r="F222" s="261" t="s">
        <v>98</v>
      </c>
      <c r="G222" s="261" t="s">
        <v>104</v>
      </c>
      <c r="H222" s="260"/>
      <c r="I222" s="257"/>
      <c r="J222" s="260"/>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row>
    <row r="223">
      <c r="A223" s="15"/>
      <c r="B223" s="103"/>
      <c r="C223" s="253" t="s">
        <v>368</v>
      </c>
      <c r="D223" s="267" t="s">
        <v>396</v>
      </c>
      <c r="E223" s="263" t="s">
        <v>38</v>
      </c>
      <c r="F223" s="261" t="s">
        <v>103</v>
      </c>
      <c r="G223" s="276" t="s">
        <v>104</v>
      </c>
      <c r="H223" s="107" t="s">
        <v>397</v>
      </c>
      <c r="I223" s="277" t="s">
        <v>388</v>
      </c>
      <c r="J223" s="260"/>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row>
    <row r="224">
      <c r="A224" s="15"/>
      <c r="B224" s="268"/>
      <c r="C224" s="269" t="s">
        <v>155</v>
      </c>
      <c r="D224" s="270" t="s">
        <v>156</v>
      </c>
      <c r="E224" s="271" t="s">
        <v>157</v>
      </c>
      <c r="F224" s="270" t="s">
        <v>103</v>
      </c>
      <c r="G224" s="272" t="s">
        <v>104</v>
      </c>
      <c r="H224" s="278"/>
      <c r="I224" s="279"/>
      <c r="J224" s="273"/>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row>
  </sheetData>
  <mergeCells count="2">
    <mergeCell ref="D1:E1"/>
    <mergeCell ref="B4:C4"/>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0"/>
    <col customWidth="1" min="2" max="2" width="36.29"/>
    <col customWidth="1" min="3" max="3" width="53.71"/>
    <col customWidth="1" min="4" max="4" width="31.0"/>
    <col customWidth="1" min="6" max="6" width="20.57"/>
    <col customWidth="1" min="7" max="7" width="27.0"/>
    <col customWidth="1" min="8" max="8" width="19.71"/>
    <col customWidth="1" min="9" max="9" width="26.29"/>
  </cols>
  <sheetData>
    <row r="1">
      <c r="A1" s="284"/>
      <c r="B1" s="1" t="str">
        <f>HYPERLINK("https://biocaddie.org/group/working-group/working-group-3-descriptive-metadata-datasets","BioCADDIE WG: Metadata WG3")</f>
        <v>BioCADDIE WG: Metadata WG3</v>
      </c>
      <c r="C1" s="2" t="s">
        <v>0</v>
      </c>
      <c r="E1" s="117"/>
      <c r="F1" s="118"/>
      <c r="G1" s="119"/>
      <c r="H1" s="2"/>
      <c r="I1" s="119"/>
    </row>
    <row r="2">
      <c r="A2" s="3"/>
      <c r="B2" s="4"/>
      <c r="C2" s="5"/>
      <c r="D2" s="4"/>
      <c r="E2" s="6"/>
      <c r="F2" s="6"/>
      <c r="G2" s="4"/>
      <c r="H2" s="4"/>
      <c r="I2" s="4"/>
    </row>
    <row r="3">
      <c r="A3" s="7" t="s">
        <v>1</v>
      </c>
      <c r="B3" s="7" t="s">
        <v>2</v>
      </c>
      <c r="C3" s="8" t="s">
        <v>3</v>
      </c>
      <c r="D3" s="7" t="s">
        <v>4</v>
      </c>
      <c r="E3" s="9" t="s">
        <v>5</v>
      </c>
      <c r="F3" s="10" t="str">
        <f>HYPERLINK("http://www.ietf.org/rfc/rfc2119.txt","Requirement Level")</f>
        <v>Requirement Level</v>
      </c>
      <c r="G3" s="12" t="str">
        <f>HYPERLINK("https://docs.google.com/document/d/1KD44RMM60nPq29_NrocP4rVHBPOJNt6FtjhyUL13vgY/edit#heading=h.22p1uvuquwus","Relevant Competency Question(s)")</f>
        <v>Relevant Competency Question(s)</v>
      </c>
      <c r="H3" s="7" t="s">
        <v>6</v>
      </c>
      <c r="I3" s="12" t="str">
        <f>HYPERLINK("https://docs.google.com/spreadsheets/d/1lbsykpA6p7Zi_yvV0Ilnfe6Kxn-0SglC5jEfccY6eqM/edit#gid=0","Presence in Schema(s)/Model(s)")</f>
        <v>Presence in Schema(s)/Model(s)</v>
      </c>
    </row>
    <row r="5">
      <c r="A5" s="14" t="s">
        <v>398</v>
      </c>
      <c r="C5" s="173"/>
      <c r="D5" s="15"/>
      <c r="E5" s="172"/>
      <c r="F5" s="172"/>
      <c r="G5" s="15"/>
      <c r="H5" s="15"/>
      <c r="I5" s="15"/>
    </row>
    <row r="6">
      <c r="C6" s="173"/>
      <c r="D6" s="15"/>
      <c r="E6" s="172"/>
      <c r="F6" s="172"/>
      <c r="G6" s="15"/>
      <c r="H6" s="15"/>
      <c r="I6" s="15"/>
    </row>
    <row r="7">
      <c r="A7" s="171"/>
      <c r="B7" s="15"/>
      <c r="C7" s="173"/>
      <c r="D7" s="15"/>
      <c r="E7" s="172"/>
      <c r="F7" s="172"/>
      <c r="G7" s="15"/>
      <c r="H7" s="15"/>
      <c r="I7" s="15"/>
    </row>
    <row r="8">
      <c r="A8" s="59" t="s">
        <v>358</v>
      </c>
      <c r="B8" s="73"/>
      <c r="C8" s="75" t="s">
        <v>399</v>
      </c>
      <c r="D8" s="73"/>
      <c r="E8" s="76"/>
      <c r="F8" s="68"/>
      <c r="G8" s="285" t="s">
        <v>312</v>
      </c>
      <c r="H8" s="73"/>
      <c r="I8" s="69"/>
    </row>
    <row r="9">
      <c r="A9" s="199"/>
      <c r="B9" s="201" t="s">
        <v>96</v>
      </c>
      <c r="C9" s="71" t="s">
        <v>400</v>
      </c>
      <c r="D9" s="227" t="s">
        <v>52</v>
      </c>
      <c r="E9" s="202" t="s">
        <v>98</v>
      </c>
      <c r="F9" s="201" t="s">
        <v>99</v>
      </c>
      <c r="G9" s="92" t="s">
        <v>100</v>
      </c>
      <c r="H9" s="94"/>
      <c r="I9" s="286"/>
    </row>
    <row r="10">
      <c r="A10" s="90"/>
      <c r="B10" s="201" t="s">
        <v>101</v>
      </c>
      <c r="C10" s="229" t="s">
        <v>401</v>
      </c>
      <c r="D10" s="227" t="s">
        <v>54</v>
      </c>
      <c r="E10" s="202" t="s">
        <v>103</v>
      </c>
      <c r="F10" s="201" t="s">
        <v>104</v>
      </c>
      <c r="G10" s="92"/>
      <c r="H10" s="70"/>
      <c r="I10" s="82"/>
    </row>
    <row r="11">
      <c r="A11" s="90"/>
      <c r="B11" s="201" t="s">
        <v>105</v>
      </c>
      <c r="C11" s="229" t="s">
        <v>402</v>
      </c>
      <c r="D11" s="227" t="s">
        <v>56</v>
      </c>
      <c r="E11" s="202" t="s">
        <v>103</v>
      </c>
      <c r="F11" s="201" t="s">
        <v>104</v>
      </c>
      <c r="G11" s="92"/>
      <c r="H11" s="70"/>
      <c r="I11" s="82"/>
    </row>
    <row r="12">
      <c r="A12" s="83"/>
      <c r="B12" s="79" t="s">
        <v>34</v>
      </c>
      <c r="C12" s="80" t="s">
        <v>403</v>
      </c>
      <c r="D12" s="79" t="s">
        <v>13</v>
      </c>
      <c r="E12" s="81">
        <v>1.0</v>
      </c>
      <c r="F12" s="81" t="s">
        <v>14</v>
      </c>
      <c r="G12" s="246"/>
      <c r="H12" s="84"/>
      <c r="I12" s="82"/>
    </row>
    <row r="13">
      <c r="A13" s="287"/>
      <c r="B13" s="216" t="s">
        <v>155</v>
      </c>
      <c r="C13" s="236" t="s">
        <v>156</v>
      </c>
      <c r="D13" s="237" t="s">
        <v>157</v>
      </c>
      <c r="E13" s="236" t="s">
        <v>103</v>
      </c>
      <c r="F13" s="238" t="s">
        <v>104</v>
      </c>
      <c r="G13" s="288"/>
      <c r="H13" s="287"/>
      <c r="I13" s="218"/>
    </row>
    <row r="14">
      <c r="A14" s="171"/>
      <c r="B14" s="15"/>
      <c r="C14" s="173"/>
      <c r="D14" s="15"/>
      <c r="E14" s="172"/>
      <c r="F14" s="172"/>
      <c r="G14" s="15"/>
      <c r="H14" s="15"/>
      <c r="I14" s="15"/>
    </row>
    <row r="15">
      <c r="A15" s="289" t="s">
        <v>404</v>
      </c>
      <c r="B15" s="290" t="s">
        <v>405</v>
      </c>
      <c r="C15" s="290" t="s">
        <v>406</v>
      </c>
      <c r="D15" s="291"/>
      <c r="E15" s="292"/>
      <c r="F15" s="293"/>
      <c r="G15" s="294" t="s">
        <v>407</v>
      </c>
      <c r="H15" s="295" t="s">
        <v>408</v>
      </c>
      <c r="I15" s="296"/>
    </row>
    <row r="16">
      <c r="A16" s="297"/>
      <c r="B16" s="298" t="s">
        <v>96</v>
      </c>
      <c r="C16" s="299" t="s">
        <v>409</v>
      </c>
      <c r="D16" s="300" t="s">
        <v>52</v>
      </c>
      <c r="E16" s="301" t="s">
        <v>98</v>
      </c>
      <c r="F16" s="298" t="s">
        <v>99</v>
      </c>
      <c r="G16" s="302" t="s">
        <v>100</v>
      </c>
      <c r="H16" s="303"/>
      <c r="I16" s="304"/>
    </row>
    <row r="17">
      <c r="A17" s="305"/>
      <c r="B17" s="298" t="s">
        <v>101</v>
      </c>
      <c r="C17" s="306" t="s">
        <v>410</v>
      </c>
      <c r="D17" s="300" t="s">
        <v>54</v>
      </c>
      <c r="E17" s="301" t="s">
        <v>103</v>
      </c>
      <c r="F17" s="298" t="s">
        <v>104</v>
      </c>
      <c r="G17" s="304"/>
      <c r="H17" s="303"/>
      <c r="I17" s="304"/>
    </row>
    <row r="18">
      <c r="A18" s="305"/>
      <c r="B18" s="298" t="s">
        <v>105</v>
      </c>
      <c r="C18" s="306" t="s">
        <v>411</v>
      </c>
      <c r="D18" s="300" t="s">
        <v>56</v>
      </c>
      <c r="E18" s="301" t="s">
        <v>103</v>
      </c>
      <c r="F18" s="298" t="s">
        <v>104</v>
      </c>
      <c r="G18" s="304"/>
      <c r="H18" s="303"/>
      <c r="I18" s="304"/>
    </row>
    <row r="19">
      <c r="A19" s="305"/>
      <c r="B19" s="307" t="s">
        <v>34</v>
      </c>
      <c r="C19" s="308" t="s">
        <v>412</v>
      </c>
      <c r="D19" s="307" t="s">
        <v>13</v>
      </c>
      <c r="E19" s="309">
        <v>1.0</v>
      </c>
      <c r="F19" s="309" t="s">
        <v>14</v>
      </c>
      <c r="G19" s="310"/>
      <c r="H19" s="303"/>
      <c r="I19" s="304"/>
    </row>
    <row r="20">
      <c r="A20" s="311"/>
      <c r="B20" s="298" t="s">
        <v>120</v>
      </c>
      <c r="C20" s="306" t="s">
        <v>413</v>
      </c>
      <c r="D20" s="298" t="s">
        <v>13</v>
      </c>
      <c r="E20" s="298" t="s">
        <v>98</v>
      </c>
      <c r="F20" s="298" t="s">
        <v>99</v>
      </c>
      <c r="G20" s="304"/>
      <c r="H20" s="312"/>
      <c r="I20" s="304"/>
    </row>
    <row r="21">
      <c r="A21" s="311"/>
      <c r="B21" s="303" t="s">
        <v>414</v>
      </c>
      <c r="C21" s="299" t="s">
        <v>415</v>
      </c>
      <c r="D21" s="312" t="s">
        <v>110</v>
      </c>
      <c r="E21" s="313" t="s">
        <v>98</v>
      </c>
      <c r="F21" s="313" t="s">
        <v>99</v>
      </c>
      <c r="G21" s="304"/>
      <c r="H21" s="312"/>
      <c r="I21" s="304"/>
    </row>
    <row r="22">
      <c r="A22" s="314"/>
      <c r="B22" s="303" t="s">
        <v>416</v>
      </c>
      <c r="C22" s="299" t="s">
        <v>417</v>
      </c>
      <c r="D22" s="312" t="s">
        <v>110</v>
      </c>
      <c r="E22" s="313" t="s">
        <v>98</v>
      </c>
      <c r="F22" s="313" t="s">
        <v>99</v>
      </c>
      <c r="G22" s="304"/>
      <c r="H22" s="312"/>
      <c r="I22" s="304"/>
    </row>
    <row r="23">
      <c r="A23" s="315"/>
      <c r="B23" s="303" t="s">
        <v>229</v>
      </c>
      <c r="C23" s="299" t="s">
        <v>230</v>
      </c>
      <c r="D23" s="316" t="s">
        <v>110</v>
      </c>
      <c r="E23" s="313" t="s">
        <v>103</v>
      </c>
      <c r="F23" s="313" t="s">
        <v>104</v>
      </c>
      <c r="G23" s="304"/>
      <c r="H23" s="312"/>
      <c r="I23" s="304"/>
    </row>
    <row r="24">
      <c r="A24" s="315"/>
      <c r="B24" s="303" t="s">
        <v>418</v>
      </c>
      <c r="C24" s="299" t="s">
        <v>419</v>
      </c>
      <c r="D24" s="303" t="s">
        <v>13</v>
      </c>
      <c r="E24" s="313" t="s">
        <v>98</v>
      </c>
      <c r="F24" s="313" t="s">
        <v>104</v>
      </c>
      <c r="G24" s="304"/>
      <c r="H24" s="312"/>
      <c r="I24" s="304"/>
    </row>
    <row r="25">
      <c r="A25" s="315"/>
      <c r="B25" s="303" t="s">
        <v>394</v>
      </c>
      <c r="C25" s="299" t="s">
        <v>420</v>
      </c>
      <c r="D25" s="312" t="s">
        <v>81</v>
      </c>
      <c r="E25" s="313" t="s">
        <v>98</v>
      </c>
      <c r="F25" s="313" t="s">
        <v>104</v>
      </c>
      <c r="G25" s="304"/>
      <c r="H25" s="312"/>
      <c r="I25" s="304"/>
    </row>
    <row r="26">
      <c r="A26" s="315"/>
      <c r="B26" s="303" t="s">
        <v>421</v>
      </c>
      <c r="C26" s="299" t="s">
        <v>422</v>
      </c>
      <c r="D26" s="312" t="s">
        <v>24</v>
      </c>
      <c r="E26" s="301" t="s">
        <v>103</v>
      </c>
      <c r="F26" s="313" t="s">
        <v>99</v>
      </c>
      <c r="G26" s="317" t="s">
        <v>423</v>
      </c>
      <c r="H26" s="318"/>
      <c r="I26" s="304"/>
    </row>
    <row r="27">
      <c r="A27" s="319"/>
      <c r="B27" s="303" t="s">
        <v>145</v>
      </c>
      <c r="C27" s="320" t="s">
        <v>424</v>
      </c>
      <c r="D27" s="312" t="s">
        <v>38</v>
      </c>
      <c r="E27" s="301" t="s">
        <v>103</v>
      </c>
      <c r="F27" s="313" t="s">
        <v>104</v>
      </c>
      <c r="G27" s="303"/>
      <c r="H27" s="321"/>
      <c r="I27" s="304"/>
    </row>
    <row r="28">
      <c r="A28" s="319"/>
      <c r="B28" s="303" t="s">
        <v>425</v>
      </c>
      <c r="C28" s="299" t="s">
        <v>426</v>
      </c>
      <c r="D28" s="312" t="s">
        <v>427</v>
      </c>
      <c r="E28" s="301" t="s">
        <v>103</v>
      </c>
      <c r="F28" s="313" t="s">
        <v>104</v>
      </c>
      <c r="G28" s="303"/>
      <c r="H28" s="318"/>
      <c r="I28" s="304"/>
    </row>
    <row r="29">
      <c r="A29" s="319"/>
      <c r="B29" s="303" t="s">
        <v>428</v>
      </c>
      <c r="C29" s="299" t="s">
        <v>429</v>
      </c>
      <c r="D29" s="312" t="s">
        <v>427</v>
      </c>
      <c r="E29" s="301" t="s">
        <v>103</v>
      </c>
      <c r="F29" s="313" t="s">
        <v>104</v>
      </c>
      <c r="G29" s="303"/>
      <c r="H29" s="318"/>
      <c r="I29" s="304"/>
    </row>
    <row r="30">
      <c r="A30" s="322"/>
      <c r="B30" s="323" t="s">
        <v>155</v>
      </c>
      <c r="C30" s="324" t="s">
        <v>156</v>
      </c>
      <c r="D30" s="325" t="s">
        <v>157</v>
      </c>
      <c r="E30" s="324" t="s">
        <v>103</v>
      </c>
      <c r="F30" s="326" t="s">
        <v>104</v>
      </c>
      <c r="G30" s="323"/>
      <c r="H30" s="327"/>
      <c r="I30" s="328"/>
    </row>
    <row r="31">
      <c r="A31" s="171"/>
      <c r="B31" s="15"/>
      <c r="C31" s="173"/>
      <c r="D31" s="15"/>
      <c r="E31" s="172"/>
      <c r="F31" s="172"/>
      <c r="G31" s="15"/>
      <c r="H31" s="15"/>
      <c r="I31" s="15"/>
    </row>
    <row r="32">
      <c r="A32" s="289" t="s">
        <v>139</v>
      </c>
      <c r="B32" s="329" t="s">
        <v>430</v>
      </c>
      <c r="C32" s="290" t="s">
        <v>431</v>
      </c>
      <c r="D32" s="291"/>
      <c r="E32" s="292"/>
      <c r="F32" s="293"/>
      <c r="G32" s="294" t="s">
        <v>432</v>
      </c>
      <c r="H32" s="291"/>
      <c r="I32" s="294"/>
    </row>
    <row r="33">
      <c r="A33" s="297"/>
      <c r="B33" s="298" t="s">
        <v>96</v>
      </c>
      <c r="C33" s="299" t="s">
        <v>409</v>
      </c>
      <c r="D33" s="300" t="s">
        <v>52</v>
      </c>
      <c r="E33" s="301" t="s">
        <v>98</v>
      </c>
      <c r="F33" s="298" t="s">
        <v>99</v>
      </c>
      <c r="G33" s="317" t="s">
        <v>100</v>
      </c>
      <c r="H33" s="303" t="s">
        <v>433</v>
      </c>
      <c r="I33" s="330"/>
    </row>
    <row r="34">
      <c r="A34" s="305"/>
      <c r="B34" s="298" t="s">
        <v>101</v>
      </c>
      <c r="C34" s="306" t="s">
        <v>410</v>
      </c>
      <c r="D34" s="300" t="s">
        <v>54</v>
      </c>
      <c r="E34" s="301" t="s">
        <v>103</v>
      </c>
      <c r="F34" s="298" t="s">
        <v>104</v>
      </c>
      <c r="G34" s="317"/>
      <c r="H34" s="303" t="s">
        <v>433</v>
      </c>
      <c r="I34" s="317"/>
    </row>
    <row r="35">
      <c r="A35" s="305"/>
      <c r="B35" s="298" t="s">
        <v>105</v>
      </c>
      <c r="C35" s="306" t="s">
        <v>411</v>
      </c>
      <c r="D35" s="300" t="s">
        <v>56</v>
      </c>
      <c r="E35" s="301" t="s">
        <v>103</v>
      </c>
      <c r="F35" s="298" t="s">
        <v>104</v>
      </c>
      <c r="G35" s="317"/>
      <c r="H35" s="303" t="s">
        <v>433</v>
      </c>
      <c r="I35" s="317"/>
    </row>
    <row r="36">
      <c r="A36" s="305"/>
      <c r="B36" s="307" t="s">
        <v>34</v>
      </c>
      <c r="C36" s="308" t="s">
        <v>434</v>
      </c>
      <c r="D36" s="307" t="s">
        <v>13</v>
      </c>
      <c r="E36" s="309">
        <v>1.0</v>
      </c>
      <c r="F36" s="309" t="s">
        <v>14</v>
      </c>
      <c r="G36" s="331"/>
      <c r="H36" s="307" t="s">
        <v>433</v>
      </c>
      <c r="I36" s="331"/>
    </row>
    <row r="37">
      <c r="A37" s="314"/>
      <c r="B37" s="298" t="s">
        <v>120</v>
      </c>
      <c r="C37" s="306" t="s">
        <v>435</v>
      </c>
      <c r="D37" s="298" t="s">
        <v>13</v>
      </c>
      <c r="E37" s="298" t="s">
        <v>98</v>
      </c>
      <c r="F37" s="298" t="s">
        <v>99</v>
      </c>
      <c r="G37" s="304"/>
      <c r="H37" s="332"/>
      <c r="I37" s="304"/>
    </row>
    <row r="38">
      <c r="A38" s="314"/>
      <c r="B38" s="303" t="s">
        <v>414</v>
      </c>
      <c r="C38" s="299" t="s">
        <v>415</v>
      </c>
      <c r="D38" s="312" t="s">
        <v>110</v>
      </c>
      <c r="E38" s="313" t="s">
        <v>98</v>
      </c>
      <c r="F38" s="313" t="s">
        <v>99</v>
      </c>
      <c r="G38" s="304"/>
      <c r="H38" s="332" t="s">
        <v>433</v>
      </c>
      <c r="I38" s="304"/>
    </row>
    <row r="39">
      <c r="A39" s="314"/>
      <c r="B39" s="303" t="s">
        <v>416</v>
      </c>
      <c r="C39" s="299" t="s">
        <v>417</v>
      </c>
      <c r="D39" s="312" t="s">
        <v>110</v>
      </c>
      <c r="E39" s="313" t="s">
        <v>98</v>
      </c>
      <c r="F39" s="313" t="s">
        <v>99</v>
      </c>
      <c r="G39" s="304"/>
      <c r="H39" s="332" t="s">
        <v>433</v>
      </c>
      <c r="I39" s="304"/>
    </row>
    <row r="40">
      <c r="A40" s="314"/>
      <c r="B40" s="303" t="s">
        <v>229</v>
      </c>
      <c r="C40" s="333" t="s">
        <v>436</v>
      </c>
      <c r="D40" s="316" t="s">
        <v>110</v>
      </c>
      <c r="E40" s="313" t="s">
        <v>103</v>
      </c>
      <c r="F40" s="313" t="s">
        <v>104</v>
      </c>
      <c r="G40" s="304"/>
      <c r="H40" s="332"/>
      <c r="I40" s="304"/>
    </row>
    <row r="41">
      <c r="A41" s="314"/>
      <c r="B41" s="303" t="s">
        <v>418</v>
      </c>
      <c r="C41" s="299" t="s">
        <v>419</v>
      </c>
      <c r="D41" s="303" t="s">
        <v>13</v>
      </c>
      <c r="E41" s="313" t="s">
        <v>98</v>
      </c>
      <c r="F41" s="313" t="s">
        <v>104</v>
      </c>
      <c r="G41" s="304"/>
      <c r="H41" s="332" t="s">
        <v>433</v>
      </c>
      <c r="I41" s="304"/>
    </row>
    <row r="42">
      <c r="A42" s="314"/>
      <c r="B42" s="303" t="s">
        <v>394</v>
      </c>
      <c r="C42" s="299" t="s">
        <v>437</v>
      </c>
      <c r="D42" s="312" t="s">
        <v>81</v>
      </c>
      <c r="E42" s="313" t="s">
        <v>98</v>
      </c>
      <c r="F42" s="313" t="s">
        <v>99</v>
      </c>
      <c r="G42" s="304"/>
      <c r="H42" s="332" t="s">
        <v>433</v>
      </c>
      <c r="I42" s="304"/>
    </row>
    <row r="43">
      <c r="A43" s="314"/>
      <c r="B43" s="303" t="s">
        <v>421</v>
      </c>
      <c r="C43" s="299" t="s">
        <v>422</v>
      </c>
      <c r="D43" s="312" t="s">
        <v>24</v>
      </c>
      <c r="E43" s="334" t="s">
        <v>103</v>
      </c>
      <c r="F43" s="313" t="s">
        <v>99</v>
      </c>
      <c r="G43" s="304"/>
      <c r="H43" s="332" t="s">
        <v>433</v>
      </c>
      <c r="I43" s="304"/>
    </row>
    <row r="44">
      <c r="A44" s="335"/>
      <c r="B44" s="332" t="s">
        <v>145</v>
      </c>
      <c r="C44" s="336" t="s">
        <v>438</v>
      </c>
      <c r="D44" s="312" t="s">
        <v>38</v>
      </c>
      <c r="E44" s="334" t="s">
        <v>103</v>
      </c>
      <c r="F44" s="334" t="s">
        <v>104</v>
      </c>
      <c r="G44" s="304"/>
      <c r="H44" s="332" t="s">
        <v>433</v>
      </c>
      <c r="I44" s="304"/>
    </row>
    <row r="45">
      <c r="A45" s="337"/>
      <c r="B45" s="299" t="s">
        <v>425</v>
      </c>
      <c r="C45" s="299" t="s">
        <v>426</v>
      </c>
      <c r="D45" s="312" t="s">
        <v>427</v>
      </c>
      <c r="E45" s="301" t="s">
        <v>103</v>
      </c>
      <c r="F45" s="313" t="s">
        <v>104</v>
      </c>
      <c r="G45" s="338"/>
      <c r="H45" s="332" t="s">
        <v>433</v>
      </c>
      <c r="I45" s="304"/>
    </row>
    <row r="46">
      <c r="A46" s="337"/>
      <c r="B46" s="299" t="s">
        <v>428</v>
      </c>
      <c r="C46" s="299" t="s">
        <v>429</v>
      </c>
      <c r="D46" s="312" t="s">
        <v>427</v>
      </c>
      <c r="E46" s="301" t="s">
        <v>103</v>
      </c>
      <c r="F46" s="313" t="s">
        <v>99</v>
      </c>
      <c r="G46" s="339"/>
      <c r="H46" s="319" t="s">
        <v>439</v>
      </c>
      <c r="I46" s="310"/>
    </row>
    <row r="47">
      <c r="A47" s="314"/>
      <c r="B47" s="340" t="s">
        <v>440</v>
      </c>
      <c r="C47" s="340" t="s">
        <v>441</v>
      </c>
      <c r="D47" s="341" t="s">
        <v>404</v>
      </c>
      <c r="E47" s="340" t="s">
        <v>103</v>
      </c>
      <c r="F47" s="340" t="s">
        <v>99</v>
      </c>
      <c r="G47" s="317"/>
      <c r="H47" s="338"/>
      <c r="I47" s="304"/>
    </row>
    <row r="48">
      <c r="A48" s="314"/>
      <c r="B48" s="342" t="s">
        <v>442</v>
      </c>
      <c r="C48" s="308" t="s">
        <v>443</v>
      </c>
      <c r="D48" s="312" t="s">
        <v>444</v>
      </c>
      <c r="E48" s="309" t="s">
        <v>19</v>
      </c>
      <c r="F48" s="309" t="s">
        <v>14</v>
      </c>
      <c r="G48" s="331"/>
      <c r="H48" s="339"/>
      <c r="I48" s="310"/>
    </row>
    <row r="49">
      <c r="A49" s="314"/>
      <c r="B49" s="303" t="s">
        <v>16</v>
      </c>
      <c r="C49" s="299" t="s">
        <v>445</v>
      </c>
      <c r="D49" s="312" t="s">
        <v>38</v>
      </c>
      <c r="E49" s="313" t="s">
        <v>103</v>
      </c>
      <c r="F49" s="313" t="s">
        <v>99</v>
      </c>
      <c r="G49" s="317" t="s">
        <v>446</v>
      </c>
      <c r="H49" s="307"/>
      <c r="I49" s="310"/>
    </row>
    <row r="50">
      <c r="A50" s="305"/>
      <c r="B50" s="303" t="s">
        <v>447</v>
      </c>
      <c r="C50" s="299" t="s">
        <v>448</v>
      </c>
      <c r="D50" s="312" t="s">
        <v>180</v>
      </c>
      <c r="E50" s="313" t="s">
        <v>103</v>
      </c>
      <c r="F50" s="313" t="s">
        <v>99</v>
      </c>
      <c r="G50" s="343" t="s">
        <v>449</v>
      </c>
      <c r="H50" s="312"/>
      <c r="I50" s="304"/>
    </row>
    <row r="51">
      <c r="A51" s="305"/>
      <c r="B51" s="303" t="s">
        <v>450</v>
      </c>
      <c r="C51" s="299" t="s">
        <v>451</v>
      </c>
      <c r="D51" s="312" t="s">
        <v>452</v>
      </c>
      <c r="E51" s="313" t="s">
        <v>103</v>
      </c>
      <c r="F51" s="313" t="s">
        <v>104</v>
      </c>
      <c r="G51" s="304"/>
      <c r="H51" s="312"/>
      <c r="I51" s="304"/>
    </row>
    <row r="52">
      <c r="A52" s="305"/>
      <c r="B52" s="303" t="s">
        <v>453</v>
      </c>
      <c r="C52" s="299" t="s">
        <v>454</v>
      </c>
      <c r="D52" s="312" t="s">
        <v>83</v>
      </c>
      <c r="E52" s="313" t="s">
        <v>103</v>
      </c>
      <c r="F52" s="313" t="s">
        <v>104</v>
      </c>
      <c r="G52" s="304"/>
      <c r="H52" s="338"/>
      <c r="I52" s="304"/>
    </row>
    <row r="53">
      <c r="A53" s="305"/>
      <c r="B53" s="303" t="s">
        <v>455</v>
      </c>
      <c r="C53" s="299" t="s">
        <v>456</v>
      </c>
      <c r="D53" s="312" t="s">
        <v>361</v>
      </c>
      <c r="E53" s="313" t="s">
        <v>103</v>
      </c>
      <c r="F53" s="313" t="s">
        <v>99</v>
      </c>
      <c r="G53" s="317" t="s">
        <v>457</v>
      </c>
      <c r="H53" s="338"/>
      <c r="I53" s="304"/>
    </row>
    <row r="54">
      <c r="A54" s="344"/>
      <c r="B54" s="323" t="s">
        <v>155</v>
      </c>
      <c r="C54" s="324" t="s">
        <v>156</v>
      </c>
      <c r="D54" s="325" t="s">
        <v>157</v>
      </c>
      <c r="E54" s="324" t="s">
        <v>103</v>
      </c>
      <c r="F54" s="326" t="s">
        <v>104</v>
      </c>
      <c r="G54" s="323"/>
      <c r="H54" s="328"/>
      <c r="I54" s="328"/>
    </row>
    <row r="55">
      <c r="A55" s="345"/>
      <c r="B55" s="346"/>
      <c r="C55" s="347"/>
      <c r="D55" s="348"/>
      <c r="E55" s="349"/>
      <c r="F55" s="349"/>
      <c r="G55" s="348"/>
      <c r="H55" s="348"/>
      <c r="I55" s="348"/>
    </row>
    <row r="56">
      <c r="A56" s="289" t="s">
        <v>458</v>
      </c>
      <c r="B56" s="329" t="s">
        <v>430</v>
      </c>
      <c r="C56" s="290" t="s">
        <v>459</v>
      </c>
      <c r="D56" s="291"/>
      <c r="E56" s="292"/>
      <c r="F56" s="292"/>
      <c r="G56" s="350" t="s">
        <v>460</v>
      </c>
      <c r="H56" s="291"/>
      <c r="I56" s="294"/>
    </row>
    <row r="57">
      <c r="A57" s="297"/>
      <c r="B57" s="298" t="s">
        <v>461</v>
      </c>
      <c r="C57" s="299" t="s">
        <v>409</v>
      </c>
      <c r="D57" s="300" t="s">
        <v>52</v>
      </c>
      <c r="E57" s="301" t="s">
        <v>19</v>
      </c>
      <c r="F57" s="298" t="s">
        <v>99</v>
      </c>
      <c r="G57" s="317" t="s">
        <v>100</v>
      </c>
      <c r="H57" s="303"/>
      <c r="I57" s="330"/>
    </row>
    <row r="58">
      <c r="A58" s="305"/>
      <c r="B58" s="298" t="s">
        <v>101</v>
      </c>
      <c r="C58" s="306" t="s">
        <v>410</v>
      </c>
      <c r="D58" s="300" t="s">
        <v>54</v>
      </c>
      <c r="E58" s="301" t="s">
        <v>103</v>
      </c>
      <c r="F58" s="298" t="s">
        <v>104</v>
      </c>
      <c r="G58" s="317"/>
      <c r="H58" s="312"/>
      <c r="I58" s="304"/>
    </row>
    <row r="59">
      <c r="A59" s="305"/>
      <c r="B59" s="298" t="s">
        <v>105</v>
      </c>
      <c r="C59" s="306" t="s">
        <v>411</v>
      </c>
      <c r="D59" s="300" t="s">
        <v>56</v>
      </c>
      <c r="E59" s="301" t="s">
        <v>103</v>
      </c>
      <c r="F59" s="298" t="s">
        <v>104</v>
      </c>
      <c r="G59" s="317"/>
      <c r="H59" s="312"/>
      <c r="I59" s="304"/>
    </row>
    <row r="60">
      <c r="A60" s="305"/>
      <c r="B60" s="307" t="s">
        <v>34</v>
      </c>
      <c r="C60" s="308" t="s">
        <v>412</v>
      </c>
      <c r="D60" s="307" t="s">
        <v>13</v>
      </c>
      <c r="E60" s="309">
        <v>1.0</v>
      </c>
      <c r="F60" s="309" t="s">
        <v>14</v>
      </c>
      <c r="G60" s="304"/>
      <c r="H60" s="312"/>
      <c r="I60" s="304"/>
    </row>
    <row r="61">
      <c r="A61" s="351"/>
      <c r="B61" s="298" t="s">
        <v>120</v>
      </c>
      <c r="C61" s="306" t="s">
        <v>462</v>
      </c>
      <c r="D61" s="298" t="s">
        <v>13</v>
      </c>
      <c r="E61" s="298" t="s">
        <v>98</v>
      </c>
      <c r="F61" s="298" t="s">
        <v>99</v>
      </c>
      <c r="G61" s="304"/>
      <c r="H61" s="312"/>
      <c r="I61" s="304"/>
    </row>
    <row r="62">
      <c r="A62" s="351"/>
      <c r="B62" s="303" t="s">
        <v>414</v>
      </c>
      <c r="C62" s="299" t="s">
        <v>415</v>
      </c>
      <c r="D62" s="312" t="s">
        <v>110</v>
      </c>
      <c r="E62" s="313" t="s">
        <v>98</v>
      </c>
      <c r="F62" s="313" t="s">
        <v>99</v>
      </c>
      <c r="G62" s="304"/>
      <c r="H62" s="312"/>
      <c r="I62" s="304"/>
    </row>
    <row r="63">
      <c r="A63" s="351"/>
      <c r="B63" s="303" t="s">
        <v>416</v>
      </c>
      <c r="C63" s="299" t="s">
        <v>417</v>
      </c>
      <c r="D63" s="312" t="s">
        <v>110</v>
      </c>
      <c r="E63" s="313" t="s">
        <v>98</v>
      </c>
      <c r="F63" s="313" t="s">
        <v>99</v>
      </c>
      <c r="G63" s="304"/>
      <c r="H63" s="312"/>
      <c r="I63" s="304"/>
    </row>
    <row r="64">
      <c r="A64" s="305"/>
      <c r="B64" s="303" t="s">
        <v>229</v>
      </c>
      <c r="C64" s="333" t="s">
        <v>436</v>
      </c>
      <c r="D64" s="316" t="s">
        <v>110</v>
      </c>
      <c r="E64" s="313" t="s">
        <v>103</v>
      </c>
      <c r="F64" s="313" t="s">
        <v>104</v>
      </c>
      <c r="G64" s="304"/>
      <c r="H64" s="303"/>
      <c r="I64" s="304"/>
    </row>
    <row r="65">
      <c r="A65" s="305"/>
      <c r="B65" s="303" t="s">
        <v>418</v>
      </c>
      <c r="C65" s="299" t="s">
        <v>419</v>
      </c>
      <c r="D65" s="303" t="s">
        <v>13</v>
      </c>
      <c r="E65" s="313" t="s">
        <v>98</v>
      </c>
      <c r="F65" s="313" t="s">
        <v>104</v>
      </c>
      <c r="G65" s="304"/>
      <c r="H65" s="303"/>
      <c r="I65" s="304"/>
    </row>
    <row r="66">
      <c r="A66" s="305"/>
      <c r="B66" s="303" t="s">
        <v>394</v>
      </c>
      <c r="C66" s="299" t="s">
        <v>437</v>
      </c>
      <c r="D66" s="312" t="s">
        <v>81</v>
      </c>
      <c r="E66" s="313" t="s">
        <v>98</v>
      </c>
      <c r="F66" s="313" t="s">
        <v>99</v>
      </c>
      <c r="G66" s="304"/>
      <c r="H66" s="303"/>
      <c r="I66" s="304"/>
    </row>
    <row r="67">
      <c r="A67" s="305"/>
      <c r="B67" s="303" t="s">
        <v>421</v>
      </c>
      <c r="C67" s="299" t="s">
        <v>422</v>
      </c>
      <c r="D67" s="312" t="s">
        <v>24</v>
      </c>
      <c r="E67" s="334" t="s">
        <v>103</v>
      </c>
      <c r="F67" s="313" t="s">
        <v>99</v>
      </c>
      <c r="G67" s="304"/>
      <c r="H67" s="303"/>
      <c r="I67" s="304"/>
    </row>
    <row r="68">
      <c r="A68" s="352"/>
      <c r="B68" s="332" t="s">
        <v>145</v>
      </c>
      <c r="C68" s="336" t="s">
        <v>438</v>
      </c>
      <c r="D68" s="312" t="s">
        <v>38</v>
      </c>
      <c r="E68" s="334" t="s">
        <v>103</v>
      </c>
      <c r="F68" s="334" t="s">
        <v>104</v>
      </c>
      <c r="G68" s="304"/>
      <c r="H68" s="332"/>
      <c r="I68" s="304"/>
    </row>
    <row r="69">
      <c r="A69" s="352"/>
      <c r="B69" s="307" t="s">
        <v>425</v>
      </c>
      <c r="C69" s="308" t="s">
        <v>426</v>
      </c>
      <c r="D69" s="312" t="s">
        <v>452</v>
      </c>
      <c r="E69" s="309" t="s">
        <v>19</v>
      </c>
      <c r="F69" s="309" t="s">
        <v>14</v>
      </c>
      <c r="G69" s="310"/>
      <c r="H69" s="303" t="s">
        <v>463</v>
      </c>
      <c r="I69" s="304"/>
    </row>
    <row r="70">
      <c r="A70" s="314"/>
      <c r="B70" s="303" t="s">
        <v>428</v>
      </c>
      <c r="C70" s="299" t="s">
        <v>429</v>
      </c>
      <c r="D70" s="312" t="s">
        <v>452</v>
      </c>
      <c r="E70" s="313" t="s">
        <v>103</v>
      </c>
      <c r="F70" s="313" t="s">
        <v>104</v>
      </c>
      <c r="G70" s="304"/>
      <c r="H70" s="303"/>
      <c r="I70" s="304"/>
    </row>
    <row r="71">
      <c r="A71" s="305"/>
      <c r="B71" s="303" t="s">
        <v>464</v>
      </c>
      <c r="C71" s="299" t="s">
        <v>465</v>
      </c>
      <c r="D71" s="312" t="s">
        <v>466</v>
      </c>
      <c r="E71" s="313" t="s">
        <v>98</v>
      </c>
      <c r="F71" s="313" t="s">
        <v>99</v>
      </c>
      <c r="G71" s="317" t="s">
        <v>467</v>
      </c>
      <c r="H71" s="312"/>
      <c r="I71" s="304"/>
    </row>
    <row r="72">
      <c r="A72" s="305"/>
      <c r="B72" s="303" t="s">
        <v>468</v>
      </c>
      <c r="C72" s="299" t="s">
        <v>469</v>
      </c>
      <c r="D72" s="303" t="s">
        <v>470</v>
      </c>
      <c r="E72" s="313" t="s">
        <v>98</v>
      </c>
      <c r="F72" s="313" t="s">
        <v>99</v>
      </c>
      <c r="G72" s="304"/>
      <c r="H72" s="303"/>
      <c r="I72" s="304"/>
    </row>
    <row r="73">
      <c r="A73" s="305"/>
      <c r="B73" s="303" t="s">
        <v>471</v>
      </c>
      <c r="C73" s="299" t="s">
        <v>472</v>
      </c>
      <c r="D73" s="303" t="s">
        <v>473</v>
      </c>
      <c r="E73" s="313" t="s">
        <v>98</v>
      </c>
      <c r="F73" s="313" t="s">
        <v>104</v>
      </c>
      <c r="G73" s="304"/>
      <c r="H73" s="303"/>
      <c r="I73" s="304"/>
    </row>
    <row r="74">
      <c r="A74" s="314"/>
      <c r="B74" s="303" t="s">
        <v>474</v>
      </c>
      <c r="C74" s="299" t="s">
        <v>475</v>
      </c>
      <c r="D74" s="303" t="s">
        <v>136</v>
      </c>
      <c r="E74" s="313" t="s">
        <v>98</v>
      </c>
      <c r="F74" s="313" t="s">
        <v>104</v>
      </c>
      <c r="G74" s="304"/>
      <c r="H74" s="303"/>
      <c r="I74" s="304"/>
    </row>
    <row r="75">
      <c r="A75" s="353"/>
      <c r="B75" s="323" t="s">
        <v>155</v>
      </c>
      <c r="C75" s="324" t="s">
        <v>156</v>
      </c>
      <c r="D75" s="325" t="s">
        <v>157</v>
      </c>
      <c r="E75" s="324" t="s">
        <v>103</v>
      </c>
      <c r="F75" s="326" t="s">
        <v>104</v>
      </c>
      <c r="G75" s="328"/>
      <c r="H75" s="323"/>
      <c r="I75" s="328"/>
    </row>
    <row r="76">
      <c r="A76" s="15"/>
      <c r="B76" s="15"/>
      <c r="C76" s="173"/>
      <c r="D76" s="15"/>
      <c r="E76" s="172"/>
      <c r="F76" s="172"/>
      <c r="G76" s="15"/>
      <c r="H76" s="15"/>
      <c r="I76" s="15"/>
    </row>
    <row r="77">
      <c r="A77" s="289" t="s">
        <v>444</v>
      </c>
      <c r="B77" s="329" t="s">
        <v>430</v>
      </c>
      <c r="C77" s="354" t="s">
        <v>476</v>
      </c>
      <c r="D77" s="355"/>
      <c r="E77" s="292"/>
      <c r="F77" s="293"/>
      <c r="G77" s="296"/>
      <c r="H77" s="355"/>
      <c r="I77" s="296"/>
    </row>
    <row r="78">
      <c r="A78" s="297"/>
      <c r="B78" s="298" t="s">
        <v>461</v>
      </c>
      <c r="C78" s="299" t="s">
        <v>409</v>
      </c>
      <c r="D78" s="300" t="s">
        <v>52</v>
      </c>
      <c r="E78" s="301" t="s">
        <v>19</v>
      </c>
      <c r="F78" s="298" t="s">
        <v>99</v>
      </c>
      <c r="G78" s="317" t="s">
        <v>100</v>
      </c>
      <c r="H78" s="303"/>
      <c r="I78" s="330"/>
    </row>
    <row r="79">
      <c r="A79" s="315"/>
      <c r="B79" s="298" t="s">
        <v>101</v>
      </c>
      <c r="C79" s="306" t="s">
        <v>410</v>
      </c>
      <c r="D79" s="300" t="s">
        <v>54</v>
      </c>
      <c r="E79" s="301" t="s">
        <v>103</v>
      </c>
      <c r="F79" s="298" t="s">
        <v>104</v>
      </c>
      <c r="G79" s="304"/>
      <c r="H79" s="338"/>
      <c r="I79" s="304"/>
    </row>
    <row r="80">
      <c r="A80" s="315"/>
      <c r="B80" s="298" t="s">
        <v>105</v>
      </c>
      <c r="C80" s="306" t="s">
        <v>411</v>
      </c>
      <c r="D80" s="300" t="s">
        <v>56</v>
      </c>
      <c r="E80" s="301" t="s">
        <v>103</v>
      </c>
      <c r="F80" s="298" t="s">
        <v>104</v>
      </c>
      <c r="G80" s="304"/>
      <c r="H80" s="338"/>
      <c r="I80" s="304"/>
    </row>
    <row r="81">
      <c r="A81" s="356"/>
      <c r="B81" s="307" t="s">
        <v>34</v>
      </c>
      <c r="C81" s="308" t="s">
        <v>412</v>
      </c>
      <c r="D81" s="307" t="s">
        <v>13</v>
      </c>
      <c r="E81" s="309">
        <v>1.0</v>
      </c>
      <c r="F81" s="309" t="s">
        <v>14</v>
      </c>
      <c r="G81" s="304"/>
      <c r="H81" s="338"/>
      <c r="I81" s="304"/>
    </row>
    <row r="82">
      <c r="A82" s="311"/>
      <c r="B82" s="298" t="s">
        <v>120</v>
      </c>
      <c r="C82" s="306" t="s">
        <v>477</v>
      </c>
      <c r="D82" s="298" t="s">
        <v>13</v>
      </c>
      <c r="E82" s="298" t="s">
        <v>98</v>
      </c>
      <c r="F82" s="298" t="s">
        <v>99</v>
      </c>
      <c r="G82" s="304"/>
      <c r="H82" s="312"/>
      <c r="I82" s="304"/>
    </row>
    <row r="83">
      <c r="A83" s="311"/>
      <c r="B83" s="303" t="s">
        <v>414</v>
      </c>
      <c r="C83" s="299" t="s">
        <v>415</v>
      </c>
      <c r="D83" s="312" t="s">
        <v>110</v>
      </c>
      <c r="E83" s="313" t="s">
        <v>98</v>
      </c>
      <c r="F83" s="313" t="s">
        <v>99</v>
      </c>
      <c r="G83" s="304"/>
      <c r="H83" s="312"/>
      <c r="I83" s="304"/>
    </row>
    <row r="84">
      <c r="A84" s="311"/>
      <c r="B84" s="303" t="s">
        <v>416</v>
      </c>
      <c r="C84" s="299" t="s">
        <v>417</v>
      </c>
      <c r="D84" s="312" t="s">
        <v>110</v>
      </c>
      <c r="E84" s="313" t="s">
        <v>98</v>
      </c>
      <c r="F84" s="313" t="s">
        <v>99</v>
      </c>
      <c r="G84" s="304"/>
      <c r="H84" s="312"/>
      <c r="I84" s="304"/>
    </row>
    <row r="85">
      <c r="A85" s="315"/>
      <c r="B85" s="303" t="s">
        <v>229</v>
      </c>
      <c r="C85" s="333" t="s">
        <v>436</v>
      </c>
      <c r="D85" s="316" t="s">
        <v>110</v>
      </c>
      <c r="E85" s="313" t="s">
        <v>103</v>
      </c>
      <c r="F85" s="313" t="s">
        <v>104</v>
      </c>
      <c r="G85" s="304"/>
      <c r="H85" s="312"/>
      <c r="I85" s="304"/>
    </row>
    <row r="86">
      <c r="A86" s="315"/>
      <c r="B86" s="303" t="s">
        <v>418</v>
      </c>
      <c r="C86" s="299" t="s">
        <v>419</v>
      </c>
      <c r="D86" s="303" t="s">
        <v>13</v>
      </c>
      <c r="E86" s="313" t="s">
        <v>98</v>
      </c>
      <c r="F86" s="313" t="s">
        <v>104</v>
      </c>
      <c r="G86" s="304"/>
      <c r="H86" s="312"/>
      <c r="I86" s="304"/>
    </row>
    <row r="87">
      <c r="A87" s="315"/>
      <c r="B87" s="303" t="s">
        <v>394</v>
      </c>
      <c r="C87" s="299" t="s">
        <v>437</v>
      </c>
      <c r="D87" s="312" t="s">
        <v>81</v>
      </c>
      <c r="E87" s="313" t="s">
        <v>98</v>
      </c>
      <c r="F87" s="313" t="s">
        <v>99</v>
      </c>
      <c r="G87" s="304"/>
      <c r="H87" s="312"/>
      <c r="I87" s="304"/>
    </row>
    <row r="88">
      <c r="A88" s="315"/>
      <c r="B88" s="303" t="s">
        <v>421</v>
      </c>
      <c r="C88" s="299" t="s">
        <v>422</v>
      </c>
      <c r="D88" s="312" t="s">
        <v>478</v>
      </c>
      <c r="E88" s="334" t="s">
        <v>103</v>
      </c>
      <c r="F88" s="313" t="s">
        <v>99</v>
      </c>
      <c r="G88" s="304"/>
      <c r="H88" s="312"/>
      <c r="I88" s="304"/>
    </row>
    <row r="89">
      <c r="A89" s="337"/>
      <c r="B89" s="332" t="s">
        <v>145</v>
      </c>
      <c r="C89" s="336" t="s">
        <v>438</v>
      </c>
      <c r="D89" s="312" t="s">
        <v>38</v>
      </c>
      <c r="E89" s="334" t="s">
        <v>103</v>
      </c>
      <c r="F89" s="334" t="s">
        <v>104</v>
      </c>
      <c r="G89" s="317"/>
      <c r="H89" s="312"/>
      <c r="I89" s="304"/>
    </row>
    <row r="90">
      <c r="A90" s="337"/>
      <c r="B90" s="303" t="s">
        <v>425</v>
      </c>
      <c r="C90" s="299" t="s">
        <v>426</v>
      </c>
      <c r="D90" s="312" t="s">
        <v>83</v>
      </c>
      <c r="E90" s="334" t="s">
        <v>19</v>
      </c>
      <c r="F90" s="334" t="s">
        <v>99</v>
      </c>
      <c r="G90" s="317"/>
      <c r="H90" s="312"/>
      <c r="I90" s="304"/>
    </row>
    <row r="91">
      <c r="A91" s="337"/>
      <c r="B91" s="303" t="s">
        <v>428</v>
      </c>
      <c r="C91" s="299" t="s">
        <v>429</v>
      </c>
      <c r="D91" s="312" t="s">
        <v>8</v>
      </c>
      <c r="E91" s="334" t="s">
        <v>19</v>
      </c>
      <c r="F91" s="334" t="s">
        <v>99</v>
      </c>
      <c r="G91" s="317"/>
      <c r="H91" s="312"/>
      <c r="I91" s="304"/>
    </row>
    <row r="92">
      <c r="A92" s="357"/>
      <c r="B92" s="303" t="s">
        <v>479</v>
      </c>
      <c r="C92" s="299" t="s">
        <v>480</v>
      </c>
      <c r="D92" s="312" t="s">
        <v>481</v>
      </c>
      <c r="E92" s="313" t="s">
        <v>103</v>
      </c>
      <c r="F92" s="313" t="s">
        <v>104</v>
      </c>
      <c r="G92" s="304"/>
      <c r="H92" s="312"/>
      <c r="I92" s="304"/>
    </row>
    <row r="93">
      <c r="A93" s="357"/>
      <c r="B93" s="303" t="s">
        <v>482</v>
      </c>
      <c r="C93" s="299" t="s">
        <v>483</v>
      </c>
      <c r="D93" s="312" t="s">
        <v>69</v>
      </c>
      <c r="E93" s="334" t="s">
        <v>19</v>
      </c>
      <c r="F93" s="334" t="s">
        <v>14</v>
      </c>
      <c r="G93" s="317" t="s">
        <v>312</v>
      </c>
      <c r="H93" s="312"/>
      <c r="I93" s="304"/>
    </row>
    <row r="94">
      <c r="A94" s="357"/>
      <c r="B94" s="323" t="s">
        <v>155</v>
      </c>
      <c r="C94" s="324" t="s">
        <v>156</v>
      </c>
      <c r="D94" s="325" t="s">
        <v>157</v>
      </c>
      <c r="E94" s="324" t="s">
        <v>103</v>
      </c>
      <c r="F94" s="326" t="s">
        <v>104</v>
      </c>
      <c r="G94" s="303"/>
      <c r="H94" s="312"/>
      <c r="I94" s="304"/>
    </row>
    <row r="95">
      <c r="A95" s="358"/>
      <c r="B95" s="359"/>
      <c r="C95" s="360"/>
      <c r="D95" s="359"/>
      <c r="E95" s="361"/>
      <c r="F95" s="361"/>
      <c r="G95" s="362"/>
      <c r="H95" s="359"/>
      <c r="I95" s="363"/>
    </row>
    <row r="96">
      <c r="A96" s="318" t="s">
        <v>484</v>
      </c>
      <c r="B96" s="307" t="s">
        <v>430</v>
      </c>
      <c r="C96" s="364" t="s">
        <v>485</v>
      </c>
      <c r="D96" s="338"/>
      <c r="E96" s="365"/>
      <c r="F96" s="365"/>
      <c r="G96" s="366" t="s">
        <v>486</v>
      </c>
      <c r="H96" s="338"/>
      <c r="I96" s="304"/>
    </row>
    <row r="97">
      <c r="A97" s="297"/>
      <c r="B97" s="298" t="s">
        <v>461</v>
      </c>
      <c r="C97" s="299" t="s">
        <v>487</v>
      </c>
      <c r="D97" s="300" t="s">
        <v>52</v>
      </c>
      <c r="E97" s="301" t="s">
        <v>19</v>
      </c>
      <c r="F97" s="298" t="s">
        <v>99</v>
      </c>
      <c r="G97" s="317" t="s">
        <v>100</v>
      </c>
      <c r="H97" s="303"/>
      <c r="I97" s="330"/>
    </row>
    <row r="98">
      <c r="A98" s="315"/>
      <c r="B98" s="298" t="s">
        <v>101</v>
      </c>
      <c r="C98" s="306" t="s">
        <v>488</v>
      </c>
      <c r="D98" s="300" t="s">
        <v>54</v>
      </c>
      <c r="E98" s="301" t="s">
        <v>103</v>
      </c>
      <c r="F98" s="298" t="s">
        <v>104</v>
      </c>
      <c r="G98" s="304"/>
      <c r="H98" s="338"/>
      <c r="I98" s="304"/>
    </row>
    <row r="99">
      <c r="A99" s="315"/>
      <c r="B99" s="298" t="s">
        <v>105</v>
      </c>
      <c r="C99" s="306" t="s">
        <v>489</v>
      </c>
      <c r="D99" s="300" t="s">
        <v>56</v>
      </c>
      <c r="E99" s="301" t="s">
        <v>103</v>
      </c>
      <c r="F99" s="298" t="s">
        <v>104</v>
      </c>
      <c r="G99" s="304"/>
      <c r="H99" s="338"/>
      <c r="I99" s="304"/>
    </row>
    <row r="100">
      <c r="A100" s="315"/>
      <c r="B100" s="307" t="s">
        <v>34</v>
      </c>
      <c r="C100" s="308" t="s">
        <v>412</v>
      </c>
      <c r="D100" s="307" t="s">
        <v>13</v>
      </c>
      <c r="E100" s="367">
        <v>1.0</v>
      </c>
      <c r="F100" s="309" t="s">
        <v>14</v>
      </c>
      <c r="G100" s="304"/>
      <c r="H100" s="338"/>
      <c r="I100" s="304"/>
    </row>
    <row r="101">
      <c r="A101" s="311"/>
      <c r="B101" s="298" t="s">
        <v>120</v>
      </c>
      <c r="C101" s="306" t="s">
        <v>490</v>
      </c>
      <c r="D101" s="298" t="s">
        <v>13</v>
      </c>
      <c r="E101" s="298" t="s">
        <v>98</v>
      </c>
      <c r="F101" s="298" t="s">
        <v>99</v>
      </c>
      <c r="G101" s="304"/>
      <c r="H101" s="312"/>
      <c r="I101" s="304"/>
    </row>
    <row r="102">
      <c r="A102" s="311"/>
      <c r="B102" s="303" t="s">
        <v>414</v>
      </c>
      <c r="C102" s="299" t="s">
        <v>415</v>
      </c>
      <c r="D102" s="312" t="s">
        <v>110</v>
      </c>
      <c r="E102" s="313" t="s">
        <v>98</v>
      </c>
      <c r="F102" s="313" t="s">
        <v>99</v>
      </c>
      <c r="G102" s="304"/>
      <c r="H102" s="312"/>
      <c r="I102" s="304"/>
    </row>
    <row r="103">
      <c r="A103" s="311"/>
      <c r="B103" s="303" t="s">
        <v>416</v>
      </c>
      <c r="C103" s="299" t="s">
        <v>417</v>
      </c>
      <c r="D103" s="312" t="s">
        <v>110</v>
      </c>
      <c r="E103" s="313" t="s">
        <v>98</v>
      </c>
      <c r="F103" s="313" t="s">
        <v>99</v>
      </c>
      <c r="G103" s="304"/>
      <c r="H103" s="312"/>
      <c r="I103" s="304"/>
    </row>
    <row r="104">
      <c r="A104" s="315"/>
      <c r="B104" s="303" t="s">
        <v>229</v>
      </c>
      <c r="C104" s="299" t="s">
        <v>436</v>
      </c>
      <c r="D104" s="316" t="s">
        <v>110</v>
      </c>
      <c r="E104" s="313" t="s">
        <v>103</v>
      </c>
      <c r="F104" s="313" t="s">
        <v>104</v>
      </c>
      <c r="G104" s="304"/>
      <c r="H104" s="312"/>
      <c r="I104" s="304"/>
    </row>
    <row r="105">
      <c r="A105" s="315"/>
      <c r="B105" s="303" t="s">
        <v>418</v>
      </c>
      <c r="C105" s="299" t="s">
        <v>419</v>
      </c>
      <c r="D105" s="303" t="s">
        <v>13</v>
      </c>
      <c r="E105" s="313" t="s">
        <v>98</v>
      </c>
      <c r="F105" s="313" t="s">
        <v>104</v>
      </c>
      <c r="G105" s="304"/>
      <c r="H105" s="312"/>
      <c r="I105" s="304"/>
    </row>
    <row r="106">
      <c r="A106" s="315"/>
      <c r="B106" s="303" t="s">
        <v>394</v>
      </c>
      <c r="C106" s="299" t="s">
        <v>437</v>
      </c>
      <c r="D106" s="312" t="s">
        <v>81</v>
      </c>
      <c r="E106" s="313" t="s">
        <v>98</v>
      </c>
      <c r="F106" s="313" t="s">
        <v>99</v>
      </c>
      <c r="G106" s="304"/>
      <c r="H106" s="312"/>
      <c r="I106" s="304"/>
    </row>
    <row r="107">
      <c r="A107" s="315"/>
      <c r="B107" s="303" t="s">
        <v>421</v>
      </c>
      <c r="C107" s="299" t="s">
        <v>422</v>
      </c>
      <c r="D107" s="312" t="s">
        <v>478</v>
      </c>
      <c r="E107" s="334" t="s">
        <v>103</v>
      </c>
      <c r="F107" s="313" t="s">
        <v>99</v>
      </c>
      <c r="G107" s="304"/>
      <c r="H107" s="312"/>
      <c r="I107" s="304"/>
    </row>
    <row r="108">
      <c r="A108" s="315"/>
      <c r="B108" s="332" t="s">
        <v>145</v>
      </c>
      <c r="C108" s="336" t="s">
        <v>438</v>
      </c>
      <c r="D108" s="312" t="s">
        <v>38</v>
      </c>
      <c r="E108" s="334" t="s">
        <v>103</v>
      </c>
      <c r="F108" s="334" t="s">
        <v>104</v>
      </c>
      <c r="G108" s="304"/>
      <c r="H108" s="312"/>
      <c r="I108" s="304"/>
    </row>
    <row r="109">
      <c r="A109" s="315"/>
      <c r="B109" s="303" t="s">
        <v>479</v>
      </c>
      <c r="C109" s="299" t="s">
        <v>491</v>
      </c>
      <c r="D109" s="312" t="s">
        <v>45</v>
      </c>
      <c r="E109" s="334" t="s">
        <v>103</v>
      </c>
      <c r="F109" s="334" t="s">
        <v>104</v>
      </c>
      <c r="G109" s="304"/>
      <c r="H109" s="312"/>
      <c r="I109" s="304"/>
    </row>
    <row r="110">
      <c r="A110" s="356"/>
      <c r="B110" s="307" t="s">
        <v>425</v>
      </c>
      <c r="C110" s="308" t="s">
        <v>426</v>
      </c>
      <c r="D110" s="312" t="s">
        <v>8</v>
      </c>
      <c r="E110" s="368" t="s">
        <v>19</v>
      </c>
      <c r="F110" s="368" t="s">
        <v>14</v>
      </c>
      <c r="G110" s="304"/>
      <c r="H110" s="312"/>
      <c r="I110" s="304"/>
    </row>
    <row r="111">
      <c r="A111" s="356"/>
      <c r="B111" s="307" t="s">
        <v>428</v>
      </c>
      <c r="C111" s="308" t="s">
        <v>429</v>
      </c>
      <c r="D111" s="312" t="s">
        <v>8</v>
      </c>
      <c r="E111" s="368" t="s">
        <v>19</v>
      </c>
      <c r="F111" s="368" t="s">
        <v>14</v>
      </c>
      <c r="G111" s="304"/>
      <c r="H111" s="312"/>
      <c r="I111" s="304"/>
    </row>
    <row r="112">
      <c r="A112" s="369"/>
      <c r="B112" s="323" t="s">
        <v>155</v>
      </c>
      <c r="C112" s="324" t="s">
        <v>156</v>
      </c>
      <c r="D112" s="325" t="s">
        <v>157</v>
      </c>
      <c r="E112" s="324" t="s">
        <v>103</v>
      </c>
      <c r="F112" s="326" t="s">
        <v>104</v>
      </c>
      <c r="G112" s="328"/>
      <c r="H112" s="327"/>
      <c r="I112" s="328"/>
    </row>
    <row r="113">
      <c r="A113" s="171"/>
      <c r="B113" s="15"/>
      <c r="C113" s="173"/>
      <c r="D113" s="15"/>
      <c r="E113" s="172"/>
      <c r="F113" s="172"/>
      <c r="G113" s="15"/>
      <c r="H113" s="15"/>
      <c r="I113" s="15"/>
    </row>
    <row r="114">
      <c r="A114" s="59" t="s">
        <v>361</v>
      </c>
      <c r="B114" s="73"/>
      <c r="C114" s="75" t="s">
        <v>492</v>
      </c>
      <c r="D114" s="73"/>
      <c r="E114" s="76"/>
      <c r="F114" s="68"/>
      <c r="G114" s="285" t="s">
        <v>493</v>
      </c>
      <c r="H114" s="73"/>
      <c r="I114" s="69"/>
    </row>
    <row r="115">
      <c r="A115" s="86"/>
      <c r="B115" s="201" t="s">
        <v>461</v>
      </c>
      <c r="C115" s="71" t="s">
        <v>494</v>
      </c>
      <c r="D115" s="227" t="s">
        <v>52</v>
      </c>
      <c r="E115" s="202" t="s">
        <v>19</v>
      </c>
      <c r="F115" s="201" t="s">
        <v>99</v>
      </c>
      <c r="G115" s="92" t="s">
        <v>100</v>
      </c>
      <c r="H115" s="94"/>
      <c r="I115" s="286"/>
    </row>
    <row r="116">
      <c r="A116" s="90"/>
      <c r="B116" s="201" t="s">
        <v>101</v>
      </c>
      <c r="C116" s="229" t="s">
        <v>495</v>
      </c>
      <c r="D116" s="227" t="s">
        <v>54</v>
      </c>
      <c r="E116" s="202" t="s">
        <v>103</v>
      </c>
      <c r="F116" s="201" t="s">
        <v>104</v>
      </c>
      <c r="G116" s="92"/>
      <c r="H116" s="94"/>
      <c r="I116" s="82"/>
    </row>
    <row r="117">
      <c r="A117" s="90"/>
      <c r="B117" s="201" t="s">
        <v>105</v>
      </c>
      <c r="C117" s="229" t="s">
        <v>496</v>
      </c>
      <c r="D117" s="227" t="s">
        <v>56</v>
      </c>
      <c r="E117" s="202" t="s">
        <v>103</v>
      </c>
      <c r="F117" s="201" t="s">
        <v>104</v>
      </c>
      <c r="G117" s="92"/>
      <c r="H117" s="94"/>
      <c r="I117" s="82"/>
    </row>
    <row r="118">
      <c r="A118" s="90"/>
      <c r="B118" s="79" t="s">
        <v>34</v>
      </c>
      <c r="C118" s="80" t="s">
        <v>497</v>
      </c>
      <c r="D118" s="79" t="s">
        <v>498</v>
      </c>
      <c r="E118" s="81">
        <v>1.0</v>
      </c>
      <c r="F118" s="81" t="s">
        <v>14</v>
      </c>
      <c r="G118" s="246" t="s">
        <v>312</v>
      </c>
      <c r="H118" s="370" t="s">
        <v>499</v>
      </c>
      <c r="I118" s="82"/>
    </row>
    <row r="119">
      <c r="A119" s="70"/>
      <c r="B119" s="94" t="s">
        <v>500</v>
      </c>
      <c r="C119" s="71" t="s">
        <v>501</v>
      </c>
      <c r="D119" s="87" t="s">
        <v>358</v>
      </c>
      <c r="E119" s="212" t="s">
        <v>98</v>
      </c>
      <c r="F119" s="212" t="s">
        <v>104</v>
      </c>
      <c r="G119" s="79"/>
      <c r="H119" s="370"/>
      <c r="I119" s="70"/>
    </row>
    <row r="120">
      <c r="A120" s="218"/>
      <c r="B120" s="216" t="s">
        <v>155</v>
      </c>
      <c r="C120" s="236" t="s">
        <v>156</v>
      </c>
      <c r="D120" s="237" t="s">
        <v>157</v>
      </c>
      <c r="E120" s="236" t="s">
        <v>103</v>
      </c>
      <c r="F120" s="238" t="s">
        <v>104</v>
      </c>
      <c r="G120" s="288"/>
      <c r="H120" s="371"/>
      <c r="I120" s="218"/>
    </row>
    <row r="121">
      <c r="A121" s="372"/>
      <c r="B121" s="187"/>
      <c r="C121" s="186"/>
      <c r="D121" s="187"/>
      <c r="E121" s="172"/>
      <c r="F121" s="172"/>
      <c r="G121" s="187"/>
      <c r="H121" s="187"/>
      <c r="I121" s="187"/>
    </row>
    <row r="122">
      <c r="A122" s="96" t="s">
        <v>452</v>
      </c>
      <c r="B122" s="97"/>
      <c r="C122" s="98" t="s">
        <v>502</v>
      </c>
      <c r="D122" s="97"/>
      <c r="E122" s="99"/>
      <c r="F122" s="100"/>
      <c r="G122" s="102"/>
      <c r="H122" s="97"/>
      <c r="I122" s="102"/>
    </row>
    <row r="123">
      <c r="A123" s="373"/>
      <c r="B123" s="256" t="s">
        <v>461</v>
      </c>
      <c r="C123" s="254" t="s">
        <v>503</v>
      </c>
      <c r="D123" s="255" t="s">
        <v>52</v>
      </c>
      <c r="E123" s="253" t="s">
        <v>19</v>
      </c>
      <c r="F123" s="256" t="s">
        <v>99</v>
      </c>
      <c r="G123" s="107" t="s">
        <v>100</v>
      </c>
      <c r="H123" s="257"/>
      <c r="I123" s="258"/>
    </row>
    <row r="124">
      <c r="A124" s="374"/>
      <c r="B124" s="256" t="s">
        <v>101</v>
      </c>
      <c r="C124" s="259" t="s">
        <v>504</v>
      </c>
      <c r="D124" s="255" t="s">
        <v>54</v>
      </c>
      <c r="E124" s="253" t="s">
        <v>103</v>
      </c>
      <c r="F124" s="256" t="s">
        <v>104</v>
      </c>
      <c r="G124" s="260"/>
      <c r="H124" s="257"/>
      <c r="I124" s="260"/>
    </row>
    <row r="125">
      <c r="A125" s="374"/>
      <c r="B125" s="256" t="s">
        <v>105</v>
      </c>
      <c r="C125" s="259" t="s">
        <v>505</v>
      </c>
      <c r="D125" s="255" t="s">
        <v>56</v>
      </c>
      <c r="E125" s="253" t="s">
        <v>103</v>
      </c>
      <c r="F125" s="256" t="s">
        <v>104</v>
      </c>
      <c r="G125" s="260"/>
      <c r="H125" s="257"/>
      <c r="I125" s="260"/>
    </row>
    <row r="126">
      <c r="A126" s="374"/>
      <c r="B126" s="104" t="s">
        <v>34</v>
      </c>
      <c r="C126" s="105" t="s">
        <v>506</v>
      </c>
      <c r="D126" s="104" t="s">
        <v>13</v>
      </c>
      <c r="E126" s="106">
        <v>1.0</v>
      </c>
      <c r="F126" s="106" t="s">
        <v>14</v>
      </c>
      <c r="G126" s="260"/>
      <c r="H126" s="257"/>
      <c r="I126" s="260"/>
    </row>
    <row r="127">
      <c r="A127" s="374"/>
      <c r="B127" s="257" t="s">
        <v>507</v>
      </c>
      <c r="C127" s="254" t="s">
        <v>508</v>
      </c>
      <c r="D127" s="257" t="s">
        <v>136</v>
      </c>
      <c r="E127" s="375" t="s">
        <v>98</v>
      </c>
      <c r="F127" s="375" t="s">
        <v>104</v>
      </c>
      <c r="G127" s="260"/>
      <c r="H127" s="257"/>
      <c r="I127" s="260"/>
    </row>
    <row r="128">
      <c r="A128" s="103"/>
      <c r="B128" s="257" t="s">
        <v>509</v>
      </c>
      <c r="C128" s="254" t="s">
        <v>510</v>
      </c>
      <c r="D128" s="263" t="s">
        <v>83</v>
      </c>
      <c r="E128" s="261" t="s">
        <v>19</v>
      </c>
      <c r="F128" s="261" t="s">
        <v>99</v>
      </c>
      <c r="G128" s="260"/>
      <c r="H128" s="263"/>
      <c r="I128" s="260"/>
    </row>
    <row r="129">
      <c r="A129" s="268"/>
      <c r="B129" s="278" t="s">
        <v>155</v>
      </c>
      <c r="C129" s="270" t="s">
        <v>156</v>
      </c>
      <c r="D129" s="271" t="s">
        <v>157</v>
      </c>
      <c r="E129" s="270" t="s">
        <v>103</v>
      </c>
      <c r="F129" s="272" t="s">
        <v>104</v>
      </c>
      <c r="G129" s="273"/>
      <c r="H129" s="376"/>
      <c r="I129" s="273"/>
    </row>
    <row r="130">
      <c r="A130" s="280"/>
      <c r="B130" s="187"/>
      <c r="C130" s="173"/>
      <c r="D130" s="15"/>
      <c r="E130" s="172"/>
      <c r="F130" s="172"/>
      <c r="G130" s="15"/>
      <c r="H130" s="15"/>
      <c r="I130" s="15"/>
    </row>
    <row r="131">
      <c r="A131" s="96" t="s">
        <v>511</v>
      </c>
      <c r="B131" s="377" t="s">
        <v>512</v>
      </c>
      <c r="C131" s="98" t="s">
        <v>513</v>
      </c>
      <c r="D131" s="378"/>
      <c r="E131" s="99"/>
      <c r="F131" s="100"/>
      <c r="G131" s="109" t="s">
        <v>514</v>
      </c>
      <c r="H131" s="378"/>
      <c r="I131" s="109"/>
    </row>
    <row r="132">
      <c r="A132" s="373"/>
      <c r="B132" s="256" t="s">
        <v>461</v>
      </c>
      <c r="C132" s="254" t="s">
        <v>515</v>
      </c>
      <c r="D132" s="255" t="s">
        <v>52</v>
      </c>
      <c r="E132" s="253" t="s">
        <v>19</v>
      </c>
      <c r="F132" s="256" t="s">
        <v>99</v>
      </c>
      <c r="G132" s="107" t="s">
        <v>100</v>
      </c>
      <c r="H132" s="257"/>
      <c r="I132" s="258"/>
    </row>
    <row r="133">
      <c r="A133" s="374"/>
      <c r="B133" s="256" t="s">
        <v>101</v>
      </c>
      <c r="C133" s="259" t="s">
        <v>516</v>
      </c>
      <c r="D133" s="255" t="s">
        <v>54</v>
      </c>
      <c r="E133" s="253" t="s">
        <v>103</v>
      </c>
      <c r="F133" s="256" t="s">
        <v>104</v>
      </c>
      <c r="G133" s="264"/>
      <c r="H133" s="265"/>
      <c r="I133" s="107"/>
    </row>
    <row r="134">
      <c r="A134" s="374"/>
      <c r="B134" s="256" t="s">
        <v>105</v>
      </c>
      <c r="C134" s="259" t="s">
        <v>517</v>
      </c>
      <c r="D134" s="255" t="s">
        <v>56</v>
      </c>
      <c r="E134" s="253" t="s">
        <v>103</v>
      </c>
      <c r="F134" s="256" t="s">
        <v>104</v>
      </c>
      <c r="G134" s="264"/>
      <c r="H134" s="265"/>
      <c r="I134" s="107"/>
    </row>
    <row r="135">
      <c r="A135" s="374"/>
      <c r="B135" s="104" t="s">
        <v>34</v>
      </c>
      <c r="C135" s="105" t="s">
        <v>518</v>
      </c>
      <c r="D135" s="104" t="s">
        <v>13</v>
      </c>
      <c r="E135" s="106">
        <v>1.0</v>
      </c>
      <c r="F135" s="106" t="s">
        <v>14</v>
      </c>
      <c r="G135" s="264" t="s">
        <v>519</v>
      </c>
      <c r="H135" s="265"/>
      <c r="I135" s="107"/>
    </row>
    <row r="136">
      <c r="A136" s="103"/>
      <c r="B136" s="257" t="s">
        <v>356</v>
      </c>
      <c r="C136" s="254" t="s">
        <v>357</v>
      </c>
      <c r="D136" s="263" t="s">
        <v>358</v>
      </c>
      <c r="E136" s="261" t="s">
        <v>103</v>
      </c>
      <c r="F136" s="261" t="s">
        <v>104</v>
      </c>
      <c r="G136" s="107"/>
      <c r="H136" s="265"/>
      <c r="I136" s="260"/>
    </row>
    <row r="137">
      <c r="A137" s="103"/>
      <c r="B137" s="257" t="s">
        <v>364</v>
      </c>
      <c r="C137" s="254" t="s">
        <v>365</v>
      </c>
      <c r="D137" s="263" t="s">
        <v>366</v>
      </c>
      <c r="E137" s="261" t="s">
        <v>103</v>
      </c>
      <c r="F137" s="261" t="s">
        <v>104</v>
      </c>
      <c r="G137" s="107" t="s">
        <v>312</v>
      </c>
      <c r="H137" s="265"/>
      <c r="I137" s="260"/>
    </row>
    <row r="138">
      <c r="A138" s="103"/>
      <c r="B138" s="257" t="s">
        <v>520</v>
      </c>
      <c r="C138" s="254" t="s">
        <v>521</v>
      </c>
      <c r="D138" s="262" t="s">
        <v>13</v>
      </c>
      <c r="E138" s="261" t="s">
        <v>103</v>
      </c>
      <c r="F138" s="261" t="s">
        <v>104</v>
      </c>
      <c r="G138" s="260"/>
      <c r="H138" s="379" t="s">
        <v>522</v>
      </c>
      <c r="I138" s="260"/>
    </row>
    <row r="139">
      <c r="A139" s="103"/>
      <c r="B139" s="257" t="s">
        <v>368</v>
      </c>
      <c r="C139" s="254" t="s">
        <v>523</v>
      </c>
      <c r="D139" s="263" t="s">
        <v>38</v>
      </c>
      <c r="E139" s="261" t="s">
        <v>103</v>
      </c>
      <c r="F139" s="261" t="s">
        <v>104</v>
      </c>
      <c r="G139" s="260"/>
      <c r="H139" s="265"/>
      <c r="I139" s="260"/>
    </row>
    <row r="140">
      <c r="A140" s="268"/>
      <c r="B140" s="278" t="s">
        <v>155</v>
      </c>
      <c r="C140" s="270" t="s">
        <v>156</v>
      </c>
      <c r="D140" s="271" t="s">
        <v>157</v>
      </c>
      <c r="E140" s="270" t="s">
        <v>103</v>
      </c>
      <c r="F140" s="272" t="s">
        <v>104</v>
      </c>
      <c r="G140" s="273"/>
      <c r="H140" s="273"/>
      <c r="I140" s="273"/>
    </row>
    <row r="141">
      <c r="A141" s="171"/>
      <c r="B141" s="15"/>
      <c r="C141" s="173"/>
      <c r="D141" s="15"/>
      <c r="E141" s="172"/>
      <c r="F141" s="172"/>
      <c r="G141" s="15"/>
      <c r="H141" s="15"/>
      <c r="I141" s="15"/>
    </row>
    <row r="142">
      <c r="A142" s="96" t="s">
        <v>524</v>
      </c>
      <c r="B142" s="97"/>
      <c r="C142" s="98" t="s">
        <v>525</v>
      </c>
      <c r="D142" s="97"/>
      <c r="E142" s="99"/>
      <c r="F142" s="100"/>
      <c r="G142" s="101"/>
      <c r="H142" s="97"/>
      <c r="I142" s="102"/>
    </row>
    <row r="143">
      <c r="A143" s="373"/>
      <c r="B143" s="256" t="s">
        <v>461</v>
      </c>
      <c r="C143" s="254" t="s">
        <v>526</v>
      </c>
      <c r="D143" s="255" t="s">
        <v>52</v>
      </c>
      <c r="E143" s="253" t="s">
        <v>19</v>
      </c>
      <c r="F143" s="256" t="s">
        <v>99</v>
      </c>
      <c r="G143" s="107" t="s">
        <v>100</v>
      </c>
      <c r="H143" s="257"/>
      <c r="I143" s="258"/>
    </row>
    <row r="144">
      <c r="A144" s="274"/>
      <c r="B144" s="256" t="s">
        <v>101</v>
      </c>
      <c r="C144" s="259" t="s">
        <v>527</v>
      </c>
      <c r="D144" s="255" t="s">
        <v>54</v>
      </c>
      <c r="E144" s="253" t="s">
        <v>103</v>
      </c>
      <c r="F144" s="256" t="s">
        <v>104</v>
      </c>
      <c r="G144" s="107"/>
      <c r="H144" s="265"/>
      <c r="I144" s="260"/>
    </row>
    <row r="145">
      <c r="A145" s="274"/>
      <c r="B145" s="256" t="s">
        <v>105</v>
      </c>
      <c r="C145" s="259" t="s">
        <v>528</v>
      </c>
      <c r="D145" s="255" t="s">
        <v>56</v>
      </c>
      <c r="E145" s="253" t="s">
        <v>103</v>
      </c>
      <c r="F145" s="256" t="s">
        <v>104</v>
      </c>
      <c r="G145" s="107"/>
      <c r="H145" s="265"/>
      <c r="I145" s="260"/>
    </row>
    <row r="146">
      <c r="A146" s="112"/>
      <c r="B146" s="104" t="s">
        <v>34</v>
      </c>
      <c r="C146" s="105" t="s">
        <v>529</v>
      </c>
      <c r="D146" s="104" t="s">
        <v>13</v>
      </c>
      <c r="E146" s="106">
        <v>1.0</v>
      </c>
      <c r="F146" s="106" t="s">
        <v>14</v>
      </c>
      <c r="G146" s="107"/>
      <c r="H146" s="265"/>
      <c r="I146" s="260"/>
    </row>
    <row r="147">
      <c r="A147" s="273"/>
      <c r="B147" s="278" t="s">
        <v>155</v>
      </c>
      <c r="C147" s="270" t="s">
        <v>156</v>
      </c>
      <c r="D147" s="271" t="s">
        <v>157</v>
      </c>
      <c r="E147" s="270" t="s">
        <v>103</v>
      </c>
      <c r="F147" s="272" t="s">
        <v>104</v>
      </c>
      <c r="G147" s="278"/>
      <c r="H147" s="273"/>
      <c r="I147" s="273"/>
    </row>
    <row r="148">
      <c r="A148" s="171"/>
      <c r="B148" s="15"/>
      <c r="C148" s="173"/>
      <c r="D148" s="15"/>
      <c r="E148" s="172"/>
      <c r="F148" s="172"/>
      <c r="G148" s="15"/>
      <c r="H148" s="15"/>
      <c r="I148" s="15"/>
    </row>
    <row r="149">
      <c r="A149" s="380" t="s">
        <v>530</v>
      </c>
      <c r="B149" s="381"/>
      <c r="C149" s="382" t="s">
        <v>531</v>
      </c>
      <c r="D149" s="381"/>
      <c r="E149" s="383"/>
      <c r="F149" s="384"/>
      <c r="G149" s="385"/>
      <c r="H149" s="381"/>
      <c r="I149" s="385"/>
    </row>
    <row r="150">
      <c r="A150" s="386"/>
      <c r="B150" s="387" t="s">
        <v>461</v>
      </c>
      <c r="C150" s="388" t="s">
        <v>532</v>
      </c>
      <c r="D150" s="389" t="s">
        <v>52</v>
      </c>
      <c r="E150" s="390" t="s">
        <v>19</v>
      </c>
      <c r="F150" s="387" t="s">
        <v>99</v>
      </c>
      <c r="G150" s="391" t="s">
        <v>100</v>
      </c>
      <c r="H150" s="392"/>
      <c r="I150" s="393"/>
    </row>
    <row r="151">
      <c r="A151" s="394"/>
      <c r="B151" s="387" t="s">
        <v>101</v>
      </c>
      <c r="C151" s="395" t="s">
        <v>533</v>
      </c>
      <c r="D151" s="389" t="s">
        <v>54</v>
      </c>
      <c r="E151" s="390" t="s">
        <v>103</v>
      </c>
      <c r="F151" s="387" t="s">
        <v>104</v>
      </c>
      <c r="G151" s="391"/>
      <c r="H151" s="392"/>
      <c r="I151" s="391"/>
    </row>
    <row r="152">
      <c r="A152" s="394"/>
      <c r="B152" s="387" t="s">
        <v>105</v>
      </c>
      <c r="C152" s="395" t="s">
        <v>534</v>
      </c>
      <c r="D152" s="389" t="s">
        <v>56</v>
      </c>
      <c r="E152" s="390" t="s">
        <v>103</v>
      </c>
      <c r="F152" s="387" t="s">
        <v>104</v>
      </c>
      <c r="G152" s="391"/>
      <c r="H152" s="392"/>
      <c r="I152" s="391"/>
    </row>
    <row r="153">
      <c r="A153" s="394"/>
      <c r="B153" s="392" t="s">
        <v>34</v>
      </c>
      <c r="C153" s="388" t="s">
        <v>535</v>
      </c>
      <c r="D153" s="392" t="s">
        <v>13</v>
      </c>
      <c r="E153" s="396">
        <v>1.0</v>
      </c>
      <c r="F153" s="396" t="s">
        <v>14</v>
      </c>
      <c r="G153" s="391" t="s">
        <v>536</v>
      </c>
      <c r="H153" s="397" t="s">
        <v>537</v>
      </c>
      <c r="I153" s="391"/>
    </row>
    <row r="154">
      <c r="A154" s="394"/>
      <c r="B154" s="392" t="s">
        <v>36</v>
      </c>
      <c r="C154" s="388" t="s">
        <v>538</v>
      </c>
      <c r="D154" s="398" t="s">
        <v>38</v>
      </c>
      <c r="E154" s="396" t="s">
        <v>98</v>
      </c>
      <c r="F154" s="396" t="s">
        <v>99</v>
      </c>
      <c r="G154" s="391" t="s">
        <v>536</v>
      </c>
      <c r="H154" s="397" t="s">
        <v>539</v>
      </c>
      <c r="I154" s="399"/>
    </row>
    <row r="155">
      <c r="A155" s="394"/>
      <c r="B155" s="392" t="s">
        <v>218</v>
      </c>
      <c r="C155" s="388" t="s">
        <v>540</v>
      </c>
      <c r="D155" s="398" t="s">
        <v>444</v>
      </c>
      <c r="E155" s="396" t="s">
        <v>103</v>
      </c>
      <c r="F155" s="396" t="s">
        <v>104</v>
      </c>
      <c r="G155" s="399"/>
      <c r="H155" s="396"/>
      <c r="I155" s="399"/>
    </row>
    <row r="156">
      <c r="A156" s="400"/>
      <c r="B156" s="392" t="s">
        <v>221</v>
      </c>
      <c r="C156" s="401" t="s">
        <v>541</v>
      </c>
      <c r="D156" s="398" t="s">
        <v>24</v>
      </c>
      <c r="E156" s="396" t="s">
        <v>98</v>
      </c>
      <c r="F156" s="396" t="s">
        <v>104</v>
      </c>
      <c r="G156" s="399"/>
      <c r="H156" s="397" t="s">
        <v>542</v>
      </c>
      <c r="I156" s="399"/>
    </row>
    <row r="157">
      <c r="A157" s="402"/>
      <c r="B157" s="403" t="s">
        <v>155</v>
      </c>
      <c r="C157" s="404" t="s">
        <v>156</v>
      </c>
      <c r="D157" s="398" t="s">
        <v>157</v>
      </c>
      <c r="E157" s="404" t="s">
        <v>103</v>
      </c>
      <c r="F157" s="405" t="s">
        <v>104</v>
      </c>
      <c r="G157" s="406"/>
      <c r="H157" s="407"/>
      <c r="I157" s="406"/>
    </row>
    <row r="158">
      <c r="A158" s="15"/>
      <c r="B158" s="15"/>
      <c r="C158" s="173"/>
      <c r="D158" s="15"/>
      <c r="E158" s="172"/>
      <c r="F158" s="172"/>
      <c r="G158" s="15"/>
      <c r="H158" s="15"/>
      <c r="I158" s="15"/>
    </row>
    <row r="159">
      <c r="A159" s="408" t="s">
        <v>354</v>
      </c>
      <c r="B159" s="409"/>
      <c r="C159" s="410" t="s">
        <v>543</v>
      </c>
      <c r="D159" s="409"/>
      <c r="E159" s="411"/>
      <c r="F159" s="412"/>
      <c r="G159" s="413" t="s">
        <v>544</v>
      </c>
      <c r="H159" s="381"/>
      <c r="I159" s="385"/>
    </row>
    <row r="160">
      <c r="A160" s="386"/>
      <c r="B160" s="387" t="s">
        <v>461</v>
      </c>
      <c r="C160" s="388" t="s">
        <v>545</v>
      </c>
      <c r="D160" s="389" t="s">
        <v>52</v>
      </c>
      <c r="E160" s="390" t="s">
        <v>19</v>
      </c>
      <c r="F160" s="387" t="s">
        <v>99</v>
      </c>
      <c r="G160" s="391" t="s">
        <v>100</v>
      </c>
      <c r="H160" s="392"/>
      <c r="I160" s="393"/>
    </row>
    <row r="161">
      <c r="A161" s="414"/>
      <c r="B161" s="387" t="s">
        <v>101</v>
      </c>
      <c r="C161" s="395" t="s">
        <v>546</v>
      </c>
      <c r="D161" s="389" t="s">
        <v>54</v>
      </c>
      <c r="E161" s="390" t="s">
        <v>103</v>
      </c>
      <c r="F161" s="387" t="s">
        <v>104</v>
      </c>
      <c r="G161" s="415"/>
      <c r="H161" s="416"/>
      <c r="I161" s="399"/>
    </row>
    <row r="162">
      <c r="A162" s="414"/>
      <c r="B162" s="387" t="s">
        <v>105</v>
      </c>
      <c r="C162" s="395" t="s">
        <v>547</v>
      </c>
      <c r="D162" s="389" t="s">
        <v>56</v>
      </c>
      <c r="E162" s="390" t="s">
        <v>103</v>
      </c>
      <c r="F162" s="387" t="s">
        <v>104</v>
      </c>
      <c r="G162" s="415"/>
      <c r="H162" s="416"/>
      <c r="I162" s="399"/>
    </row>
    <row r="163">
      <c r="A163" s="414"/>
      <c r="B163" s="417" t="s">
        <v>34</v>
      </c>
      <c r="C163" s="418" t="s">
        <v>548</v>
      </c>
      <c r="D163" s="417" t="s">
        <v>13</v>
      </c>
      <c r="E163" s="419">
        <v>1.0</v>
      </c>
      <c r="F163" s="419" t="s">
        <v>14</v>
      </c>
      <c r="G163" s="415"/>
      <c r="H163" s="416"/>
      <c r="I163" s="399"/>
    </row>
    <row r="164">
      <c r="A164" s="420"/>
      <c r="B164" s="403" t="s">
        <v>155</v>
      </c>
      <c r="C164" s="404" t="s">
        <v>156</v>
      </c>
      <c r="D164" s="398" t="s">
        <v>157</v>
      </c>
      <c r="E164" s="404" t="s">
        <v>103</v>
      </c>
      <c r="F164" s="405" t="s">
        <v>104</v>
      </c>
      <c r="G164" s="421"/>
      <c r="H164" s="406"/>
      <c r="I164" s="406"/>
    </row>
    <row r="165">
      <c r="A165" s="15"/>
      <c r="B165" s="15"/>
      <c r="C165" s="173"/>
      <c r="D165" s="15"/>
      <c r="E165" s="172"/>
      <c r="F165" s="172"/>
      <c r="G165" s="15"/>
      <c r="H165" s="15"/>
      <c r="I165" s="15"/>
    </row>
    <row r="166">
      <c r="A166" s="398" t="s">
        <v>157</v>
      </c>
      <c r="B166" s="416"/>
      <c r="C166" s="422" t="s">
        <v>549</v>
      </c>
      <c r="D166" s="416"/>
      <c r="E166" s="423"/>
      <c r="F166" s="423"/>
      <c r="G166" s="416"/>
      <c r="H166" s="416"/>
      <c r="I166" s="416"/>
    </row>
    <row r="167">
      <c r="A167" s="424"/>
      <c r="B167" s="425" t="s">
        <v>550</v>
      </c>
      <c r="C167" s="395" t="s">
        <v>551</v>
      </c>
      <c r="D167" s="392" t="s">
        <v>13</v>
      </c>
      <c r="E167" s="396">
        <v>1.0</v>
      </c>
      <c r="F167" s="423"/>
      <c r="G167" s="416"/>
      <c r="H167" s="416"/>
      <c r="I167" s="416"/>
    </row>
    <row r="168">
      <c r="A168" s="392"/>
      <c r="B168" s="425" t="s">
        <v>552</v>
      </c>
      <c r="C168" s="388" t="s">
        <v>553</v>
      </c>
      <c r="D168" s="392" t="s">
        <v>257</v>
      </c>
      <c r="E168" s="396" t="s">
        <v>98</v>
      </c>
      <c r="F168" s="423"/>
      <c r="G168" s="416"/>
      <c r="H168" s="416"/>
      <c r="I168" s="416"/>
    </row>
    <row r="169">
      <c r="A169" s="392"/>
      <c r="B169" s="425" t="s">
        <v>309</v>
      </c>
      <c r="C169" s="388" t="s">
        <v>554</v>
      </c>
      <c r="D169" s="398" t="s">
        <v>38</v>
      </c>
      <c r="E169" s="396" t="s">
        <v>103</v>
      </c>
      <c r="F169" s="423"/>
      <c r="G169" s="416"/>
      <c r="H169" s="416"/>
      <c r="I169" s="416"/>
    </row>
  </sheetData>
  <mergeCells count="2">
    <mergeCell ref="C1:D1"/>
    <mergeCell ref="A5:B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14"/>
    <col customWidth="1" min="2" max="2" width="43.57"/>
    <col customWidth="1" min="3" max="3" width="52.57"/>
    <col customWidth="1" min="4" max="4" width="38.86"/>
    <col customWidth="1" min="5" max="5" width="43.29"/>
    <col customWidth="1" min="8" max="8" width="22.71"/>
    <col customWidth="1" min="9" max="9" width="33.14"/>
  </cols>
  <sheetData>
    <row r="1">
      <c r="A1" s="284"/>
      <c r="B1" s="1" t="str">
        <f>HYPERLINK("https://biocaddie.org/group/working-group/working-group-3-descriptive-metadata-datasets","BioCADDIE WG: Metadata WG3")</f>
        <v>BioCADDIE WG: Metadata WG3</v>
      </c>
      <c r="C1" s="2" t="s">
        <v>0</v>
      </c>
    </row>
    <row r="2">
      <c r="A2" s="3"/>
      <c r="B2" s="4"/>
      <c r="C2" s="5"/>
      <c r="D2" s="4"/>
      <c r="E2" s="6"/>
      <c r="F2" s="6"/>
      <c r="G2" s="4"/>
      <c r="H2" s="4"/>
      <c r="I2" s="4"/>
    </row>
    <row r="3">
      <c r="A3" s="7" t="s">
        <v>1</v>
      </c>
      <c r="B3" s="7" t="s">
        <v>2</v>
      </c>
      <c r="C3" s="8" t="s">
        <v>3</v>
      </c>
      <c r="D3" s="7" t="s">
        <v>4</v>
      </c>
      <c r="E3" s="9" t="s">
        <v>5</v>
      </c>
      <c r="F3" s="10" t="str">
        <f>HYPERLINK("http://www.ietf.org/rfc/rfc2119.txt","Requirement Level")</f>
        <v>Requirement Level</v>
      </c>
      <c r="G3" s="12" t="str">
        <f>HYPERLINK("https://docs.google.com/document/d/1KD44RMM60nPq29_NrocP4rVHBPOJNt6FtjhyUL13vgY/edit#heading=h.22p1uvuquwus","Relevant Competency Question(s)")</f>
        <v>Relevant Competency Question(s)</v>
      </c>
      <c r="H3" s="7" t="s">
        <v>6</v>
      </c>
      <c r="I3" s="12" t="str">
        <f>HYPERLINK("https://docs.google.com/spreadsheets/d/1lbsykpA6p7Zi_yvV0Ilnfe6Kxn-0SglC5jEfccY6eqM/edit#gid=0","Presence in Schema(s)/Model(s)")</f>
        <v>Presence in Schema(s)/Model(s)</v>
      </c>
    </row>
    <row r="5">
      <c r="A5" s="14" t="s">
        <v>555</v>
      </c>
      <c r="C5" s="173"/>
      <c r="D5" s="15"/>
      <c r="E5" s="172"/>
      <c r="F5" s="172"/>
      <c r="G5" s="15"/>
      <c r="H5" s="15"/>
      <c r="I5" s="15"/>
    </row>
    <row r="6">
      <c r="C6" s="173"/>
      <c r="D6" s="15"/>
      <c r="E6" s="172"/>
      <c r="F6" s="172"/>
      <c r="G6" s="15"/>
      <c r="H6" s="15"/>
      <c r="I6" s="15"/>
    </row>
    <row r="7">
      <c r="A7" s="171"/>
      <c r="B7" s="15"/>
      <c r="C7" s="173"/>
      <c r="D7" s="15"/>
      <c r="E7" s="172"/>
      <c r="F7" s="172"/>
      <c r="G7" s="15"/>
      <c r="H7" s="15"/>
      <c r="I7" s="15"/>
    </row>
    <row r="8">
      <c r="A8" s="59" t="s">
        <v>556</v>
      </c>
      <c r="B8" s="73"/>
      <c r="C8" s="75"/>
      <c r="D8" s="73"/>
      <c r="E8" s="76"/>
      <c r="F8" s="68"/>
      <c r="G8" s="85"/>
      <c r="H8" s="73"/>
      <c r="I8" s="69"/>
    </row>
    <row r="9">
      <c r="A9" s="199"/>
      <c r="B9" s="201" t="s">
        <v>557</v>
      </c>
      <c r="C9" s="71" t="s">
        <v>558</v>
      </c>
      <c r="D9" s="426" t="s">
        <v>13</v>
      </c>
      <c r="E9" s="202" t="s">
        <v>98</v>
      </c>
      <c r="F9" s="201" t="s">
        <v>99</v>
      </c>
      <c r="G9" s="94"/>
      <c r="H9" s="94" t="s">
        <v>559</v>
      </c>
      <c r="I9" s="286"/>
    </row>
    <row r="10">
      <c r="A10" s="90"/>
      <c r="B10" s="201" t="s">
        <v>560</v>
      </c>
      <c r="C10" s="229" t="s">
        <v>561</v>
      </c>
      <c r="D10" s="426" t="s">
        <v>13</v>
      </c>
      <c r="E10" s="202" t="s">
        <v>98</v>
      </c>
      <c r="F10" s="201" t="s">
        <v>99</v>
      </c>
      <c r="G10" s="94"/>
      <c r="H10" s="70"/>
      <c r="I10" s="82"/>
    </row>
    <row r="11">
      <c r="A11" s="90"/>
      <c r="B11" s="201" t="s">
        <v>562</v>
      </c>
      <c r="C11" s="229" t="s">
        <v>563</v>
      </c>
      <c r="D11" s="426" t="s">
        <v>13</v>
      </c>
      <c r="E11" s="202" t="s">
        <v>98</v>
      </c>
      <c r="F11" s="201" t="s">
        <v>99</v>
      </c>
      <c r="G11" s="94"/>
      <c r="H11" s="70"/>
      <c r="I11" s="82"/>
    </row>
    <row r="12">
      <c r="A12" s="83"/>
      <c r="B12" s="201" t="s">
        <v>564</v>
      </c>
      <c r="C12" s="71" t="s">
        <v>565</v>
      </c>
      <c r="D12" s="426" t="s">
        <v>13</v>
      </c>
      <c r="E12" s="212" t="s">
        <v>98</v>
      </c>
      <c r="F12" s="212" t="s">
        <v>99</v>
      </c>
      <c r="G12" s="79"/>
      <c r="H12" s="84"/>
      <c r="I12" s="82"/>
    </row>
    <row r="13">
      <c r="A13" s="287"/>
      <c r="B13" s="94" t="s">
        <v>566</v>
      </c>
      <c r="C13" s="236" t="s">
        <v>567</v>
      </c>
      <c r="D13" s="426" t="s">
        <v>13</v>
      </c>
      <c r="E13" s="236" t="s">
        <v>98</v>
      </c>
      <c r="F13" s="238" t="s">
        <v>99</v>
      </c>
      <c r="G13" s="288"/>
      <c r="H13" s="287"/>
      <c r="I13" s="218"/>
    </row>
  </sheetData>
  <mergeCells count="2">
    <mergeCell ref="A5:B6"/>
    <mergeCell ref="C1:I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0"/>
    <col customWidth="1" min="2" max="2" width="76.29"/>
  </cols>
  <sheetData>
    <row r="1">
      <c r="A1" s="427" t="s">
        <v>568</v>
      </c>
      <c r="B1" s="428"/>
    </row>
    <row r="2">
      <c r="A2" s="429" t="s">
        <v>569</v>
      </c>
      <c r="B2" s="430" t="s">
        <v>570</v>
      </c>
    </row>
    <row r="3">
      <c r="A3" s="429" t="s">
        <v>571</v>
      </c>
      <c r="B3" s="430" t="s">
        <v>572</v>
      </c>
    </row>
    <row r="4">
      <c r="A4" s="429" t="s">
        <v>573</v>
      </c>
      <c r="B4" s="430" t="s">
        <v>574</v>
      </c>
    </row>
    <row r="5">
      <c r="A5" s="431"/>
      <c r="B5" s="432"/>
    </row>
    <row r="6">
      <c r="A6" s="429" t="s">
        <v>575</v>
      </c>
      <c r="B6" s="430" t="s">
        <v>576</v>
      </c>
    </row>
    <row r="7">
      <c r="A7" s="429" t="s">
        <v>577</v>
      </c>
      <c r="B7" s="430" t="s">
        <v>578</v>
      </c>
    </row>
    <row r="8">
      <c r="A8" s="433"/>
      <c r="B8" s="433"/>
    </row>
    <row r="9">
      <c r="A9" s="434"/>
      <c r="B9" s="433"/>
    </row>
    <row r="10">
      <c r="A10" s="435" t="s">
        <v>579</v>
      </c>
      <c r="B10" s="428"/>
    </row>
    <row r="11">
      <c r="A11" s="436" t="s">
        <v>580</v>
      </c>
      <c r="B11" s="437" t="s">
        <v>581</v>
      </c>
    </row>
    <row r="12">
      <c r="A12" s="436" t="s">
        <v>582</v>
      </c>
      <c r="B12" s="437" t="s">
        <v>583</v>
      </c>
    </row>
    <row r="13">
      <c r="A13" s="436" t="s">
        <v>584</v>
      </c>
      <c r="B13" s="437" t="s">
        <v>585</v>
      </c>
    </row>
    <row r="14">
      <c r="A14" s="436" t="s">
        <v>586</v>
      </c>
      <c r="B14" s="437" t="s">
        <v>587</v>
      </c>
    </row>
    <row r="15">
      <c r="A15" s="436" t="s">
        <v>588</v>
      </c>
      <c r="B15" s="437" t="s">
        <v>589</v>
      </c>
    </row>
    <row r="16">
      <c r="A16" s="434"/>
      <c r="B16" s="433"/>
    </row>
    <row r="17">
      <c r="A17" s="438" t="s">
        <v>590</v>
      </c>
      <c r="B17" s="428"/>
    </row>
    <row r="18">
      <c r="A18" s="439" t="s">
        <v>580</v>
      </c>
      <c r="B18" s="440" t="s">
        <v>591</v>
      </c>
    </row>
    <row r="19">
      <c r="A19" s="441"/>
      <c r="B19" s="442"/>
    </row>
    <row r="20">
      <c r="A20" s="439" t="s">
        <v>592</v>
      </c>
      <c r="B20" s="440" t="s">
        <v>593</v>
      </c>
    </row>
    <row r="21">
      <c r="A21" s="439" t="s">
        <v>594</v>
      </c>
      <c r="B21" s="440" t="s">
        <v>595</v>
      </c>
    </row>
    <row r="22">
      <c r="A22" s="434"/>
      <c r="B22" s="433"/>
    </row>
    <row r="23">
      <c r="A23" s="443" t="s">
        <v>596</v>
      </c>
      <c r="B23" s="428"/>
    </row>
    <row r="24">
      <c r="A24" s="444" t="s">
        <v>597</v>
      </c>
      <c r="B24" s="445" t="s">
        <v>598</v>
      </c>
    </row>
    <row r="25">
      <c r="A25" s="444" t="s">
        <v>599</v>
      </c>
      <c r="B25" s="445" t="s">
        <v>600</v>
      </c>
    </row>
    <row r="26">
      <c r="A26" s="446" t="s">
        <v>601</v>
      </c>
      <c r="B26" s="433"/>
    </row>
    <row r="27">
      <c r="A27" s="433"/>
      <c r="B27" s="43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14"/>
  </cols>
  <sheetData>
    <row r="1">
      <c r="A1" s="117" t="s">
        <v>602</v>
      </c>
    </row>
    <row r="2">
      <c r="A2" s="447" t="s">
        <v>603</v>
      </c>
      <c r="B2" s="448" t="s">
        <v>604</v>
      </c>
    </row>
    <row r="3">
      <c r="A3" s="117" t="s">
        <v>605</v>
      </c>
      <c r="B3" s="448" t="s">
        <v>606</v>
      </c>
    </row>
    <row r="4">
      <c r="A4" s="42"/>
    </row>
    <row r="5">
      <c r="A5" s="199"/>
    </row>
    <row r="6">
      <c r="A6" s="10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71"/>
    <col customWidth="1" min="2" max="2" width="32.14"/>
    <col customWidth="1" min="3" max="4" width="28.0"/>
  </cols>
  <sheetData>
    <row r="1">
      <c r="A1" s="449" t="s">
        <v>607</v>
      </c>
      <c r="B1" s="449" t="s">
        <v>608</v>
      </c>
      <c r="C1" s="449" t="s">
        <v>609</v>
      </c>
    </row>
    <row r="2">
      <c r="A2" s="450" t="s">
        <v>172</v>
      </c>
      <c r="B2" s="451" t="s">
        <v>8</v>
      </c>
      <c r="C2" s="451" t="s">
        <v>31</v>
      </c>
    </row>
    <row r="3">
      <c r="A3" s="450" t="s">
        <v>610</v>
      </c>
      <c r="B3" s="451" t="s">
        <v>49</v>
      </c>
      <c r="C3" s="451" t="s">
        <v>49</v>
      </c>
    </row>
    <row r="4">
      <c r="A4" s="450" t="s">
        <v>611</v>
      </c>
      <c r="B4" s="451" t="s">
        <v>612</v>
      </c>
      <c r="C4" s="451" t="s">
        <v>612</v>
      </c>
    </row>
    <row r="5">
      <c r="A5" s="450" t="s">
        <v>613</v>
      </c>
      <c r="B5" s="451" t="s">
        <v>49</v>
      </c>
      <c r="C5" s="451" t="s">
        <v>87</v>
      </c>
    </row>
    <row r="6">
      <c r="A6" s="450" t="s">
        <v>147</v>
      </c>
      <c r="B6" s="451" t="s">
        <v>49</v>
      </c>
      <c r="C6" s="451" t="s">
        <v>61</v>
      </c>
    </row>
    <row r="7">
      <c r="A7" s="450" t="s">
        <v>614</v>
      </c>
      <c r="B7" s="451" t="s">
        <v>61</v>
      </c>
      <c r="C7" s="451" t="s">
        <v>615</v>
      </c>
    </row>
    <row r="8">
      <c r="A8" s="450" t="s">
        <v>616</v>
      </c>
      <c r="B8" s="451" t="s">
        <v>61</v>
      </c>
      <c r="C8" s="451" t="s">
        <v>87</v>
      </c>
    </row>
    <row r="9">
      <c r="A9" s="450" t="s">
        <v>286</v>
      </c>
      <c r="B9" s="451" t="s">
        <v>61</v>
      </c>
      <c r="C9" s="451" t="s">
        <v>139</v>
      </c>
    </row>
    <row r="10">
      <c r="A10" s="450" t="s">
        <v>617</v>
      </c>
      <c r="B10" s="451" t="s">
        <v>139</v>
      </c>
      <c r="C10" s="451" t="s">
        <v>61</v>
      </c>
    </row>
    <row r="11">
      <c r="A11" s="450" t="s">
        <v>618</v>
      </c>
      <c r="B11" s="451" t="s">
        <v>87</v>
      </c>
      <c r="C11" s="451" t="s">
        <v>61</v>
      </c>
    </row>
    <row r="12">
      <c r="A12" s="450" t="s">
        <v>619</v>
      </c>
      <c r="B12" s="451" t="s">
        <v>87</v>
      </c>
      <c r="C12" s="451" t="s">
        <v>615</v>
      </c>
    </row>
    <row r="13">
      <c r="A13" s="450" t="s">
        <v>421</v>
      </c>
      <c r="B13" s="451" t="s">
        <v>404</v>
      </c>
      <c r="C13" s="451" t="s">
        <v>87</v>
      </c>
    </row>
    <row r="14">
      <c r="A14" s="450" t="s">
        <v>620</v>
      </c>
      <c r="B14" s="451" t="s">
        <v>404</v>
      </c>
      <c r="C14" s="451" t="s">
        <v>110</v>
      </c>
    </row>
    <row r="15">
      <c r="A15" s="450" t="s">
        <v>621</v>
      </c>
      <c r="B15" s="451" t="s">
        <v>404</v>
      </c>
      <c r="C15" s="451" t="s">
        <v>622</v>
      </c>
    </row>
    <row r="16">
      <c r="A16" s="450"/>
      <c r="B16" s="451"/>
      <c r="C16" s="451"/>
    </row>
    <row r="17">
      <c r="A17" s="450" t="s">
        <v>479</v>
      </c>
      <c r="B17" s="451" t="s">
        <v>623</v>
      </c>
      <c r="C17" s="451" t="s">
        <v>624</v>
      </c>
    </row>
    <row r="18">
      <c r="A18" s="450" t="s">
        <v>218</v>
      </c>
      <c r="B18" s="451" t="s">
        <v>624</v>
      </c>
      <c r="C18" s="451" t="s">
        <v>623</v>
      </c>
    </row>
    <row r="19">
      <c r="A19" s="450" t="s">
        <v>625</v>
      </c>
      <c r="B19" s="451" t="s">
        <v>8</v>
      </c>
      <c r="C19" s="451" t="s">
        <v>626</v>
      </c>
    </row>
    <row r="20">
      <c r="A20" s="450" t="s">
        <v>482</v>
      </c>
      <c r="B20" s="451" t="s">
        <v>626</v>
      </c>
      <c r="C20" s="451" t="s">
        <v>69</v>
      </c>
    </row>
    <row r="21">
      <c r="A21" s="450" t="s">
        <v>627</v>
      </c>
      <c r="B21" s="451" t="s">
        <v>8</v>
      </c>
      <c r="C21" s="451" t="s">
        <v>8</v>
      </c>
    </row>
    <row r="22">
      <c r="A22" s="450" t="s">
        <v>628</v>
      </c>
      <c r="B22" s="451" t="s">
        <v>40</v>
      </c>
      <c r="C22" s="451" t="s">
        <v>629</v>
      </c>
    </row>
    <row r="23">
      <c r="A23" s="450" t="s">
        <v>630</v>
      </c>
      <c r="B23" s="451" t="s">
        <v>629</v>
      </c>
      <c r="C23" s="451" t="s">
        <v>40</v>
      </c>
    </row>
    <row r="24">
      <c r="A24" s="452"/>
      <c r="B24" s="453"/>
      <c r="C24" s="453"/>
    </row>
    <row r="25">
      <c r="A25" s="450" t="s">
        <v>631</v>
      </c>
      <c r="B25" s="451" t="s">
        <v>139</v>
      </c>
      <c r="C25" s="451" t="s">
        <v>83</v>
      </c>
    </row>
    <row r="26">
      <c r="A26" s="450" t="s">
        <v>453</v>
      </c>
      <c r="B26" s="451" t="s">
        <v>139</v>
      </c>
      <c r="C26" s="451" t="s">
        <v>83</v>
      </c>
    </row>
    <row r="27">
      <c r="A27" s="450" t="s">
        <v>349</v>
      </c>
      <c r="B27" s="451" t="s">
        <v>83</v>
      </c>
      <c r="C27" s="451" t="s">
        <v>83</v>
      </c>
    </row>
    <row r="28">
      <c r="A28" s="450" t="s">
        <v>632</v>
      </c>
      <c r="B28" s="451" t="s">
        <v>83</v>
      </c>
      <c r="C28" s="451" t="s">
        <v>69</v>
      </c>
    </row>
    <row r="29">
      <c r="A29" s="450" t="s">
        <v>633</v>
      </c>
      <c r="B29" s="451" t="s">
        <v>458</v>
      </c>
      <c r="C29" s="451" t="s">
        <v>83</v>
      </c>
    </row>
    <row r="30">
      <c r="A30" s="450" t="s">
        <v>634</v>
      </c>
      <c r="B30" s="451" t="s">
        <v>83</v>
      </c>
      <c r="C30" s="451" t="s">
        <v>452</v>
      </c>
    </row>
    <row r="31">
      <c r="A31" s="452"/>
      <c r="B31" s="453"/>
      <c r="C31" s="453"/>
    </row>
    <row r="32">
      <c r="A32" s="450" t="s">
        <v>635</v>
      </c>
      <c r="B32" s="451" t="s">
        <v>354</v>
      </c>
      <c r="C32" s="451" t="s">
        <v>83</v>
      </c>
    </row>
    <row r="33">
      <c r="A33" s="450" t="s">
        <v>140</v>
      </c>
      <c r="B33" s="451" t="s">
        <v>636</v>
      </c>
      <c r="C33" s="451" t="s">
        <v>637</v>
      </c>
    </row>
    <row r="34">
      <c r="A34" s="452"/>
      <c r="B34" s="453"/>
      <c r="C34" s="453"/>
    </row>
    <row r="35">
      <c r="A35" s="450" t="s">
        <v>638</v>
      </c>
      <c r="B35" s="451" t="s">
        <v>639</v>
      </c>
      <c r="C35" s="451" t="s">
        <v>65</v>
      </c>
    </row>
  </sheetData>
  <drawing r:id="rId1"/>
</worksheet>
</file>