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ike Bryan Abo\Downloads\FISHERY RECORD\"/>
    </mc:Choice>
  </mc:AlternateContent>
  <xr:revisionPtr revIDLastSave="0" documentId="13_ncr:1_{AB5AD24C-549E-4542-A8D6-6B49A40562D8}" xr6:coauthVersionLast="47" xr6:coauthVersionMax="47" xr10:uidLastSave="{00000000-0000-0000-0000-000000000000}"/>
  <bookViews>
    <workbookView xWindow="-108" yWindow="-108" windowWidth="23256" windowHeight="12576" tabRatio="598" firstSheet="20" activeTab="20" xr2:uid="{00000000-000D-0000-FFFF-FFFF00000000}"/>
  </bookViews>
  <sheets>
    <sheet name=" BACLARAN 2020" sheetId="1" r:id="rId1"/>
    <sheet name=" BARANGAY 4 2020" sheetId="8" r:id="rId2"/>
    <sheet name="SANTOL 2020" sheetId="9" r:id="rId3"/>
    <sheet name="BARANGAY 8 2020" sheetId="10" r:id="rId4"/>
    <sheet name="PALIKPIKAN 2021" sheetId="16" r:id="rId5"/>
    <sheet name="PALIKPIKAN 2020" sheetId="4" r:id="rId6"/>
    <sheet name="CARENAHAN 2020" sheetId="5" r:id="rId7"/>
    <sheet name="BARANGAY 10 2020" sheetId="12" r:id="rId8"/>
    <sheet name="PUTOL 2020" sheetId="6" r:id="rId9"/>
    <sheet name="NAVOTAS 2020" sheetId="3" r:id="rId10"/>
    <sheet name="NAVOTAS 2021" sheetId="17" r:id="rId11"/>
    <sheet name="BRGY 9 2021" sheetId="18" r:id="rId12"/>
    <sheet name="SAMPAGA" sheetId="28" r:id="rId13"/>
    <sheet name=" BRGY 8 2021" sheetId="19" r:id="rId14"/>
    <sheet name="BACLARAN 2021" sheetId="23" r:id="rId15"/>
    <sheet name="BRGY 4 2021" sheetId="20" r:id="rId16"/>
    <sheet name="BRGY 3" sheetId="26" r:id="rId17"/>
    <sheet name="BRGY 10 2021" sheetId="25" r:id="rId18"/>
    <sheet name="SAN JUAN 2021" sheetId="21" r:id="rId19"/>
    <sheet name="CARENAHAN 2021" sheetId="27" r:id="rId20"/>
    <sheet name="SANPIRO 2020" sheetId="2" r:id="rId21"/>
    <sheet name="SAN PIRO 2021" sheetId="22" r:id="rId22"/>
    <sheet name="BARANGAY 9" sheetId="11" r:id="rId23"/>
    <sheet name="SAN JUAN 2020" sheetId="7" r:id="rId24"/>
    <sheet name="GIMALAS 2020" sheetId="13" r:id="rId25"/>
    <sheet name="SANTOL 2021" sheetId="24" r:id="rId26"/>
    <sheet name="CALOOCAN 2020" sheetId="14" r:id="rId27"/>
    <sheet name="caloocan 2021" sheetId="29" r:id="rId28"/>
    <sheet name="Summary" sheetId="15" r:id="rId29"/>
    <sheet name="OTHER BRGY " sheetId="30" r:id="rId30"/>
    <sheet name="total 2021" sheetId="31" r:id="rId3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9" i="22" l="1"/>
  <c r="D16" i="31" l="1"/>
  <c r="C16" i="31"/>
  <c r="Q25" i="21"/>
  <c r="Q83" i="25"/>
  <c r="Q29" i="20"/>
  <c r="Q40" i="23"/>
  <c r="Q35" i="19"/>
  <c r="Q26" i="18"/>
  <c r="Q95" i="17"/>
  <c r="R86" i="16"/>
  <c r="Q8" i="27"/>
  <c r="Q6" i="24"/>
  <c r="Q6" i="29"/>
  <c r="Q6" i="30"/>
  <c r="C16" i="15" l="1"/>
  <c r="D16" i="15"/>
  <c r="Q9" i="14"/>
  <c r="Q23" i="7"/>
  <c r="Q11" i="11"/>
  <c r="Q9" i="5"/>
  <c r="Q8" i="9"/>
  <c r="Q18" i="8"/>
  <c r="Q53" i="1"/>
  <c r="Q50" i="4"/>
  <c r="Q132" i="2"/>
  <c r="A11" i="21" l="1"/>
</calcChain>
</file>

<file path=xl/sharedStrings.xml><?xml version="1.0" encoding="utf-8"?>
<sst xmlns="http://schemas.openxmlformats.org/spreadsheetml/2006/main" count="7739" uniqueCount="2035">
  <si>
    <t>Barangay</t>
  </si>
  <si>
    <t>Name of Owner</t>
  </si>
  <si>
    <t>Surname</t>
  </si>
  <si>
    <t>First name</t>
  </si>
  <si>
    <t>Middle Name</t>
  </si>
  <si>
    <t>Length</t>
  </si>
  <si>
    <t>Breadth</t>
  </si>
  <si>
    <t>Depth</t>
  </si>
  <si>
    <t>GT</t>
  </si>
  <si>
    <t>NT</t>
  </si>
  <si>
    <t>Fees</t>
  </si>
  <si>
    <t>No.</t>
  </si>
  <si>
    <t>Baclaran</t>
  </si>
  <si>
    <t>Remarks</t>
  </si>
  <si>
    <t>Date of Registration</t>
  </si>
  <si>
    <t>DECASTRO</t>
  </si>
  <si>
    <t>ARMANDO</t>
  </si>
  <si>
    <t>G</t>
  </si>
  <si>
    <t>Name of Boat</t>
  </si>
  <si>
    <t>KING  QUEEN</t>
  </si>
  <si>
    <t>DELOS REYES</t>
  </si>
  <si>
    <t>CESAR</t>
  </si>
  <si>
    <t>D</t>
  </si>
  <si>
    <t>RUNNER</t>
  </si>
  <si>
    <t>Php</t>
  </si>
  <si>
    <t>BALBOA</t>
  </si>
  <si>
    <t>ROMEO</t>
  </si>
  <si>
    <t>B</t>
  </si>
  <si>
    <t>PRECIOUS HEART</t>
  </si>
  <si>
    <t>Engine make</t>
  </si>
  <si>
    <t>HorsePower</t>
  </si>
  <si>
    <t>Serial number</t>
  </si>
  <si>
    <t>SUMO</t>
  </si>
  <si>
    <t>DEFACE</t>
  </si>
  <si>
    <t>BRIGGS &amp; STRATTON</t>
  </si>
  <si>
    <t>DUCAR</t>
  </si>
  <si>
    <t>PAULINO</t>
  </si>
  <si>
    <t>ROQUE</t>
  </si>
  <si>
    <t>F</t>
  </si>
  <si>
    <t>CRISMAR</t>
  </si>
  <si>
    <t>VANGUARD</t>
  </si>
  <si>
    <t>Masterlist of Registered Municipal Fishing Boats</t>
  </si>
  <si>
    <t>BGS-Number</t>
  </si>
  <si>
    <t>BGS</t>
  </si>
  <si>
    <t>RELEVO</t>
  </si>
  <si>
    <t>RODOLFO</t>
  </si>
  <si>
    <t>E</t>
  </si>
  <si>
    <t>RAVEN/ERVIC</t>
  </si>
  <si>
    <t>SE 150M A1 60500 1234</t>
  </si>
  <si>
    <t>CASTILLO</t>
  </si>
  <si>
    <t>DIONISIO</t>
  </si>
  <si>
    <t>C</t>
  </si>
  <si>
    <t>AKIRA</t>
  </si>
  <si>
    <t>Carenahan</t>
  </si>
  <si>
    <t>PASNO</t>
  </si>
  <si>
    <t>BENITA</t>
  </si>
  <si>
    <t>LIAN</t>
  </si>
  <si>
    <t>N/A</t>
  </si>
  <si>
    <t>MERCADO</t>
  </si>
  <si>
    <t>ALBERT</t>
  </si>
  <si>
    <t>GANADO</t>
  </si>
  <si>
    <t>Z100710-16401</t>
  </si>
  <si>
    <t>TOBIAS</t>
  </si>
  <si>
    <t xml:space="preserve">OSCAR </t>
  </si>
  <si>
    <t>T</t>
  </si>
  <si>
    <t>GABRIEL</t>
  </si>
  <si>
    <t>DE CASTRO</t>
  </si>
  <si>
    <t>LUIS</t>
  </si>
  <si>
    <t>CHECHAY</t>
  </si>
  <si>
    <t>ROBIN</t>
  </si>
  <si>
    <t>RODRIGUEZ</t>
  </si>
  <si>
    <t>BENITO</t>
  </si>
  <si>
    <t>S</t>
  </si>
  <si>
    <t>MARASIGAN</t>
  </si>
  <si>
    <t>AGAPITO</t>
  </si>
  <si>
    <t>MARINE</t>
  </si>
  <si>
    <t>GERALD</t>
  </si>
  <si>
    <t>V</t>
  </si>
  <si>
    <t>HACHIKU</t>
  </si>
  <si>
    <t>DUCAR BRIGGS &amp; STRATTON</t>
  </si>
  <si>
    <t>DURAN</t>
  </si>
  <si>
    <t>JOSEPH</t>
  </si>
  <si>
    <t xml:space="preserve">M </t>
  </si>
  <si>
    <t>JOY</t>
  </si>
  <si>
    <t>RIMEGIO</t>
  </si>
  <si>
    <t>M</t>
  </si>
  <si>
    <t>NIÑO DELA SUERTE</t>
  </si>
  <si>
    <t>GILBERT</t>
  </si>
  <si>
    <t>A</t>
  </si>
  <si>
    <t>GIORBEL</t>
  </si>
  <si>
    <t>CRISOLOGO</t>
  </si>
  <si>
    <t>SYLVIA</t>
  </si>
  <si>
    <t>RODEL</t>
  </si>
  <si>
    <t>ROD NICOLE</t>
  </si>
  <si>
    <t>BROSOTO</t>
  </si>
  <si>
    <t>RODRIGO</t>
  </si>
  <si>
    <t>P</t>
  </si>
  <si>
    <t>CHARLON</t>
  </si>
  <si>
    <t>SERRANO</t>
  </si>
  <si>
    <t>KING JOLO</t>
  </si>
  <si>
    <t>GARCIA</t>
  </si>
  <si>
    <t>WILFREDO</t>
  </si>
  <si>
    <t>02/24/2020</t>
  </si>
  <si>
    <t>MURILLO</t>
  </si>
  <si>
    <t>ADOLFO</t>
  </si>
  <si>
    <t>R</t>
  </si>
  <si>
    <t>3A-MHEI</t>
  </si>
  <si>
    <t>2 BROTHER'S -1</t>
  </si>
  <si>
    <t>JOSIE</t>
  </si>
  <si>
    <t>DE LEON</t>
  </si>
  <si>
    <t>ALFREDO</t>
  </si>
  <si>
    <t xml:space="preserve">2 BROTHER'S </t>
  </si>
  <si>
    <t>RAYZA</t>
  </si>
  <si>
    <t>YAERISH</t>
  </si>
  <si>
    <t>WILIER</t>
  </si>
  <si>
    <t>LORLAO</t>
  </si>
  <si>
    <t>JOHN KEVIN</t>
  </si>
  <si>
    <t>MERLAINE</t>
  </si>
  <si>
    <t>03/17/2020</t>
  </si>
  <si>
    <t>SALENGA</t>
  </si>
  <si>
    <t>LOLITO</t>
  </si>
  <si>
    <t>ALLAH</t>
  </si>
  <si>
    <t>ZI00710-2019085</t>
  </si>
  <si>
    <t>MASTER FOUNDER</t>
  </si>
  <si>
    <t>BELLY</t>
  </si>
  <si>
    <t>ZHAVIA</t>
  </si>
  <si>
    <t>JUAN</t>
  </si>
  <si>
    <t>EMMANUEL</t>
  </si>
  <si>
    <t>HENRY</t>
  </si>
  <si>
    <t>HPG-21</t>
  </si>
  <si>
    <t>06/19/2020</t>
  </si>
  <si>
    <t>JOEL</t>
  </si>
  <si>
    <t>CLARISSE</t>
  </si>
  <si>
    <t>06/16/2020</t>
  </si>
  <si>
    <t>BATALLA</t>
  </si>
  <si>
    <t>ROBERTO</t>
  </si>
  <si>
    <t>RICO</t>
  </si>
  <si>
    <t>SUMO/KINGSTONE</t>
  </si>
  <si>
    <t>RESTING</t>
  </si>
  <si>
    <t xml:space="preserve">2 BROTHERS </t>
  </si>
  <si>
    <t>ALONA</t>
  </si>
  <si>
    <t>3 BROTHERS</t>
  </si>
  <si>
    <t>DAIDEN</t>
  </si>
  <si>
    <t>Palikpikan</t>
  </si>
  <si>
    <t>DE JESUS</t>
  </si>
  <si>
    <t>GERARDO</t>
  </si>
  <si>
    <t>BRYAN JAMES</t>
  </si>
  <si>
    <t>ROMANO</t>
  </si>
  <si>
    <t>RONALDO</t>
  </si>
  <si>
    <t>YAMA</t>
  </si>
  <si>
    <t>01/15/2019</t>
  </si>
  <si>
    <t>ERICSON</t>
  </si>
  <si>
    <t>2-BROTHERS</t>
  </si>
  <si>
    <t>SUMO RATO</t>
  </si>
  <si>
    <t>02/13/2019</t>
  </si>
  <si>
    <t>NAPA</t>
  </si>
  <si>
    <t>ERMA</t>
  </si>
  <si>
    <t>KYLE ANGEL-1</t>
  </si>
  <si>
    <t>SHARK</t>
  </si>
  <si>
    <t>02/26/2019</t>
  </si>
  <si>
    <t>KYLE ANGEL-2</t>
  </si>
  <si>
    <t>2 BRIGGS AND STRATTON</t>
  </si>
  <si>
    <t xml:space="preserve">MANALO </t>
  </si>
  <si>
    <t>EDGAR</t>
  </si>
  <si>
    <t>H</t>
  </si>
  <si>
    <t>VILLASAR</t>
  </si>
  <si>
    <t>03/20/2019</t>
  </si>
  <si>
    <t>NUEVO</t>
  </si>
  <si>
    <t>SISTERS-2</t>
  </si>
  <si>
    <t>18, 16</t>
  </si>
  <si>
    <t>16, 16</t>
  </si>
  <si>
    <t>15, 14</t>
  </si>
  <si>
    <t>SISTERS-1</t>
  </si>
  <si>
    <t>NOLASCO</t>
  </si>
  <si>
    <t>TWO QUEEN</t>
  </si>
  <si>
    <t>DUKAR</t>
  </si>
  <si>
    <t>BENTER</t>
  </si>
  <si>
    <t>JAIME</t>
  </si>
  <si>
    <t>L</t>
  </si>
  <si>
    <t>2-SISTER'S</t>
  </si>
  <si>
    <t>TOLENTINO</t>
  </si>
  <si>
    <t>MELVIN</t>
  </si>
  <si>
    <t>Q</t>
  </si>
  <si>
    <t>SERVICE LANG</t>
  </si>
  <si>
    <t>BRIGGS 7 STRATTON</t>
  </si>
  <si>
    <t>MAYSIE</t>
  </si>
  <si>
    <t>JOHN MATTHEW</t>
  </si>
  <si>
    <r>
      <t>QUI</t>
    </r>
    <r>
      <rPr>
        <sz val="11"/>
        <color theme="1"/>
        <rFont val="Calibri"/>
        <family val="2"/>
      </rPr>
      <t>ÑONES</t>
    </r>
  </si>
  <si>
    <t>RUENA</t>
  </si>
  <si>
    <t>PRINCE ROVIC</t>
  </si>
  <si>
    <t>4DR5</t>
  </si>
  <si>
    <t>LOPEZ</t>
  </si>
  <si>
    <t>CRISTINO</t>
  </si>
  <si>
    <t>FIVE CRIS-2</t>
  </si>
  <si>
    <t>QUIÑONES</t>
  </si>
  <si>
    <t>JUNIOR</t>
  </si>
  <si>
    <t>LADY THRISCIA</t>
  </si>
  <si>
    <t>LADY THRISCIA-5</t>
  </si>
  <si>
    <t>4D30</t>
  </si>
  <si>
    <t>FELIX</t>
  </si>
  <si>
    <t>SOPHIA</t>
  </si>
  <si>
    <t>CENICRO</t>
  </si>
  <si>
    <t>ERIC</t>
  </si>
  <si>
    <t xml:space="preserve">LOPEZ </t>
  </si>
  <si>
    <t>JOSE</t>
  </si>
  <si>
    <t>LADY JANELLE</t>
  </si>
  <si>
    <t>ANGELO</t>
  </si>
  <si>
    <t>BRIGGS&amp;STRATTON</t>
  </si>
  <si>
    <t>LUCKY FOUR</t>
  </si>
  <si>
    <t>01/27/2020</t>
  </si>
  <si>
    <t>CARLOS</t>
  </si>
  <si>
    <t>CARL CLIEN-2</t>
  </si>
  <si>
    <t>SUPER KAMA</t>
  </si>
  <si>
    <t>01/28/2020</t>
  </si>
  <si>
    <t>SEVILLA</t>
  </si>
  <si>
    <t>ALFRED</t>
  </si>
  <si>
    <t>PAMANA</t>
  </si>
  <si>
    <t>KINGSTON</t>
  </si>
  <si>
    <t>PABLO</t>
  </si>
  <si>
    <t>JOHN PAULO</t>
  </si>
  <si>
    <t>BARAKO</t>
  </si>
  <si>
    <t>PINEDA</t>
  </si>
  <si>
    <t>PEDRO</t>
  </si>
  <si>
    <t>JANELLE</t>
  </si>
  <si>
    <t>01/30/2020</t>
  </si>
  <si>
    <t>CATAPANG</t>
  </si>
  <si>
    <t>MELANIE</t>
  </si>
  <si>
    <t>PAG-ASA</t>
  </si>
  <si>
    <t>02/19/2020</t>
  </si>
  <si>
    <t>NARCISO</t>
  </si>
  <si>
    <t>PRINCE JAPOY-2</t>
  </si>
  <si>
    <t>ANTONIO</t>
  </si>
  <si>
    <t>MATABA</t>
  </si>
  <si>
    <t>HONDA</t>
  </si>
  <si>
    <t>Brgy .District 4</t>
  </si>
  <si>
    <t>LESTER</t>
  </si>
  <si>
    <t>VICPER</t>
  </si>
  <si>
    <t>1-17-2020</t>
  </si>
  <si>
    <t>1/17/2020</t>
  </si>
  <si>
    <t>DELA LUNA</t>
  </si>
  <si>
    <t>ARIELITO</t>
  </si>
  <si>
    <t>ARDIATICO</t>
  </si>
  <si>
    <t>N</t>
  </si>
  <si>
    <t>KENT EVANNA</t>
  </si>
  <si>
    <t>1-22-2020</t>
  </si>
  <si>
    <t>VICTOR</t>
  </si>
  <si>
    <t>J</t>
  </si>
  <si>
    <t>VHINCHIARA-2</t>
  </si>
  <si>
    <t>PANGANIBAN</t>
  </si>
  <si>
    <t>VERLYN</t>
  </si>
  <si>
    <t>C-190</t>
  </si>
  <si>
    <t>DATILES</t>
  </si>
  <si>
    <t>JOHN</t>
  </si>
  <si>
    <t>JERUSALEM-2</t>
  </si>
  <si>
    <t>LILIBETH</t>
  </si>
  <si>
    <t>JOEM ZIAN</t>
  </si>
  <si>
    <t>6-16-2020</t>
  </si>
  <si>
    <t>BANDIOLA</t>
  </si>
  <si>
    <t>ALEX</t>
  </si>
  <si>
    <t>QUEEN JIMZEL</t>
  </si>
  <si>
    <t>5-28-2020</t>
  </si>
  <si>
    <t>Navotas</t>
  </si>
  <si>
    <t>REYNALDO</t>
  </si>
  <si>
    <t>ERELYN</t>
  </si>
  <si>
    <t>16, 10</t>
  </si>
  <si>
    <t>LUCKY FISHER</t>
  </si>
  <si>
    <t>2-SHARK</t>
  </si>
  <si>
    <t>1606205-16061571</t>
  </si>
  <si>
    <t>4DR7</t>
  </si>
  <si>
    <t>HERBABUENA</t>
  </si>
  <si>
    <t>ARLENE</t>
  </si>
  <si>
    <t>JAZLYN</t>
  </si>
  <si>
    <t>2-MARINE BRIGG &amp; STRATTON</t>
  </si>
  <si>
    <t>12, 12</t>
  </si>
  <si>
    <t>170906WM00124, 170606WM00113</t>
  </si>
  <si>
    <t xml:space="preserve">MAGSINO </t>
  </si>
  <si>
    <t>VOYAGER</t>
  </si>
  <si>
    <t>01/16/2020</t>
  </si>
  <si>
    <t>Santol</t>
  </si>
  <si>
    <t>HERNANDEZ</t>
  </si>
  <si>
    <t>NICANOR</t>
  </si>
  <si>
    <t>NNN BROTHERS</t>
  </si>
  <si>
    <t>DIMAISIP</t>
  </si>
  <si>
    <r>
      <t>CARI</t>
    </r>
    <r>
      <rPr>
        <sz val="11"/>
        <color theme="1"/>
        <rFont val="Calibri"/>
        <family val="2"/>
      </rPr>
      <t>ÑOSA</t>
    </r>
  </si>
  <si>
    <t>MALICSE</t>
  </si>
  <si>
    <t>JULIE ANNE</t>
  </si>
  <si>
    <t>MJ</t>
  </si>
  <si>
    <t>2 SUPER KAMA</t>
  </si>
  <si>
    <t>18, 18</t>
  </si>
  <si>
    <t>01/23/2020</t>
  </si>
  <si>
    <t>BIENVENIDO</t>
  </si>
  <si>
    <t>DIANA</t>
  </si>
  <si>
    <t>FLORANTE</t>
  </si>
  <si>
    <t>I</t>
  </si>
  <si>
    <t>JERIC-3</t>
  </si>
  <si>
    <t>MANIMTIM</t>
  </si>
  <si>
    <t>HELBERT-3</t>
  </si>
  <si>
    <t>2 KAMA</t>
  </si>
  <si>
    <t>16, 18</t>
  </si>
  <si>
    <t>201020-233223, DTFLO2 FA192</t>
  </si>
  <si>
    <t>01/24/2020</t>
  </si>
  <si>
    <t>JOYLYN</t>
  </si>
  <si>
    <t>BRIGGS&amp;STRATTON-KAMA</t>
  </si>
  <si>
    <t>16, 12</t>
  </si>
  <si>
    <t>REYES</t>
  </si>
  <si>
    <t>KID JULIUS</t>
  </si>
  <si>
    <t>PAGALING</t>
  </si>
  <si>
    <t>HARVY JEAN</t>
  </si>
  <si>
    <t>01/29/2020</t>
  </si>
  <si>
    <t>REYNALD</t>
  </si>
  <si>
    <t>REINALYN</t>
  </si>
  <si>
    <t>KAMA</t>
  </si>
  <si>
    <t>RAFAEL</t>
  </si>
  <si>
    <t>IGAYA</t>
  </si>
  <si>
    <t>MARINO</t>
  </si>
  <si>
    <t>ARLAN</t>
  </si>
  <si>
    <t>ARCENAL</t>
  </si>
  <si>
    <t>ELGEN</t>
  </si>
  <si>
    <t>AIREEN</t>
  </si>
  <si>
    <t>LONSEI</t>
  </si>
  <si>
    <t>RAFAEL-3</t>
  </si>
  <si>
    <t>EFREN</t>
  </si>
  <si>
    <t>OTEP</t>
  </si>
  <si>
    <t>BATOHAN</t>
  </si>
  <si>
    <t xml:space="preserve">WELFREDO </t>
  </si>
  <si>
    <t>ZOWEL</t>
  </si>
  <si>
    <t>CAJUDO</t>
  </si>
  <si>
    <t>RAULITO</t>
  </si>
  <si>
    <t>REDEN</t>
  </si>
  <si>
    <t>REYMARK</t>
  </si>
  <si>
    <t>REYGAN</t>
  </si>
  <si>
    <t>ALCANTARA</t>
  </si>
  <si>
    <t>SUSAN</t>
  </si>
  <si>
    <t>PRECIOUS SHYNE</t>
  </si>
  <si>
    <t>01/31/2020</t>
  </si>
  <si>
    <t>JOHN RAFFY</t>
  </si>
  <si>
    <t>BAGTING</t>
  </si>
  <si>
    <t>ROSENDO</t>
  </si>
  <si>
    <t>ANGEL-2</t>
  </si>
  <si>
    <t>NITTO</t>
  </si>
  <si>
    <t>ANGEL-1</t>
  </si>
  <si>
    <t>BEADOY</t>
  </si>
  <si>
    <t>GREGORIO</t>
  </si>
  <si>
    <t>JAHN GABRIEL</t>
  </si>
  <si>
    <t>KINGSTONE</t>
  </si>
  <si>
    <t>PATUA</t>
  </si>
  <si>
    <t>ELIZER</t>
  </si>
  <si>
    <t>ROY</t>
  </si>
  <si>
    <t>CONTAPAY</t>
  </si>
  <si>
    <t>CAMILO</t>
  </si>
  <si>
    <t>JACKY</t>
  </si>
  <si>
    <t>SALAPA</t>
  </si>
  <si>
    <t>AGRIPINA</t>
  </si>
  <si>
    <t>TISAY-5</t>
  </si>
  <si>
    <t>OMPAD</t>
  </si>
  <si>
    <t>JONNEL</t>
  </si>
  <si>
    <t>PRINCESS JANINE</t>
  </si>
  <si>
    <t>BALBARENO</t>
  </si>
  <si>
    <t>EZELYN</t>
  </si>
  <si>
    <t>FRANCISCO</t>
  </si>
  <si>
    <t>BOBBY</t>
  </si>
  <si>
    <t>PRINCESS MARIBEL</t>
  </si>
  <si>
    <t>MENDOZA</t>
  </si>
  <si>
    <t>MARIO</t>
  </si>
  <si>
    <t>GCAINE</t>
  </si>
  <si>
    <t>2 KABUTA</t>
  </si>
  <si>
    <t>20, 20</t>
  </si>
  <si>
    <t>D905-E8985TC</t>
  </si>
  <si>
    <t>SAM-MARKUS</t>
  </si>
  <si>
    <t>ENRIQUE</t>
  </si>
  <si>
    <t>3-BROTHERS</t>
  </si>
  <si>
    <t>ALIMOOT</t>
  </si>
  <si>
    <t>JOHN ANDRIE</t>
  </si>
  <si>
    <t>PANTOWA</t>
  </si>
  <si>
    <t>ELMER</t>
  </si>
  <si>
    <t>ABEGAIL</t>
  </si>
  <si>
    <t>BANTECULO</t>
  </si>
  <si>
    <t xml:space="preserve">GEORGE </t>
  </si>
  <si>
    <t>GB</t>
  </si>
  <si>
    <t>TOLEDO</t>
  </si>
  <si>
    <t>NILDA</t>
  </si>
  <si>
    <t>O</t>
  </si>
  <si>
    <t>VINCENT</t>
  </si>
  <si>
    <t>1 SUMO</t>
  </si>
  <si>
    <t>PETEROS</t>
  </si>
  <si>
    <t>RANILO</t>
  </si>
  <si>
    <t>JOHN REMARK</t>
  </si>
  <si>
    <t>1 SUMO, 1 KINGSTONE</t>
  </si>
  <si>
    <t>MARIA FE</t>
  </si>
  <si>
    <t>PRINCESS</t>
  </si>
  <si>
    <t>02/13/2020</t>
  </si>
  <si>
    <t>ARCILLAS</t>
  </si>
  <si>
    <t>MARIA CYNTHIA</t>
  </si>
  <si>
    <t>BUNSO-7</t>
  </si>
  <si>
    <t>CONCORDIA</t>
  </si>
  <si>
    <t>CONNIE</t>
  </si>
  <si>
    <t>ALICIA</t>
  </si>
  <si>
    <t>BAROKAY</t>
  </si>
  <si>
    <t>CARTAGENA</t>
  </si>
  <si>
    <t>MARS</t>
  </si>
  <si>
    <t>06/23/2020</t>
  </si>
  <si>
    <t>SALAZAR</t>
  </si>
  <si>
    <t>ESTELITO</t>
  </si>
  <si>
    <t>CHABILET</t>
  </si>
  <si>
    <t>YAMA, SUMO</t>
  </si>
  <si>
    <t>REY</t>
  </si>
  <si>
    <t>JOHN REY</t>
  </si>
  <si>
    <t>02/18/2020</t>
  </si>
  <si>
    <t>RUEL</t>
  </si>
  <si>
    <t>BRISS&amp;STRATTON</t>
  </si>
  <si>
    <t>ESTILITO</t>
  </si>
  <si>
    <t>JHANELA</t>
  </si>
  <si>
    <t>ALAMIS</t>
  </si>
  <si>
    <t>RANIE</t>
  </si>
  <si>
    <t>KENDRA</t>
  </si>
  <si>
    <t>SAMBAJON</t>
  </si>
  <si>
    <t>JOBERT</t>
  </si>
  <si>
    <t>AKITHEA</t>
  </si>
  <si>
    <t>SUMAYA</t>
  </si>
  <si>
    <t>GLEN PAUL</t>
  </si>
  <si>
    <t>PAUL</t>
  </si>
  <si>
    <t>MAQUINAY</t>
  </si>
  <si>
    <t>RONALYN</t>
  </si>
  <si>
    <t>ALODJA</t>
  </si>
  <si>
    <t>02/14/2020</t>
  </si>
  <si>
    <t>SOL</t>
  </si>
  <si>
    <t>MARK</t>
  </si>
  <si>
    <t>FAURA LOUISSE</t>
  </si>
  <si>
    <t>ROSEMARIE</t>
  </si>
  <si>
    <t>MARK-1</t>
  </si>
  <si>
    <t>Z</t>
  </si>
  <si>
    <t>ALONZO</t>
  </si>
  <si>
    <t>CASTRO</t>
  </si>
  <si>
    <t>JOFFRY</t>
  </si>
  <si>
    <t>PATRICIA</t>
  </si>
  <si>
    <t>ROSALIA</t>
  </si>
  <si>
    <t>MARK EDRIAN</t>
  </si>
  <si>
    <t>NEVAR</t>
  </si>
  <si>
    <t>PRINCE JERON</t>
  </si>
  <si>
    <t>BEVERLY</t>
  </si>
  <si>
    <t>RADLY-1</t>
  </si>
  <si>
    <t>MAGNAYE</t>
  </si>
  <si>
    <t>ALVIN</t>
  </si>
  <si>
    <t>ARIEL-2</t>
  </si>
  <si>
    <t>RADLY-2</t>
  </si>
  <si>
    <t>BELISTA</t>
  </si>
  <si>
    <t>FROILAN</t>
  </si>
  <si>
    <t>KING RUSSELL</t>
  </si>
  <si>
    <t>ROWENA</t>
  </si>
  <si>
    <t>MARK-2</t>
  </si>
  <si>
    <t>DELACION</t>
  </si>
  <si>
    <t>ROGER</t>
  </si>
  <si>
    <t>WHILDEN</t>
  </si>
  <si>
    <t>LIAM</t>
  </si>
  <si>
    <t>03/19/2020</t>
  </si>
  <si>
    <t>CAHAYON</t>
  </si>
  <si>
    <t>RENE</t>
  </si>
  <si>
    <t>02/21/2020</t>
  </si>
  <si>
    <t>YUSALINA</t>
  </si>
  <si>
    <t>JENELENE</t>
  </si>
  <si>
    <t>3-G</t>
  </si>
  <si>
    <t>HENAIDA</t>
  </si>
  <si>
    <t>ARIEL-1</t>
  </si>
  <si>
    <t>ORTEGA</t>
  </si>
  <si>
    <t>ERLINDO</t>
  </si>
  <si>
    <t>EARL CARL</t>
  </si>
  <si>
    <t>JOSEPH MARIE</t>
  </si>
  <si>
    <t>MICHAEL</t>
  </si>
  <si>
    <t>CRISTOBAL</t>
  </si>
  <si>
    <t>FATE</t>
  </si>
  <si>
    <t>MYRA</t>
  </si>
  <si>
    <t>CHIKAZZ</t>
  </si>
  <si>
    <t>MAGBUDHI</t>
  </si>
  <si>
    <t>QUEENIE</t>
  </si>
  <si>
    <t>JUN SAMUEL</t>
  </si>
  <si>
    <t>TUMBIGA</t>
  </si>
  <si>
    <t>JERRA</t>
  </si>
  <si>
    <t>VERGARA</t>
  </si>
  <si>
    <t>GUILLERMO</t>
  </si>
  <si>
    <t>GEREMIE</t>
  </si>
  <si>
    <t>YAMADA</t>
  </si>
  <si>
    <t>ALBAG</t>
  </si>
  <si>
    <t>WILLIAM</t>
  </si>
  <si>
    <t>PRINCESS JAMRA</t>
  </si>
  <si>
    <t>JAHZREN</t>
  </si>
  <si>
    <t>WILLMA</t>
  </si>
  <si>
    <t>JAZLYN-2</t>
  </si>
  <si>
    <t>SUMO-DUKITI</t>
  </si>
  <si>
    <t>12, 18</t>
  </si>
  <si>
    <t>DALMACIO</t>
  </si>
  <si>
    <t>LITO</t>
  </si>
  <si>
    <t>LIMADEL</t>
  </si>
  <si>
    <t>AMARILLA</t>
  </si>
  <si>
    <t>JERAME</t>
  </si>
  <si>
    <t>JEPRIL</t>
  </si>
  <si>
    <t>KINGSTONE-YAMA</t>
  </si>
  <si>
    <t>VALDEZ</t>
  </si>
  <si>
    <t>JEBEC</t>
  </si>
  <si>
    <t>JEVEC</t>
  </si>
  <si>
    <t>BHABIERAN RAN-1</t>
  </si>
  <si>
    <t>2-YAMA</t>
  </si>
  <si>
    <t xml:space="preserve"> MANIMTIM</t>
  </si>
  <si>
    <t>BHABIERAN RAN</t>
  </si>
  <si>
    <t>2-KARERA</t>
  </si>
  <si>
    <t>14, 14</t>
  </si>
  <si>
    <t>DUNHAM</t>
  </si>
  <si>
    <t>JUVY</t>
  </si>
  <si>
    <t>AMANDA-1</t>
  </si>
  <si>
    <t>AMANDA-3</t>
  </si>
  <si>
    <t>AMANDA-2</t>
  </si>
  <si>
    <t>CIBALOS</t>
  </si>
  <si>
    <t>JANE</t>
  </si>
  <si>
    <t>JB</t>
  </si>
  <si>
    <t>SAPUNGAN</t>
  </si>
  <si>
    <t>JAYSON</t>
  </si>
  <si>
    <t>CAT-CAT</t>
  </si>
  <si>
    <t>BRIGGS&amp;STRATTON, 2 KAMA MARINE</t>
  </si>
  <si>
    <t>D-120311116, 140316-328431</t>
  </si>
  <si>
    <t>03/11/32020</t>
  </si>
  <si>
    <t>DE LARA</t>
  </si>
  <si>
    <t>JALANDONY</t>
  </si>
  <si>
    <t>HAYLEE ELLISHA</t>
  </si>
  <si>
    <t>YAMAR</t>
  </si>
  <si>
    <t>ZEP 6401</t>
  </si>
  <si>
    <t>BUNSO</t>
  </si>
  <si>
    <t>04/16/2020</t>
  </si>
  <si>
    <t>ROLANDO</t>
  </si>
  <si>
    <t>JHILLIAN</t>
  </si>
  <si>
    <t>PANAGSAGAN</t>
  </si>
  <si>
    <t>BENJIE</t>
  </si>
  <si>
    <t>BENDIELYN</t>
  </si>
  <si>
    <t>2 SUMO</t>
  </si>
  <si>
    <t>15, 15</t>
  </si>
  <si>
    <t>ANSELMO</t>
  </si>
  <si>
    <t>ARIECH XANDRA</t>
  </si>
  <si>
    <t>DUTUKE, KINGSTONE</t>
  </si>
  <si>
    <t>BIYAYA</t>
  </si>
  <si>
    <t>ATIM</t>
  </si>
  <si>
    <t>MANUEL</t>
  </si>
  <si>
    <t>KING/SUPER KAMA-STONE</t>
  </si>
  <si>
    <t>14210021315-144083169N</t>
  </si>
  <si>
    <t>05/18/2020</t>
  </si>
  <si>
    <t>REMMA</t>
  </si>
  <si>
    <t>B01981A</t>
  </si>
  <si>
    <t>MA. CYNTHIA</t>
  </si>
  <si>
    <t>BUNSO-5</t>
  </si>
  <si>
    <t>FELICIANO</t>
  </si>
  <si>
    <t>LUCKY-5</t>
  </si>
  <si>
    <t>YAMA, BRIGGS&amp;STRATTON</t>
  </si>
  <si>
    <t>CONNIE-5</t>
  </si>
  <si>
    <t>C240</t>
  </si>
  <si>
    <t>MAGALLANES</t>
  </si>
  <si>
    <t>ERWIN</t>
  </si>
  <si>
    <t>MATTHEW</t>
  </si>
  <si>
    <t>FORUKON 2</t>
  </si>
  <si>
    <t>JC1H23A-T6JH108A</t>
  </si>
  <si>
    <t>WALFREDO</t>
  </si>
  <si>
    <t>HARLAN</t>
  </si>
  <si>
    <t>ISUSU-C240</t>
  </si>
  <si>
    <t>GATDULA</t>
  </si>
  <si>
    <t>NIKKA</t>
  </si>
  <si>
    <t>GALICHA</t>
  </si>
  <si>
    <t>JENELYN</t>
  </si>
  <si>
    <t>ARENDAIN</t>
  </si>
  <si>
    <t>RUDY</t>
  </si>
  <si>
    <t>RHULA</t>
  </si>
  <si>
    <t>RENE BOY</t>
  </si>
  <si>
    <t>SP3126</t>
  </si>
  <si>
    <t>MAGNO</t>
  </si>
  <si>
    <t>3-ANGELES</t>
  </si>
  <si>
    <t>LUCHAVEZ</t>
  </si>
  <si>
    <t>RICARDO</t>
  </si>
  <si>
    <t>KING JULITS</t>
  </si>
  <si>
    <t>DAAIDEN</t>
  </si>
  <si>
    <t>ALDAY</t>
  </si>
  <si>
    <t>RUFINO</t>
  </si>
  <si>
    <t>KING JEROME</t>
  </si>
  <si>
    <t>MARINE, SUMO</t>
  </si>
  <si>
    <t>DELA</t>
  </si>
  <si>
    <t>HARLAN ELLISON</t>
  </si>
  <si>
    <t>JERRY</t>
  </si>
  <si>
    <t>JERICK &amp; JENEY</t>
  </si>
  <si>
    <t>Putol</t>
  </si>
  <si>
    <t>ELLAO</t>
  </si>
  <si>
    <t>LEANDRO</t>
  </si>
  <si>
    <t>KIM ALFRED</t>
  </si>
  <si>
    <t>MOYLEE</t>
  </si>
  <si>
    <t>MARINE, BRIGGS&amp;STRATTON</t>
  </si>
  <si>
    <t>16, 14</t>
  </si>
  <si>
    <t>HANNA MAE</t>
  </si>
  <si>
    <t>BICO</t>
  </si>
  <si>
    <t>VJ KING</t>
  </si>
  <si>
    <t>2--DOTEKI</t>
  </si>
  <si>
    <t>03/16/2020</t>
  </si>
  <si>
    <t>BARRERA</t>
  </si>
  <si>
    <t>D'CAPTAIN-BATMAN</t>
  </si>
  <si>
    <t>HAKATA, YAMA</t>
  </si>
  <si>
    <t>12, 14</t>
  </si>
  <si>
    <t>JACKPOT</t>
  </si>
  <si>
    <t>4DR5 FUZO</t>
  </si>
  <si>
    <t>B016575</t>
  </si>
  <si>
    <t>06/15/2020</t>
  </si>
  <si>
    <t>LUCKY-7</t>
  </si>
  <si>
    <t>B105676</t>
  </si>
  <si>
    <t>JERIC</t>
  </si>
  <si>
    <t>JERICHO</t>
  </si>
  <si>
    <t>CALUBANG</t>
  </si>
  <si>
    <t>FLORA</t>
  </si>
  <si>
    <t>JOHN LLYOD</t>
  </si>
  <si>
    <t>06/30/2020</t>
  </si>
  <si>
    <t>AQUINO</t>
  </si>
  <si>
    <t>EMMA</t>
  </si>
  <si>
    <t>JEVAR 2</t>
  </si>
  <si>
    <t>JEVAR 1</t>
  </si>
  <si>
    <t>CARINGA</t>
  </si>
  <si>
    <t>NOIME</t>
  </si>
  <si>
    <t>J-RALPH</t>
  </si>
  <si>
    <t>1,03</t>
  </si>
  <si>
    <t>YAMA, KURUDO</t>
  </si>
  <si>
    <t>18, 20</t>
  </si>
  <si>
    <t>CONNIE 1</t>
  </si>
  <si>
    <t>18, 26</t>
  </si>
  <si>
    <t>042048-01022933</t>
  </si>
  <si>
    <t>ROSELLE</t>
  </si>
  <si>
    <t>MARK IAN</t>
  </si>
  <si>
    <t>07/14/2020</t>
  </si>
  <si>
    <t>12, 16.5</t>
  </si>
  <si>
    <t>ABEJO</t>
  </si>
  <si>
    <t>ARLENE GANDA ATHENA</t>
  </si>
  <si>
    <t>REMMA 1</t>
  </si>
  <si>
    <t>186FA-1DCJGBA</t>
  </si>
  <si>
    <t>San Piro</t>
  </si>
  <si>
    <t>ALAMAG</t>
  </si>
  <si>
    <t>DIVINO</t>
  </si>
  <si>
    <t>MELVIN-1</t>
  </si>
  <si>
    <t>PILLAZAR</t>
  </si>
  <si>
    <t>ROMUALDO</t>
  </si>
  <si>
    <t>ARAH JOY</t>
  </si>
  <si>
    <t>CAMANO</t>
  </si>
  <si>
    <t>REYNANTE</t>
  </si>
  <si>
    <t>REN JOY-1</t>
  </si>
  <si>
    <t>REN OY-3</t>
  </si>
  <si>
    <t>XANDER AXCEL</t>
  </si>
  <si>
    <t>XAVIER</t>
  </si>
  <si>
    <t>MANINGAT</t>
  </si>
  <si>
    <t>ENRILE</t>
  </si>
  <si>
    <t>MARIELLE</t>
  </si>
  <si>
    <t>ACTING</t>
  </si>
  <si>
    <t>LARRY</t>
  </si>
  <si>
    <t>CAMELLE</t>
  </si>
  <si>
    <t>REN JOY-2</t>
  </si>
  <si>
    <t>RODERICK</t>
  </si>
  <si>
    <t>ROGER JAMES-2</t>
  </si>
  <si>
    <t>RAPADA</t>
  </si>
  <si>
    <t>ERNIE</t>
  </si>
  <si>
    <t>HAPIONG-2</t>
  </si>
  <si>
    <t>BANAGUAS</t>
  </si>
  <si>
    <t>ROGELIO</t>
  </si>
  <si>
    <t>TWO BROTHERS</t>
  </si>
  <si>
    <t>TANGI</t>
  </si>
  <si>
    <t>ALLAN</t>
  </si>
  <si>
    <t>LHANCE SOPIA</t>
  </si>
  <si>
    <t>DESTREZA</t>
  </si>
  <si>
    <t>JAYDEN</t>
  </si>
  <si>
    <t>KYNA SHANE</t>
  </si>
  <si>
    <t>MARTAL</t>
  </si>
  <si>
    <t>JHILLAN PAUL</t>
  </si>
  <si>
    <t>KIAN REY</t>
  </si>
  <si>
    <t>ROGER JAMES-1</t>
  </si>
  <si>
    <t>MELVIN-2</t>
  </si>
  <si>
    <t>SANPIRO</t>
  </si>
  <si>
    <t>ESVEY JANE</t>
  </si>
  <si>
    <t>GUILLERMA</t>
  </si>
  <si>
    <t>REMMA 2</t>
  </si>
  <si>
    <t>MANUELLA</t>
  </si>
  <si>
    <t>APAT</t>
  </si>
  <si>
    <t>PEDIE</t>
  </si>
  <si>
    <t>LEONARD</t>
  </si>
  <si>
    <t>KENNETH</t>
  </si>
  <si>
    <t>PRECIOUS KEITH</t>
  </si>
  <si>
    <t>ALOJADO</t>
  </si>
  <si>
    <t>DOMINADOR</t>
  </si>
  <si>
    <t>JHUVAN-1</t>
  </si>
  <si>
    <t>SELIBIO</t>
  </si>
  <si>
    <t>WARLITO</t>
  </si>
  <si>
    <t>JOHN JOHN</t>
  </si>
  <si>
    <t>MOTOL</t>
  </si>
  <si>
    <t>BERNALDO</t>
  </si>
  <si>
    <t>FIVE SISTERS</t>
  </si>
  <si>
    <t>JHUVAN-2</t>
  </si>
  <si>
    <t>LEODIGARIO</t>
  </si>
  <si>
    <t>AMBAL</t>
  </si>
  <si>
    <t>ARVIN</t>
  </si>
  <si>
    <t>TAGISTIES</t>
  </si>
  <si>
    <t>RENATO</t>
  </si>
  <si>
    <t>PRINCE YUSHIAN</t>
  </si>
  <si>
    <t>SABATE</t>
  </si>
  <si>
    <t>CELSO</t>
  </si>
  <si>
    <t>JOCELLE</t>
  </si>
  <si>
    <t>HILBERT</t>
  </si>
  <si>
    <t>3 KINGS</t>
  </si>
  <si>
    <t xml:space="preserve">ALIJANDRO </t>
  </si>
  <si>
    <t>MADDY</t>
  </si>
  <si>
    <t>HAPIONG-1</t>
  </si>
  <si>
    <t>MORILLO</t>
  </si>
  <si>
    <t>SHERWIN</t>
  </si>
  <si>
    <t>JOHN REYNOLD</t>
  </si>
  <si>
    <t>MANZO</t>
  </si>
  <si>
    <t>SOTERO</t>
  </si>
  <si>
    <t>THANKS GOD</t>
  </si>
  <si>
    <t>DACILLO</t>
  </si>
  <si>
    <t>ARA</t>
  </si>
  <si>
    <t>ARA KIM</t>
  </si>
  <si>
    <t>CONTRERAS</t>
  </si>
  <si>
    <t>RUELITO</t>
  </si>
  <si>
    <t>RC</t>
  </si>
  <si>
    <t>WILSON</t>
  </si>
  <si>
    <t>JOHN WILL</t>
  </si>
  <si>
    <t>ERNESTO</t>
  </si>
  <si>
    <t>TAGUMOAY</t>
  </si>
  <si>
    <t>DELAS ALAS</t>
  </si>
  <si>
    <t>RODELIO</t>
  </si>
  <si>
    <t>ZHAY DAVE</t>
  </si>
  <si>
    <t>JOHN HARDEE</t>
  </si>
  <si>
    <t>JION HARRI</t>
  </si>
  <si>
    <t>VARGAS</t>
  </si>
  <si>
    <t>RANDY</t>
  </si>
  <si>
    <t>MAMA LOVE</t>
  </si>
  <si>
    <t>YSUG</t>
  </si>
  <si>
    <t>GERRY</t>
  </si>
  <si>
    <t>PANTOJA</t>
  </si>
  <si>
    <r>
      <t>CA</t>
    </r>
    <r>
      <rPr>
        <sz val="11"/>
        <color theme="1"/>
        <rFont val="Calibri"/>
        <family val="2"/>
      </rPr>
      <t>ÑENDO</t>
    </r>
  </si>
  <si>
    <t>CHRISSHANNY</t>
  </si>
  <si>
    <t>GAME NA</t>
  </si>
  <si>
    <t>EUGENE</t>
  </si>
  <si>
    <t>EUNICA</t>
  </si>
  <si>
    <t>ELLA</t>
  </si>
  <si>
    <t>ROMAIDA</t>
  </si>
  <si>
    <t>GARUTTE</t>
  </si>
  <si>
    <t>RAV-RAV</t>
  </si>
  <si>
    <t>TWO BROTHERS-3</t>
  </si>
  <si>
    <t>ESCONDO</t>
  </si>
  <si>
    <t>TWO BROTHERS-2</t>
  </si>
  <si>
    <t>ARNOLFO</t>
  </si>
  <si>
    <t>TWO BROTHERS-4</t>
  </si>
  <si>
    <t>GAA</t>
  </si>
  <si>
    <t>ALEJANDRO</t>
  </si>
  <si>
    <t>JHON PAUL-1</t>
  </si>
  <si>
    <t>FORTUNATO</t>
  </si>
  <si>
    <t>KEANNE</t>
  </si>
  <si>
    <t>ARNOLD</t>
  </si>
  <si>
    <t>PRINE KEANNE</t>
  </si>
  <si>
    <t>DALOGDOG</t>
  </si>
  <si>
    <t>RECENIO</t>
  </si>
  <si>
    <t>SENYORETA</t>
  </si>
  <si>
    <t>MARICRIS</t>
  </si>
  <si>
    <t>MARICRIS-6</t>
  </si>
  <si>
    <t>JUAN CARLOS</t>
  </si>
  <si>
    <t>AYE YUAN CARL</t>
  </si>
  <si>
    <t>JESUS</t>
  </si>
  <si>
    <t>4-BROTHERS</t>
  </si>
  <si>
    <t>JHON PAUL-2</t>
  </si>
  <si>
    <t>JUNE</t>
  </si>
  <si>
    <t>KATELIN KYLIN</t>
  </si>
  <si>
    <t>JOHN CARLO</t>
  </si>
  <si>
    <t>ARBY DAVE</t>
  </si>
  <si>
    <t>DALDEN</t>
  </si>
  <si>
    <t>MARICRIS-5</t>
  </si>
  <si>
    <t>MASANGKAY</t>
  </si>
  <si>
    <t>SHALOM</t>
  </si>
  <si>
    <t>DAPE</t>
  </si>
  <si>
    <t>MARICRIS-4</t>
  </si>
  <si>
    <t>WELSON</t>
  </si>
  <si>
    <t>NIEL ANGELO</t>
  </si>
  <si>
    <t>ROBERTO JR</t>
  </si>
  <si>
    <t>PRINCE JOHN ROBERT</t>
  </si>
  <si>
    <t>CAPINIG</t>
  </si>
  <si>
    <t>ROBERT</t>
  </si>
  <si>
    <t>LADY JHANE</t>
  </si>
  <si>
    <t>BARANGAS</t>
  </si>
  <si>
    <t>OLIVER</t>
  </si>
  <si>
    <t>JC-ENZO</t>
  </si>
  <si>
    <t>POLINAG</t>
  </si>
  <si>
    <t>SHE JAY</t>
  </si>
  <si>
    <t>JERLAN</t>
  </si>
  <si>
    <t>ANDRIE</t>
  </si>
  <si>
    <t>REYNAFILL</t>
  </si>
  <si>
    <t>3,97</t>
  </si>
  <si>
    <t>ALACABA</t>
  </si>
  <si>
    <t>ROSALINDA</t>
  </si>
  <si>
    <t>BOSS MIKA</t>
  </si>
  <si>
    <t>MUMAR</t>
  </si>
  <si>
    <t>ROMMEL</t>
  </si>
  <si>
    <t>TRABUCON</t>
  </si>
  <si>
    <t>ARACE</t>
  </si>
  <si>
    <t>PAGILAGAN</t>
  </si>
  <si>
    <t>JASSON</t>
  </si>
  <si>
    <t>EL GANADOR</t>
  </si>
  <si>
    <t>CEMARIE</t>
  </si>
  <si>
    <t>SARMING</t>
  </si>
  <si>
    <t>ANGELITO</t>
  </si>
  <si>
    <t>MAHAL</t>
  </si>
  <si>
    <t>ALIPUSTAIN</t>
  </si>
  <si>
    <t>JOHN AMIR</t>
  </si>
  <si>
    <t>BRIGSS&amp;STRATTON</t>
  </si>
  <si>
    <t>GONZAGA</t>
  </si>
  <si>
    <t>NONITO</t>
  </si>
  <si>
    <t>GOLDEMN BOY-2</t>
  </si>
  <si>
    <t>FRILLES</t>
  </si>
  <si>
    <t>ARNELDO</t>
  </si>
  <si>
    <t>4-J SISTERS</t>
  </si>
  <si>
    <r>
      <t>ALCA</t>
    </r>
    <r>
      <rPr>
        <sz val="11"/>
        <color theme="1"/>
        <rFont val="Calibri"/>
        <family val="2"/>
      </rPr>
      <t>ÑICES</t>
    </r>
  </si>
  <si>
    <t>MALUSOG</t>
  </si>
  <si>
    <t>RODENSON</t>
  </si>
  <si>
    <t>AUDREY YSABELLE-1</t>
  </si>
  <si>
    <t>INUMERABLE</t>
  </si>
  <si>
    <t>EDUARDO JR</t>
  </si>
  <si>
    <t>ALIAH EUNICE</t>
  </si>
  <si>
    <t>04/22/2020</t>
  </si>
  <si>
    <t>CALINGO</t>
  </si>
  <si>
    <t>DANILO</t>
  </si>
  <si>
    <t>BLACK NAZARETTE</t>
  </si>
  <si>
    <t>RF-MAZDA</t>
  </si>
  <si>
    <t>04/18/2020</t>
  </si>
  <si>
    <t>TRIBAL</t>
  </si>
  <si>
    <t>BAGAY</t>
  </si>
  <si>
    <t>BENEDICTY</t>
  </si>
  <si>
    <t>KATE NATALIE</t>
  </si>
  <si>
    <t>CAÑENDO</t>
  </si>
  <si>
    <t>MAE</t>
  </si>
  <si>
    <t>SAET</t>
  </si>
  <si>
    <t>JHUN JHUN</t>
  </si>
  <si>
    <t>EJAY</t>
  </si>
  <si>
    <t>VAN GUARD</t>
  </si>
  <si>
    <t>ENDENCIA</t>
  </si>
  <si>
    <t>JUDEN</t>
  </si>
  <si>
    <t>CLYDE KHAIZER</t>
  </si>
  <si>
    <t>VILLAR</t>
  </si>
  <si>
    <t>ENCARQUEZ</t>
  </si>
  <si>
    <t>NENITA</t>
  </si>
  <si>
    <t>FRENS CHESKA</t>
  </si>
  <si>
    <t>MIJARES</t>
  </si>
  <si>
    <t>SAMUEL</t>
  </si>
  <si>
    <t>JAMAEZEL-13</t>
  </si>
  <si>
    <t>REN JOY 5</t>
  </si>
  <si>
    <t>07/27/2020</t>
  </si>
  <si>
    <t>REN JOY 4</t>
  </si>
  <si>
    <t>REN JOY 6</t>
  </si>
  <si>
    <t>DECLITO</t>
  </si>
  <si>
    <t xml:space="preserve">RENE </t>
  </si>
  <si>
    <t>SAFIRRA</t>
  </si>
  <si>
    <t>J BROTHERS</t>
  </si>
  <si>
    <t>PERIA</t>
  </si>
  <si>
    <t>JOCKY</t>
  </si>
  <si>
    <t>JOLICK KYLE</t>
  </si>
  <si>
    <t>YVAINE KYLIE</t>
  </si>
  <si>
    <t>RADIOSA</t>
  </si>
  <si>
    <t>EDGARDO</t>
  </si>
  <si>
    <t>YUMI JIN</t>
  </si>
  <si>
    <t>GAUDENCIO</t>
  </si>
  <si>
    <t>MARY QUEEN</t>
  </si>
  <si>
    <t>PAGKALIWAGAN</t>
  </si>
  <si>
    <t>RICHARD</t>
  </si>
  <si>
    <t>EMALYN</t>
  </si>
  <si>
    <t>GO</t>
  </si>
  <si>
    <t>JEFFREY</t>
  </si>
  <si>
    <t>REDCANLET</t>
  </si>
  <si>
    <t>San Juan</t>
  </si>
  <si>
    <t>CARMENCITA</t>
  </si>
  <si>
    <t>JERRAC-1</t>
  </si>
  <si>
    <t>JERWIN</t>
  </si>
  <si>
    <t>JERRAC</t>
  </si>
  <si>
    <t>CARENAN</t>
  </si>
  <si>
    <t>CARLITO</t>
  </si>
  <si>
    <t>JHON CARLO</t>
  </si>
  <si>
    <t>GERNIE</t>
  </si>
  <si>
    <t>LAIZHA</t>
  </si>
  <si>
    <t>LADY MARIMAR</t>
  </si>
  <si>
    <t>CARIAS</t>
  </si>
  <si>
    <t>MEILIN</t>
  </si>
  <si>
    <t>KID DENNIS</t>
  </si>
  <si>
    <t>INDICO</t>
  </si>
  <si>
    <t>ARCADIO</t>
  </si>
  <si>
    <t>ARIELA</t>
  </si>
  <si>
    <t>02/17/2020</t>
  </si>
  <si>
    <t>ORIENDOEUFRONIO</t>
  </si>
  <si>
    <t>EUFRONIO</t>
  </si>
  <si>
    <t>PERFECT TIMER</t>
  </si>
  <si>
    <t>BABY LYN</t>
  </si>
  <si>
    <t>ISMAEL</t>
  </si>
  <si>
    <t>GAIL ASHLY</t>
  </si>
  <si>
    <t>RAMOS</t>
  </si>
  <si>
    <t>FEDIL</t>
  </si>
  <si>
    <t>PRINCESS JELYN</t>
  </si>
  <si>
    <t>HATHA</t>
  </si>
  <si>
    <t>GONZALES</t>
  </si>
  <si>
    <t>MAC ACE</t>
  </si>
  <si>
    <t>Brgy.8</t>
  </si>
  <si>
    <t>DONDIN</t>
  </si>
  <si>
    <t>ABABAT</t>
  </si>
  <si>
    <t>BENIGNO</t>
  </si>
  <si>
    <t>BE AM ONE LOVE</t>
  </si>
  <si>
    <t>FERNANDO</t>
  </si>
  <si>
    <t>ATIENZA</t>
  </si>
  <si>
    <t>ELLY SHIA</t>
  </si>
  <si>
    <t>FUZO C2 40</t>
  </si>
  <si>
    <t>07/16/2020</t>
  </si>
  <si>
    <t>AREVALO</t>
  </si>
  <si>
    <t>PHILIP</t>
  </si>
  <si>
    <t>07/30/2020</t>
  </si>
  <si>
    <t>LUISTRO</t>
  </si>
  <si>
    <t>KUADRO DE JACK</t>
  </si>
  <si>
    <t>DE GUZMAN</t>
  </si>
  <si>
    <t>IRENEO</t>
  </si>
  <si>
    <t>SOCIETY</t>
  </si>
  <si>
    <t>06/25/2020</t>
  </si>
  <si>
    <t>RESTBACK</t>
  </si>
  <si>
    <t>07/20/2020</t>
  </si>
  <si>
    <t>LOCK DOWN</t>
  </si>
  <si>
    <t>JUDY</t>
  </si>
  <si>
    <t>ANGEL JADE</t>
  </si>
  <si>
    <t>GLENDA</t>
  </si>
  <si>
    <t>CARULLO</t>
  </si>
  <si>
    <t>LANCE AND FAYE</t>
  </si>
  <si>
    <t>LAUREANO</t>
  </si>
  <si>
    <t>KIM DENNISE</t>
  </si>
  <si>
    <t>DURA DUKAR</t>
  </si>
  <si>
    <t>EMPUESTO</t>
  </si>
  <si>
    <t>SATURNINO</t>
  </si>
  <si>
    <t>07/22/2020</t>
  </si>
  <si>
    <t>MARDY</t>
  </si>
  <si>
    <t>RAM</t>
  </si>
  <si>
    <t xml:space="preserve">BUTIONG </t>
  </si>
  <si>
    <t>RAMIRO</t>
  </si>
  <si>
    <t>LADY ALEX</t>
  </si>
  <si>
    <t>ROMARICO</t>
  </si>
  <si>
    <t>JOHN MICHAEL</t>
  </si>
  <si>
    <t>ARIEL</t>
  </si>
  <si>
    <t>LEMRIEL</t>
  </si>
  <si>
    <t>07/29/2020</t>
  </si>
  <si>
    <t>JORIN</t>
  </si>
  <si>
    <t>LUNINGNING</t>
  </si>
  <si>
    <t>MUTYA</t>
  </si>
  <si>
    <t>14-1223-88-12463</t>
  </si>
  <si>
    <t>VILLANUEVA</t>
  </si>
  <si>
    <t>CEDIE</t>
  </si>
  <si>
    <t>2 KARERA</t>
  </si>
  <si>
    <t>Brgy.9</t>
  </si>
  <si>
    <t>ERMITA</t>
  </si>
  <si>
    <t>APOLONIO</t>
  </si>
  <si>
    <t>FADZ</t>
  </si>
  <si>
    <t>TFC</t>
  </si>
  <si>
    <t>ROBLES</t>
  </si>
  <si>
    <t>ELISA</t>
  </si>
  <si>
    <t>ALIYAH</t>
  </si>
  <si>
    <r>
      <t>NI</t>
    </r>
    <r>
      <rPr>
        <sz val="11"/>
        <color theme="1"/>
        <rFont val="Calibri"/>
        <family val="2"/>
      </rPr>
      <t>ÑO</t>
    </r>
  </si>
  <si>
    <t>07/21/2020</t>
  </si>
  <si>
    <t>Brgy.10</t>
  </si>
  <si>
    <t>DE PADUA</t>
  </si>
  <si>
    <t>ROLDAN</t>
  </si>
  <si>
    <t>JHOANNA</t>
  </si>
  <si>
    <t>ANASTACIO</t>
  </si>
  <si>
    <r>
      <t>MARK NI</t>
    </r>
    <r>
      <rPr>
        <sz val="11"/>
        <color theme="1"/>
        <rFont val="Calibri"/>
        <family val="2"/>
      </rPr>
      <t>ÑO-2</t>
    </r>
  </si>
  <si>
    <t>DELLAMAS</t>
  </si>
  <si>
    <t>ALEXA</t>
  </si>
  <si>
    <t>BAS</t>
  </si>
  <si>
    <t>VICENTE JR</t>
  </si>
  <si>
    <t>AIZA-02</t>
  </si>
  <si>
    <t>MARK NIÑO-1</t>
  </si>
  <si>
    <t>MEDOZA</t>
  </si>
  <si>
    <t>LORETO</t>
  </si>
  <si>
    <t>NICO</t>
  </si>
  <si>
    <t>MARTINEZ</t>
  </si>
  <si>
    <t>RIVERA</t>
  </si>
  <si>
    <t>RESTITUTO</t>
  </si>
  <si>
    <t>RESTY BOY</t>
  </si>
  <si>
    <t>2 YAMA</t>
  </si>
  <si>
    <t>YM 161610773510</t>
  </si>
  <si>
    <t>SALGARINO</t>
  </si>
  <si>
    <t>MARITA</t>
  </si>
  <si>
    <t>JEMARK</t>
  </si>
  <si>
    <t>150944530-0790170</t>
  </si>
  <si>
    <t>SOQUANO</t>
  </si>
  <si>
    <t>STAR</t>
  </si>
  <si>
    <t>YAMA/SUMO</t>
  </si>
  <si>
    <t>12, 15</t>
  </si>
  <si>
    <t>A2006007485</t>
  </si>
  <si>
    <t>VHINCHIARA</t>
  </si>
  <si>
    <t>ALDRIN</t>
  </si>
  <si>
    <t>MUNDACA</t>
  </si>
  <si>
    <t>REYNA MARIE</t>
  </si>
  <si>
    <t xml:space="preserve"> </t>
  </si>
  <si>
    <t>VHINCE</t>
  </si>
  <si>
    <t>CAISIP</t>
  </si>
  <si>
    <t>ALEXANDER</t>
  </si>
  <si>
    <t>SANTE BARLEY</t>
  </si>
  <si>
    <t>08/14/2020</t>
  </si>
  <si>
    <t>TRIO KING</t>
  </si>
  <si>
    <t>TORREJA</t>
  </si>
  <si>
    <t>ELY</t>
  </si>
  <si>
    <t>CRISHA</t>
  </si>
  <si>
    <t>WALASTIK-1</t>
  </si>
  <si>
    <t>GLORIA</t>
  </si>
  <si>
    <t>GM</t>
  </si>
  <si>
    <t>16/16</t>
  </si>
  <si>
    <t>08/24/2020</t>
  </si>
  <si>
    <t>YAPCHAPO</t>
  </si>
  <si>
    <t>KRISTINO</t>
  </si>
  <si>
    <t>BOSS-T</t>
  </si>
  <si>
    <t>FUZO</t>
  </si>
  <si>
    <t>BOSS T-2</t>
  </si>
  <si>
    <t>DGX2101908105293</t>
  </si>
  <si>
    <t>09/22/2020</t>
  </si>
  <si>
    <t>BOSS T-1</t>
  </si>
  <si>
    <t>ME68M11807312323</t>
  </si>
  <si>
    <t>RENANTE</t>
  </si>
  <si>
    <t>LOVE JOY</t>
  </si>
  <si>
    <t>YAMADA &amp; YAMA</t>
  </si>
  <si>
    <t>A200623</t>
  </si>
  <si>
    <t>EMILBON</t>
  </si>
  <si>
    <t>EMELEA</t>
  </si>
  <si>
    <t>18&amp;12</t>
  </si>
  <si>
    <t>FLORENTINO</t>
  </si>
  <si>
    <t>JAMES BRANDON</t>
  </si>
  <si>
    <t>GENARO</t>
  </si>
  <si>
    <t>EUNICE</t>
  </si>
  <si>
    <t>3 SISTERS</t>
  </si>
  <si>
    <t>CALISNAO</t>
  </si>
  <si>
    <t>SIMPLICO</t>
  </si>
  <si>
    <t>SOFIABHELLE</t>
  </si>
  <si>
    <t>REYNATO</t>
  </si>
  <si>
    <t>MIANMAR SIBLINGS</t>
  </si>
  <si>
    <t>KIENZY MAE</t>
  </si>
  <si>
    <t>KING DANRICK</t>
  </si>
  <si>
    <t>DARREN</t>
  </si>
  <si>
    <t>DRAFTLEE</t>
  </si>
  <si>
    <t>Gimalas</t>
  </si>
  <si>
    <t>CONFIADO</t>
  </si>
  <si>
    <t>FIVE-J</t>
  </si>
  <si>
    <t>CATCHILLAR</t>
  </si>
  <si>
    <t>RAUL</t>
  </si>
  <si>
    <t>EMARIE PAUL</t>
  </si>
  <si>
    <t>CULLADO</t>
  </si>
  <si>
    <t>SHEILLA</t>
  </si>
  <si>
    <t>TOMBIGA</t>
  </si>
  <si>
    <t>ARJAY</t>
  </si>
  <si>
    <t>PARUKON</t>
  </si>
  <si>
    <t>DUMOSMOG</t>
  </si>
  <si>
    <t>RAMIL</t>
  </si>
  <si>
    <t>KING ANDREW</t>
  </si>
  <si>
    <t>DUGARD/YAMA</t>
  </si>
  <si>
    <t>16,12</t>
  </si>
  <si>
    <t>PULLIO</t>
  </si>
  <si>
    <t>EDWIN</t>
  </si>
  <si>
    <t>QUEEN SHIRLEY</t>
  </si>
  <si>
    <t>10, 10</t>
  </si>
  <si>
    <t>08/28/2020</t>
  </si>
  <si>
    <t>MOJECO</t>
  </si>
  <si>
    <t>18,18</t>
  </si>
  <si>
    <t>ES 192FX 19071162   19071163</t>
  </si>
  <si>
    <t>18, 12</t>
  </si>
  <si>
    <t>JEMARK-2</t>
  </si>
  <si>
    <t>PRO QUIP</t>
  </si>
  <si>
    <t>LUTERO</t>
  </si>
  <si>
    <t>LIBERATO</t>
  </si>
  <si>
    <t>CRISTEL JOY</t>
  </si>
  <si>
    <t>BERNARDA</t>
  </si>
  <si>
    <t>HENAIDA-1</t>
  </si>
  <si>
    <t>BUTIONG</t>
  </si>
  <si>
    <t>DENNIS</t>
  </si>
  <si>
    <t>DENZAIYEN</t>
  </si>
  <si>
    <t>ADONIS</t>
  </si>
  <si>
    <t>CHELSEA-2</t>
  </si>
  <si>
    <t>BRIGG&amp;STRATTON</t>
  </si>
  <si>
    <t>JULIUS</t>
  </si>
  <si>
    <t>AJPJ-ANGEL</t>
  </si>
  <si>
    <t>6DS7 MITSUBUSHI</t>
  </si>
  <si>
    <t>CHELSEA-1</t>
  </si>
  <si>
    <t>BONNA</t>
  </si>
  <si>
    <t>4BAI</t>
  </si>
  <si>
    <t>09/29/2020</t>
  </si>
  <si>
    <t>MAMA PAZ</t>
  </si>
  <si>
    <t>4DRS</t>
  </si>
  <si>
    <t>8-18088</t>
  </si>
  <si>
    <t>MER</t>
  </si>
  <si>
    <t>D-J JOSHUA</t>
  </si>
  <si>
    <t>R.S BRIGGS &amp; STRATTON</t>
  </si>
  <si>
    <t>JIOS</t>
  </si>
  <si>
    <t>JULIANO</t>
  </si>
  <si>
    <t>JOHN ALESTER</t>
  </si>
  <si>
    <t>PRINCESS MISHCA</t>
  </si>
  <si>
    <t>RAYMOND</t>
  </si>
  <si>
    <t>DREIMARQUEY-1</t>
  </si>
  <si>
    <t>DREIMARQUEY-2</t>
  </si>
  <si>
    <t>C-190 ISUZU</t>
  </si>
  <si>
    <t>JOFEL</t>
  </si>
  <si>
    <t>JAPOH-3</t>
  </si>
  <si>
    <t>JAPOH-1</t>
  </si>
  <si>
    <t>JAPOH-2</t>
  </si>
  <si>
    <t>FELICIDAD</t>
  </si>
  <si>
    <t>LOUISE AMAYA</t>
  </si>
  <si>
    <t>SOFRONIO</t>
  </si>
  <si>
    <t>JAY-AN</t>
  </si>
  <si>
    <t>JERWIN MICHAIL</t>
  </si>
  <si>
    <t>BIRON</t>
  </si>
  <si>
    <t>EMPRESS</t>
  </si>
  <si>
    <t>R.S BRIGGS&amp;STRATTON</t>
  </si>
  <si>
    <t>MAY-ANN</t>
  </si>
  <si>
    <t>ARELLANO</t>
  </si>
  <si>
    <t>CORNELIO</t>
  </si>
  <si>
    <t>MARLEO</t>
  </si>
  <si>
    <t>MATEO</t>
  </si>
  <si>
    <t>JAYRO</t>
  </si>
  <si>
    <t>ESTERON</t>
  </si>
  <si>
    <t>CIECITO</t>
  </si>
  <si>
    <t>MOODY</t>
  </si>
  <si>
    <t>BAAY</t>
  </si>
  <si>
    <t>JOSELITO</t>
  </si>
  <si>
    <t>PABALATE</t>
  </si>
  <si>
    <t>KIM</t>
  </si>
  <si>
    <t>SOFIA</t>
  </si>
  <si>
    <t>Caloocan</t>
  </si>
  <si>
    <t>TWO SISTERS</t>
  </si>
  <si>
    <t>TEXAS</t>
  </si>
  <si>
    <t>2 BRIGGS &amp; STRATTON</t>
  </si>
  <si>
    <t>ILAO</t>
  </si>
  <si>
    <t>BABY JANE</t>
  </si>
  <si>
    <t>PLATA</t>
  </si>
  <si>
    <t>JONATHAN</t>
  </si>
  <si>
    <t>PRINCESS IANNAH</t>
  </si>
  <si>
    <t>QUENN JHAY CHELL</t>
  </si>
  <si>
    <t>ARTEMIO</t>
  </si>
  <si>
    <t>HARDEE</t>
  </si>
  <si>
    <t>10/13/2020</t>
  </si>
  <si>
    <t>PABALETE</t>
  </si>
  <si>
    <t>GUAPING</t>
  </si>
  <si>
    <t>6DFI</t>
  </si>
  <si>
    <t>RADAM ROMEO JR</t>
  </si>
  <si>
    <t>SIPAG AT TIYAGA</t>
  </si>
  <si>
    <t>YAMA-YAMA</t>
  </si>
  <si>
    <t>EHURANGO</t>
  </si>
  <si>
    <t>MELENCIA</t>
  </si>
  <si>
    <t>JHERMEL</t>
  </si>
  <si>
    <t>I-DAIDEN/I-PARUKON</t>
  </si>
  <si>
    <t>D 58055-A190801</t>
  </si>
  <si>
    <t>10/16/2020</t>
  </si>
  <si>
    <t>LABUSTRO</t>
  </si>
  <si>
    <t>KAYE AIRELLE</t>
  </si>
  <si>
    <t>12,12</t>
  </si>
  <si>
    <t>190-1011-3223</t>
  </si>
  <si>
    <t>10/15/2020</t>
  </si>
  <si>
    <t>NOVENO</t>
  </si>
  <si>
    <t>ROGELITO</t>
  </si>
  <si>
    <t>BUENAS</t>
  </si>
  <si>
    <t>RACHELLE</t>
  </si>
  <si>
    <t>VALENTINO</t>
  </si>
  <si>
    <t>RICHMELYN</t>
  </si>
  <si>
    <t>ANACLITO</t>
  </si>
  <si>
    <t>CHAM BENG BENG</t>
  </si>
  <si>
    <t>REYNO</t>
  </si>
  <si>
    <t>IRON-MAN</t>
  </si>
  <si>
    <t>GT 2020800310</t>
  </si>
  <si>
    <t>6 MARIAS-2</t>
  </si>
  <si>
    <t>6 MARIAS-1</t>
  </si>
  <si>
    <t>RACHEL</t>
  </si>
  <si>
    <t>1 SUMO, 1 YAMA</t>
  </si>
  <si>
    <t>15,15</t>
  </si>
  <si>
    <t>CARL</t>
  </si>
  <si>
    <t>SUMORATO</t>
  </si>
  <si>
    <t>A-2008001522</t>
  </si>
  <si>
    <t>ANGEL-3</t>
  </si>
  <si>
    <t>Number of Boats</t>
  </si>
  <si>
    <t>Sanpiro</t>
  </si>
  <si>
    <t>Brgy 4</t>
  </si>
  <si>
    <t>Brgy 10</t>
  </si>
  <si>
    <t>Brgy 9</t>
  </si>
  <si>
    <t>Brgy 8</t>
  </si>
  <si>
    <t>Total Fees</t>
  </si>
  <si>
    <t>TOTAL</t>
  </si>
  <si>
    <t>1st</t>
  </si>
  <si>
    <t>2nd</t>
  </si>
  <si>
    <t>3rd</t>
  </si>
  <si>
    <t>4th</t>
  </si>
  <si>
    <t>5th</t>
  </si>
  <si>
    <t>SEDICOL</t>
  </si>
  <si>
    <t>AUREA</t>
  </si>
  <si>
    <t>MARCDREY</t>
  </si>
  <si>
    <t>11/18/2020</t>
  </si>
  <si>
    <t>ELIGIO</t>
  </si>
  <si>
    <t>VILLARIN</t>
  </si>
  <si>
    <t>ISAGANI</t>
  </si>
  <si>
    <t>AGV</t>
  </si>
  <si>
    <t>MARJ ELDA</t>
  </si>
  <si>
    <t>NORWAY</t>
  </si>
  <si>
    <t>ELIZABETH</t>
  </si>
  <si>
    <t>K.R.R.</t>
  </si>
  <si>
    <t>NAVOTAS</t>
  </si>
  <si>
    <t>CASTROMERO</t>
  </si>
  <si>
    <t>RENEE RANEIL</t>
  </si>
  <si>
    <t>JANN REIGHN</t>
  </si>
  <si>
    <t>SUMARATO</t>
  </si>
  <si>
    <t>15 HP</t>
  </si>
  <si>
    <t>12/16/2020</t>
  </si>
  <si>
    <t>ARIESTEO</t>
  </si>
  <si>
    <t>CLARISSA</t>
  </si>
  <si>
    <t>SUMATARO</t>
  </si>
  <si>
    <t>SUMO/ BGT</t>
  </si>
  <si>
    <t>18, 16 HP</t>
  </si>
  <si>
    <t>RENEW</t>
  </si>
  <si>
    <t>JERICK JENEY</t>
  </si>
  <si>
    <t>12/23/2020</t>
  </si>
  <si>
    <t>NAVOATAS</t>
  </si>
  <si>
    <t>16 HP 12 HP</t>
  </si>
  <si>
    <t>2 SHARK</t>
  </si>
  <si>
    <t>16 HP 16 HP</t>
  </si>
  <si>
    <t>1606205 16061571</t>
  </si>
  <si>
    <t>8616051291, 8616063835</t>
  </si>
  <si>
    <t>60 HP</t>
  </si>
  <si>
    <t>0804246</t>
  </si>
  <si>
    <t>HILBERT-1</t>
  </si>
  <si>
    <t>KARERA/ SUPER KAMA</t>
  </si>
  <si>
    <t>14 HP, 12 HP</t>
  </si>
  <si>
    <t>KM186, FRSFE-2L201020</t>
  </si>
  <si>
    <t>ABRAHAM</t>
  </si>
  <si>
    <t>MARCO</t>
  </si>
  <si>
    <t>ELA</t>
  </si>
  <si>
    <t>YAMA , MATON</t>
  </si>
  <si>
    <t>18 HP, 12 HP</t>
  </si>
  <si>
    <t>ADONA</t>
  </si>
  <si>
    <t>FERDINAND</t>
  </si>
  <si>
    <t>DAVE</t>
  </si>
  <si>
    <t>12 HP</t>
  </si>
  <si>
    <t>6X340-337-CM-3</t>
  </si>
  <si>
    <t>PALIKPIKAN</t>
  </si>
  <si>
    <t>MANALO</t>
  </si>
  <si>
    <t>NOEL-1</t>
  </si>
  <si>
    <t>NOEL-2</t>
  </si>
  <si>
    <t>5 HP</t>
  </si>
  <si>
    <t>12/21/2020</t>
  </si>
  <si>
    <t>MAGDAMIT</t>
  </si>
  <si>
    <t>VERONICA 1</t>
  </si>
  <si>
    <t xml:space="preserve">16 HP </t>
  </si>
  <si>
    <t>RODEL-1</t>
  </si>
  <si>
    <t>18 HP</t>
  </si>
  <si>
    <t xml:space="preserve">JUNE </t>
  </si>
  <si>
    <t>KHOLER</t>
  </si>
  <si>
    <t>VERONICA 2</t>
  </si>
  <si>
    <t>LAWLESS</t>
  </si>
  <si>
    <t>MARIA NORA</t>
  </si>
  <si>
    <t>RICKY</t>
  </si>
  <si>
    <t>JERICK AT JHON -1</t>
  </si>
  <si>
    <t>BENEDICK</t>
  </si>
  <si>
    <t>JAMES NINO</t>
  </si>
  <si>
    <t>JERICK AT JHON -2</t>
  </si>
  <si>
    <t>CHICA</t>
  </si>
  <si>
    <t>EDUARDO</t>
  </si>
  <si>
    <t>HERCULES</t>
  </si>
  <si>
    <t>14 HP</t>
  </si>
  <si>
    <t>2  BRIGGS AND STRATTON</t>
  </si>
  <si>
    <t>CARL CLIEN</t>
  </si>
  <si>
    <t>BRIGGS AND STRATTON</t>
  </si>
  <si>
    <t>JEOMAR</t>
  </si>
  <si>
    <t>NATHAN</t>
  </si>
  <si>
    <t>DUTIKE</t>
  </si>
  <si>
    <t>CAUNAR</t>
  </si>
  <si>
    <t>GERMAN</t>
  </si>
  <si>
    <t>SANUEL</t>
  </si>
  <si>
    <t>10 HP</t>
  </si>
  <si>
    <t>MARGARETH</t>
  </si>
  <si>
    <t>RODEL -2</t>
  </si>
  <si>
    <t>RODEL -3</t>
  </si>
  <si>
    <t>MAR</t>
  </si>
  <si>
    <t>MARGARETH -2</t>
  </si>
  <si>
    <t>DALUT</t>
  </si>
  <si>
    <t>BRGY 9</t>
  </si>
  <si>
    <t>DIOSDADO</t>
  </si>
  <si>
    <t>201902205</t>
  </si>
  <si>
    <t>NODALO</t>
  </si>
  <si>
    <t>MARISSA</t>
  </si>
  <si>
    <t>6.5 HP</t>
  </si>
  <si>
    <t>BRYAN CES</t>
  </si>
  <si>
    <t>ZANE</t>
  </si>
  <si>
    <t>GT-200800337</t>
  </si>
  <si>
    <t>BRGY 8</t>
  </si>
  <si>
    <t>GM-1</t>
  </si>
  <si>
    <t>BRIGGS SND STRATTON</t>
  </si>
  <si>
    <t>LUCKY STAR</t>
  </si>
  <si>
    <t>16 HP</t>
  </si>
  <si>
    <t>DE LA CRUZ</t>
  </si>
  <si>
    <t>RELLY</t>
  </si>
  <si>
    <t>LUCAS</t>
  </si>
  <si>
    <t xml:space="preserve">LEA RIZA </t>
  </si>
  <si>
    <t>EMELEA -1</t>
  </si>
  <si>
    <t>BRGY 4</t>
  </si>
  <si>
    <t>KAP-KON</t>
  </si>
  <si>
    <t>LOLITA</t>
  </si>
  <si>
    <t>RACHELL ANN</t>
  </si>
  <si>
    <t>20 HP 20 HP</t>
  </si>
  <si>
    <t>SAN JUAN</t>
  </si>
  <si>
    <t>BUNINAY PRENCESS</t>
  </si>
  <si>
    <t>TRIPLE J</t>
  </si>
  <si>
    <t>VINCE</t>
  </si>
  <si>
    <t>ROYEN ARTH</t>
  </si>
  <si>
    <t>REXSON</t>
  </si>
  <si>
    <t>ARGIELYN</t>
  </si>
  <si>
    <t>HOOK</t>
  </si>
  <si>
    <t>JEROME</t>
  </si>
  <si>
    <t>JECHO</t>
  </si>
  <si>
    <t>1/14/2021</t>
  </si>
  <si>
    <t>FEDERICO</t>
  </si>
  <si>
    <t>JEPOY</t>
  </si>
  <si>
    <t>SANTIAGO</t>
  </si>
  <si>
    <t>MANNY</t>
  </si>
  <si>
    <t>AMBISYOSO</t>
  </si>
  <si>
    <t>ABIAD</t>
  </si>
  <si>
    <t>IAN</t>
  </si>
  <si>
    <t>7.5 HP</t>
  </si>
  <si>
    <t>ADIAD</t>
  </si>
  <si>
    <t>3 SISTER</t>
  </si>
  <si>
    <t>3.5 HP</t>
  </si>
  <si>
    <t>1/13/2021</t>
  </si>
  <si>
    <t>SAMANTHA</t>
  </si>
  <si>
    <t>NON MOTORIZED</t>
  </si>
  <si>
    <t>BACLARAN</t>
  </si>
  <si>
    <t>SLYVIA</t>
  </si>
  <si>
    <t>SANTOL</t>
  </si>
  <si>
    <t>CARINGAL</t>
  </si>
  <si>
    <t>ALYAS BUGOY</t>
  </si>
  <si>
    <t>2 BRIGGS ABD STRATTON</t>
  </si>
  <si>
    <t>BARQUILLA</t>
  </si>
  <si>
    <t>JOHN DAVE</t>
  </si>
  <si>
    <t>TORRES</t>
  </si>
  <si>
    <t>RHUBIELYN</t>
  </si>
  <si>
    <t>WILLY</t>
  </si>
  <si>
    <t>ASHLEY</t>
  </si>
  <si>
    <t>APOLONIA</t>
  </si>
  <si>
    <t>'1808001656</t>
  </si>
  <si>
    <t>1/15/2021</t>
  </si>
  <si>
    <t>MEJARES</t>
  </si>
  <si>
    <t>SAM JAHPET</t>
  </si>
  <si>
    <t>JAPHET</t>
  </si>
  <si>
    <t>JUN JUN</t>
  </si>
  <si>
    <t>JOHN EMMANUEL</t>
  </si>
  <si>
    <t>RAROKON</t>
  </si>
  <si>
    <t>12 HP 12 HP</t>
  </si>
  <si>
    <t>LUISITO</t>
  </si>
  <si>
    <t>SAMMYLYN -1</t>
  </si>
  <si>
    <t>40 HP</t>
  </si>
  <si>
    <t>1/21/2021</t>
  </si>
  <si>
    <t>BETH MARJ EIDA</t>
  </si>
  <si>
    <t>ELSA</t>
  </si>
  <si>
    <t xml:space="preserve"> D</t>
  </si>
  <si>
    <t>MARILYN</t>
  </si>
  <si>
    <t>ROXAS</t>
  </si>
  <si>
    <t>MARK LESTER</t>
  </si>
  <si>
    <t>KING LESTER</t>
  </si>
  <si>
    <t>'2010011902</t>
  </si>
  <si>
    <t>1/20/2021</t>
  </si>
  <si>
    <t>MARICRIS 7</t>
  </si>
  <si>
    <t>JOVEN</t>
  </si>
  <si>
    <t>KING JOVEN 2</t>
  </si>
  <si>
    <t>DOTIKI/ FAROKON</t>
  </si>
  <si>
    <t>18 HP, 18 HP</t>
  </si>
  <si>
    <t>FX 19071144/ HP 1908077044</t>
  </si>
  <si>
    <t>QUINONES</t>
  </si>
  <si>
    <t>JOSHUA</t>
  </si>
  <si>
    <t>1/25/2021</t>
  </si>
  <si>
    <t>DELA CRUZ</t>
  </si>
  <si>
    <t>MARCIAL</t>
  </si>
  <si>
    <t>BRAKO</t>
  </si>
  <si>
    <t>CENECERO</t>
  </si>
  <si>
    <t>2 BROTHERS</t>
  </si>
  <si>
    <t>APOLINARIO</t>
  </si>
  <si>
    <t>LYZA JOY</t>
  </si>
  <si>
    <t>KIM JOSHUA 3</t>
  </si>
  <si>
    <t>JOHN ANDRIE 1</t>
  </si>
  <si>
    <t>UMPAD</t>
  </si>
  <si>
    <t>SOLEDAD</t>
  </si>
  <si>
    <t>FRANCHESCA FM MATTHEW</t>
  </si>
  <si>
    <t>15 HP 15 HP</t>
  </si>
  <si>
    <t xml:space="preserve">REYES </t>
  </si>
  <si>
    <t>1/22/2021</t>
  </si>
  <si>
    <t>3A MHIE</t>
  </si>
  <si>
    <t>BD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</si>
  <si>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</si>
  <si>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SISTER''S 2</t>
  </si>
  <si>
    <t>1/27/2021</t>
  </si>
  <si>
    <t>SISTER'S 1</t>
  </si>
  <si>
    <t>DOCATE</t>
  </si>
  <si>
    <t>20 HP 18 HP</t>
  </si>
  <si>
    <t>JOHN ANDRIE 2</t>
  </si>
  <si>
    <t>RAVEN</t>
  </si>
  <si>
    <t>PRINCE ROVIC 2</t>
  </si>
  <si>
    <t>PRINCE ROVIC 6</t>
  </si>
  <si>
    <t>KIM JOSHUA 4</t>
  </si>
  <si>
    <t>FUZO 4DR5</t>
  </si>
  <si>
    <t>CARL CLIEN 2</t>
  </si>
  <si>
    <t>200 HP</t>
  </si>
  <si>
    <t>1/28/2021</t>
  </si>
  <si>
    <t>KIAN LARA</t>
  </si>
  <si>
    <t>HELBERT 3</t>
  </si>
  <si>
    <t>16 HP 18 HP</t>
  </si>
  <si>
    <t>201020-233223</t>
  </si>
  <si>
    <t>ERMA 2</t>
  </si>
  <si>
    <t>DE LA LUNA</t>
  </si>
  <si>
    <t>1/26/2021</t>
  </si>
  <si>
    <t>MUNDACA 3</t>
  </si>
  <si>
    <t>20 HP</t>
  </si>
  <si>
    <t>BRGY 10</t>
  </si>
  <si>
    <t>PIYOK</t>
  </si>
  <si>
    <t>MEDRANO</t>
  </si>
  <si>
    <t>ANTHONY</t>
  </si>
  <si>
    <t>OMOTO</t>
  </si>
  <si>
    <t>SOPHIE LOREEN</t>
  </si>
  <si>
    <t>SISTONA</t>
  </si>
  <si>
    <t>TEODORO JR</t>
  </si>
  <si>
    <t>LAKAS</t>
  </si>
  <si>
    <t>18-PH3302</t>
  </si>
  <si>
    <t>DIMPLE</t>
  </si>
  <si>
    <t>BOSS EITHAN</t>
  </si>
  <si>
    <t>3 IN 1</t>
  </si>
  <si>
    <t>7.5. HP</t>
  </si>
  <si>
    <t>BAUTISTA</t>
  </si>
  <si>
    <t>EDRIAN</t>
  </si>
  <si>
    <t>IAN AND KHATE</t>
  </si>
  <si>
    <t>JON JON</t>
  </si>
  <si>
    <t>PRINCE MARK</t>
  </si>
  <si>
    <t xml:space="preserve">LEONARDO </t>
  </si>
  <si>
    <t>ALDWIN</t>
  </si>
  <si>
    <t>GOLDEN HORSE</t>
  </si>
  <si>
    <t>MORTEL</t>
  </si>
  <si>
    <t>TRIPLE R</t>
  </si>
  <si>
    <t>JOSEPIA</t>
  </si>
  <si>
    <t>BURIKYO</t>
  </si>
  <si>
    <t>FIVE CRIS 2</t>
  </si>
  <si>
    <t>JHON AND JAMES</t>
  </si>
  <si>
    <t>JOER</t>
  </si>
  <si>
    <t>PULANG SILANGAN</t>
  </si>
  <si>
    <t>1/29/2021</t>
  </si>
  <si>
    <t>BRGY 3</t>
  </si>
  <si>
    <t>MANGUERRA</t>
  </si>
  <si>
    <t>DOUBLE M</t>
  </si>
  <si>
    <t>DEJARME</t>
  </si>
  <si>
    <t>DEANAMIL DANQUIEL</t>
  </si>
  <si>
    <t>PRINCE JAPOY 1</t>
  </si>
  <si>
    <t>PRINCE JAPOY 2</t>
  </si>
  <si>
    <t>18 PH3302</t>
  </si>
  <si>
    <t>KEVIN</t>
  </si>
  <si>
    <t>VHINCE 2</t>
  </si>
  <si>
    <t>OSCAR</t>
  </si>
  <si>
    <t>KIAN GON</t>
  </si>
  <si>
    <t>A1906011110</t>
  </si>
  <si>
    <t>HPG 21</t>
  </si>
  <si>
    <t>QUEROZ</t>
  </si>
  <si>
    <t>JESSIE</t>
  </si>
  <si>
    <t>RED JEAN</t>
  </si>
  <si>
    <t>SACRO</t>
  </si>
  <si>
    <t>TORLAO</t>
  </si>
  <si>
    <t>MERLLAINE II</t>
  </si>
  <si>
    <t>BURDADO</t>
  </si>
  <si>
    <t>A1 81200065</t>
  </si>
  <si>
    <t>PEPITO</t>
  </si>
  <si>
    <t>PRINCE</t>
  </si>
  <si>
    <t>ARNEL</t>
  </si>
  <si>
    <t>BONINAY</t>
  </si>
  <si>
    <t>150M A1708002762</t>
  </si>
  <si>
    <t>BENJAMIN</t>
  </si>
  <si>
    <t>BUGNAS</t>
  </si>
  <si>
    <t>STRATTON</t>
  </si>
  <si>
    <t>ANICA</t>
  </si>
  <si>
    <t>RAVEN/ ERVIC</t>
  </si>
  <si>
    <t>SE 150M A1605001234</t>
  </si>
  <si>
    <t>Z10071016401</t>
  </si>
  <si>
    <t>DIMALALUAN</t>
  </si>
  <si>
    <t>JERICO</t>
  </si>
  <si>
    <t>MANNY GER</t>
  </si>
  <si>
    <t>LADY THRISCIA 8</t>
  </si>
  <si>
    <t>2/15/2021</t>
  </si>
  <si>
    <t>LADY THRISCIA 5</t>
  </si>
  <si>
    <t>LADY THRISCIA 1</t>
  </si>
  <si>
    <t>C 190</t>
  </si>
  <si>
    <t>32 HP</t>
  </si>
  <si>
    <t>2 BROTHERS 1</t>
  </si>
  <si>
    <t>LADY THRISCIA 3</t>
  </si>
  <si>
    <t>ROVIC</t>
  </si>
  <si>
    <t>TRIPLE A</t>
  </si>
  <si>
    <t>KING QUEEN</t>
  </si>
  <si>
    <t>9 HP</t>
  </si>
  <si>
    <t>IZZA</t>
  </si>
  <si>
    <t>XIAN</t>
  </si>
  <si>
    <t>2/16/2021</t>
  </si>
  <si>
    <t>FLORESTO JR</t>
  </si>
  <si>
    <t>JR 4</t>
  </si>
  <si>
    <t>JR 3</t>
  </si>
  <si>
    <t>JR 2</t>
  </si>
  <si>
    <t>JUDO</t>
  </si>
  <si>
    <t>JR 1</t>
  </si>
  <si>
    <t>JERRAC 3</t>
  </si>
  <si>
    <t>JK</t>
  </si>
  <si>
    <t>D GUARD</t>
  </si>
  <si>
    <t>TALISTIS</t>
  </si>
  <si>
    <t>ALAVIN</t>
  </si>
  <si>
    <t>MARIMAR</t>
  </si>
  <si>
    <t>CARENAHAN</t>
  </si>
  <si>
    <t>SOCORRO</t>
  </si>
  <si>
    <t>CARMELITO</t>
  </si>
  <si>
    <t>UNAY DIYOS</t>
  </si>
  <si>
    <t>2/18/2021</t>
  </si>
  <si>
    <t>SHIRLEY</t>
  </si>
  <si>
    <t>JOEY JUN</t>
  </si>
  <si>
    <t>SANGGALANG</t>
  </si>
  <si>
    <t>LORESHEL</t>
  </si>
  <si>
    <t>JAIRENZ</t>
  </si>
  <si>
    <t>TINUMPIT</t>
  </si>
  <si>
    <t>CHRISTINE JOY</t>
  </si>
  <si>
    <t>JERIC 1</t>
  </si>
  <si>
    <t>18 HP 18 HP</t>
  </si>
  <si>
    <t>2/22/2021</t>
  </si>
  <si>
    <t>TRENTON JOHN</t>
  </si>
  <si>
    <t>KING ARTHUR</t>
  </si>
  <si>
    <t>JERIC 3</t>
  </si>
  <si>
    <t>JULIE ANN</t>
  </si>
  <si>
    <t>PARDILLO</t>
  </si>
  <si>
    <t>LORIEMEL</t>
  </si>
  <si>
    <t>16 HP 10 HP</t>
  </si>
  <si>
    <t>MARATAS</t>
  </si>
  <si>
    <t>JULIANITO</t>
  </si>
  <si>
    <t>SUPREMO 1</t>
  </si>
  <si>
    <t>YAMASAKI</t>
  </si>
  <si>
    <t>2/23/2021</t>
  </si>
  <si>
    <t>ESHEKEM</t>
  </si>
  <si>
    <t>2/24/2021</t>
  </si>
  <si>
    <t>2/19/2021</t>
  </si>
  <si>
    <t>ARMONEDA</t>
  </si>
  <si>
    <t>ALBERTO</t>
  </si>
  <si>
    <t>JERECO</t>
  </si>
  <si>
    <t>16  HP</t>
  </si>
  <si>
    <t>VINCENT JR</t>
  </si>
  <si>
    <t>ST VINCENT</t>
  </si>
  <si>
    <t>15 HP 16 HP</t>
  </si>
  <si>
    <t>KYLE ANGEL 1</t>
  </si>
  <si>
    <t>KYLE ANGEL 2</t>
  </si>
  <si>
    <t>18 HP, 16 HP, 16 HP</t>
  </si>
  <si>
    <t>2 SISTER</t>
  </si>
  <si>
    <t>AZARCON</t>
  </si>
  <si>
    <t>ANGELES JR</t>
  </si>
  <si>
    <t>MANALIGKA</t>
  </si>
  <si>
    <t>2/26/2021</t>
  </si>
  <si>
    <t>CASANOVA</t>
  </si>
  <si>
    <t>ESPERANZA</t>
  </si>
  <si>
    <t>JUSTINE D GREAT</t>
  </si>
  <si>
    <t>ISUZU 240</t>
  </si>
  <si>
    <t>ALISPUTAIN</t>
  </si>
  <si>
    <t>REYMON</t>
  </si>
  <si>
    <t>RAYMART</t>
  </si>
  <si>
    <t>AGTING</t>
  </si>
  <si>
    <t>REYNALDO SR</t>
  </si>
  <si>
    <t>BABYLYN</t>
  </si>
  <si>
    <t>REYNALDO JR</t>
  </si>
  <si>
    <t>BABYLYN 1</t>
  </si>
  <si>
    <t>RONALD</t>
  </si>
  <si>
    <t>MAC ACE 2</t>
  </si>
  <si>
    <t>BERUECO</t>
  </si>
  <si>
    <t xml:space="preserve">JOSIE </t>
  </si>
  <si>
    <t>BABY RUTH</t>
  </si>
  <si>
    <t>EDERICK</t>
  </si>
  <si>
    <t>PRINCESS CHLOE</t>
  </si>
  <si>
    <t>KINGSTAR</t>
  </si>
  <si>
    <t>CECILIA</t>
  </si>
  <si>
    <t>JAY JAY 1</t>
  </si>
  <si>
    <t xml:space="preserve">JAY JAY </t>
  </si>
  <si>
    <t>ALMILYN</t>
  </si>
  <si>
    <t>JAY JAY 2</t>
  </si>
  <si>
    <t xml:space="preserve">ROBLES </t>
  </si>
  <si>
    <t>CALAUD</t>
  </si>
  <si>
    <t>JUANICO</t>
  </si>
  <si>
    <t>ELLIE MADISON</t>
  </si>
  <si>
    <t xml:space="preserve">RODOLFO </t>
  </si>
  <si>
    <t>BHABIE RAN RAN 1</t>
  </si>
  <si>
    <t xml:space="preserve">BHABIE RAN RAN </t>
  </si>
  <si>
    <t>14 HP 14 HP</t>
  </si>
  <si>
    <t>LEONILO</t>
  </si>
  <si>
    <t>JOHN LEONEL</t>
  </si>
  <si>
    <t>6BB1</t>
  </si>
  <si>
    <t>120 HP</t>
  </si>
  <si>
    <t>DE OCAMPO</t>
  </si>
  <si>
    <t>ELENA 1</t>
  </si>
  <si>
    <t>SABALLO</t>
  </si>
  <si>
    <t>SUPER JAYVEE</t>
  </si>
  <si>
    <t>VILLALOBOS</t>
  </si>
  <si>
    <t>NOEL</t>
  </si>
  <si>
    <t>THE BIG ONE</t>
  </si>
  <si>
    <t>ARAW</t>
  </si>
  <si>
    <t>ROCERO</t>
  </si>
  <si>
    <t>JOHN AIZAN</t>
  </si>
  <si>
    <t>ZEIAH</t>
  </si>
  <si>
    <t>BASCUGUIN</t>
  </si>
  <si>
    <t>LYKA</t>
  </si>
  <si>
    <t>PANALIGAN</t>
  </si>
  <si>
    <t>LEONA ANDREA</t>
  </si>
  <si>
    <t>7 HP</t>
  </si>
  <si>
    <t>ANG SUWERTE</t>
  </si>
  <si>
    <t>U</t>
  </si>
  <si>
    <t>RICELLE ANNE</t>
  </si>
  <si>
    <t>JHONNIE</t>
  </si>
  <si>
    <t>JHOANNA 1</t>
  </si>
  <si>
    <t>JHOANNA 2</t>
  </si>
  <si>
    <t>BRONCE</t>
  </si>
  <si>
    <t>PINGGOY</t>
  </si>
  <si>
    <t>NORMAN</t>
  </si>
  <si>
    <t>JM</t>
  </si>
  <si>
    <t>FIVE Z 2</t>
  </si>
  <si>
    <t>DE JOSE</t>
  </si>
  <si>
    <t>JHON REX</t>
  </si>
  <si>
    <t>ROGEL</t>
  </si>
  <si>
    <t>AY</t>
  </si>
  <si>
    <t>EFRAEM</t>
  </si>
  <si>
    <t>GER JAN</t>
  </si>
  <si>
    <t>RODANTE</t>
  </si>
  <si>
    <t>AMANG HARI</t>
  </si>
  <si>
    <t>RHADIE</t>
  </si>
  <si>
    <t>ISAY</t>
  </si>
  <si>
    <t>DURADO</t>
  </si>
  <si>
    <t>PEPIT</t>
  </si>
  <si>
    <t>RICALDE</t>
  </si>
  <si>
    <t>JOSUE</t>
  </si>
  <si>
    <t>KASANGGA</t>
  </si>
  <si>
    <t>8 HP</t>
  </si>
  <si>
    <t>BOKBOK</t>
  </si>
  <si>
    <t>OGERIO</t>
  </si>
  <si>
    <t>NSD</t>
  </si>
  <si>
    <t>PARAYNO</t>
  </si>
  <si>
    <t>ARCAYOS</t>
  </si>
  <si>
    <t>MARCELINO</t>
  </si>
  <si>
    <t>PRINCE JONVER</t>
  </si>
  <si>
    <t>JAVIER</t>
  </si>
  <si>
    <t>JIMMY</t>
  </si>
  <si>
    <t>JAMES</t>
  </si>
  <si>
    <t>MANDAC</t>
  </si>
  <si>
    <t>LOUIE</t>
  </si>
  <si>
    <t>NINAY</t>
  </si>
  <si>
    <t>ONAD</t>
  </si>
  <si>
    <t>DANMARK</t>
  </si>
  <si>
    <t>DWAYNE RESHA</t>
  </si>
  <si>
    <t>PAGARA</t>
  </si>
  <si>
    <t>JR</t>
  </si>
  <si>
    <t>DANTE</t>
  </si>
  <si>
    <t>ROMULO</t>
  </si>
  <si>
    <t>DUMAGIT</t>
  </si>
  <si>
    <t>ABU DHABI</t>
  </si>
  <si>
    <t>MARLON</t>
  </si>
  <si>
    <t>UNDAY</t>
  </si>
  <si>
    <t>LANDICHO</t>
  </si>
  <si>
    <t>DA JOKER</t>
  </si>
  <si>
    <t>GENEROSO JR</t>
  </si>
  <si>
    <t>REMEGIO</t>
  </si>
  <si>
    <t>XIANN</t>
  </si>
  <si>
    <t>EDREN</t>
  </si>
  <si>
    <t>TRIPLE Z</t>
  </si>
  <si>
    <t>BENEDICT</t>
  </si>
  <si>
    <t>PACIA</t>
  </si>
  <si>
    <t>GEORGE</t>
  </si>
  <si>
    <t>JIMBO</t>
  </si>
  <si>
    <t>PIPAY</t>
  </si>
  <si>
    <t>PAULITO</t>
  </si>
  <si>
    <t>IAN GABRIEL</t>
  </si>
  <si>
    <t>CHANDRIA MONIQUE</t>
  </si>
  <si>
    <t>LEO</t>
  </si>
  <si>
    <t>JEFERRY</t>
  </si>
  <si>
    <t>PRINCESS HERMES</t>
  </si>
  <si>
    <t>THE BOSS</t>
  </si>
  <si>
    <t>SANCHEZ</t>
  </si>
  <si>
    <t>RONILO</t>
  </si>
  <si>
    <t>BABY ANGEL</t>
  </si>
  <si>
    <t>DURAGUARD</t>
  </si>
  <si>
    <t>KONSEHAL</t>
  </si>
  <si>
    <t>LEONCIO</t>
  </si>
  <si>
    <t>L'TON</t>
  </si>
  <si>
    <t>JR ROBERT</t>
  </si>
  <si>
    <t>PRINCESS ZYLE</t>
  </si>
  <si>
    <t>FIVE Z 1</t>
  </si>
  <si>
    <t>JUANCHO</t>
  </si>
  <si>
    <t>KING DHEANIEL</t>
  </si>
  <si>
    <t>MATUTE</t>
  </si>
  <si>
    <t>ERNESTO JR</t>
  </si>
  <si>
    <t>JOHN ZYREN</t>
  </si>
  <si>
    <t>NOLI</t>
  </si>
  <si>
    <t>MALEEN</t>
  </si>
  <si>
    <t>DESIERTO</t>
  </si>
  <si>
    <t>HAYDEL</t>
  </si>
  <si>
    <t>ALLWYN</t>
  </si>
  <si>
    <t>RON ALDRIN</t>
  </si>
  <si>
    <t>6 HP</t>
  </si>
  <si>
    <t>RODILLO</t>
  </si>
  <si>
    <t>AYIZHEN</t>
  </si>
  <si>
    <t>HIRO</t>
  </si>
  <si>
    <t>LEONARDO</t>
  </si>
  <si>
    <t>ANGEL</t>
  </si>
  <si>
    <t>DAYUHAN</t>
  </si>
  <si>
    <t>JOAQUIN</t>
  </si>
  <si>
    <t>FRANCISCO JEDJIE</t>
  </si>
  <si>
    <t>JEGO BANDIDO</t>
  </si>
  <si>
    <t>ADIDAS</t>
  </si>
  <si>
    <t>BASIT</t>
  </si>
  <si>
    <t>GOOD NEWS</t>
  </si>
  <si>
    <t>LEONITO</t>
  </si>
  <si>
    <t>CANAWAY</t>
  </si>
  <si>
    <t>ZEEHAN CARLO</t>
  </si>
  <si>
    <t>JERUSALEM 2</t>
  </si>
  <si>
    <t>3/17/2021</t>
  </si>
  <si>
    <t>3/52021</t>
  </si>
  <si>
    <t>ELNER</t>
  </si>
  <si>
    <t>3/19/2021</t>
  </si>
  <si>
    <t>QUEZON</t>
  </si>
  <si>
    <t>THALIA</t>
  </si>
  <si>
    <t>ERVIN</t>
  </si>
  <si>
    <t>NATHANIEL 2</t>
  </si>
  <si>
    <t>NATHANIEL 1</t>
  </si>
  <si>
    <t>NORIE</t>
  </si>
  <si>
    <t>DOUBBLE M-1</t>
  </si>
  <si>
    <t>HERMAN</t>
  </si>
  <si>
    <t>DONATO</t>
  </si>
  <si>
    <t>LADY CECILLE</t>
  </si>
  <si>
    <t>SENOBIO</t>
  </si>
  <si>
    <t>LESLIE</t>
  </si>
  <si>
    <t>SELLA</t>
  </si>
  <si>
    <t>SADIAN</t>
  </si>
  <si>
    <t>CHRISTIAN</t>
  </si>
  <si>
    <t>REIGHN ASHLEY</t>
  </si>
  <si>
    <t>YAMA PRO QUIP</t>
  </si>
  <si>
    <t>192F 2-200014291</t>
  </si>
  <si>
    <t>4/16/2021</t>
  </si>
  <si>
    <t>ACIDERA</t>
  </si>
  <si>
    <t xml:space="preserve">FERNANDO JR </t>
  </si>
  <si>
    <t>FERCHELL</t>
  </si>
  <si>
    <t>4/13/2021</t>
  </si>
  <si>
    <t>RELETBLU-AIRA</t>
  </si>
  <si>
    <t>BRIGGS &amp;STRATTON</t>
  </si>
  <si>
    <t>3/25/2021</t>
  </si>
  <si>
    <t>PANGHULAN</t>
  </si>
  <si>
    <t>NESTOR</t>
  </si>
  <si>
    <t>ST THERESE</t>
  </si>
  <si>
    <t>YAMA/YAMA</t>
  </si>
  <si>
    <t>YM9620 127040</t>
  </si>
  <si>
    <t>MAGSINO</t>
  </si>
  <si>
    <t>GIFT OF GOD</t>
  </si>
  <si>
    <t>4/14/2021</t>
  </si>
  <si>
    <t>ROBERT JOSAPHAT</t>
  </si>
  <si>
    <t>REINALJHIEN</t>
  </si>
  <si>
    <t>OLAZO</t>
  </si>
  <si>
    <t>JOHN KNENNEDY</t>
  </si>
  <si>
    <t>TWIN BROTHERS</t>
  </si>
  <si>
    <t>2 FORUKAN</t>
  </si>
  <si>
    <t>12 HP  12 HP</t>
  </si>
  <si>
    <t>6/16/2021</t>
  </si>
  <si>
    <t>REIGN ALJHIEN</t>
  </si>
  <si>
    <t>3 BROTHERS &amp;3 SISTER</t>
  </si>
  <si>
    <t>MACALINDONG</t>
  </si>
  <si>
    <t>ABELARDO</t>
  </si>
  <si>
    <t>ANALYN</t>
  </si>
  <si>
    <t>4/19/2021</t>
  </si>
  <si>
    <t>DE SAGUN</t>
  </si>
  <si>
    <t>4/21/2021</t>
  </si>
  <si>
    <t>JEROLD</t>
  </si>
  <si>
    <t>TAMTAM</t>
  </si>
  <si>
    <t>JAMES JEROLD</t>
  </si>
  <si>
    <t>CORREA</t>
  </si>
  <si>
    <t>OLIVIA</t>
  </si>
  <si>
    <t>ALDREN</t>
  </si>
  <si>
    <t>4/20/2021</t>
  </si>
  <si>
    <t>HECTOR</t>
  </si>
  <si>
    <t>JHUMER</t>
  </si>
  <si>
    <t>2 KINGSTONE</t>
  </si>
  <si>
    <t>GEMMA</t>
  </si>
  <si>
    <t>LADY GEMMA</t>
  </si>
  <si>
    <t>IAYANA</t>
  </si>
  <si>
    <t>FREE</t>
  </si>
  <si>
    <t>JOHANNA</t>
  </si>
  <si>
    <t>NINO</t>
  </si>
  <si>
    <t>5/21/2021</t>
  </si>
  <si>
    <t>DE LOS REYES</t>
  </si>
  <si>
    <t>DAKS</t>
  </si>
  <si>
    <t>LOPEZ-2</t>
  </si>
  <si>
    <t>CARINOSA</t>
  </si>
  <si>
    <t>5/31/2021</t>
  </si>
  <si>
    <t>ADELFO</t>
  </si>
  <si>
    <t>LALORA</t>
  </si>
  <si>
    <t>ARIEL -2</t>
  </si>
  <si>
    <t>CUDIAMAT</t>
  </si>
  <si>
    <t>ZOEE</t>
  </si>
  <si>
    <t>2  KING STONE</t>
  </si>
  <si>
    <t>6/14/2021</t>
  </si>
  <si>
    <t>YM862012899</t>
  </si>
  <si>
    <t>LUCKY 5</t>
  </si>
  <si>
    <t>1 YAMA 1 BRIGGS STRATTON</t>
  </si>
  <si>
    <t>18 HP 16 HP</t>
  </si>
  <si>
    <t>6/15/2021</t>
  </si>
  <si>
    <t>CONNIE 5</t>
  </si>
  <si>
    <t>LUCKY 7</t>
  </si>
  <si>
    <t>B106575</t>
  </si>
  <si>
    <t>N BROTHERS</t>
  </si>
  <si>
    <t>2 BRIGGS STRTTON</t>
  </si>
  <si>
    <t>YM 16160790580</t>
  </si>
  <si>
    <t>CUIZON</t>
  </si>
  <si>
    <t>JESUSA</t>
  </si>
  <si>
    <t>LADY JHOSA</t>
  </si>
  <si>
    <t>LLAMADA</t>
  </si>
  <si>
    <t>FRANCIS</t>
  </si>
  <si>
    <t>CARLY S YACHT</t>
  </si>
  <si>
    <t>P JAY</t>
  </si>
  <si>
    <t>BEN</t>
  </si>
  <si>
    <t>JASMIN</t>
  </si>
  <si>
    <t>LADY JASMIN</t>
  </si>
  <si>
    <t>SANTOS</t>
  </si>
  <si>
    <t>VILMAR</t>
  </si>
  <si>
    <t>6/23/2021</t>
  </si>
  <si>
    <t>PADZ</t>
  </si>
  <si>
    <t>PRINCE KYLE</t>
  </si>
  <si>
    <t>LERIO</t>
  </si>
  <si>
    <t>EVANGELINE</t>
  </si>
  <si>
    <t>JOELYN</t>
  </si>
  <si>
    <t>PAPA CARDS</t>
  </si>
  <si>
    <t>SUAREZ</t>
  </si>
  <si>
    <t>DIGNOS</t>
  </si>
  <si>
    <t>JENT CLAIRE</t>
  </si>
  <si>
    <t>AARON</t>
  </si>
  <si>
    <t>ALICANDO</t>
  </si>
  <si>
    <t>AILEEN</t>
  </si>
  <si>
    <t>LADY AILEEN</t>
  </si>
  <si>
    <t>6/18/2021</t>
  </si>
  <si>
    <t>KARERA</t>
  </si>
  <si>
    <t>CAPTAIN BEB''S</t>
  </si>
  <si>
    <t>LONCIN</t>
  </si>
  <si>
    <t>JOYCE</t>
  </si>
  <si>
    <t>CIAM</t>
  </si>
  <si>
    <t>6/21/2021</t>
  </si>
  <si>
    <t>JARED</t>
  </si>
  <si>
    <t>ANALIE</t>
  </si>
  <si>
    <t>JACOB</t>
  </si>
  <si>
    <t>ROYLAND</t>
  </si>
  <si>
    <t>LUCKY 3</t>
  </si>
  <si>
    <t>JAYSON KID</t>
  </si>
  <si>
    <t>6/25/2021</t>
  </si>
  <si>
    <t>SAMAPAGA</t>
  </si>
  <si>
    <t>DUMAS</t>
  </si>
  <si>
    <t>MARICEL</t>
  </si>
  <si>
    <t>DE JOYA</t>
  </si>
  <si>
    <t>DENISSE MAE</t>
  </si>
  <si>
    <t>AEDEN KAISON 2</t>
  </si>
  <si>
    <t>6/30/2021</t>
  </si>
  <si>
    <t>AEDEN KAISON 3</t>
  </si>
  <si>
    <t>JHOFRYN</t>
  </si>
  <si>
    <t>6/28/2021</t>
  </si>
  <si>
    <t>CATAYAS</t>
  </si>
  <si>
    <t>7//2021</t>
  </si>
  <si>
    <t>BING KULITS</t>
  </si>
  <si>
    <t>SIKAP AT TYEGA</t>
  </si>
  <si>
    <t>7/14/2021</t>
  </si>
  <si>
    <t>SARAH</t>
  </si>
  <si>
    <t>RANZEL</t>
  </si>
  <si>
    <t>CABALLERO</t>
  </si>
  <si>
    <t>JENNIFER</t>
  </si>
  <si>
    <t>SWEET JENNY</t>
  </si>
  <si>
    <t>SORIANO</t>
  </si>
  <si>
    <t>THREE BROTHERS</t>
  </si>
  <si>
    <t>CONSTANTINO</t>
  </si>
  <si>
    <t>PRINCEES STAR</t>
  </si>
  <si>
    <t>MAGBANUA</t>
  </si>
  <si>
    <t>SINGLE LADY</t>
  </si>
  <si>
    <t>TWIN BROTHERS 2</t>
  </si>
  <si>
    <t>1 BRIGGS AND STRATTON</t>
  </si>
  <si>
    <t>7/21/2021</t>
  </si>
  <si>
    <t>FLORIDA BLANCA</t>
  </si>
  <si>
    <t>KIM JEON A</t>
  </si>
  <si>
    <t>SAM JAPHET</t>
  </si>
  <si>
    <t>COMETA</t>
  </si>
  <si>
    <t>ERR ALLAN</t>
  </si>
  <si>
    <t>SCORPION</t>
  </si>
  <si>
    <t>DEL PILAR</t>
  </si>
  <si>
    <t>JHASTIN LEONARD</t>
  </si>
  <si>
    <t>7/19/20212</t>
  </si>
  <si>
    <t>SALVA</t>
  </si>
  <si>
    <t>PINAGPALA</t>
  </si>
  <si>
    <t>7/16/2021</t>
  </si>
  <si>
    <t>LARA</t>
  </si>
  <si>
    <t>GWENELLA</t>
  </si>
  <si>
    <t>CUNANAN</t>
  </si>
  <si>
    <t>DIOMIDES</t>
  </si>
  <si>
    <t>EXCITED</t>
  </si>
  <si>
    <t>caloocan</t>
  </si>
  <si>
    <t>7/26/2021</t>
  </si>
  <si>
    <t>MAXIMO</t>
  </si>
  <si>
    <t>KING ERICK 2</t>
  </si>
  <si>
    <t>8/19/2021</t>
  </si>
  <si>
    <t>BLUE DRAGON 1</t>
  </si>
  <si>
    <t>CHIARA 1</t>
  </si>
  <si>
    <t>VHINCE 1</t>
  </si>
  <si>
    <t>19 HP</t>
  </si>
  <si>
    <t>TRIPLE 2</t>
  </si>
  <si>
    <t>TRIPLE 1</t>
  </si>
  <si>
    <t>SORETA</t>
  </si>
  <si>
    <t>ROQSORSIS</t>
  </si>
  <si>
    <t>7/29/2021</t>
  </si>
  <si>
    <t>LASCANO</t>
  </si>
  <si>
    <t>CALEX</t>
  </si>
  <si>
    <t>8/23/2021</t>
  </si>
  <si>
    <t>9.9 HP</t>
  </si>
  <si>
    <t>8/27/2021</t>
  </si>
  <si>
    <t>2 MARINE BRIGSS STRATTON</t>
  </si>
  <si>
    <t>ERJHADE CEL</t>
  </si>
  <si>
    <t>7/30/2021</t>
  </si>
  <si>
    <t>CECILETTE</t>
  </si>
  <si>
    <t>NEIL ANGELO</t>
  </si>
  <si>
    <t>7/28/2021</t>
  </si>
  <si>
    <t>KEANNE KYLA JOY</t>
  </si>
  <si>
    <t>8/13/2021</t>
  </si>
  <si>
    <t>ESVY JANE</t>
  </si>
  <si>
    <t>13 HP</t>
  </si>
  <si>
    <t>RONEL</t>
  </si>
  <si>
    <t>REN REN</t>
  </si>
  <si>
    <t>LAIZA</t>
  </si>
  <si>
    <t>LIAXIEL</t>
  </si>
  <si>
    <t>JAY DEN</t>
  </si>
  <si>
    <t>RE7 MAZDA</t>
  </si>
  <si>
    <t>VICENTE</t>
  </si>
  <si>
    <t>INSHALLAH</t>
  </si>
  <si>
    <t>YM-161610773510</t>
  </si>
  <si>
    <t>5 NATALIE</t>
  </si>
  <si>
    <t>1 YAMA1 SUMO</t>
  </si>
  <si>
    <t>12 HP 15 HP</t>
  </si>
  <si>
    <t>FAITH</t>
  </si>
  <si>
    <t>DILLON</t>
  </si>
  <si>
    <t>RAZEL</t>
  </si>
  <si>
    <t>MC TACING</t>
  </si>
  <si>
    <t>1 SUMO 1 DAIDEN</t>
  </si>
  <si>
    <t>ESTELITA</t>
  </si>
  <si>
    <t>CLARENCE</t>
  </si>
  <si>
    <t>KAREN JOY</t>
  </si>
  <si>
    <t>BOSS PAPANG</t>
  </si>
  <si>
    <t>KING STONE</t>
  </si>
  <si>
    <t xml:space="preserve">18 HP </t>
  </si>
  <si>
    <t>RODRIGUEZ-1</t>
  </si>
  <si>
    <t>GREEN FIELD</t>
  </si>
  <si>
    <t>PAG ASA</t>
  </si>
  <si>
    <t>SOLO PRINCESS</t>
  </si>
  <si>
    <t>TROY</t>
  </si>
  <si>
    <t>SARI</t>
  </si>
  <si>
    <t>PRINCESS JOY</t>
  </si>
  <si>
    <t>MERCY</t>
  </si>
  <si>
    <t>LUIGIE</t>
  </si>
  <si>
    <t>HARRY</t>
  </si>
  <si>
    <t>ZABRIANA</t>
  </si>
  <si>
    <t>1 HAKATA 1 YAMA</t>
  </si>
  <si>
    <t>14 HP 12 HP</t>
  </si>
  <si>
    <t>MATEO NIGEL</t>
  </si>
  <si>
    <t>GOOD NEWS-2</t>
  </si>
  <si>
    <t>3-Z</t>
  </si>
  <si>
    <t>FIVE -Z</t>
  </si>
  <si>
    <t>ST VINCENT O2</t>
  </si>
  <si>
    <t>BRGY 1</t>
  </si>
  <si>
    <t>MONETTE</t>
  </si>
  <si>
    <t>PAALAM</t>
  </si>
  <si>
    <t>GIGI</t>
  </si>
  <si>
    <t>R,M</t>
  </si>
  <si>
    <t>BOSITA</t>
  </si>
  <si>
    <t>FAUSTINO</t>
  </si>
  <si>
    <t>RHIAN</t>
  </si>
  <si>
    <t>BIADOY</t>
  </si>
  <si>
    <t>12 HP 10 HP</t>
  </si>
  <si>
    <t>KIM JINRO</t>
  </si>
  <si>
    <t>KIM LEC</t>
  </si>
  <si>
    <t>BRGY8</t>
  </si>
  <si>
    <t>JOHNDEL</t>
  </si>
  <si>
    <t>KRISTINE JOY</t>
  </si>
  <si>
    <t>T ARMY T MAESTRO JE</t>
  </si>
  <si>
    <t>1 KINGSTONE 1 SUMO</t>
  </si>
  <si>
    <t>16 HP 15 HP</t>
  </si>
  <si>
    <t>NATHMUEL</t>
  </si>
  <si>
    <t>FRANCESCO</t>
  </si>
  <si>
    <t>MALILLOS</t>
  </si>
  <si>
    <t>GIRLIE</t>
  </si>
  <si>
    <t>BELLA</t>
  </si>
  <si>
    <t>BUNSO BELLA</t>
  </si>
  <si>
    <t>CEBALLOS</t>
  </si>
  <si>
    <t>BERNIE</t>
  </si>
  <si>
    <t>18 HP 12 HP</t>
  </si>
  <si>
    <t>JOSHUA MAE</t>
  </si>
  <si>
    <t>SULLA</t>
  </si>
  <si>
    <t>MARVIN</t>
  </si>
  <si>
    <t>MAIFATMAR</t>
  </si>
  <si>
    <t>MINA</t>
  </si>
  <si>
    <t>MADULA</t>
  </si>
  <si>
    <t>CECILIO</t>
  </si>
  <si>
    <t>KING</t>
  </si>
  <si>
    <t>RAINNE</t>
  </si>
  <si>
    <t>JOY MARK 2</t>
  </si>
  <si>
    <t>JOY MARK 3</t>
  </si>
  <si>
    <t>JOY MARK 4</t>
  </si>
  <si>
    <t>JOY MARK 1</t>
  </si>
  <si>
    <t>NATHAN BRAVE</t>
  </si>
  <si>
    <t>RODRIGUEZ-2</t>
  </si>
  <si>
    <t>CIRIACO</t>
  </si>
  <si>
    <t>NARBY</t>
  </si>
  <si>
    <t>LADY MARIELLE</t>
  </si>
  <si>
    <t>SIMPLICIO</t>
  </si>
  <si>
    <t>CAILO PET</t>
  </si>
  <si>
    <t>A1306002173</t>
  </si>
  <si>
    <t>A2012008828</t>
  </si>
  <si>
    <t>ARHON</t>
  </si>
  <si>
    <t>CRISANTO</t>
  </si>
  <si>
    <t>SAN MICHELE ARCANGELO</t>
  </si>
  <si>
    <t>ZAMORA</t>
  </si>
  <si>
    <t>JOSH I</t>
  </si>
  <si>
    <t>CHARED</t>
  </si>
  <si>
    <t>KING SUPER KAMA STONE</t>
  </si>
  <si>
    <t xml:space="preserve">DELOS REYES </t>
  </si>
  <si>
    <t>YM90-21-078354</t>
  </si>
  <si>
    <t>PIECER</t>
  </si>
  <si>
    <t>JESSA MAY</t>
  </si>
  <si>
    <t>MONDEJAR</t>
  </si>
  <si>
    <t>ROSELYN</t>
  </si>
  <si>
    <t>QUEEN MARGO</t>
  </si>
  <si>
    <t>CLYDE</t>
  </si>
  <si>
    <t>YAZZLYN</t>
  </si>
  <si>
    <t>1 BRIGGS &amp; STRATTON 1 YAMA</t>
  </si>
  <si>
    <t>12 HP 16 HP</t>
  </si>
  <si>
    <t>PATEROS</t>
  </si>
  <si>
    <t>1 SUMO1 KINGSTONE</t>
  </si>
  <si>
    <t>DUMAN</t>
  </si>
  <si>
    <t>VIC DIOVER</t>
  </si>
  <si>
    <t>Brgy 1</t>
  </si>
  <si>
    <t>REXIE</t>
  </si>
  <si>
    <t>LANCE</t>
  </si>
  <si>
    <t>LEXIE</t>
  </si>
  <si>
    <t>JUCELLE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</si>
</sst>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16" fontId="0" fillId="0" borderId="1" xfId="0" applyNumberFormat="1" applyBorder="1"/>
    <xf numFmtId="14" fontId="0" fillId="0" borderId="1" xfId="0" applyNumberFormat="1" applyFill="1" applyBorder="1" applyAlignment="1">
      <alignment horizontal="center"/>
    </xf>
    <xf numFmtId="0" fontId="0" fillId="0" borderId="1" xfId="0" applyNumberFormat="1" applyBorder="1"/>
    <xf numFmtId="0" fontId="4" fillId="0" borderId="0" xfId="0" applyFont="1"/>
    <xf numFmtId="0" fontId="1" fillId="0" borderId="1" xfId="0" applyFont="1" applyFill="1" applyBorder="1" applyAlignment="1">
      <alignment horizontal="center"/>
    </xf>
    <xf numFmtId="17" fontId="0" fillId="0" borderId="1" xfId="0" applyNumberFormat="1" applyBorder="1"/>
    <xf numFmtId="0" fontId="0" fillId="0" borderId="1" xfId="0" applyFill="1" applyBorder="1" applyAlignme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4" fontId="0" fillId="0" borderId="8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4" fontId="4" fillId="0" borderId="8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2" xfId="0" applyFill="1" applyBorder="1"/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3" fontId="0" fillId="0" borderId="1" xfId="0" quotePrefix="1" applyNumberFormat="1" applyBorder="1"/>
    <xf numFmtId="0" fontId="0" fillId="0" borderId="1" xfId="0" quotePrefix="1" applyBorder="1"/>
    <xf numFmtId="0" fontId="0" fillId="0" borderId="1" xfId="0" applyBorder="1" applyAlignment="1">
      <alignment horizontal="right"/>
    </xf>
    <xf numFmtId="0" fontId="4" fillId="0" borderId="1" xfId="0" applyFont="1" applyBorder="1"/>
    <xf numFmtId="0" fontId="4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Fill="1" applyBorder="1"/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 vertical="top"/>
    </xf>
    <xf numFmtId="0" fontId="0" fillId="0" borderId="1" xfId="0" applyFill="1" applyBorder="1" applyAlignment="1">
      <alignment horizontal="right" vertical="top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4" xfId="0" applyBorder="1"/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7"/>
  <sheetViews>
    <sheetView zoomScaleNormal="100" workbookViewId="0">
      <selection activeCell="I2" sqref="I1:I2"/>
    </sheetView>
  </sheetViews>
  <sheetFormatPr defaultRowHeight="14.4" x14ac:dyDescent="0.3"/>
  <cols>
    <col min="1" max="1" width="4" customWidth="1"/>
    <col min="2" max="2" width="9.6640625" customWidth="1"/>
    <col min="3" max="3" width="5" customWidth="1"/>
    <col min="4" max="4" width="7.109375" customWidth="1"/>
    <col min="5" max="5" width="15.44140625" customWidth="1"/>
    <col min="6" max="6" width="16.44140625" customWidth="1"/>
    <col min="7" max="7" width="13.44140625" customWidth="1"/>
    <col min="8" max="8" width="17.5546875" customWidth="1"/>
    <col min="9" max="9" width="9.33203125" customWidth="1"/>
    <col min="10" max="10" width="9.109375" customWidth="1"/>
    <col min="11" max="11" width="8.44140625" customWidth="1"/>
    <col min="12" max="12" width="6.88671875" customWidth="1"/>
    <col min="13" max="13" width="5.109375" customWidth="1"/>
    <col min="14" max="14" width="26.6640625" customWidth="1"/>
    <col min="15" max="15" width="10.6640625" customWidth="1"/>
    <col min="16" max="16" width="23.5546875" customWidth="1"/>
    <col min="17" max="18" width="14.88671875" customWidth="1"/>
  </cols>
  <sheetData>
    <row r="1" spans="1:19" ht="61.2" x14ac:dyDescent="1.1000000000000001">
      <c r="B1" s="1" t="s">
        <v>41</v>
      </c>
      <c r="C1" s="1"/>
      <c r="D1" s="1"/>
      <c r="E1" s="1"/>
      <c r="F1" s="1"/>
    </row>
    <row r="2" spans="1:19" ht="28.8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</row>
    <row r="3" spans="1:19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</row>
    <row r="4" spans="1:19" x14ac:dyDescent="0.3">
      <c r="A4" s="3">
        <v>1</v>
      </c>
      <c r="B4" s="3" t="s">
        <v>12</v>
      </c>
      <c r="C4" s="3" t="s">
        <v>43</v>
      </c>
      <c r="D4" s="3">
        <v>30614</v>
      </c>
      <c r="E4" s="2" t="s">
        <v>15</v>
      </c>
      <c r="F4" s="2" t="s">
        <v>16</v>
      </c>
      <c r="G4" s="2" t="s">
        <v>17</v>
      </c>
      <c r="H4" s="2" t="s">
        <v>19</v>
      </c>
      <c r="I4" s="2">
        <v>5.22</v>
      </c>
      <c r="J4" s="2">
        <v>0.57999999999999996</v>
      </c>
      <c r="K4" s="2">
        <v>0.52</v>
      </c>
      <c r="L4" s="2">
        <v>0.38</v>
      </c>
      <c r="M4" s="2">
        <v>0.26</v>
      </c>
      <c r="N4" s="2" t="s">
        <v>35</v>
      </c>
      <c r="O4" s="2">
        <v>9</v>
      </c>
      <c r="P4" s="2" t="s">
        <v>33</v>
      </c>
      <c r="Q4" s="2">
        <v>200</v>
      </c>
      <c r="R4" s="4">
        <v>44075</v>
      </c>
      <c r="S4" s="3"/>
    </row>
    <row r="5" spans="1:19" x14ac:dyDescent="0.3">
      <c r="A5" s="3">
        <v>2</v>
      </c>
      <c r="B5" s="3" t="s">
        <v>12</v>
      </c>
      <c r="C5" s="3"/>
      <c r="D5" s="3">
        <v>30230</v>
      </c>
      <c r="E5" s="2" t="s">
        <v>20</v>
      </c>
      <c r="F5" s="2" t="s">
        <v>21</v>
      </c>
      <c r="G5" s="2" t="s">
        <v>22</v>
      </c>
      <c r="H5" s="2" t="s">
        <v>23</v>
      </c>
      <c r="I5" s="2">
        <v>4.4400000000000004</v>
      </c>
      <c r="J5" s="2">
        <v>0.56000000000000005</v>
      </c>
      <c r="K5" s="2">
        <v>0.49</v>
      </c>
      <c r="L5" s="2">
        <v>0.3</v>
      </c>
      <c r="M5" s="2">
        <v>0.2</v>
      </c>
      <c r="N5" s="2" t="s">
        <v>34</v>
      </c>
      <c r="O5" s="2">
        <v>6.5</v>
      </c>
      <c r="P5" s="2" t="s">
        <v>33</v>
      </c>
      <c r="Q5" s="2">
        <v>200</v>
      </c>
      <c r="R5" s="4">
        <v>44075</v>
      </c>
      <c r="S5" s="3"/>
    </row>
    <row r="6" spans="1:19" x14ac:dyDescent="0.3">
      <c r="A6" s="3">
        <v>3</v>
      </c>
      <c r="B6" s="3" t="s">
        <v>12</v>
      </c>
      <c r="C6" s="3"/>
      <c r="D6" s="3">
        <v>30685</v>
      </c>
      <c r="E6" s="2" t="s">
        <v>25</v>
      </c>
      <c r="F6" s="2" t="s">
        <v>26</v>
      </c>
      <c r="G6" s="2" t="s">
        <v>27</v>
      </c>
      <c r="H6" s="2" t="s">
        <v>28</v>
      </c>
      <c r="I6" s="2">
        <v>5.28</v>
      </c>
      <c r="J6" s="2">
        <v>0.68</v>
      </c>
      <c r="K6" s="2">
        <v>0.55000000000000004</v>
      </c>
      <c r="L6" s="2">
        <v>0.48</v>
      </c>
      <c r="M6" s="2">
        <v>0.33</v>
      </c>
      <c r="N6" s="2" t="s">
        <v>32</v>
      </c>
      <c r="O6" s="2">
        <v>15</v>
      </c>
      <c r="P6" s="2" t="s">
        <v>33</v>
      </c>
      <c r="Q6" s="2">
        <v>200</v>
      </c>
      <c r="R6" s="4">
        <v>44075</v>
      </c>
      <c r="S6" s="3"/>
    </row>
    <row r="7" spans="1:19" x14ac:dyDescent="0.3">
      <c r="A7" s="3">
        <v>4</v>
      </c>
      <c r="B7" s="3" t="s">
        <v>12</v>
      </c>
      <c r="C7" s="3"/>
      <c r="D7" s="3">
        <v>30829</v>
      </c>
      <c r="E7" s="2" t="s">
        <v>36</v>
      </c>
      <c r="F7" s="2" t="s">
        <v>37</v>
      </c>
      <c r="G7" s="2" t="s">
        <v>38</v>
      </c>
      <c r="H7" s="2" t="s">
        <v>39</v>
      </c>
      <c r="I7" s="2">
        <v>4.28</v>
      </c>
      <c r="J7" s="2">
        <v>0.56000000000000005</v>
      </c>
      <c r="K7" s="2">
        <v>0.46</v>
      </c>
      <c r="L7" s="2">
        <v>0.27</v>
      </c>
      <c r="M7" s="2">
        <v>0.18</v>
      </c>
      <c r="N7" s="2" t="s">
        <v>40</v>
      </c>
      <c r="O7" s="2">
        <v>6.5</v>
      </c>
      <c r="P7" s="2">
        <v>61296612</v>
      </c>
      <c r="Q7" s="2">
        <v>200</v>
      </c>
      <c r="R7" s="4">
        <v>44075</v>
      </c>
      <c r="S7" s="3"/>
    </row>
    <row r="8" spans="1:19" x14ac:dyDescent="0.3">
      <c r="A8" s="3">
        <v>5</v>
      </c>
      <c r="B8" s="3" t="s">
        <v>12</v>
      </c>
      <c r="C8" s="3"/>
      <c r="D8" s="3">
        <v>30437</v>
      </c>
      <c r="E8" s="2" t="s">
        <v>44</v>
      </c>
      <c r="F8" s="2" t="s">
        <v>45</v>
      </c>
      <c r="G8" s="2" t="s">
        <v>46</v>
      </c>
      <c r="H8" s="2" t="s">
        <v>47</v>
      </c>
      <c r="I8" s="2">
        <v>5.13</v>
      </c>
      <c r="J8" s="2">
        <v>0.61</v>
      </c>
      <c r="K8" s="2">
        <v>0.51</v>
      </c>
      <c r="L8" s="2">
        <v>0.39</v>
      </c>
      <c r="M8" s="2">
        <v>0.26</v>
      </c>
      <c r="N8" s="2" t="s">
        <v>32</v>
      </c>
      <c r="O8" s="2">
        <v>15</v>
      </c>
      <c r="P8" s="2" t="s">
        <v>48</v>
      </c>
      <c r="Q8" s="2">
        <v>200</v>
      </c>
      <c r="R8" s="4">
        <v>44075</v>
      </c>
      <c r="S8" s="3"/>
    </row>
    <row r="9" spans="1:19" x14ac:dyDescent="0.3">
      <c r="A9" s="3">
        <v>6</v>
      </c>
      <c r="B9" s="3" t="s">
        <v>12</v>
      </c>
      <c r="C9" s="3"/>
      <c r="D9" s="3">
        <v>30981</v>
      </c>
      <c r="E9" s="2" t="s">
        <v>49</v>
      </c>
      <c r="F9" s="2" t="s">
        <v>50</v>
      </c>
      <c r="G9" s="2" t="s">
        <v>51</v>
      </c>
      <c r="H9" s="2" t="s">
        <v>52</v>
      </c>
      <c r="I9" s="2">
        <v>5.52</v>
      </c>
      <c r="J9" s="2">
        <v>0.64</v>
      </c>
      <c r="K9" s="2">
        <v>0.57999999999999996</v>
      </c>
      <c r="L9" s="2">
        <v>0.5</v>
      </c>
      <c r="M9" s="2">
        <v>0.34</v>
      </c>
      <c r="N9" s="2" t="s">
        <v>32</v>
      </c>
      <c r="O9" s="2">
        <v>15</v>
      </c>
      <c r="P9" s="2" t="s">
        <v>33</v>
      </c>
      <c r="Q9" s="2">
        <v>200</v>
      </c>
      <c r="R9" s="4">
        <v>44075</v>
      </c>
      <c r="S9" s="3"/>
    </row>
    <row r="10" spans="1:19" x14ac:dyDescent="0.3">
      <c r="A10" s="3">
        <v>7</v>
      </c>
      <c r="B10" s="3" t="s">
        <v>12</v>
      </c>
      <c r="C10" s="3"/>
      <c r="D10" s="3">
        <v>30826</v>
      </c>
      <c r="E10" s="2" t="s">
        <v>58</v>
      </c>
      <c r="F10" s="2" t="s">
        <v>59</v>
      </c>
      <c r="G10" s="2" t="s">
        <v>51</v>
      </c>
      <c r="H10" s="2" t="s">
        <v>60</v>
      </c>
      <c r="I10" s="2">
        <v>4.72</v>
      </c>
      <c r="J10" s="2">
        <v>0.64</v>
      </c>
      <c r="K10" s="2">
        <v>0.47</v>
      </c>
      <c r="L10" s="2">
        <v>0.54</v>
      </c>
      <c r="M10" s="2">
        <v>0.37</v>
      </c>
      <c r="N10" s="2" t="s">
        <v>32</v>
      </c>
      <c r="O10" s="2">
        <v>15</v>
      </c>
      <c r="P10" s="2" t="s">
        <v>61</v>
      </c>
      <c r="Q10" s="2">
        <v>200</v>
      </c>
      <c r="R10" s="4">
        <v>44075</v>
      </c>
      <c r="S10" s="3"/>
    </row>
    <row r="11" spans="1:19" x14ac:dyDescent="0.3">
      <c r="A11" s="3">
        <v>8</v>
      </c>
      <c r="B11" s="3" t="s">
        <v>12</v>
      </c>
      <c r="C11" s="3"/>
      <c r="D11" s="3">
        <v>31006</v>
      </c>
      <c r="E11" s="2" t="s">
        <v>62</v>
      </c>
      <c r="F11" s="2" t="s">
        <v>63</v>
      </c>
      <c r="G11" s="2" t="s">
        <v>64</v>
      </c>
      <c r="H11" s="2" t="s">
        <v>65</v>
      </c>
      <c r="I11" s="2">
        <v>4.03</v>
      </c>
      <c r="J11" s="2">
        <v>0.66</v>
      </c>
      <c r="K11" s="2">
        <v>0.48</v>
      </c>
      <c r="L11" s="2">
        <v>0.47</v>
      </c>
      <c r="M11" s="2">
        <v>0.32</v>
      </c>
      <c r="N11" s="2" t="s">
        <v>32</v>
      </c>
      <c r="O11" s="2">
        <v>15</v>
      </c>
      <c r="P11" s="2" t="s">
        <v>33</v>
      </c>
      <c r="Q11" s="2">
        <v>200</v>
      </c>
      <c r="R11" s="4">
        <v>44105</v>
      </c>
      <c r="S11" s="3"/>
    </row>
    <row r="12" spans="1:19" x14ac:dyDescent="0.3">
      <c r="A12" s="3">
        <v>9</v>
      </c>
      <c r="B12" s="3" t="s">
        <v>12</v>
      </c>
      <c r="C12" s="3"/>
      <c r="D12" s="3">
        <v>30611</v>
      </c>
      <c r="E12" s="2" t="s">
        <v>66</v>
      </c>
      <c r="F12" s="2" t="s">
        <v>67</v>
      </c>
      <c r="G12" s="2" t="s">
        <v>17</v>
      </c>
      <c r="H12" s="2" t="s">
        <v>68</v>
      </c>
      <c r="I12" s="2">
        <v>4.0599999999999996</v>
      </c>
      <c r="J12" s="2">
        <v>0.56000000000000005</v>
      </c>
      <c r="K12" s="2">
        <v>0.47</v>
      </c>
      <c r="L12" s="2">
        <v>0.26</v>
      </c>
      <c r="M12" s="2">
        <v>0.17</v>
      </c>
      <c r="N12" s="2" t="s">
        <v>69</v>
      </c>
      <c r="O12" s="2">
        <v>5</v>
      </c>
      <c r="P12" s="2" t="s">
        <v>33</v>
      </c>
      <c r="Q12" s="2">
        <v>150</v>
      </c>
      <c r="R12" s="4">
        <v>44075</v>
      </c>
      <c r="S12" s="3"/>
    </row>
    <row r="13" spans="1:19" x14ac:dyDescent="0.3">
      <c r="A13" s="3">
        <v>10</v>
      </c>
      <c r="B13" s="3" t="s">
        <v>12</v>
      </c>
      <c r="C13" s="3"/>
      <c r="D13" s="3">
        <v>31009</v>
      </c>
      <c r="E13" s="2" t="s">
        <v>70</v>
      </c>
      <c r="F13" s="2" t="s">
        <v>71</v>
      </c>
      <c r="G13" s="2" t="s">
        <v>72</v>
      </c>
      <c r="H13" s="2" t="s">
        <v>23</v>
      </c>
      <c r="I13" s="2">
        <v>5.1100000000000003</v>
      </c>
      <c r="J13" s="2">
        <v>0.6</v>
      </c>
      <c r="K13" s="2">
        <v>0.51</v>
      </c>
      <c r="L13" s="2">
        <v>0.38</v>
      </c>
      <c r="M13" s="2">
        <v>0.26</v>
      </c>
      <c r="N13" s="2" t="s">
        <v>32</v>
      </c>
      <c r="O13" s="2">
        <v>6.5</v>
      </c>
      <c r="P13" s="2" t="s">
        <v>33</v>
      </c>
      <c r="Q13" s="2">
        <v>200</v>
      </c>
      <c r="R13" s="4">
        <v>44105</v>
      </c>
      <c r="S13" s="3"/>
    </row>
    <row r="14" spans="1:19" x14ac:dyDescent="0.3">
      <c r="A14" s="3">
        <v>11</v>
      </c>
      <c r="B14" s="12" t="s">
        <v>12</v>
      </c>
      <c r="C14" s="3"/>
      <c r="D14" s="3">
        <v>30692</v>
      </c>
      <c r="E14" s="13" t="s">
        <v>73</v>
      </c>
      <c r="F14" s="13" t="s">
        <v>74</v>
      </c>
      <c r="G14" s="13" t="s">
        <v>51</v>
      </c>
      <c r="H14" s="13" t="s">
        <v>73</v>
      </c>
      <c r="I14" s="13">
        <v>3.64</v>
      </c>
      <c r="J14" s="13">
        <v>0.61</v>
      </c>
      <c r="K14" s="13">
        <v>0.46</v>
      </c>
      <c r="L14" s="13">
        <v>0.25</v>
      </c>
      <c r="M14" s="13">
        <v>0.17</v>
      </c>
      <c r="N14" s="13" t="s">
        <v>75</v>
      </c>
      <c r="O14" s="13">
        <v>6.8</v>
      </c>
      <c r="P14" s="13" t="s">
        <v>33</v>
      </c>
      <c r="Q14" s="13">
        <v>200</v>
      </c>
      <c r="R14" s="14">
        <v>44105</v>
      </c>
      <c r="S14" s="3"/>
    </row>
    <row r="15" spans="1:19" x14ac:dyDescent="0.3">
      <c r="A15" s="3">
        <v>12</v>
      </c>
      <c r="B15" s="12" t="s">
        <v>12</v>
      </c>
      <c r="C15" s="3"/>
      <c r="D15" s="3">
        <v>30613</v>
      </c>
      <c r="E15" s="13" t="s">
        <v>66</v>
      </c>
      <c r="F15" s="13" t="s">
        <v>76</v>
      </c>
      <c r="G15" s="13" t="s">
        <v>77</v>
      </c>
      <c r="H15" s="13" t="s">
        <v>78</v>
      </c>
      <c r="I15" s="13">
        <v>4.7</v>
      </c>
      <c r="J15" s="13">
        <v>0.6</v>
      </c>
      <c r="K15" s="13">
        <v>0.49</v>
      </c>
      <c r="L15" s="13">
        <v>0.34</v>
      </c>
      <c r="M15" s="13">
        <v>0.23</v>
      </c>
      <c r="N15" s="13" t="s">
        <v>79</v>
      </c>
      <c r="O15" s="13">
        <v>5</v>
      </c>
      <c r="P15" s="13">
        <v>408430</v>
      </c>
      <c r="Q15" s="13">
        <v>150</v>
      </c>
      <c r="R15" s="14">
        <v>44105</v>
      </c>
      <c r="S15" s="3"/>
    </row>
    <row r="16" spans="1:19" x14ac:dyDescent="0.3">
      <c r="A16" s="3">
        <v>13</v>
      </c>
      <c r="B16" s="12" t="s">
        <v>12</v>
      </c>
      <c r="C16" s="3"/>
      <c r="D16" s="3">
        <v>31005</v>
      </c>
      <c r="E16" s="13" t="s">
        <v>80</v>
      </c>
      <c r="F16" s="13" t="s">
        <v>81</v>
      </c>
      <c r="G16" s="13" t="s">
        <v>82</v>
      </c>
      <c r="H16" s="13" t="s">
        <v>83</v>
      </c>
      <c r="I16" s="13">
        <v>3.91</v>
      </c>
      <c r="J16" s="13">
        <v>0.57999999999999996</v>
      </c>
      <c r="K16" s="13">
        <v>0.48</v>
      </c>
      <c r="L16" s="13">
        <v>0.26</v>
      </c>
      <c r="M16" s="13">
        <v>0.18</v>
      </c>
      <c r="N16" s="13" t="s">
        <v>34</v>
      </c>
      <c r="O16" s="13">
        <v>6.5</v>
      </c>
      <c r="P16" s="13" t="s">
        <v>33</v>
      </c>
      <c r="Q16" s="13">
        <v>200</v>
      </c>
      <c r="R16" s="14">
        <v>44105</v>
      </c>
      <c r="S16" s="3"/>
    </row>
    <row r="17" spans="1:19" x14ac:dyDescent="0.3">
      <c r="A17" s="3">
        <v>14</v>
      </c>
      <c r="B17" s="12" t="s">
        <v>12</v>
      </c>
      <c r="C17" s="3"/>
      <c r="D17" s="3">
        <v>31011</v>
      </c>
      <c r="E17" s="13" t="s">
        <v>49</v>
      </c>
      <c r="F17" s="13" t="s">
        <v>84</v>
      </c>
      <c r="G17" s="13" t="s">
        <v>85</v>
      </c>
      <c r="H17" s="3" t="s">
        <v>86</v>
      </c>
      <c r="I17" s="13">
        <v>5.0599999999999996</v>
      </c>
      <c r="J17" s="13">
        <v>0.57999999999999996</v>
      </c>
      <c r="K17" s="13">
        <v>0.54</v>
      </c>
      <c r="L17" s="13">
        <v>0.39</v>
      </c>
      <c r="M17" s="13">
        <v>0.26</v>
      </c>
      <c r="N17" s="13" t="s">
        <v>32</v>
      </c>
      <c r="O17" s="13">
        <v>15</v>
      </c>
      <c r="P17" s="13" t="s">
        <v>33</v>
      </c>
      <c r="Q17" s="13">
        <v>200</v>
      </c>
      <c r="R17" s="14">
        <v>44105</v>
      </c>
      <c r="S17" s="3"/>
    </row>
    <row r="18" spans="1:19" x14ac:dyDescent="0.3">
      <c r="A18" s="3">
        <v>15</v>
      </c>
      <c r="B18" s="12" t="s">
        <v>12</v>
      </c>
      <c r="C18" s="3"/>
      <c r="D18" s="3">
        <v>31008</v>
      </c>
      <c r="E18" s="13" t="s">
        <v>49</v>
      </c>
      <c r="F18" s="13" t="s">
        <v>87</v>
      </c>
      <c r="G18" s="13" t="s">
        <v>88</v>
      </c>
      <c r="H18" s="13" t="s">
        <v>89</v>
      </c>
      <c r="I18" s="13">
        <v>5.36</v>
      </c>
      <c r="J18" s="13">
        <v>0.64</v>
      </c>
      <c r="K18" s="13">
        <v>0.55000000000000004</v>
      </c>
      <c r="L18" s="13">
        <v>0.46</v>
      </c>
      <c r="M18" s="13">
        <v>0.31</v>
      </c>
      <c r="N18" s="13" t="s">
        <v>32</v>
      </c>
      <c r="O18" s="13">
        <v>15</v>
      </c>
      <c r="P18" s="13" t="s">
        <v>33</v>
      </c>
      <c r="Q18" s="13">
        <v>200</v>
      </c>
      <c r="R18" s="14">
        <v>44105</v>
      </c>
      <c r="S18" s="3"/>
    </row>
    <row r="19" spans="1:19" x14ac:dyDescent="0.3">
      <c r="A19" s="3">
        <v>16</v>
      </c>
      <c r="B19" s="12" t="s">
        <v>12</v>
      </c>
      <c r="C19" s="3"/>
      <c r="D19" s="3">
        <v>30138</v>
      </c>
      <c r="E19" s="13" t="s">
        <v>25</v>
      </c>
      <c r="F19" s="13" t="s">
        <v>90</v>
      </c>
      <c r="G19" s="13" t="s">
        <v>27</v>
      </c>
      <c r="H19" s="13" t="s">
        <v>91</v>
      </c>
      <c r="I19" s="13">
        <v>5.16</v>
      </c>
      <c r="J19" s="13">
        <v>0.57999999999999996</v>
      </c>
      <c r="K19" s="13">
        <v>0.44</v>
      </c>
      <c r="L19" s="13">
        <v>0.47</v>
      </c>
      <c r="M19" s="13">
        <v>0.32</v>
      </c>
      <c r="N19" s="13" t="s">
        <v>34</v>
      </c>
      <c r="O19" s="13">
        <v>16</v>
      </c>
      <c r="P19" s="13" t="s">
        <v>33</v>
      </c>
      <c r="Q19" s="13">
        <v>250</v>
      </c>
      <c r="R19" s="14">
        <v>44105</v>
      </c>
      <c r="S19" s="3"/>
    </row>
    <row r="20" spans="1:19" x14ac:dyDescent="0.3">
      <c r="A20" s="3">
        <v>17</v>
      </c>
      <c r="B20" s="12" t="s">
        <v>12</v>
      </c>
      <c r="C20" s="3"/>
      <c r="D20" s="3">
        <v>31156</v>
      </c>
      <c r="E20" s="13" t="s">
        <v>15</v>
      </c>
      <c r="F20" s="13" t="s">
        <v>92</v>
      </c>
      <c r="G20" s="13" t="s">
        <v>51</v>
      </c>
      <c r="H20" s="13" t="s">
        <v>93</v>
      </c>
      <c r="I20" s="13">
        <v>4.29</v>
      </c>
      <c r="J20" s="13">
        <v>0.61</v>
      </c>
      <c r="K20" s="13">
        <v>0.48</v>
      </c>
      <c r="L20" s="13">
        <v>0.31</v>
      </c>
      <c r="M20" s="13">
        <v>0.21</v>
      </c>
      <c r="N20" s="13" t="s">
        <v>34</v>
      </c>
      <c r="O20" s="13">
        <v>6.5</v>
      </c>
      <c r="P20" s="13" t="s">
        <v>33</v>
      </c>
      <c r="Q20" s="13">
        <v>200</v>
      </c>
      <c r="R20" s="14">
        <v>44105</v>
      </c>
      <c r="S20" s="3"/>
    </row>
    <row r="21" spans="1:19" x14ac:dyDescent="0.3">
      <c r="A21" s="3">
        <v>18</v>
      </c>
      <c r="B21" s="12" t="s">
        <v>12</v>
      </c>
      <c r="C21" s="3"/>
      <c r="D21" s="3">
        <v>31004</v>
      </c>
      <c r="E21" s="13" t="s">
        <v>103</v>
      </c>
      <c r="F21" s="13" t="s">
        <v>104</v>
      </c>
      <c r="G21" s="13" t="s">
        <v>105</v>
      </c>
      <c r="H21" s="13" t="s">
        <v>106</v>
      </c>
      <c r="I21" s="13">
        <v>5.29</v>
      </c>
      <c r="J21" s="13">
        <v>0.69</v>
      </c>
      <c r="K21" s="13">
        <v>0.53</v>
      </c>
      <c r="L21" s="13">
        <v>0.44</v>
      </c>
      <c r="M21" s="13">
        <v>0.3</v>
      </c>
      <c r="N21" s="13" t="s">
        <v>32</v>
      </c>
      <c r="O21" s="13">
        <v>15</v>
      </c>
      <c r="P21" s="13" t="s">
        <v>33</v>
      </c>
      <c r="Q21" s="13">
        <v>200</v>
      </c>
      <c r="R21" s="14">
        <v>44105</v>
      </c>
      <c r="S21" s="3"/>
    </row>
    <row r="22" spans="1:19" x14ac:dyDescent="0.3">
      <c r="A22" s="3">
        <v>19</v>
      </c>
      <c r="B22" s="12" t="s">
        <v>12</v>
      </c>
      <c r="C22" s="3"/>
      <c r="D22" s="3">
        <v>30181</v>
      </c>
      <c r="E22" s="13" t="s">
        <v>94</v>
      </c>
      <c r="F22" s="13" t="s">
        <v>95</v>
      </c>
      <c r="G22" s="13" t="s">
        <v>96</v>
      </c>
      <c r="H22" s="13" t="s">
        <v>97</v>
      </c>
      <c r="I22" s="13">
        <v>5.25</v>
      </c>
      <c r="J22" s="13">
        <v>0.62</v>
      </c>
      <c r="K22" s="13">
        <v>0.55000000000000004</v>
      </c>
      <c r="L22" s="13">
        <v>0.44</v>
      </c>
      <c r="M22" s="13">
        <v>0.3</v>
      </c>
      <c r="N22" s="13" t="s">
        <v>32</v>
      </c>
      <c r="O22" s="13">
        <v>15</v>
      </c>
      <c r="P22" s="13" t="s">
        <v>33</v>
      </c>
      <c r="Q22" s="13">
        <v>200</v>
      </c>
      <c r="R22" s="14">
        <v>43923</v>
      </c>
      <c r="S22" s="3"/>
    </row>
    <row r="23" spans="1:19" x14ac:dyDescent="0.3">
      <c r="A23" s="3">
        <v>20</v>
      </c>
      <c r="B23" s="12" t="s">
        <v>12</v>
      </c>
      <c r="C23" s="3"/>
      <c r="D23" s="3">
        <v>31258</v>
      </c>
      <c r="E23" s="13" t="s">
        <v>98</v>
      </c>
      <c r="F23" s="13" t="s">
        <v>81</v>
      </c>
      <c r="G23" s="13" t="s">
        <v>27</v>
      </c>
      <c r="H23" s="13" t="s">
        <v>99</v>
      </c>
      <c r="I23" s="13">
        <v>4.18</v>
      </c>
      <c r="J23" s="13">
        <v>0.67</v>
      </c>
      <c r="K23" s="13">
        <v>0.55000000000000004</v>
      </c>
      <c r="L23" s="13">
        <v>0.36</v>
      </c>
      <c r="M23" s="13">
        <v>0.24</v>
      </c>
      <c r="N23" s="13" t="s">
        <v>32</v>
      </c>
      <c r="O23" s="13">
        <v>15</v>
      </c>
      <c r="P23" s="13" t="s">
        <v>33</v>
      </c>
      <c r="Q23" s="13">
        <v>200</v>
      </c>
      <c r="R23" s="3" t="s">
        <v>102</v>
      </c>
      <c r="S23" s="3"/>
    </row>
    <row r="24" spans="1:19" x14ac:dyDescent="0.3">
      <c r="A24" s="3">
        <v>21</v>
      </c>
      <c r="B24" s="12" t="s">
        <v>12</v>
      </c>
      <c r="C24" s="3"/>
      <c r="D24" s="3">
        <v>31256</v>
      </c>
      <c r="E24" s="13" t="s">
        <v>100</v>
      </c>
      <c r="F24" s="13" t="s">
        <v>101</v>
      </c>
      <c r="G24" s="13" t="s">
        <v>27</v>
      </c>
      <c r="H24" s="13" t="s">
        <v>107</v>
      </c>
      <c r="I24" s="13">
        <v>4.22</v>
      </c>
      <c r="J24" s="13">
        <v>0.67</v>
      </c>
      <c r="K24" s="13">
        <v>0.52</v>
      </c>
      <c r="L24" s="13">
        <v>0.36</v>
      </c>
      <c r="M24" s="13">
        <v>0.24</v>
      </c>
      <c r="N24" s="13" t="s">
        <v>34</v>
      </c>
      <c r="O24" s="13">
        <v>7.5</v>
      </c>
      <c r="P24" s="13" t="s">
        <v>33</v>
      </c>
      <c r="Q24" s="13">
        <v>200</v>
      </c>
      <c r="R24" s="3" t="s">
        <v>102</v>
      </c>
      <c r="S24" s="3"/>
    </row>
    <row r="25" spans="1:19" x14ac:dyDescent="0.3">
      <c r="A25" s="3">
        <v>22</v>
      </c>
      <c r="B25" s="12" t="s">
        <v>12</v>
      </c>
      <c r="C25" s="3"/>
      <c r="D25" s="3">
        <v>31254</v>
      </c>
      <c r="E25" s="13" t="s">
        <v>100</v>
      </c>
      <c r="F25" s="13" t="s">
        <v>101</v>
      </c>
      <c r="G25" s="13" t="s">
        <v>27</v>
      </c>
      <c r="H25" s="13" t="s">
        <v>108</v>
      </c>
      <c r="I25" s="13">
        <v>3.93</v>
      </c>
      <c r="J25" s="13">
        <v>0.63</v>
      </c>
      <c r="K25" s="13">
        <v>0.51</v>
      </c>
      <c r="L25" s="13">
        <v>0.31</v>
      </c>
      <c r="M25" s="13">
        <v>0.21</v>
      </c>
      <c r="N25" s="13" t="s">
        <v>75</v>
      </c>
      <c r="O25" s="13">
        <v>6.5</v>
      </c>
      <c r="P25" s="13" t="s">
        <v>33</v>
      </c>
      <c r="Q25" s="13">
        <v>200</v>
      </c>
      <c r="R25" s="3" t="s">
        <v>102</v>
      </c>
      <c r="S25" s="3"/>
    </row>
    <row r="26" spans="1:19" x14ac:dyDescent="0.3">
      <c r="A26" s="3">
        <v>23</v>
      </c>
      <c r="B26" s="12" t="s">
        <v>12</v>
      </c>
      <c r="C26" s="3"/>
      <c r="D26" s="3">
        <v>31251</v>
      </c>
      <c r="E26" s="13" t="s">
        <v>109</v>
      </c>
      <c r="F26" s="13" t="s">
        <v>110</v>
      </c>
      <c r="G26" s="13" t="s">
        <v>96</v>
      </c>
      <c r="H26" s="13" t="s">
        <v>111</v>
      </c>
      <c r="I26" s="13">
        <v>4.1500000000000004</v>
      </c>
      <c r="J26" s="13">
        <v>0.68</v>
      </c>
      <c r="K26" s="13">
        <v>0.52</v>
      </c>
      <c r="L26" s="13">
        <v>0.36</v>
      </c>
      <c r="M26" s="13">
        <v>0.24</v>
      </c>
      <c r="N26" s="13" t="s">
        <v>32</v>
      </c>
      <c r="O26" s="13">
        <v>15</v>
      </c>
      <c r="P26" s="13" t="s">
        <v>33</v>
      </c>
      <c r="Q26" s="13">
        <v>200</v>
      </c>
      <c r="R26" s="3" t="s">
        <v>102</v>
      </c>
      <c r="S26" s="3"/>
    </row>
    <row r="27" spans="1:19" x14ac:dyDescent="0.3">
      <c r="A27" s="3">
        <v>24</v>
      </c>
      <c r="B27" s="12" t="s">
        <v>12</v>
      </c>
      <c r="C27" s="3"/>
      <c r="D27" s="3">
        <v>31259</v>
      </c>
      <c r="E27" s="13" t="s">
        <v>100</v>
      </c>
      <c r="F27" s="13" t="s">
        <v>101</v>
      </c>
      <c r="G27" s="13" t="s">
        <v>27</v>
      </c>
      <c r="H27" s="13" t="s">
        <v>112</v>
      </c>
      <c r="I27" s="13">
        <v>3.95</v>
      </c>
      <c r="J27" s="13">
        <v>0.6</v>
      </c>
      <c r="K27" s="13">
        <v>0.48</v>
      </c>
      <c r="L27" s="13">
        <v>0.28000000000000003</v>
      </c>
      <c r="M27" s="13">
        <v>0.19</v>
      </c>
      <c r="N27" s="13" t="s">
        <v>32</v>
      </c>
      <c r="O27" s="13">
        <v>15</v>
      </c>
      <c r="P27" s="13" t="s">
        <v>33</v>
      </c>
      <c r="Q27" s="13">
        <v>200</v>
      </c>
      <c r="R27" s="3" t="s">
        <v>102</v>
      </c>
      <c r="S27" s="3"/>
    </row>
    <row r="28" spans="1:19" x14ac:dyDescent="0.3">
      <c r="A28" s="3">
        <v>25</v>
      </c>
      <c r="B28" s="12" t="s">
        <v>12</v>
      </c>
      <c r="C28" s="3"/>
      <c r="D28" s="3">
        <v>31257</v>
      </c>
      <c r="E28" s="13" t="s">
        <v>100</v>
      </c>
      <c r="F28" s="13" t="s">
        <v>101</v>
      </c>
      <c r="G28" s="13" t="s">
        <v>27</v>
      </c>
      <c r="H28" s="13" t="s">
        <v>113</v>
      </c>
      <c r="I28" s="13">
        <v>3.95</v>
      </c>
      <c r="J28" s="13">
        <v>0.56999999999999995</v>
      </c>
      <c r="K28" s="13">
        <v>0.53</v>
      </c>
      <c r="L28" s="13">
        <v>0.28999999999999998</v>
      </c>
      <c r="M28" s="13">
        <v>0.2</v>
      </c>
      <c r="N28" s="13" t="s">
        <v>32</v>
      </c>
      <c r="O28" s="13">
        <v>15</v>
      </c>
      <c r="P28" s="13" t="s">
        <v>33</v>
      </c>
      <c r="Q28" s="13">
        <v>200</v>
      </c>
      <c r="R28" s="3" t="s">
        <v>102</v>
      </c>
      <c r="S28" s="3"/>
    </row>
    <row r="29" spans="1:19" x14ac:dyDescent="0.3">
      <c r="A29" s="3">
        <v>26</v>
      </c>
      <c r="B29" s="12" t="s">
        <v>12</v>
      </c>
      <c r="C29" s="3"/>
      <c r="D29" s="3">
        <v>31252</v>
      </c>
      <c r="E29" s="13" t="s">
        <v>100</v>
      </c>
      <c r="F29" s="13" t="s">
        <v>101</v>
      </c>
      <c r="G29" s="13" t="s">
        <v>27</v>
      </c>
      <c r="H29" s="13" t="s">
        <v>114</v>
      </c>
      <c r="I29" s="13">
        <v>4.12</v>
      </c>
      <c r="J29" s="13">
        <v>0.67</v>
      </c>
      <c r="K29" s="13">
        <v>0.53</v>
      </c>
      <c r="L29" s="13">
        <v>0.36</v>
      </c>
      <c r="M29" s="13">
        <v>0.24</v>
      </c>
      <c r="N29" s="13" t="s">
        <v>32</v>
      </c>
      <c r="O29" s="13">
        <v>15</v>
      </c>
      <c r="P29" s="13" t="s">
        <v>33</v>
      </c>
      <c r="Q29" s="13">
        <v>200</v>
      </c>
      <c r="R29" s="3" t="s">
        <v>102</v>
      </c>
      <c r="S29" s="3"/>
    </row>
    <row r="30" spans="1:19" x14ac:dyDescent="0.3">
      <c r="A30" s="3">
        <v>27</v>
      </c>
      <c r="B30" s="12" t="s">
        <v>12</v>
      </c>
      <c r="C30" s="3"/>
      <c r="D30" s="3">
        <v>30992</v>
      </c>
      <c r="E30" s="13" t="s">
        <v>115</v>
      </c>
      <c r="F30" s="13" t="s">
        <v>116</v>
      </c>
      <c r="G30" s="13" t="s">
        <v>22</v>
      </c>
      <c r="H30" s="13" t="s">
        <v>117</v>
      </c>
      <c r="I30" s="13">
        <v>5.48</v>
      </c>
      <c r="J30" s="13">
        <v>0.63</v>
      </c>
      <c r="K30" s="13">
        <v>0.57999999999999996</v>
      </c>
      <c r="L30" s="13">
        <v>0.49</v>
      </c>
      <c r="M30" s="13">
        <v>0.33</v>
      </c>
      <c r="N30" s="13" t="s">
        <v>32</v>
      </c>
      <c r="O30" s="13">
        <v>15</v>
      </c>
      <c r="P30" s="13" t="s">
        <v>33</v>
      </c>
      <c r="Q30" s="13">
        <v>200</v>
      </c>
      <c r="R30" s="3" t="s">
        <v>118</v>
      </c>
      <c r="S30" s="3"/>
    </row>
    <row r="31" spans="1:19" x14ac:dyDescent="0.3">
      <c r="A31" s="3">
        <v>28</v>
      </c>
      <c r="B31" s="12" t="s">
        <v>12</v>
      </c>
      <c r="C31" s="3"/>
      <c r="D31" s="3">
        <v>31242</v>
      </c>
      <c r="E31" s="13" t="s">
        <v>119</v>
      </c>
      <c r="F31" s="13" t="s">
        <v>120</v>
      </c>
      <c r="G31" s="13" t="s">
        <v>51</v>
      </c>
      <c r="H31" s="13" t="s">
        <v>121</v>
      </c>
      <c r="I31" s="13">
        <v>4.29</v>
      </c>
      <c r="J31" s="13">
        <v>0.69</v>
      </c>
      <c r="K31" s="13">
        <v>0.45</v>
      </c>
      <c r="L31" s="13">
        <v>0.32</v>
      </c>
      <c r="M31" s="13">
        <v>0.22</v>
      </c>
      <c r="N31" s="13" t="s">
        <v>32</v>
      </c>
      <c r="O31" s="13">
        <v>13</v>
      </c>
      <c r="P31" s="13" t="s">
        <v>122</v>
      </c>
      <c r="Q31" s="13">
        <v>200</v>
      </c>
      <c r="R31" s="14">
        <v>44138</v>
      </c>
      <c r="S31" s="3"/>
    </row>
    <row r="32" spans="1:19" x14ac:dyDescent="0.3">
      <c r="A32" s="3">
        <v>29</v>
      </c>
      <c r="B32" s="12" t="s">
        <v>12</v>
      </c>
      <c r="C32" s="3"/>
      <c r="D32" s="3">
        <v>31276</v>
      </c>
      <c r="E32" s="13" t="s">
        <v>103</v>
      </c>
      <c r="F32" s="13" t="s">
        <v>104</v>
      </c>
      <c r="G32" s="13" t="s">
        <v>105</v>
      </c>
      <c r="H32" s="13" t="s">
        <v>123</v>
      </c>
      <c r="I32" s="13">
        <v>4.95</v>
      </c>
      <c r="J32" s="13">
        <v>0.55000000000000004</v>
      </c>
      <c r="K32" s="13">
        <v>0.51</v>
      </c>
      <c r="L32" s="13">
        <v>0.34</v>
      </c>
      <c r="M32" s="13">
        <v>0.23</v>
      </c>
      <c r="N32" s="13" t="s">
        <v>32</v>
      </c>
      <c r="O32" s="13">
        <v>15</v>
      </c>
      <c r="P32" s="13" t="s">
        <v>33</v>
      </c>
      <c r="Q32" s="13">
        <v>200</v>
      </c>
      <c r="R32" s="14">
        <v>43836</v>
      </c>
      <c r="S32" s="3"/>
    </row>
    <row r="33" spans="1:19" x14ac:dyDescent="0.3">
      <c r="A33" s="3">
        <v>30</v>
      </c>
      <c r="B33" s="12" t="s">
        <v>12</v>
      </c>
      <c r="C33" s="3"/>
      <c r="D33" s="3">
        <v>31277</v>
      </c>
      <c r="E33" s="13" t="s">
        <v>25</v>
      </c>
      <c r="F33" s="13" t="s">
        <v>124</v>
      </c>
      <c r="G33" s="13" t="s">
        <v>51</v>
      </c>
      <c r="H33" s="13" t="s">
        <v>125</v>
      </c>
      <c r="I33" s="13">
        <v>5.33</v>
      </c>
      <c r="J33" s="13">
        <v>0.6</v>
      </c>
      <c r="K33" s="13">
        <v>0.59</v>
      </c>
      <c r="L33" s="13">
        <v>0.46</v>
      </c>
      <c r="M33" s="13">
        <v>0.31</v>
      </c>
      <c r="N33" s="13" t="s">
        <v>32</v>
      </c>
      <c r="O33" s="13">
        <v>15</v>
      </c>
      <c r="P33" s="13" t="s">
        <v>33</v>
      </c>
      <c r="Q33" s="13">
        <v>200</v>
      </c>
      <c r="R33" s="14">
        <v>43836</v>
      </c>
      <c r="S33" s="3"/>
    </row>
    <row r="34" spans="1:19" x14ac:dyDescent="0.3">
      <c r="A34" s="3">
        <v>31</v>
      </c>
      <c r="B34" s="12" t="s">
        <v>12</v>
      </c>
      <c r="C34" s="3"/>
      <c r="D34" s="3">
        <v>31295</v>
      </c>
      <c r="E34" s="13" t="s">
        <v>25</v>
      </c>
      <c r="F34" s="13" t="s">
        <v>126</v>
      </c>
      <c r="G34" s="13" t="s">
        <v>51</v>
      </c>
      <c r="H34" s="13" t="s">
        <v>127</v>
      </c>
      <c r="I34" s="13">
        <v>5.04</v>
      </c>
      <c r="J34" s="13">
        <v>0.65</v>
      </c>
      <c r="K34" s="13">
        <v>0.53</v>
      </c>
      <c r="L34" s="13">
        <v>0.4</v>
      </c>
      <c r="M34" s="13">
        <v>0.27</v>
      </c>
      <c r="N34" s="13" t="s">
        <v>32</v>
      </c>
      <c r="O34" s="13">
        <v>15</v>
      </c>
      <c r="P34" s="13" t="s">
        <v>33</v>
      </c>
      <c r="Q34" s="13">
        <v>200</v>
      </c>
      <c r="R34" s="14">
        <v>43836</v>
      </c>
      <c r="S34" s="3"/>
    </row>
    <row r="35" spans="1:19" x14ac:dyDescent="0.3">
      <c r="A35" s="3">
        <v>32</v>
      </c>
      <c r="B35" s="12" t="s">
        <v>12</v>
      </c>
      <c r="C35" s="3"/>
      <c r="D35" s="3">
        <v>31310</v>
      </c>
      <c r="E35" s="13" t="s">
        <v>100</v>
      </c>
      <c r="F35" s="13" t="s">
        <v>128</v>
      </c>
      <c r="G35" s="13" t="s">
        <v>96</v>
      </c>
      <c r="H35" s="13" t="s">
        <v>129</v>
      </c>
      <c r="I35" s="13">
        <v>4.4000000000000004</v>
      </c>
      <c r="J35" s="13">
        <v>0.69</v>
      </c>
      <c r="K35" s="13">
        <v>0.51</v>
      </c>
      <c r="L35" s="13">
        <v>0.27</v>
      </c>
      <c r="M35" s="13">
        <v>0.18</v>
      </c>
      <c r="N35" s="13" t="s">
        <v>32</v>
      </c>
      <c r="O35" s="13">
        <v>7.5</v>
      </c>
      <c r="P35" s="13" t="s">
        <v>33</v>
      </c>
      <c r="Q35" s="13">
        <v>200</v>
      </c>
      <c r="R35" s="3" t="s">
        <v>130</v>
      </c>
      <c r="S35" s="3"/>
    </row>
    <row r="36" spans="1:19" x14ac:dyDescent="0.3">
      <c r="A36" s="3">
        <v>33</v>
      </c>
      <c r="B36" s="12" t="s">
        <v>12</v>
      </c>
      <c r="C36" s="3"/>
      <c r="D36" s="3">
        <v>31308</v>
      </c>
      <c r="E36" s="13" t="s">
        <v>25</v>
      </c>
      <c r="F36" s="13" t="s">
        <v>131</v>
      </c>
      <c r="G36" s="13" t="s">
        <v>51</v>
      </c>
      <c r="H36" s="13" t="s">
        <v>132</v>
      </c>
      <c r="I36" s="13">
        <v>4.63</v>
      </c>
      <c r="J36" s="13">
        <v>0.57999999999999996</v>
      </c>
      <c r="K36" s="13">
        <v>0.5</v>
      </c>
      <c r="L36" s="13">
        <v>0.33</v>
      </c>
      <c r="M36" s="13">
        <v>0.22</v>
      </c>
      <c r="N36" s="13" t="s">
        <v>34</v>
      </c>
      <c r="O36" s="13">
        <v>16</v>
      </c>
      <c r="P36" s="13" t="s">
        <v>33</v>
      </c>
      <c r="Q36" s="13">
        <v>250</v>
      </c>
      <c r="R36" s="3" t="s">
        <v>133</v>
      </c>
      <c r="S36" s="3"/>
    </row>
    <row r="37" spans="1:19" x14ac:dyDescent="0.3">
      <c r="A37" s="3">
        <v>34</v>
      </c>
      <c r="B37" s="12" t="s">
        <v>12</v>
      </c>
      <c r="C37" s="3"/>
      <c r="D37" s="3">
        <v>31312</v>
      </c>
      <c r="E37" s="13" t="s">
        <v>134</v>
      </c>
      <c r="F37" s="13" t="s">
        <v>135</v>
      </c>
      <c r="G37" s="13" t="s">
        <v>51</v>
      </c>
      <c r="H37" s="13" t="s">
        <v>136</v>
      </c>
      <c r="I37" s="13">
        <v>7.2</v>
      </c>
      <c r="J37" s="13">
        <v>0.74</v>
      </c>
      <c r="K37" s="13">
        <v>0.97</v>
      </c>
      <c r="L37" s="13">
        <v>0.77</v>
      </c>
      <c r="M37" s="13">
        <v>0.52</v>
      </c>
      <c r="N37" s="13" t="s">
        <v>137</v>
      </c>
      <c r="O37" s="3" t="s">
        <v>171</v>
      </c>
      <c r="P37" s="13" t="s">
        <v>33</v>
      </c>
      <c r="Q37" s="13">
        <v>200</v>
      </c>
      <c r="R37" s="13" t="s">
        <v>130</v>
      </c>
      <c r="S37" s="3"/>
    </row>
    <row r="38" spans="1:19" x14ac:dyDescent="0.3">
      <c r="A38" s="3">
        <v>35</v>
      </c>
      <c r="B38" s="12" t="s">
        <v>12</v>
      </c>
      <c r="C38" s="3"/>
      <c r="D38" s="3">
        <v>31311</v>
      </c>
      <c r="E38" s="13" t="s">
        <v>49</v>
      </c>
      <c r="F38" s="13" t="s">
        <v>138</v>
      </c>
      <c r="G38" s="13" t="s">
        <v>72</v>
      </c>
      <c r="H38" s="13" t="s">
        <v>139</v>
      </c>
      <c r="I38" s="13">
        <v>5.5</v>
      </c>
      <c r="J38" s="13">
        <v>0.68</v>
      </c>
      <c r="K38" s="13">
        <v>0.57999999999999996</v>
      </c>
      <c r="L38" s="13">
        <v>0.31</v>
      </c>
      <c r="M38" s="13">
        <v>0.21</v>
      </c>
      <c r="N38" s="13" t="s">
        <v>34</v>
      </c>
      <c r="O38" s="13">
        <v>6.5</v>
      </c>
      <c r="P38" s="13" t="s">
        <v>33</v>
      </c>
      <c r="Q38" s="13">
        <v>200</v>
      </c>
      <c r="R38" s="3" t="s">
        <v>130</v>
      </c>
      <c r="S38" s="3"/>
    </row>
    <row r="39" spans="1:19" x14ac:dyDescent="0.3">
      <c r="A39" s="3">
        <v>36</v>
      </c>
      <c r="B39" s="12" t="s">
        <v>12</v>
      </c>
      <c r="C39" s="3"/>
      <c r="D39" s="3">
        <v>31309</v>
      </c>
      <c r="E39" s="13" t="s">
        <v>49</v>
      </c>
      <c r="F39" s="13" t="s">
        <v>140</v>
      </c>
      <c r="G39" s="13" t="s">
        <v>27</v>
      </c>
      <c r="H39" s="13" t="s">
        <v>141</v>
      </c>
      <c r="I39" s="13">
        <v>4.7</v>
      </c>
      <c r="J39" s="13">
        <v>0.67</v>
      </c>
      <c r="K39" s="13">
        <v>0.54</v>
      </c>
      <c r="L39" s="13">
        <v>0.28999999999999998</v>
      </c>
      <c r="M39" s="13">
        <v>0.2</v>
      </c>
      <c r="N39" s="13" t="s">
        <v>142</v>
      </c>
      <c r="O39" s="13">
        <v>7.5</v>
      </c>
      <c r="P39" s="13" t="s">
        <v>33</v>
      </c>
      <c r="Q39" s="13">
        <v>200</v>
      </c>
      <c r="R39" s="13" t="s">
        <v>130</v>
      </c>
      <c r="S39" s="3"/>
    </row>
    <row r="40" spans="1:19" x14ac:dyDescent="0.3">
      <c r="A40" s="3">
        <v>37</v>
      </c>
      <c r="B40" s="12" t="s">
        <v>12</v>
      </c>
      <c r="C40" s="3"/>
      <c r="D40" s="3">
        <v>31006</v>
      </c>
      <c r="E40" s="13" t="s">
        <v>20</v>
      </c>
      <c r="F40" s="13" t="s">
        <v>63</v>
      </c>
      <c r="G40" s="13" t="s">
        <v>64</v>
      </c>
      <c r="H40" s="13" t="s">
        <v>65</v>
      </c>
      <c r="I40" s="13">
        <v>4.03</v>
      </c>
      <c r="J40" s="13">
        <v>0.66</v>
      </c>
      <c r="K40" s="13">
        <v>0.48</v>
      </c>
      <c r="L40" s="13">
        <v>0.47</v>
      </c>
      <c r="M40" s="13">
        <v>0.32</v>
      </c>
      <c r="N40" s="13" t="s">
        <v>32</v>
      </c>
      <c r="O40" s="13">
        <v>15</v>
      </c>
      <c r="P40" s="13" t="s">
        <v>33</v>
      </c>
      <c r="Q40" s="13">
        <v>200</v>
      </c>
      <c r="R40" s="14">
        <v>44105</v>
      </c>
      <c r="S40" s="3"/>
    </row>
    <row r="41" spans="1:19" x14ac:dyDescent="0.3">
      <c r="A41" s="3">
        <v>38</v>
      </c>
      <c r="B41" s="12" t="s">
        <v>12</v>
      </c>
      <c r="C41" s="3"/>
      <c r="D41" s="3">
        <v>31313</v>
      </c>
      <c r="E41" s="13" t="s">
        <v>910</v>
      </c>
      <c r="F41" s="13" t="s">
        <v>746</v>
      </c>
      <c r="G41" s="3"/>
      <c r="H41" s="13" t="s">
        <v>911</v>
      </c>
      <c r="I41" s="13">
        <v>4.37</v>
      </c>
      <c r="J41" s="13">
        <v>0.65</v>
      </c>
      <c r="K41" s="13">
        <v>0.49</v>
      </c>
      <c r="L41" s="13">
        <v>0.25</v>
      </c>
      <c r="M41" s="13">
        <v>0.17</v>
      </c>
      <c r="N41" s="13" t="s">
        <v>75</v>
      </c>
      <c r="O41" s="13">
        <v>6.5</v>
      </c>
      <c r="P41" s="13" t="s">
        <v>33</v>
      </c>
      <c r="Q41" s="13">
        <v>200</v>
      </c>
      <c r="R41" s="3" t="s">
        <v>130</v>
      </c>
      <c r="S41" s="3"/>
    </row>
    <row r="42" spans="1:19" ht="18" customHeight="1" x14ac:dyDescent="0.3">
      <c r="A42" s="3">
        <v>39</v>
      </c>
      <c r="B42" s="12" t="s">
        <v>12</v>
      </c>
      <c r="C42" s="3"/>
      <c r="D42" s="3">
        <v>30697</v>
      </c>
      <c r="E42" s="13" t="s">
        <v>912</v>
      </c>
      <c r="F42" s="13" t="s">
        <v>913</v>
      </c>
      <c r="G42" s="3"/>
      <c r="H42" s="13" t="s">
        <v>914</v>
      </c>
      <c r="I42" s="13">
        <v>5.47</v>
      </c>
      <c r="J42" s="13">
        <v>0.63</v>
      </c>
      <c r="K42" s="13">
        <v>0.56000000000000005</v>
      </c>
      <c r="L42" s="13">
        <v>0.47</v>
      </c>
      <c r="M42" s="13">
        <v>0.32</v>
      </c>
      <c r="N42" s="13" t="s">
        <v>32</v>
      </c>
      <c r="O42" s="13">
        <v>15</v>
      </c>
      <c r="P42" s="13" t="s">
        <v>33</v>
      </c>
      <c r="Q42" s="13">
        <v>200</v>
      </c>
      <c r="R42" s="3" t="s">
        <v>915</v>
      </c>
      <c r="S42" s="3"/>
    </row>
    <row r="43" spans="1:19" x14ac:dyDescent="0.3">
      <c r="A43" s="3">
        <v>40</v>
      </c>
      <c r="B43" s="12" t="s">
        <v>12</v>
      </c>
      <c r="C43" s="3"/>
      <c r="D43" s="3">
        <v>30612</v>
      </c>
      <c r="E43" s="13" t="s">
        <v>49</v>
      </c>
      <c r="F43" s="13" t="s">
        <v>138</v>
      </c>
      <c r="G43" s="13" t="s">
        <v>72</v>
      </c>
      <c r="H43" s="13" t="s">
        <v>916</v>
      </c>
      <c r="I43" s="13">
        <v>4.2699999999999996</v>
      </c>
      <c r="J43" s="13">
        <v>0.53</v>
      </c>
      <c r="K43" s="13">
        <v>0.41</v>
      </c>
      <c r="L43" s="13">
        <v>0.22</v>
      </c>
      <c r="M43" s="13">
        <v>0.15</v>
      </c>
      <c r="N43" s="13" t="s">
        <v>75</v>
      </c>
      <c r="O43" s="13">
        <v>13</v>
      </c>
      <c r="P43" s="13" t="s">
        <v>33</v>
      </c>
      <c r="Q43" s="13">
        <v>200</v>
      </c>
      <c r="R43" s="3" t="s">
        <v>917</v>
      </c>
      <c r="S43" s="3"/>
    </row>
    <row r="44" spans="1:19" x14ac:dyDescent="0.3">
      <c r="A44" s="3">
        <v>41</v>
      </c>
      <c r="B44" s="12" t="s">
        <v>12</v>
      </c>
      <c r="C44" s="3"/>
      <c r="D44" s="3">
        <v>31361</v>
      </c>
      <c r="E44" s="13" t="s">
        <v>100</v>
      </c>
      <c r="F44" s="13" t="s">
        <v>746</v>
      </c>
      <c r="G44" s="13" t="s">
        <v>72</v>
      </c>
      <c r="H44" s="13" t="s">
        <v>918</v>
      </c>
      <c r="I44" s="13">
        <v>5.61</v>
      </c>
      <c r="J44" s="13">
        <v>0.68</v>
      </c>
      <c r="K44" s="13">
        <v>0.53</v>
      </c>
      <c r="L44" s="13">
        <v>0.5</v>
      </c>
      <c r="M44" s="13">
        <v>0.34</v>
      </c>
      <c r="N44" s="13" t="s">
        <v>32</v>
      </c>
      <c r="O44" s="13">
        <v>15</v>
      </c>
      <c r="P44" s="13" t="s">
        <v>33</v>
      </c>
      <c r="Q44" s="13">
        <v>200</v>
      </c>
      <c r="R44" s="14">
        <v>43929</v>
      </c>
      <c r="S44" s="3"/>
    </row>
    <row r="45" spans="1:19" x14ac:dyDescent="0.3">
      <c r="A45" s="3">
        <v>42</v>
      </c>
      <c r="B45" s="12" t="s">
        <v>12</v>
      </c>
      <c r="C45" s="3"/>
      <c r="D45" s="3">
        <v>31365</v>
      </c>
      <c r="E45" s="13" t="s">
        <v>100</v>
      </c>
      <c r="F45" s="13" t="s">
        <v>746</v>
      </c>
      <c r="G45" s="13" t="s">
        <v>72</v>
      </c>
      <c r="H45" s="13" t="s">
        <v>785</v>
      </c>
      <c r="I45" s="13">
        <v>5.8</v>
      </c>
      <c r="J45" s="13">
        <v>0.69</v>
      </c>
      <c r="K45" s="13">
        <v>0.56999999999999995</v>
      </c>
      <c r="L45" s="13">
        <v>0.56000000000000005</v>
      </c>
      <c r="M45" s="13">
        <v>0.38</v>
      </c>
      <c r="N45" s="13" t="s">
        <v>32</v>
      </c>
      <c r="O45" s="13">
        <v>15</v>
      </c>
      <c r="P45" s="13" t="s">
        <v>33</v>
      </c>
      <c r="Q45" s="13">
        <v>200</v>
      </c>
      <c r="R45" s="14">
        <v>43929</v>
      </c>
      <c r="S45" s="3"/>
    </row>
    <row r="46" spans="1:19" x14ac:dyDescent="0.3">
      <c r="A46" s="3">
        <v>43</v>
      </c>
      <c r="B46" s="12" t="s">
        <v>12</v>
      </c>
      <c r="C46" s="3"/>
      <c r="D46" s="3">
        <v>31362</v>
      </c>
      <c r="E46" s="13" t="s">
        <v>25</v>
      </c>
      <c r="F46" s="13" t="s">
        <v>919</v>
      </c>
      <c r="G46" s="3"/>
      <c r="H46" s="13" t="s">
        <v>920</v>
      </c>
      <c r="I46" s="13">
        <v>4.84</v>
      </c>
      <c r="J46" s="13">
        <v>0.68</v>
      </c>
      <c r="K46" s="13">
        <v>0.59</v>
      </c>
      <c r="L46" s="13">
        <v>0.48</v>
      </c>
      <c r="M46" s="13">
        <v>0.33</v>
      </c>
      <c r="N46" s="13" t="s">
        <v>75</v>
      </c>
      <c r="O46" s="13">
        <v>7.5</v>
      </c>
      <c r="P46" s="13" t="s">
        <v>33</v>
      </c>
      <c r="Q46" s="13">
        <v>200</v>
      </c>
      <c r="R46" s="14">
        <v>43929</v>
      </c>
      <c r="S46" s="3"/>
    </row>
    <row r="47" spans="1:19" x14ac:dyDescent="0.3">
      <c r="A47" s="3">
        <v>44</v>
      </c>
      <c r="B47" s="12" t="s">
        <v>12</v>
      </c>
      <c r="C47" s="3"/>
      <c r="D47" s="3">
        <v>31364</v>
      </c>
      <c r="E47" s="13" t="s">
        <v>891</v>
      </c>
      <c r="F47" s="13" t="s">
        <v>514</v>
      </c>
      <c r="G47" s="13" t="s">
        <v>51</v>
      </c>
      <c r="H47" s="13" t="s">
        <v>921</v>
      </c>
      <c r="I47" s="13">
        <v>4.45</v>
      </c>
      <c r="J47" s="13">
        <v>0.67</v>
      </c>
      <c r="K47" s="13">
        <v>0.56999999999999995</v>
      </c>
      <c r="L47" s="13">
        <v>0.42</v>
      </c>
      <c r="M47" s="13">
        <v>0.28000000000000003</v>
      </c>
      <c r="N47" s="13" t="s">
        <v>142</v>
      </c>
      <c r="O47" s="13">
        <v>7.5</v>
      </c>
      <c r="P47" s="13" t="s">
        <v>33</v>
      </c>
      <c r="Q47" s="13">
        <v>200</v>
      </c>
      <c r="R47" s="14">
        <v>43929</v>
      </c>
      <c r="S47" s="3"/>
    </row>
    <row r="48" spans="1:19" x14ac:dyDescent="0.3">
      <c r="A48" s="3">
        <v>45</v>
      </c>
      <c r="B48" s="12" t="s">
        <v>12</v>
      </c>
      <c r="C48" s="3"/>
      <c r="D48" s="3">
        <v>31359</v>
      </c>
      <c r="E48" s="13" t="s">
        <v>993</v>
      </c>
      <c r="F48" s="13" t="s">
        <v>994</v>
      </c>
      <c r="G48" s="13" t="s">
        <v>77</v>
      </c>
      <c r="H48" s="13" t="s">
        <v>995</v>
      </c>
      <c r="I48" s="13">
        <v>5.6</v>
      </c>
      <c r="J48" s="13">
        <v>0.67</v>
      </c>
      <c r="K48" s="13">
        <v>0.54</v>
      </c>
      <c r="L48" s="13">
        <v>0.5</v>
      </c>
      <c r="M48" s="13">
        <v>0.34</v>
      </c>
      <c r="N48" s="13" t="s">
        <v>32</v>
      </c>
      <c r="O48" s="13">
        <v>15</v>
      </c>
      <c r="P48" s="13" t="s">
        <v>33</v>
      </c>
      <c r="Q48" s="13">
        <v>200</v>
      </c>
      <c r="R48" s="3" t="s">
        <v>996</v>
      </c>
      <c r="S48" s="3"/>
    </row>
    <row r="49" spans="1:19" x14ac:dyDescent="0.3">
      <c r="A49" s="3">
        <v>46</v>
      </c>
      <c r="B49" s="12" t="s">
        <v>12</v>
      </c>
      <c r="C49" s="3"/>
      <c r="D49" s="3">
        <v>31308</v>
      </c>
      <c r="E49" s="13" t="s">
        <v>25</v>
      </c>
      <c r="F49" s="13" t="s">
        <v>131</v>
      </c>
      <c r="G49" s="13" t="s">
        <v>51</v>
      </c>
      <c r="H49" s="13" t="s">
        <v>132</v>
      </c>
      <c r="I49" s="13">
        <v>4.63</v>
      </c>
      <c r="J49" s="13">
        <v>0.57999999999999996</v>
      </c>
      <c r="K49" s="13">
        <v>0.5</v>
      </c>
      <c r="L49" s="13">
        <v>0.33</v>
      </c>
      <c r="M49" s="13">
        <v>0.22</v>
      </c>
      <c r="N49" s="13" t="s">
        <v>34</v>
      </c>
      <c r="O49" s="13">
        <v>16</v>
      </c>
      <c r="P49" s="13" t="s">
        <v>33</v>
      </c>
      <c r="Q49" s="13">
        <v>250</v>
      </c>
      <c r="R49" s="3" t="s">
        <v>133</v>
      </c>
      <c r="S49" s="3"/>
    </row>
    <row r="50" spans="1:19" x14ac:dyDescent="0.3">
      <c r="A50" s="3">
        <v>47</v>
      </c>
      <c r="B50" s="12" t="s">
        <v>12</v>
      </c>
      <c r="C50" s="3"/>
      <c r="D50" s="3">
        <v>31358</v>
      </c>
      <c r="E50" s="13" t="s">
        <v>993</v>
      </c>
      <c r="F50" s="13" t="s">
        <v>994</v>
      </c>
      <c r="G50" s="13" t="s">
        <v>77</v>
      </c>
      <c r="H50" s="13" t="s">
        <v>997</v>
      </c>
      <c r="I50" s="13">
        <v>5.9</v>
      </c>
      <c r="J50" s="13">
        <v>0.74</v>
      </c>
      <c r="K50" s="13">
        <v>0.55000000000000004</v>
      </c>
      <c r="L50" s="13">
        <v>0.42</v>
      </c>
      <c r="M50" s="13">
        <v>0.28000000000000003</v>
      </c>
      <c r="N50" s="13" t="s">
        <v>34</v>
      </c>
      <c r="O50" s="13">
        <v>16</v>
      </c>
      <c r="P50" s="13" t="s">
        <v>33</v>
      </c>
      <c r="Q50" s="13">
        <v>250</v>
      </c>
      <c r="R50" s="3" t="s">
        <v>996</v>
      </c>
      <c r="S50" s="3"/>
    </row>
    <row r="51" spans="1:19" x14ac:dyDescent="0.3">
      <c r="A51" s="3">
        <v>48</v>
      </c>
      <c r="B51" s="12" t="s">
        <v>12</v>
      </c>
      <c r="C51" s="3"/>
      <c r="D51" s="3">
        <v>30686</v>
      </c>
      <c r="E51" s="13" t="s">
        <v>998</v>
      </c>
      <c r="F51" s="13" t="s">
        <v>999</v>
      </c>
      <c r="G51" s="13" t="s">
        <v>51</v>
      </c>
      <c r="H51" s="13" t="s">
        <v>1000</v>
      </c>
      <c r="I51" s="13">
        <v>4.92</v>
      </c>
      <c r="J51" s="13">
        <v>0.56999999999999995</v>
      </c>
      <c r="K51" s="13">
        <v>0.49</v>
      </c>
      <c r="L51" s="13">
        <v>0.39</v>
      </c>
      <c r="M51" s="13">
        <v>0.23</v>
      </c>
      <c r="N51" s="13" t="s">
        <v>32</v>
      </c>
      <c r="O51" s="13">
        <v>15</v>
      </c>
      <c r="P51" s="13" t="s">
        <v>33</v>
      </c>
      <c r="Q51" s="13">
        <v>200</v>
      </c>
      <c r="R51" s="14">
        <v>43961</v>
      </c>
      <c r="S51" s="3"/>
    </row>
    <row r="52" spans="1:19" x14ac:dyDescent="0.3">
      <c r="A52" s="3">
        <v>49</v>
      </c>
      <c r="B52" s="12" t="s">
        <v>12</v>
      </c>
      <c r="C52" s="3"/>
      <c r="D52" s="3">
        <v>30696</v>
      </c>
      <c r="E52" s="13" t="s">
        <v>912</v>
      </c>
      <c r="F52" s="13" t="s">
        <v>71</v>
      </c>
      <c r="G52" s="13" t="s">
        <v>51</v>
      </c>
      <c r="H52" s="13" t="s">
        <v>1001</v>
      </c>
      <c r="I52" s="13">
        <v>4.12</v>
      </c>
      <c r="J52" s="13">
        <v>0.56999999999999995</v>
      </c>
      <c r="K52" s="13">
        <v>0.56000000000000005</v>
      </c>
      <c r="L52" s="13">
        <v>0.32</v>
      </c>
      <c r="M52" s="13">
        <v>0.22</v>
      </c>
      <c r="N52" s="13" t="s">
        <v>32</v>
      </c>
      <c r="O52" s="13">
        <v>15</v>
      </c>
      <c r="P52" s="13" t="s">
        <v>33</v>
      </c>
      <c r="Q52" s="13">
        <v>200</v>
      </c>
      <c r="R52" s="14">
        <v>43961</v>
      </c>
      <c r="S52" s="3"/>
    </row>
    <row r="53" spans="1:19" x14ac:dyDescent="0.3">
      <c r="Q53">
        <f>SUM(Q4:Q52)</f>
        <v>9900</v>
      </c>
    </row>
    <row r="136" spans="19:19" x14ac:dyDescent="0.3">
      <c r="S136" s="5"/>
    </row>
    <row r="287" spans="18:18" x14ac:dyDescent="0.3">
      <c r="R287" s="5"/>
    </row>
  </sheetData>
  <mergeCells count="3">
    <mergeCell ref="E2:G2"/>
    <mergeCell ref="B2:B3"/>
    <mergeCell ref="C2:D2"/>
  </mergeCells>
  <pageMargins left="0.7" right="0.7" top="0.75" bottom="0.75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71"/>
  <sheetViews>
    <sheetView zoomScale="98" zoomScaleNormal="98" workbookViewId="0">
      <selection activeCell="E4" sqref="E4:G170"/>
    </sheetView>
  </sheetViews>
  <sheetFormatPr defaultRowHeight="14.4" x14ac:dyDescent="0.3"/>
  <cols>
    <col min="1" max="1" width="6.6640625" customWidth="1"/>
    <col min="2" max="2" width="16.44140625" customWidth="1"/>
    <col min="3" max="3" width="8" customWidth="1"/>
    <col min="5" max="5" width="20.6640625" customWidth="1"/>
    <col min="6" max="6" width="16.88671875" customWidth="1"/>
    <col min="7" max="7" width="13.6640625" customWidth="1"/>
    <col min="8" max="8" width="19.88671875" customWidth="1"/>
    <col min="14" max="14" width="24.88671875" customWidth="1"/>
    <col min="15" max="15" width="6.109375" customWidth="1"/>
    <col min="16" max="16" width="13.44140625" customWidth="1"/>
    <col min="17" max="17" width="6.6640625" customWidth="1"/>
    <col min="18" max="18" width="20.109375" customWidth="1"/>
  </cols>
  <sheetData>
    <row r="1" spans="1:19" ht="61.2" x14ac:dyDescent="1.1000000000000001">
      <c r="A1" s="37"/>
      <c r="B1" s="1" t="s">
        <v>41</v>
      </c>
      <c r="C1" s="1"/>
      <c r="D1" s="1"/>
      <c r="E1" s="1"/>
      <c r="F1" s="1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</row>
    <row r="2" spans="1:19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6" t="s">
        <v>13</v>
      </c>
    </row>
    <row r="3" spans="1:19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7"/>
    </row>
    <row r="4" spans="1:19" x14ac:dyDescent="0.3">
      <c r="A4" s="3">
        <v>1</v>
      </c>
      <c r="B4" s="12" t="s">
        <v>261</v>
      </c>
      <c r="C4" s="3"/>
      <c r="D4" s="3">
        <v>30116</v>
      </c>
      <c r="E4" s="13" t="s">
        <v>144</v>
      </c>
      <c r="F4" s="13" t="s">
        <v>292</v>
      </c>
      <c r="G4" s="13" t="s">
        <v>991</v>
      </c>
      <c r="H4" s="13" t="s">
        <v>294</v>
      </c>
      <c r="I4" s="13">
        <v>11</v>
      </c>
      <c r="J4" s="13">
        <v>0.92</v>
      </c>
      <c r="K4" s="13">
        <v>0.88</v>
      </c>
      <c r="L4" s="13">
        <v>2.2000000000000002</v>
      </c>
      <c r="M4" s="13">
        <v>1.49</v>
      </c>
      <c r="N4" s="13" t="s">
        <v>287</v>
      </c>
      <c r="O4" s="3" t="s">
        <v>288</v>
      </c>
      <c r="P4" s="13">
        <v>310148</v>
      </c>
      <c r="Q4" s="13">
        <v>600</v>
      </c>
      <c r="R4" s="13" t="s">
        <v>289</v>
      </c>
      <c r="S4" s="3"/>
    </row>
    <row r="5" spans="1:19" x14ac:dyDescent="0.3">
      <c r="A5" s="3">
        <v>2</v>
      </c>
      <c r="B5" s="12" t="s">
        <v>261</v>
      </c>
      <c r="C5" s="3"/>
      <c r="D5" s="3">
        <v>30124</v>
      </c>
      <c r="E5" s="13" t="s">
        <v>295</v>
      </c>
      <c r="F5" s="13" t="s">
        <v>222</v>
      </c>
      <c r="G5" s="13" t="s">
        <v>164</v>
      </c>
      <c r="H5" s="13" t="s">
        <v>296</v>
      </c>
      <c r="I5" s="13">
        <v>8.3699999999999992</v>
      </c>
      <c r="J5" s="13">
        <v>1.1000000000000001</v>
      </c>
      <c r="K5" s="13">
        <v>1</v>
      </c>
      <c r="L5" s="13">
        <v>2.27</v>
      </c>
      <c r="M5" s="13">
        <v>1.54</v>
      </c>
      <c r="N5" s="13" t="s">
        <v>297</v>
      </c>
      <c r="O5" s="3" t="s">
        <v>298</v>
      </c>
      <c r="P5" s="13" t="s">
        <v>299</v>
      </c>
      <c r="Q5" s="13">
        <v>600</v>
      </c>
      <c r="R5" s="13" t="s">
        <v>300</v>
      </c>
      <c r="S5" s="3"/>
    </row>
    <row r="6" spans="1:19" x14ac:dyDescent="0.3">
      <c r="A6" s="3">
        <v>3</v>
      </c>
      <c r="B6" s="12" t="s">
        <v>261</v>
      </c>
      <c r="C6" s="3"/>
      <c r="D6" s="3">
        <v>30569</v>
      </c>
      <c r="E6" s="13" t="s">
        <v>49</v>
      </c>
      <c r="F6" s="13" t="s">
        <v>128</v>
      </c>
      <c r="G6" s="13" t="s">
        <v>96</v>
      </c>
      <c r="H6" s="13" t="s">
        <v>301</v>
      </c>
      <c r="I6" s="13">
        <v>10.01</v>
      </c>
      <c r="J6" s="13">
        <v>1.03</v>
      </c>
      <c r="K6" s="13">
        <v>1.07</v>
      </c>
      <c r="L6" s="13">
        <v>2.72</v>
      </c>
      <c r="M6" s="13">
        <v>1.85</v>
      </c>
      <c r="N6" s="13" t="s">
        <v>302</v>
      </c>
      <c r="O6" s="3" t="s">
        <v>303</v>
      </c>
      <c r="P6" s="13">
        <v>422462</v>
      </c>
      <c r="Q6" s="13">
        <v>600</v>
      </c>
      <c r="R6" s="13" t="s">
        <v>300</v>
      </c>
      <c r="S6" s="3"/>
    </row>
    <row r="7" spans="1:19" x14ac:dyDescent="0.3">
      <c r="A7" s="3">
        <v>4</v>
      </c>
      <c r="B7" s="12" t="s">
        <v>261</v>
      </c>
      <c r="C7" s="3"/>
      <c r="D7" s="3">
        <v>30314</v>
      </c>
      <c r="E7" s="13" t="s">
        <v>304</v>
      </c>
      <c r="F7" s="13" t="s">
        <v>140</v>
      </c>
      <c r="G7" s="13" t="s">
        <v>88</v>
      </c>
      <c r="H7" s="13" t="s">
        <v>305</v>
      </c>
      <c r="I7" s="13">
        <v>10.45</v>
      </c>
      <c r="J7" s="13">
        <v>0.9</v>
      </c>
      <c r="K7" s="13">
        <v>0.88</v>
      </c>
      <c r="L7" s="13">
        <v>2.14</v>
      </c>
      <c r="M7" s="13">
        <v>1.53</v>
      </c>
      <c r="N7" s="13" t="s">
        <v>297</v>
      </c>
      <c r="O7" s="3" t="s">
        <v>170</v>
      </c>
      <c r="P7" s="3" t="s">
        <v>33</v>
      </c>
      <c r="Q7" s="13">
        <v>600</v>
      </c>
      <c r="R7" s="13" t="s">
        <v>289</v>
      </c>
      <c r="S7" s="3"/>
    </row>
    <row r="8" spans="1:19" x14ac:dyDescent="0.3">
      <c r="A8" s="3">
        <v>5</v>
      </c>
      <c r="B8" s="12" t="s">
        <v>261</v>
      </c>
      <c r="C8" s="3"/>
      <c r="D8" s="3">
        <v>30773</v>
      </c>
      <c r="E8" s="13" t="s">
        <v>861</v>
      </c>
      <c r="F8" s="13" t="s">
        <v>309</v>
      </c>
      <c r="G8" s="13" t="s">
        <v>293</v>
      </c>
      <c r="H8" s="13" t="s">
        <v>310</v>
      </c>
      <c r="I8" s="13">
        <v>8.25</v>
      </c>
      <c r="J8" s="13">
        <v>1.1100000000000001</v>
      </c>
      <c r="K8" s="13">
        <v>1.21</v>
      </c>
      <c r="L8" s="13">
        <v>2.74</v>
      </c>
      <c r="M8" s="13">
        <v>1.86</v>
      </c>
      <c r="N8" s="13" t="s">
        <v>266</v>
      </c>
      <c r="O8" s="3" t="s">
        <v>170</v>
      </c>
      <c r="P8" s="13" t="s">
        <v>33</v>
      </c>
      <c r="Q8" s="13">
        <v>600</v>
      </c>
      <c r="R8" s="13" t="s">
        <v>209</v>
      </c>
      <c r="S8" s="3"/>
    </row>
    <row r="9" spans="1:19" x14ac:dyDescent="0.3">
      <c r="A9" s="3">
        <v>6</v>
      </c>
      <c r="B9" s="12" t="s">
        <v>261</v>
      </c>
      <c r="C9" s="3"/>
      <c r="D9" s="3">
        <v>31032</v>
      </c>
      <c r="E9" s="13" t="s">
        <v>20</v>
      </c>
      <c r="F9" s="13" t="s">
        <v>45</v>
      </c>
      <c r="G9" s="13" t="s">
        <v>96</v>
      </c>
      <c r="H9" s="13" t="s">
        <v>312</v>
      </c>
      <c r="I9" s="13">
        <v>4.58</v>
      </c>
      <c r="J9" s="13">
        <v>0.65</v>
      </c>
      <c r="K9" s="13">
        <v>0.6</v>
      </c>
      <c r="L9" s="13">
        <v>0.44</v>
      </c>
      <c r="M9" s="13">
        <v>0.33</v>
      </c>
      <c r="N9" s="13" t="s">
        <v>207</v>
      </c>
      <c r="O9" s="13">
        <v>16</v>
      </c>
      <c r="P9" s="13" t="s">
        <v>33</v>
      </c>
      <c r="Q9" s="13">
        <v>250</v>
      </c>
      <c r="R9" s="13" t="s">
        <v>209</v>
      </c>
      <c r="S9" s="3"/>
    </row>
    <row r="10" spans="1:19" x14ac:dyDescent="0.3">
      <c r="A10" s="3">
        <v>7</v>
      </c>
      <c r="B10" s="12" t="s">
        <v>261</v>
      </c>
      <c r="C10" s="3"/>
      <c r="D10" s="3">
        <v>31031</v>
      </c>
      <c r="E10" s="13" t="s">
        <v>313</v>
      </c>
      <c r="F10" s="13" t="s">
        <v>314</v>
      </c>
      <c r="G10" s="13" t="s">
        <v>77</v>
      </c>
      <c r="H10" s="13" t="s">
        <v>315</v>
      </c>
      <c r="I10" s="13">
        <v>3.85</v>
      </c>
      <c r="J10" s="13">
        <v>0.62</v>
      </c>
      <c r="K10" s="13">
        <v>0.52</v>
      </c>
      <c r="L10" s="13">
        <v>0.3</v>
      </c>
      <c r="M10" s="13">
        <v>0.2</v>
      </c>
      <c r="N10" s="13" t="s">
        <v>207</v>
      </c>
      <c r="O10" s="13">
        <v>6.5</v>
      </c>
      <c r="P10" s="13" t="s">
        <v>33</v>
      </c>
      <c r="Q10" s="13">
        <v>200</v>
      </c>
      <c r="R10" s="13" t="s">
        <v>209</v>
      </c>
      <c r="S10" s="3"/>
    </row>
    <row r="11" spans="1:19" x14ac:dyDescent="0.3">
      <c r="A11" s="3">
        <v>8</v>
      </c>
      <c r="B11" s="12" t="s">
        <v>261</v>
      </c>
      <c r="C11" s="3"/>
      <c r="D11" s="3">
        <v>31028</v>
      </c>
      <c r="E11" s="13" t="s">
        <v>316</v>
      </c>
      <c r="F11" s="13" t="s">
        <v>317</v>
      </c>
      <c r="G11" s="13" t="s">
        <v>77</v>
      </c>
      <c r="H11" s="13" t="s">
        <v>318</v>
      </c>
      <c r="I11" s="13">
        <v>3.81</v>
      </c>
      <c r="J11" s="13">
        <v>0.66</v>
      </c>
      <c r="K11" s="13">
        <v>0.56000000000000005</v>
      </c>
      <c r="L11" s="13">
        <v>0.34</v>
      </c>
      <c r="M11" s="13">
        <v>0.23</v>
      </c>
      <c r="N11" s="13" t="s">
        <v>319</v>
      </c>
      <c r="O11" s="13">
        <v>13</v>
      </c>
      <c r="P11" s="13" t="s">
        <v>33</v>
      </c>
      <c r="Q11" s="13">
        <v>200</v>
      </c>
      <c r="R11" s="13" t="s">
        <v>209</v>
      </c>
      <c r="S11" s="3"/>
    </row>
    <row r="12" spans="1:19" x14ac:dyDescent="0.3">
      <c r="A12" s="3">
        <v>9</v>
      </c>
      <c r="B12" s="12" t="s">
        <v>261</v>
      </c>
      <c r="C12" s="3"/>
      <c r="D12" s="3">
        <v>30799</v>
      </c>
      <c r="E12" s="13" t="s">
        <v>20</v>
      </c>
      <c r="F12" s="13" t="s">
        <v>45</v>
      </c>
      <c r="G12" s="13" t="s">
        <v>96</v>
      </c>
      <c r="H12" s="13" t="s">
        <v>320</v>
      </c>
      <c r="I12" s="13">
        <v>9.36</v>
      </c>
      <c r="J12" s="13">
        <v>0.93</v>
      </c>
      <c r="K12" s="13">
        <v>1.04</v>
      </c>
      <c r="L12" s="13">
        <v>2.23</v>
      </c>
      <c r="M12" s="13">
        <v>1.52</v>
      </c>
      <c r="N12" s="13" t="s">
        <v>190</v>
      </c>
      <c r="O12" s="13">
        <v>40</v>
      </c>
      <c r="P12" s="13" t="s">
        <v>33</v>
      </c>
      <c r="Q12" s="13">
        <v>600</v>
      </c>
      <c r="R12" s="13" t="s">
        <v>209</v>
      </c>
      <c r="S12" s="3"/>
    </row>
    <row r="13" spans="1:19" x14ac:dyDescent="0.3">
      <c r="A13" s="3">
        <v>10</v>
      </c>
      <c r="B13" s="12" t="s">
        <v>261</v>
      </c>
      <c r="C13" s="3"/>
      <c r="D13" s="3">
        <v>31029</v>
      </c>
      <c r="E13" s="13" t="s">
        <v>313</v>
      </c>
      <c r="F13" s="13" t="s">
        <v>321</v>
      </c>
      <c r="G13" s="13" t="s">
        <v>77</v>
      </c>
      <c r="H13" s="13" t="s">
        <v>322</v>
      </c>
      <c r="I13" s="13">
        <v>3.94</v>
      </c>
      <c r="J13" s="13">
        <v>0.6</v>
      </c>
      <c r="K13" s="13">
        <v>0.52</v>
      </c>
      <c r="L13" s="13">
        <v>0.3</v>
      </c>
      <c r="M13" s="13">
        <v>0.2</v>
      </c>
      <c r="N13" s="13" t="s">
        <v>207</v>
      </c>
      <c r="O13" s="13">
        <v>6.5</v>
      </c>
      <c r="P13" s="13" t="s">
        <v>33</v>
      </c>
      <c r="Q13" s="13">
        <v>200</v>
      </c>
      <c r="R13" s="13" t="s">
        <v>209</v>
      </c>
      <c r="S13" s="3"/>
    </row>
    <row r="14" spans="1:19" x14ac:dyDescent="0.3">
      <c r="A14" s="3">
        <v>11</v>
      </c>
      <c r="B14" s="12" t="s">
        <v>261</v>
      </c>
      <c r="C14" s="3"/>
      <c r="D14" s="3">
        <v>31030</v>
      </c>
      <c r="E14" s="13" t="s">
        <v>323</v>
      </c>
      <c r="F14" s="13" t="s">
        <v>324</v>
      </c>
      <c r="G14" s="13" t="s">
        <v>85</v>
      </c>
      <c r="H14" s="13" t="s">
        <v>325</v>
      </c>
      <c r="I14" s="13">
        <v>3.6</v>
      </c>
      <c r="J14" s="13">
        <v>0.61</v>
      </c>
      <c r="K14" s="13">
        <v>0.5</v>
      </c>
      <c r="L14" s="13">
        <v>0.27</v>
      </c>
      <c r="M14" s="13">
        <v>0.18</v>
      </c>
      <c r="N14" s="13" t="s">
        <v>75</v>
      </c>
      <c r="O14" s="13">
        <v>8</v>
      </c>
      <c r="P14" s="13" t="s">
        <v>33</v>
      </c>
      <c r="Q14" s="13">
        <v>200</v>
      </c>
      <c r="R14" s="13" t="s">
        <v>209</v>
      </c>
      <c r="S14" s="3"/>
    </row>
    <row r="15" spans="1:19" x14ac:dyDescent="0.3">
      <c r="A15" s="3">
        <v>12</v>
      </c>
      <c r="B15" s="12" t="s">
        <v>261</v>
      </c>
      <c r="C15" s="3"/>
      <c r="D15" s="3">
        <v>31038</v>
      </c>
      <c r="E15" s="13" t="s">
        <v>326</v>
      </c>
      <c r="F15" s="13" t="s">
        <v>327</v>
      </c>
      <c r="G15" s="13" t="s">
        <v>27</v>
      </c>
      <c r="H15" s="13" t="s">
        <v>328</v>
      </c>
      <c r="I15" s="13">
        <v>3.82</v>
      </c>
      <c r="J15" s="13">
        <v>0.62</v>
      </c>
      <c r="K15" s="13">
        <v>0.56999999999999995</v>
      </c>
      <c r="L15" s="13">
        <v>0.33</v>
      </c>
      <c r="M15" s="13">
        <v>0.22</v>
      </c>
      <c r="N15" s="13" t="s">
        <v>69</v>
      </c>
      <c r="O15" s="13">
        <v>7.5</v>
      </c>
      <c r="P15" s="13" t="s">
        <v>33</v>
      </c>
      <c r="Q15" s="13">
        <v>200</v>
      </c>
      <c r="R15" s="13" t="s">
        <v>209</v>
      </c>
      <c r="S15" s="3"/>
    </row>
    <row r="16" spans="1:19" x14ac:dyDescent="0.3">
      <c r="A16" s="3">
        <v>13</v>
      </c>
      <c r="B16" s="12" t="s">
        <v>261</v>
      </c>
      <c r="C16" s="3"/>
      <c r="D16" s="3">
        <v>31034</v>
      </c>
      <c r="E16" s="13" t="s">
        <v>326</v>
      </c>
      <c r="F16" s="13" t="s">
        <v>329</v>
      </c>
      <c r="G16" s="13" t="s">
        <v>178</v>
      </c>
      <c r="H16" s="13" t="s">
        <v>330</v>
      </c>
      <c r="I16" s="13">
        <v>4.38</v>
      </c>
      <c r="J16" s="13">
        <v>0.69</v>
      </c>
      <c r="K16" s="13">
        <v>0.52</v>
      </c>
      <c r="L16" s="13">
        <v>0.38</v>
      </c>
      <c r="M16" s="13">
        <v>0.26</v>
      </c>
      <c r="N16" s="13" t="s">
        <v>32</v>
      </c>
      <c r="O16" s="13">
        <v>15</v>
      </c>
      <c r="P16" s="13" t="s">
        <v>33</v>
      </c>
      <c r="Q16" s="13">
        <v>200</v>
      </c>
      <c r="R16" s="13" t="s">
        <v>209</v>
      </c>
      <c r="S16" s="3"/>
    </row>
    <row r="17" spans="1:19" x14ac:dyDescent="0.3">
      <c r="A17" s="3">
        <v>14</v>
      </c>
      <c r="B17" s="12" t="s">
        <v>261</v>
      </c>
      <c r="C17" s="3"/>
      <c r="D17" s="3">
        <v>31091</v>
      </c>
      <c r="E17" s="13" t="s">
        <v>331</v>
      </c>
      <c r="F17" s="13" t="s">
        <v>332</v>
      </c>
      <c r="G17" s="13"/>
      <c r="H17" s="13" t="s">
        <v>333</v>
      </c>
      <c r="I17" s="13">
        <v>3.88</v>
      </c>
      <c r="J17" s="13">
        <v>0.69</v>
      </c>
      <c r="K17" s="13">
        <v>0.5</v>
      </c>
      <c r="L17" s="13">
        <v>0.33</v>
      </c>
      <c r="M17" s="13">
        <v>0.22</v>
      </c>
      <c r="N17" s="13" t="s">
        <v>32</v>
      </c>
      <c r="O17" s="13">
        <v>13</v>
      </c>
      <c r="P17" s="13" t="s">
        <v>33</v>
      </c>
      <c r="Q17" s="13">
        <v>200</v>
      </c>
      <c r="R17" s="13" t="s">
        <v>334</v>
      </c>
      <c r="S17" s="3"/>
    </row>
    <row r="18" spans="1:19" x14ac:dyDescent="0.3">
      <c r="A18" s="3">
        <v>15</v>
      </c>
      <c r="B18" s="12" t="s">
        <v>261</v>
      </c>
      <c r="C18" s="3"/>
      <c r="D18" s="3">
        <v>31093</v>
      </c>
      <c r="E18" s="13" t="s">
        <v>331</v>
      </c>
      <c r="F18" s="13" t="s">
        <v>332</v>
      </c>
      <c r="G18" s="2"/>
      <c r="H18" s="13" t="s">
        <v>335</v>
      </c>
      <c r="I18" s="13">
        <v>4.8099999999999996</v>
      </c>
      <c r="J18" s="13">
        <v>0.8</v>
      </c>
      <c r="K18" s="13">
        <v>0.46</v>
      </c>
      <c r="L18" s="13">
        <v>0.43</v>
      </c>
      <c r="M18" s="13">
        <v>0.28999999999999998</v>
      </c>
      <c r="N18" s="13" t="s">
        <v>35</v>
      </c>
      <c r="O18" s="13">
        <v>16</v>
      </c>
      <c r="P18" s="13" t="s">
        <v>33</v>
      </c>
      <c r="Q18" s="13">
        <v>250</v>
      </c>
      <c r="R18" s="13" t="s">
        <v>334</v>
      </c>
      <c r="S18" s="3"/>
    </row>
    <row r="19" spans="1:19" x14ac:dyDescent="0.3">
      <c r="A19" s="3">
        <v>16</v>
      </c>
      <c r="B19" s="12" t="s">
        <v>261</v>
      </c>
      <c r="C19" s="3"/>
      <c r="D19" s="3">
        <v>31095</v>
      </c>
      <c r="E19" s="13" t="s">
        <v>336</v>
      </c>
      <c r="F19" s="13" t="s">
        <v>337</v>
      </c>
      <c r="G19" s="13" t="s">
        <v>246</v>
      </c>
      <c r="H19" s="13" t="s">
        <v>338</v>
      </c>
      <c r="I19" s="13">
        <v>3.84</v>
      </c>
      <c r="J19" s="13">
        <v>0.59</v>
      </c>
      <c r="K19" s="13">
        <v>0.46</v>
      </c>
      <c r="L19" s="13">
        <v>0.25</v>
      </c>
      <c r="M19" s="13">
        <v>0.17</v>
      </c>
      <c r="N19" s="13" t="s">
        <v>339</v>
      </c>
      <c r="O19" s="13">
        <v>6.5</v>
      </c>
      <c r="P19" s="13" t="s">
        <v>33</v>
      </c>
      <c r="Q19" s="13">
        <v>200</v>
      </c>
      <c r="R19" s="13" t="s">
        <v>334</v>
      </c>
      <c r="S19" s="3"/>
    </row>
    <row r="20" spans="1:19" x14ac:dyDescent="0.3">
      <c r="A20" s="3">
        <v>17</v>
      </c>
      <c r="B20" s="12" t="s">
        <v>261</v>
      </c>
      <c r="C20" s="3"/>
      <c r="D20" s="3">
        <v>31094</v>
      </c>
      <c r="E20" s="13" t="s">
        <v>336</v>
      </c>
      <c r="F20" s="13" t="s">
        <v>337</v>
      </c>
      <c r="G20" s="13" t="s">
        <v>246</v>
      </c>
      <c r="H20" s="13" t="s">
        <v>340</v>
      </c>
      <c r="I20" s="13">
        <v>4.28</v>
      </c>
      <c r="J20" s="13">
        <v>0.57999999999999996</v>
      </c>
      <c r="K20" s="13">
        <v>0.51</v>
      </c>
      <c r="L20" s="13">
        <v>0.31</v>
      </c>
      <c r="M20" s="13">
        <v>0.21</v>
      </c>
      <c r="N20" s="13" t="s">
        <v>32</v>
      </c>
      <c r="O20" s="13">
        <v>15</v>
      </c>
      <c r="P20" s="13" t="s">
        <v>33</v>
      </c>
      <c r="Q20" s="13">
        <v>200</v>
      </c>
      <c r="R20" s="13" t="s">
        <v>334</v>
      </c>
      <c r="S20" s="3"/>
    </row>
    <row r="21" spans="1:19" x14ac:dyDescent="0.3">
      <c r="A21" s="3">
        <v>18</v>
      </c>
      <c r="B21" s="12" t="s">
        <v>261</v>
      </c>
      <c r="C21" s="3"/>
      <c r="D21" s="3">
        <v>31096</v>
      </c>
      <c r="E21" s="13" t="s">
        <v>341</v>
      </c>
      <c r="F21" s="13" t="s">
        <v>342</v>
      </c>
      <c r="G21" s="2"/>
      <c r="H21" s="13" t="s">
        <v>343</v>
      </c>
      <c r="I21" s="13">
        <v>5.87</v>
      </c>
      <c r="J21" s="13">
        <v>0.75</v>
      </c>
      <c r="K21" s="13">
        <v>0.68</v>
      </c>
      <c r="L21" s="13">
        <v>0.74</v>
      </c>
      <c r="M21" s="13">
        <v>0.5</v>
      </c>
      <c r="N21" s="13" t="s">
        <v>344</v>
      </c>
      <c r="O21" s="13">
        <v>12</v>
      </c>
      <c r="P21" s="13" t="s">
        <v>33</v>
      </c>
      <c r="Q21" s="13">
        <v>200</v>
      </c>
      <c r="R21" s="13" t="s">
        <v>334</v>
      </c>
      <c r="S21" s="3"/>
    </row>
    <row r="22" spans="1:19" x14ac:dyDescent="0.3">
      <c r="A22" s="3">
        <v>19</v>
      </c>
      <c r="B22" s="12" t="s">
        <v>261</v>
      </c>
      <c r="C22" s="3"/>
      <c r="D22" s="3">
        <v>31003</v>
      </c>
      <c r="E22" s="13" t="s">
        <v>345</v>
      </c>
      <c r="F22" s="13" t="s">
        <v>346</v>
      </c>
      <c r="G22" s="2" t="s">
        <v>27</v>
      </c>
      <c r="H22" s="13" t="s">
        <v>347</v>
      </c>
      <c r="I22" s="13">
        <v>3.73</v>
      </c>
      <c r="J22" s="13">
        <v>0.59</v>
      </c>
      <c r="K22" s="13">
        <v>0.45</v>
      </c>
      <c r="L22" s="13">
        <v>0.24</v>
      </c>
      <c r="M22" s="13">
        <v>0.16</v>
      </c>
      <c r="N22" s="13" t="s">
        <v>35</v>
      </c>
      <c r="O22" s="13">
        <v>13</v>
      </c>
      <c r="P22" s="13" t="s">
        <v>33</v>
      </c>
      <c r="Q22" s="13">
        <v>200</v>
      </c>
      <c r="R22" s="4">
        <v>43892</v>
      </c>
      <c r="S22" s="3"/>
    </row>
    <row r="23" spans="1:19" x14ac:dyDescent="0.3">
      <c r="A23" s="3">
        <v>20</v>
      </c>
      <c r="B23" s="12" t="s">
        <v>261</v>
      </c>
      <c r="C23" s="3"/>
      <c r="D23" s="3">
        <v>31005</v>
      </c>
      <c r="E23" s="13" t="s">
        <v>348</v>
      </c>
      <c r="F23" s="13" t="s">
        <v>349</v>
      </c>
      <c r="G23" s="2" t="s">
        <v>51</v>
      </c>
      <c r="H23" s="13" t="s">
        <v>350</v>
      </c>
      <c r="I23" s="13">
        <v>3.8</v>
      </c>
      <c r="J23" s="13">
        <v>0.56999999999999995</v>
      </c>
      <c r="K23" s="13">
        <v>0.48</v>
      </c>
      <c r="L23" s="13">
        <v>0.25</v>
      </c>
      <c r="M23" s="13">
        <v>0.17</v>
      </c>
      <c r="N23" s="13" t="s">
        <v>32</v>
      </c>
      <c r="O23" s="13">
        <v>13</v>
      </c>
      <c r="P23" s="13" t="s">
        <v>33</v>
      </c>
      <c r="Q23" s="13">
        <v>200</v>
      </c>
      <c r="R23" s="4">
        <v>43923</v>
      </c>
      <c r="S23" s="3"/>
    </row>
    <row r="24" spans="1:19" x14ac:dyDescent="0.3">
      <c r="A24" s="3">
        <v>21</v>
      </c>
      <c r="B24" s="12" t="s">
        <v>261</v>
      </c>
      <c r="C24" s="3"/>
      <c r="D24" s="3">
        <v>31161</v>
      </c>
      <c r="E24" s="13" t="s">
        <v>351</v>
      </c>
      <c r="F24" s="13" t="s">
        <v>352</v>
      </c>
      <c r="G24" s="2" t="s">
        <v>88</v>
      </c>
      <c r="H24" s="13" t="s">
        <v>353</v>
      </c>
      <c r="I24" s="13">
        <v>4.5199999999999996</v>
      </c>
      <c r="J24" s="13">
        <v>0.68</v>
      </c>
      <c r="K24" s="13">
        <v>0.49</v>
      </c>
      <c r="L24" s="13">
        <v>0.37</v>
      </c>
      <c r="M24" s="13">
        <v>0.25</v>
      </c>
      <c r="N24" s="13" t="s">
        <v>233</v>
      </c>
      <c r="O24" s="13">
        <v>9.3000000000000007</v>
      </c>
      <c r="P24" s="13" t="s">
        <v>33</v>
      </c>
      <c r="Q24" s="13">
        <v>200</v>
      </c>
      <c r="R24" s="4">
        <v>44106</v>
      </c>
      <c r="S24" s="3"/>
    </row>
    <row r="25" spans="1:19" x14ac:dyDescent="0.3">
      <c r="A25" s="3">
        <v>22</v>
      </c>
      <c r="B25" s="12" t="s">
        <v>261</v>
      </c>
      <c r="C25" s="3"/>
      <c r="D25" s="3">
        <v>31150</v>
      </c>
      <c r="E25" s="13" t="s">
        <v>354</v>
      </c>
      <c r="F25" s="13" t="s">
        <v>355</v>
      </c>
      <c r="G25" s="2" t="s">
        <v>22</v>
      </c>
      <c r="H25" s="13" t="s">
        <v>356</v>
      </c>
      <c r="I25" s="13">
        <v>4.5</v>
      </c>
      <c r="J25" s="13">
        <v>0.69</v>
      </c>
      <c r="K25" s="13">
        <v>0.5</v>
      </c>
      <c r="L25" s="13">
        <v>0.38</v>
      </c>
      <c r="M25" s="13">
        <v>0.27</v>
      </c>
      <c r="N25" s="13" t="s">
        <v>32</v>
      </c>
      <c r="O25" s="13">
        <v>15</v>
      </c>
      <c r="P25" s="13" t="s">
        <v>33</v>
      </c>
      <c r="Q25" s="13">
        <v>200</v>
      </c>
      <c r="R25" s="4">
        <v>44106</v>
      </c>
      <c r="S25" s="3"/>
    </row>
    <row r="26" spans="1:19" x14ac:dyDescent="0.3">
      <c r="A26" s="3">
        <v>23</v>
      </c>
      <c r="B26" s="12" t="s">
        <v>261</v>
      </c>
      <c r="C26" s="3"/>
      <c r="D26" s="3">
        <v>31006</v>
      </c>
      <c r="E26" s="13" t="s">
        <v>357</v>
      </c>
      <c r="F26" s="13" t="s">
        <v>231</v>
      </c>
      <c r="G26" s="2" t="s">
        <v>96</v>
      </c>
      <c r="H26" s="13" t="s">
        <v>358</v>
      </c>
      <c r="I26" s="13">
        <v>4.08</v>
      </c>
      <c r="J26" s="13">
        <v>0.67</v>
      </c>
      <c r="K26" s="13">
        <v>0.54</v>
      </c>
      <c r="L26" s="13">
        <v>0.36</v>
      </c>
      <c r="M26" s="13">
        <v>0.24</v>
      </c>
      <c r="N26" s="13" t="s">
        <v>75</v>
      </c>
      <c r="O26" s="13">
        <v>6.5</v>
      </c>
      <c r="P26" s="13" t="s">
        <v>33</v>
      </c>
      <c r="Q26" s="13">
        <v>200</v>
      </c>
      <c r="R26" s="4">
        <v>43923</v>
      </c>
      <c r="S26" s="3"/>
    </row>
    <row r="27" spans="1:19" x14ac:dyDescent="0.3">
      <c r="A27" s="3">
        <v>24</v>
      </c>
      <c r="B27" s="12" t="s">
        <v>261</v>
      </c>
      <c r="C27" s="3"/>
      <c r="D27" s="3">
        <v>31146</v>
      </c>
      <c r="E27" s="13" t="s">
        <v>359</v>
      </c>
      <c r="F27" s="13" t="s">
        <v>360</v>
      </c>
      <c r="G27" s="2" t="s">
        <v>27</v>
      </c>
      <c r="H27" s="13" t="s">
        <v>361</v>
      </c>
      <c r="I27" s="13">
        <v>3.96</v>
      </c>
      <c r="J27" s="13">
        <v>0.65</v>
      </c>
      <c r="K27" s="13">
        <v>0.47</v>
      </c>
      <c r="L27" s="13">
        <v>0.28999999999999998</v>
      </c>
      <c r="M27" s="13">
        <v>0.2</v>
      </c>
      <c r="N27" s="13" t="s">
        <v>32</v>
      </c>
      <c r="O27" s="13">
        <v>13</v>
      </c>
      <c r="P27" s="13" t="s">
        <v>33</v>
      </c>
      <c r="Q27" s="13">
        <v>200</v>
      </c>
      <c r="R27" s="4">
        <v>44106</v>
      </c>
      <c r="S27" s="3"/>
    </row>
    <row r="28" spans="1:19" x14ac:dyDescent="0.3">
      <c r="A28" s="3">
        <v>25</v>
      </c>
      <c r="B28" s="12" t="s">
        <v>261</v>
      </c>
      <c r="C28" s="3"/>
      <c r="D28" s="3">
        <v>30761</v>
      </c>
      <c r="E28" s="13" t="s">
        <v>362</v>
      </c>
      <c r="F28" s="13" t="s">
        <v>363</v>
      </c>
      <c r="G28" s="2" t="s">
        <v>17</v>
      </c>
      <c r="H28" s="13" t="s">
        <v>364</v>
      </c>
      <c r="I28" s="13">
        <v>7.75</v>
      </c>
      <c r="J28" s="13">
        <v>1.08</v>
      </c>
      <c r="K28" s="13">
        <v>1.04</v>
      </c>
      <c r="L28" s="13">
        <v>2.15</v>
      </c>
      <c r="M28" s="13">
        <v>1.46</v>
      </c>
      <c r="N28" s="13" t="s">
        <v>365</v>
      </c>
      <c r="O28" s="3" t="s">
        <v>366</v>
      </c>
      <c r="P28" s="13" t="s">
        <v>367</v>
      </c>
      <c r="Q28" s="13">
        <v>600</v>
      </c>
      <c r="R28" s="4">
        <v>44106</v>
      </c>
      <c r="S28" s="3"/>
    </row>
    <row r="29" spans="1:19" x14ac:dyDescent="0.3">
      <c r="A29" s="3">
        <v>26</v>
      </c>
      <c r="B29" s="12" t="s">
        <v>261</v>
      </c>
      <c r="C29" s="3"/>
      <c r="D29" s="3">
        <v>31147</v>
      </c>
      <c r="E29" s="13" t="s">
        <v>357</v>
      </c>
      <c r="F29" s="13" t="s">
        <v>231</v>
      </c>
      <c r="G29" s="2" t="s">
        <v>96</v>
      </c>
      <c r="H29" s="13" t="s">
        <v>368</v>
      </c>
      <c r="I29" s="13">
        <v>3.58</v>
      </c>
      <c r="J29" s="13">
        <v>0.68</v>
      </c>
      <c r="K29" s="13">
        <v>0.47</v>
      </c>
      <c r="L29" s="13">
        <v>0.28000000000000003</v>
      </c>
      <c r="M29" s="13">
        <v>0.19</v>
      </c>
      <c r="N29" s="13" t="s">
        <v>75</v>
      </c>
      <c r="O29" s="13">
        <v>7.5</v>
      </c>
      <c r="P29" s="13" t="s">
        <v>33</v>
      </c>
      <c r="Q29" s="13">
        <v>200</v>
      </c>
      <c r="R29" s="4">
        <v>44106</v>
      </c>
      <c r="S29" s="3"/>
    </row>
    <row r="30" spans="1:19" x14ac:dyDescent="0.3">
      <c r="A30" s="3">
        <v>27</v>
      </c>
      <c r="B30" s="12" t="s">
        <v>261</v>
      </c>
      <c r="C30" s="3"/>
      <c r="D30" s="3">
        <v>31162</v>
      </c>
      <c r="E30" s="13" t="s">
        <v>275</v>
      </c>
      <c r="F30" s="13" t="s">
        <v>369</v>
      </c>
      <c r="G30" s="2" t="s">
        <v>17</v>
      </c>
      <c r="H30" s="13" t="s">
        <v>370</v>
      </c>
      <c r="I30" s="13">
        <v>5.33</v>
      </c>
      <c r="J30" s="13">
        <v>0.69</v>
      </c>
      <c r="K30" s="13">
        <v>0.57999999999999996</v>
      </c>
      <c r="L30" s="13">
        <v>0.52</v>
      </c>
      <c r="M30" s="13">
        <v>0.35</v>
      </c>
      <c r="N30" s="13" t="s">
        <v>75</v>
      </c>
      <c r="O30" s="13">
        <v>8</v>
      </c>
      <c r="P30" s="13" t="s">
        <v>33</v>
      </c>
      <c r="Q30" s="13">
        <v>200</v>
      </c>
      <c r="R30" s="4">
        <v>44137</v>
      </c>
      <c r="S30" s="3"/>
    </row>
    <row r="31" spans="1:19" x14ac:dyDescent="0.3">
      <c r="A31" s="3">
        <v>28</v>
      </c>
      <c r="B31" s="12" t="s">
        <v>261</v>
      </c>
      <c r="C31" s="3"/>
      <c r="D31" s="3">
        <v>31148</v>
      </c>
      <c r="E31" s="13" t="s">
        <v>371</v>
      </c>
      <c r="F31" s="13" t="s">
        <v>312</v>
      </c>
      <c r="G31" s="2" t="s">
        <v>51</v>
      </c>
      <c r="H31" s="13" t="s">
        <v>372</v>
      </c>
      <c r="I31" s="13">
        <v>4.05</v>
      </c>
      <c r="J31" s="13">
        <v>0.6</v>
      </c>
      <c r="K31" s="13">
        <v>0.51</v>
      </c>
      <c r="L31" s="13">
        <v>0.3</v>
      </c>
      <c r="M31" s="13">
        <v>0.2</v>
      </c>
      <c r="N31" s="13" t="s">
        <v>35</v>
      </c>
      <c r="O31" s="13">
        <v>13</v>
      </c>
      <c r="P31" s="13" t="s">
        <v>33</v>
      </c>
      <c r="Q31" s="13">
        <v>200</v>
      </c>
      <c r="R31" s="4">
        <v>44106</v>
      </c>
      <c r="S31" s="3"/>
    </row>
    <row r="32" spans="1:19" x14ac:dyDescent="0.3">
      <c r="A32" s="3">
        <v>29</v>
      </c>
      <c r="B32" s="12" t="s">
        <v>261</v>
      </c>
      <c r="C32" s="3"/>
      <c r="D32" s="3">
        <v>31149</v>
      </c>
      <c r="E32" s="13" t="s">
        <v>373</v>
      </c>
      <c r="F32" s="13" t="s">
        <v>374</v>
      </c>
      <c r="G32" s="2" t="s">
        <v>27</v>
      </c>
      <c r="H32" s="13" t="s">
        <v>375</v>
      </c>
      <c r="I32" s="13">
        <v>4.5199999999999996</v>
      </c>
      <c r="J32" s="13">
        <v>0.7</v>
      </c>
      <c r="K32" s="13">
        <v>0.51</v>
      </c>
      <c r="L32" s="13">
        <v>0.39</v>
      </c>
      <c r="M32" s="13">
        <v>0.27</v>
      </c>
      <c r="N32" s="13" t="s">
        <v>207</v>
      </c>
      <c r="O32" s="13">
        <v>16</v>
      </c>
      <c r="P32" s="13" t="s">
        <v>33</v>
      </c>
      <c r="Q32" s="13">
        <v>250</v>
      </c>
      <c r="R32" s="4">
        <v>44106</v>
      </c>
      <c r="S32" s="3"/>
    </row>
    <row r="33" spans="1:19" x14ac:dyDescent="0.3">
      <c r="A33" s="3">
        <v>30</v>
      </c>
      <c r="B33" s="12" t="s">
        <v>261</v>
      </c>
      <c r="C33" s="3"/>
      <c r="D33" s="3">
        <v>31145</v>
      </c>
      <c r="E33" s="13" t="s">
        <v>376</v>
      </c>
      <c r="F33" s="13" t="s">
        <v>377</v>
      </c>
      <c r="G33" s="2" t="s">
        <v>27</v>
      </c>
      <c r="H33" s="13" t="s">
        <v>378</v>
      </c>
      <c r="I33" s="13">
        <v>3.63</v>
      </c>
      <c r="J33" s="13">
        <v>0.68</v>
      </c>
      <c r="K33" s="13">
        <v>0.44</v>
      </c>
      <c r="L33" s="13">
        <v>0.28000000000000003</v>
      </c>
      <c r="M33" s="13">
        <v>0.18</v>
      </c>
      <c r="N33" s="13" t="s">
        <v>35</v>
      </c>
      <c r="O33" s="13">
        <v>6.5</v>
      </c>
      <c r="P33" s="13" t="s">
        <v>33</v>
      </c>
      <c r="Q33" s="13">
        <v>200</v>
      </c>
      <c r="R33" s="4">
        <v>44106</v>
      </c>
      <c r="S33" s="3"/>
    </row>
    <row r="34" spans="1:19" x14ac:dyDescent="0.3">
      <c r="A34" s="3">
        <v>31</v>
      </c>
      <c r="B34" s="12" t="s">
        <v>261</v>
      </c>
      <c r="C34" s="3"/>
      <c r="D34" s="3">
        <v>31178</v>
      </c>
      <c r="E34" s="13" t="s">
        <v>379</v>
      </c>
      <c r="F34" s="13" t="s">
        <v>380</v>
      </c>
      <c r="G34" s="2" t="s">
        <v>381</v>
      </c>
      <c r="H34" s="13" t="s">
        <v>382</v>
      </c>
      <c r="I34" s="13">
        <v>4.41</v>
      </c>
      <c r="J34" s="13">
        <v>0.61</v>
      </c>
      <c r="K34" s="13">
        <v>0.55000000000000004</v>
      </c>
      <c r="L34" s="13">
        <v>0.36</v>
      </c>
      <c r="M34" s="13">
        <v>0.24</v>
      </c>
      <c r="N34" s="13" t="s">
        <v>383</v>
      </c>
      <c r="O34" s="13">
        <v>15</v>
      </c>
      <c r="P34" s="13" t="s">
        <v>33</v>
      </c>
      <c r="Q34" s="13">
        <v>200</v>
      </c>
      <c r="R34" s="4">
        <v>44167</v>
      </c>
      <c r="S34" s="3"/>
    </row>
    <row r="35" spans="1:19" x14ac:dyDescent="0.3">
      <c r="A35" s="3">
        <v>32</v>
      </c>
      <c r="B35" s="12" t="s">
        <v>261</v>
      </c>
      <c r="C35" s="3"/>
      <c r="D35" s="3">
        <v>31175</v>
      </c>
      <c r="E35" s="13" t="s">
        <v>384</v>
      </c>
      <c r="F35" s="13" t="s">
        <v>385</v>
      </c>
      <c r="G35" s="2" t="s">
        <v>27</v>
      </c>
      <c r="H35" s="13" t="s">
        <v>386</v>
      </c>
      <c r="I35" s="13">
        <v>8.09</v>
      </c>
      <c r="J35" s="13">
        <v>1.24</v>
      </c>
      <c r="K35" s="13">
        <v>1.01</v>
      </c>
      <c r="L35" s="13">
        <v>2.5</v>
      </c>
      <c r="M35" s="13">
        <v>1.7</v>
      </c>
      <c r="N35" s="13" t="s">
        <v>387</v>
      </c>
      <c r="O35" s="3" t="s">
        <v>170</v>
      </c>
      <c r="P35" s="13" t="s">
        <v>33</v>
      </c>
      <c r="Q35" s="13">
        <v>600</v>
      </c>
      <c r="R35" s="4">
        <v>44167</v>
      </c>
      <c r="S35" s="3"/>
    </row>
    <row r="36" spans="1:19" x14ac:dyDescent="0.3">
      <c r="A36" s="3">
        <v>33</v>
      </c>
      <c r="B36" s="12" t="s">
        <v>261</v>
      </c>
      <c r="C36" s="3"/>
      <c r="D36" s="3">
        <v>31177</v>
      </c>
      <c r="E36" s="13" t="s">
        <v>362</v>
      </c>
      <c r="F36" s="13" t="s">
        <v>388</v>
      </c>
      <c r="G36" s="2"/>
      <c r="H36" s="13" t="s">
        <v>389</v>
      </c>
      <c r="I36" s="13">
        <v>3.91</v>
      </c>
      <c r="J36" s="13">
        <v>0.56999999999999995</v>
      </c>
      <c r="K36" s="13">
        <v>0.45</v>
      </c>
      <c r="L36" s="13">
        <v>0.24</v>
      </c>
      <c r="M36" s="13">
        <v>0.16</v>
      </c>
      <c r="N36" s="13" t="s">
        <v>207</v>
      </c>
      <c r="O36" s="13">
        <v>6.5</v>
      </c>
      <c r="P36" s="13" t="s">
        <v>33</v>
      </c>
      <c r="Q36" s="13">
        <v>200</v>
      </c>
      <c r="R36" s="2" t="s">
        <v>390</v>
      </c>
      <c r="S36" s="3"/>
    </row>
    <row r="37" spans="1:19" x14ac:dyDescent="0.3">
      <c r="A37" s="3">
        <v>34</v>
      </c>
      <c r="B37" s="12" t="s">
        <v>261</v>
      </c>
      <c r="C37" s="3"/>
      <c r="D37" s="3">
        <v>31178</v>
      </c>
      <c r="E37" s="13" t="s">
        <v>391</v>
      </c>
      <c r="F37" s="13" t="s">
        <v>392</v>
      </c>
      <c r="G37" s="2" t="s">
        <v>85</v>
      </c>
      <c r="H37" s="13" t="s">
        <v>393</v>
      </c>
      <c r="I37" s="13">
        <v>4.01</v>
      </c>
      <c r="J37" s="13">
        <v>0.59</v>
      </c>
      <c r="K37" s="13">
        <v>0.47</v>
      </c>
      <c r="L37" s="13">
        <v>0.27</v>
      </c>
      <c r="M37" s="13">
        <v>0.18</v>
      </c>
      <c r="N37" s="13" t="s">
        <v>32</v>
      </c>
      <c r="O37" s="13">
        <v>15</v>
      </c>
      <c r="P37" s="13" t="s">
        <v>33</v>
      </c>
      <c r="Q37" s="13">
        <v>200</v>
      </c>
      <c r="R37" s="2" t="s">
        <v>390</v>
      </c>
      <c r="S37" s="3"/>
    </row>
    <row r="38" spans="1:19" x14ac:dyDescent="0.3">
      <c r="A38" s="3">
        <v>35</v>
      </c>
      <c r="B38" s="12" t="s">
        <v>261</v>
      </c>
      <c r="C38" s="3"/>
      <c r="D38" s="3">
        <v>31179</v>
      </c>
      <c r="E38" s="13" t="s">
        <v>861</v>
      </c>
      <c r="F38" s="13" t="s">
        <v>394</v>
      </c>
      <c r="G38" s="2" t="s">
        <v>88</v>
      </c>
      <c r="H38" s="13" t="s">
        <v>395</v>
      </c>
      <c r="I38" s="13">
        <v>3.61</v>
      </c>
      <c r="J38" s="13">
        <v>0.61</v>
      </c>
      <c r="K38" s="13">
        <v>0.5</v>
      </c>
      <c r="L38" s="13">
        <v>0.27</v>
      </c>
      <c r="M38" s="13">
        <v>0.18</v>
      </c>
      <c r="N38" s="13" t="s">
        <v>75</v>
      </c>
      <c r="O38" s="13">
        <v>7</v>
      </c>
      <c r="P38" s="13" t="s">
        <v>33</v>
      </c>
      <c r="Q38" s="13">
        <v>200</v>
      </c>
      <c r="R38" s="2" t="s">
        <v>390</v>
      </c>
      <c r="S38" s="3"/>
    </row>
    <row r="39" spans="1:19" x14ac:dyDescent="0.3">
      <c r="A39" s="3">
        <v>36</v>
      </c>
      <c r="B39" s="12" t="s">
        <v>261</v>
      </c>
      <c r="C39" s="3"/>
      <c r="D39" s="3">
        <v>31176</v>
      </c>
      <c r="E39" s="13" t="s">
        <v>100</v>
      </c>
      <c r="F39" s="13" t="s">
        <v>396</v>
      </c>
      <c r="G39" s="2" t="s">
        <v>88</v>
      </c>
      <c r="H39" s="13" t="s">
        <v>397</v>
      </c>
      <c r="I39" s="13">
        <v>3.58</v>
      </c>
      <c r="J39" s="13">
        <v>0.6</v>
      </c>
      <c r="K39" s="13">
        <v>0.52</v>
      </c>
      <c r="L39" s="13">
        <v>0.28000000000000003</v>
      </c>
      <c r="M39" s="13">
        <v>0.18</v>
      </c>
      <c r="N39" s="13" t="s">
        <v>207</v>
      </c>
      <c r="O39" s="13">
        <v>6.5</v>
      </c>
      <c r="P39" s="13" t="s">
        <v>33</v>
      </c>
      <c r="Q39" s="13">
        <v>200</v>
      </c>
      <c r="R39" s="2" t="s">
        <v>390</v>
      </c>
      <c r="S39" s="3"/>
    </row>
    <row r="40" spans="1:19" x14ac:dyDescent="0.3">
      <c r="A40" s="3">
        <v>37</v>
      </c>
      <c r="B40" s="12" t="s">
        <v>261</v>
      </c>
      <c r="C40" s="3"/>
      <c r="D40" s="3">
        <v>30232</v>
      </c>
      <c r="E40" s="13" t="s">
        <v>401</v>
      </c>
      <c r="F40" s="13" t="s">
        <v>402</v>
      </c>
      <c r="G40" s="2" t="s">
        <v>85</v>
      </c>
      <c r="H40" s="13" t="s">
        <v>403</v>
      </c>
      <c r="I40" s="13">
        <v>9</v>
      </c>
      <c r="J40" s="13">
        <v>0.98</v>
      </c>
      <c r="K40" s="13">
        <v>0.93</v>
      </c>
      <c r="L40" s="13">
        <v>2.13</v>
      </c>
      <c r="M40" s="13">
        <v>1.45</v>
      </c>
      <c r="N40" s="13" t="s">
        <v>404</v>
      </c>
      <c r="O40" s="13" t="s">
        <v>170</v>
      </c>
      <c r="P40" s="13" t="s">
        <v>33</v>
      </c>
      <c r="Q40" s="13">
        <v>600</v>
      </c>
      <c r="R40" s="13" t="s">
        <v>390</v>
      </c>
      <c r="S40" s="3"/>
    </row>
    <row r="41" spans="1:19" x14ac:dyDescent="0.3">
      <c r="A41" s="3">
        <v>38</v>
      </c>
      <c r="B41" s="12" t="s">
        <v>261</v>
      </c>
      <c r="C41" s="3"/>
      <c r="D41" s="3">
        <v>31216</v>
      </c>
      <c r="E41" s="13" t="s">
        <v>20</v>
      </c>
      <c r="F41" s="13" t="s">
        <v>405</v>
      </c>
      <c r="G41" s="2" t="s">
        <v>96</v>
      </c>
      <c r="H41" s="13" t="s">
        <v>406</v>
      </c>
      <c r="I41" s="13">
        <v>3.85</v>
      </c>
      <c r="J41" s="13">
        <v>0.62</v>
      </c>
      <c r="K41" s="13">
        <v>0.53</v>
      </c>
      <c r="L41" s="13">
        <v>0.31</v>
      </c>
      <c r="M41" s="13">
        <v>0.21</v>
      </c>
      <c r="N41" s="13" t="s">
        <v>32</v>
      </c>
      <c r="O41" s="13">
        <v>7.5</v>
      </c>
      <c r="P41" s="13" t="s">
        <v>33</v>
      </c>
      <c r="Q41" s="13">
        <v>200</v>
      </c>
      <c r="R41" s="2" t="s">
        <v>407</v>
      </c>
      <c r="S41" s="3"/>
    </row>
    <row r="42" spans="1:19" x14ac:dyDescent="0.3">
      <c r="A42" s="3">
        <v>39</v>
      </c>
      <c r="B42" s="12" t="s">
        <v>261</v>
      </c>
      <c r="C42" s="3"/>
      <c r="D42" s="3">
        <v>31217</v>
      </c>
      <c r="E42" s="13" t="s">
        <v>20</v>
      </c>
      <c r="F42" s="13" t="s">
        <v>408</v>
      </c>
      <c r="G42" s="2" t="s">
        <v>96</v>
      </c>
      <c r="H42" s="13" t="s">
        <v>389</v>
      </c>
      <c r="I42" s="13">
        <v>4.03</v>
      </c>
      <c r="J42" s="13">
        <v>0.69</v>
      </c>
      <c r="K42" s="13">
        <v>0.54</v>
      </c>
      <c r="L42" s="13">
        <v>0.37</v>
      </c>
      <c r="M42" s="13">
        <v>0.25</v>
      </c>
      <c r="N42" s="13" t="s">
        <v>207</v>
      </c>
      <c r="O42" s="13">
        <v>16</v>
      </c>
      <c r="P42" s="13" t="s">
        <v>33</v>
      </c>
      <c r="Q42" s="13">
        <v>250</v>
      </c>
      <c r="R42" s="2" t="s">
        <v>407</v>
      </c>
      <c r="S42" s="3"/>
    </row>
    <row r="43" spans="1:19" x14ac:dyDescent="0.3">
      <c r="A43" s="3">
        <v>40</v>
      </c>
      <c r="B43" s="12" t="s">
        <v>261</v>
      </c>
      <c r="C43" s="3"/>
      <c r="D43" s="3">
        <v>31218</v>
      </c>
      <c r="E43" s="13" t="s">
        <v>401</v>
      </c>
      <c r="F43" s="13" t="s">
        <v>402</v>
      </c>
      <c r="G43" s="2" t="s">
        <v>85</v>
      </c>
      <c r="H43" s="13" t="s">
        <v>410</v>
      </c>
      <c r="I43" s="13">
        <v>3.66</v>
      </c>
      <c r="J43" s="13">
        <v>0.66</v>
      </c>
      <c r="K43" s="13">
        <v>0.5</v>
      </c>
      <c r="L43" s="13">
        <v>0.28999999999999998</v>
      </c>
      <c r="M43" s="13">
        <v>0.2</v>
      </c>
      <c r="N43" s="13" t="s">
        <v>32</v>
      </c>
      <c r="O43" s="13">
        <v>15</v>
      </c>
      <c r="P43" s="13" t="s">
        <v>33</v>
      </c>
      <c r="Q43" s="13">
        <v>200</v>
      </c>
      <c r="R43" s="2" t="s">
        <v>407</v>
      </c>
      <c r="S43" s="3"/>
    </row>
    <row r="44" spans="1:19" x14ac:dyDescent="0.3">
      <c r="A44" s="3">
        <v>41</v>
      </c>
      <c r="B44" s="12" t="s">
        <v>261</v>
      </c>
      <c r="C44" s="3"/>
      <c r="D44" s="3">
        <v>31219</v>
      </c>
      <c r="E44" s="13" t="s">
        <v>20</v>
      </c>
      <c r="F44" s="13" t="s">
        <v>408</v>
      </c>
      <c r="G44" s="2" t="s">
        <v>96</v>
      </c>
      <c r="H44" s="13" t="s">
        <v>411</v>
      </c>
      <c r="I44" s="13">
        <v>4.1500000000000004</v>
      </c>
      <c r="J44" s="13">
        <v>0.65</v>
      </c>
      <c r="K44" s="13">
        <v>0.52</v>
      </c>
      <c r="L44" s="13">
        <v>0.34</v>
      </c>
      <c r="M44" s="13">
        <v>0.23</v>
      </c>
      <c r="N44" s="13" t="s">
        <v>32</v>
      </c>
      <c r="O44" s="13">
        <v>15</v>
      </c>
      <c r="P44" s="13" t="s">
        <v>33</v>
      </c>
      <c r="Q44" s="13">
        <v>200</v>
      </c>
      <c r="R44" s="2" t="s">
        <v>407</v>
      </c>
      <c r="S44" s="3"/>
    </row>
    <row r="45" spans="1:19" x14ac:dyDescent="0.3">
      <c r="A45" s="3">
        <v>42</v>
      </c>
      <c r="B45" s="12" t="s">
        <v>261</v>
      </c>
      <c r="C45" s="3"/>
      <c r="D45" s="3">
        <v>31220</v>
      </c>
      <c r="E45" s="13" t="s">
        <v>313</v>
      </c>
      <c r="F45" s="13" t="s">
        <v>314</v>
      </c>
      <c r="G45" s="2" t="s">
        <v>27</v>
      </c>
      <c r="H45" s="13" t="s">
        <v>315</v>
      </c>
      <c r="I45" s="13">
        <v>5.12</v>
      </c>
      <c r="J45" s="13">
        <v>0.66</v>
      </c>
      <c r="K45" s="13">
        <v>0.52</v>
      </c>
      <c r="L45" s="13">
        <v>0.43</v>
      </c>
      <c r="M45" s="13">
        <v>0.28999999999999998</v>
      </c>
      <c r="N45" s="13" t="s">
        <v>207</v>
      </c>
      <c r="O45" s="13">
        <v>16</v>
      </c>
      <c r="P45" s="13" t="s">
        <v>33</v>
      </c>
      <c r="Q45" s="13">
        <v>250</v>
      </c>
      <c r="R45" s="2" t="s">
        <v>407</v>
      </c>
      <c r="S45" s="3"/>
    </row>
    <row r="46" spans="1:19" x14ac:dyDescent="0.3">
      <c r="A46" s="3">
        <v>43</v>
      </c>
      <c r="B46" s="12" t="s">
        <v>261</v>
      </c>
      <c r="C46" s="3"/>
      <c r="D46" s="3">
        <v>31213</v>
      </c>
      <c r="E46" s="13" t="s">
        <v>412</v>
      </c>
      <c r="F46" s="13" t="s">
        <v>413</v>
      </c>
      <c r="G46" s="2"/>
      <c r="H46" s="13" t="s">
        <v>414</v>
      </c>
      <c r="I46" s="13">
        <v>4.0599999999999996</v>
      </c>
      <c r="J46" s="13">
        <v>0.72</v>
      </c>
      <c r="K46" s="13">
        <v>0.49</v>
      </c>
      <c r="L46" s="13">
        <v>0.35</v>
      </c>
      <c r="M46" s="13">
        <v>0.24</v>
      </c>
      <c r="N46" s="13" t="s">
        <v>207</v>
      </c>
      <c r="O46" s="13">
        <v>16</v>
      </c>
      <c r="P46" s="13" t="s">
        <v>33</v>
      </c>
      <c r="Q46" s="13">
        <v>250</v>
      </c>
      <c r="R46" s="2" t="s">
        <v>407</v>
      </c>
      <c r="S46" s="3"/>
    </row>
    <row r="47" spans="1:19" x14ac:dyDescent="0.3">
      <c r="A47" s="3">
        <v>44</v>
      </c>
      <c r="B47" s="12" t="s">
        <v>261</v>
      </c>
      <c r="C47" s="3"/>
      <c r="D47" s="3">
        <v>31214</v>
      </c>
      <c r="E47" s="13" t="s">
        <v>415</v>
      </c>
      <c r="F47" s="13" t="s">
        <v>416</v>
      </c>
      <c r="G47" s="2"/>
      <c r="H47" s="13" t="s">
        <v>417</v>
      </c>
      <c r="I47" s="13">
        <v>4.05</v>
      </c>
      <c r="J47" s="13">
        <v>0.71</v>
      </c>
      <c r="K47" s="13">
        <v>0.5</v>
      </c>
      <c r="L47" s="13">
        <v>0.35</v>
      </c>
      <c r="M47" s="13">
        <v>0.24</v>
      </c>
      <c r="N47" s="13" t="s">
        <v>32</v>
      </c>
      <c r="O47" s="13">
        <v>15</v>
      </c>
      <c r="P47" s="13" t="s">
        <v>33</v>
      </c>
      <c r="Q47" s="13">
        <v>200</v>
      </c>
      <c r="R47" s="2" t="s">
        <v>407</v>
      </c>
      <c r="S47" s="3"/>
    </row>
    <row r="48" spans="1:19" x14ac:dyDescent="0.3">
      <c r="A48" s="3">
        <v>45</v>
      </c>
      <c r="B48" s="12" t="s">
        <v>261</v>
      </c>
      <c r="C48" s="3"/>
      <c r="D48" s="3">
        <v>31212</v>
      </c>
      <c r="E48" s="13" t="s">
        <v>418</v>
      </c>
      <c r="F48" s="13" t="s">
        <v>419</v>
      </c>
      <c r="G48" s="2"/>
      <c r="H48" s="13" t="s">
        <v>420</v>
      </c>
      <c r="I48" s="13">
        <v>4.07</v>
      </c>
      <c r="J48" s="13">
        <v>0.73</v>
      </c>
      <c r="K48" s="13">
        <v>0.5</v>
      </c>
      <c r="L48" s="13">
        <v>0.36</v>
      </c>
      <c r="M48" s="13">
        <v>0.24</v>
      </c>
      <c r="N48" s="13" t="s">
        <v>32</v>
      </c>
      <c r="O48" s="13">
        <v>15</v>
      </c>
      <c r="P48" s="13" t="s">
        <v>33</v>
      </c>
      <c r="Q48" s="13">
        <v>200</v>
      </c>
      <c r="R48" s="2" t="s">
        <v>407</v>
      </c>
      <c r="S48" s="3"/>
    </row>
    <row r="49" spans="1:19" x14ac:dyDescent="0.3">
      <c r="A49" s="3">
        <v>46</v>
      </c>
      <c r="B49" s="12" t="s">
        <v>261</v>
      </c>
      <c r="C49" s="3"/>
      <c r="D49" s="3">
        <v>31199</v>
      </c>
      <c r="E49" s="13" t="s">
        <v>421</v>
      </c>
      <c r="F49" s="13" t="s">
        <v>422</v>
      </c>
      <c r="G49" s="2" t="s">
        <v>72</v>
      </c>
      <c r="H49" s="13" t="s">
        <v>423</v>
      </c>
      <c r="I49" s="13">
        <v>4.16</v>
      </c>
      <c r="J49" s="13">
        <v>0.65</v>
      </c>
      <c r="K49" s="13">
        <v>0.51</v>
      </c>
      <c r="L49" s="13">
        <v>0.34</v>
      </c>
      <c r="M49" s="13">
        <v>0.23</v>
      </c>
      <c r="N49" s="13" t="s">
        <v>32</v>
      </c>
      <c r="O49" s="13">
        <v>15</v>
      </c>
      <c r="P49" s="13" t="s">
        <v>33</v>
      </c>
      <c r="Q49" s="13">
        <v>200</v>
      </c>
      <c r="R49" s="2" t="s">
        <v>424</v>
      </c>
      <c r="S49" s="3"/>
    </row>
    <row r="50" spans="1:19" x14ac:dyDescent="0.3">
      <c r="A50" s="3">
        <v>47</v>
      </c>
      <c r="B50" s="12" t="s">
        <v>261</v>
      </c>
      <c r="C50" s="3"/>
      <c r="D50" s="3">
        <v>31202</v>
      </c>
      <c r="E50" s="13" t="s">
        <v>425</v>
      </c>
      <c r="F50" s="13" t="s">
        <v>426</v>
      </c>
      <c r="G50" s="2" t="s">
        <v>246</v>
      </c>
      <c r="H50" s="13" t="s">
        <v>427</v>
      </c>
      <c r="I50" s="13">
        <v>3.66</v>
      </c>
      <c r="J50" s="13">
        <v>0.62</v>
      </c>
      <c r="K50" s="13">
        <v>0.51</v>
      </c>
      <c r="L50" s="13">
        <v>0.28000000000000003</v>
      </c>
      <c r="M50" s="13">
        <v>0.19</v>
      </c>
      <c r="N50" s="13" t="s">
        <v>207</v>
      </c>
      <c r="O50" s="13">
        <v>6.5</v>
      </c>
      <c r="P50" s="13" t="s">
        <v>33</v>
      </c>
      <c r="Q50" s="13">
        <v>200</v>
      </c>
      <c r="R50" s="2" t="s">
        <v>424</v>
      </c>
      <c r="S50" s="3"/>
    </row>
    <row r="51" spans="1:19" x14ac:dyDescent="0.3">
      <c r="A51" s="3">
        <v>48</v>
      </c>
      <c r="B51" s="12" t="s">
        <v>261</v>
      </c>
      <c r="C51" s="3"/>
      <c r="D51" s="3">
        <v>31200</v>
      </c>
      <c r="E51" s="13" t="s">
        <v>425</v>
      </c>
      <c r="F51" s="13" t="s">
        <v>428</v>
      </c>
      <c r="G51" s="2" t="s">
        <v>246</v>
      </c>
      <c r="H51" s="13" t="s">
        <v>429</v>
      </c>
      <c r="I51" s="13">
        <v>3.71</v>
      </c>
      <c r="J51" s="13">
        <v>0.67</v>
      </c>
      <c r="K51" s="13">
        <v>0.49</v>
      </c>
      <c r="L51" s="13">
        <v>0.3</v>
      </c>
      <c r="M51" s="13">
        <v>0.2</v>
      </c>
      <c r="N51" s="13" t="s">
        <v>207</v>
      </c>
      <c r="O51" s="13">
        <v>6.5</v>
      </c>
      <c r="P51" s="13" t="s">
        <v>33</v>
      </c>
      <c r="Q51" s="13">
        <v>200</v>
      </c>
      <c r="R51" s="13" t="s">
        <v>424</v>
      </c>
      <c r="S51" s="3"/>
    </row>
    <row r="52" spans="1:19" x14ac:dyDescent="0.3">
      <c r="A52" s="3">
        <v>49</v>
      </c>
      <c r="B52" s="12" t="s">
        <v>261</v>
      </c>
      <c r="C52" s="3"/>
      <c r="D52" s="3">
        <v>31204</v>
      </c>
      <c r="E52" s="13" t="s">
        <v>861</v>
      </c>
      <c r="F52" s="13" t="s">
        <v>87</v>
      </c>
      <c r="G52" s="2" t="s">
        <v>430</v>
      </c>
      <c r="H52" s="13" t="s">
        <v>431</v>
      </c>
      <c r="I52" s="13">
        <v>3.62</v>
      </c>
      <c r="J52" s="13">
        <v>0.6</v>
      </c>
      <c r="K52" s="13">
        <v>0.49</v>
      </c>
      <c r="L52" s="13">
        <v>0.26</v>
      </c>
      <c r="M52" s="13">
        <v>0.17</v>
      </c>
      <c r="N52" s="13" t="s">
        <v>35</v>
      </c>
      <c r="O52" s="13">
        <v>6.5</v>
      </c>
      <c r="P52" s="13" t="s">
        <v>33</v>
      </c>
      <c r="Q52" s="13">
        <v>200</v>
      </c>
      <c r="R52" s="2" t="s">
        <v>424</v>
      </c>
      <c r="S52" s="3"/>
    </row>
    <row r="53" spans="1:19" x14ac:dyDescent="0.3">
      <c r="A53" s="3">
        <v>50</v>
      </c>
      <c r="B53" s="12" t="s">
        <v>261</v>
      </c>
      <c r="C53" s="3"/>
      <c r="D53" s="3">
        <v>31207</v>
      </c>
      <c r="E53" s="13" t="s">
        <v>432</v>
      </c>
      <c r="F53" s="13" t="s">
        <v>433</v>
      </c>
      <c r="G53" s="2" t="s">
        <v>27</v>
      </c>
      <c r="H53" s="13" t="s">
        <v>434</v>
      </c>
      <c r="I53" s="13">
        <v>3.73</v>
      </c>
      <c r="J53" s="13">
        <v>0.6</v>
      </c>
      <c r="K53" s="13">
        <v>0.5</v>
      </c>
      <c r="L53" s="13">
        <v>0.27</v>
      </c>
      <c r="M53" s="13">
        <v>0.18</v>
      </c>
      <c r="N53" s="13" t="s">
        <v>35</v>
      </c>
      <c r="O53" s="13">
        <v>9</v>
      </c>
      <c r="P53" s="13" t="s">
        <v>33</v>
      </c>
      <c r="Q53" s="13">
        <v>200</v>
      </c>
      <c r="R53" s="2" t="s">
        <v>424</v>
      </c>
      <c r="S53" s="3"/>
    </row>
    <row r="54" spans="1:19" x14ac:dyDescent="0.3">
      <c r="A54" s="3">
        <v>51</v>
      </c>
      <c r="B54" s="12" t="s">
        <v>261</v>
      </c>
      <c r="C54" s="3"/>
      <c r="D54" s="3">
        <v>31205</v>
      </c>
      <c r="E54" s="13" t="s">
        <v>20</v>
      </c>
      <c r="F54" s="13" t="s">
        <v>435</v>
      </c>
      <c r="G54" s="2"/>
      <c r="H54" s="13" t="s">
        <v>436</v>
      </c>
      <c r="I54" s="13">
        <v>3.78</v>
      </c>
      <c r="J54" s="13">
        <v>0.59</v>
      </c>
      <c r="K54" s="13">
        <v>0.47</v>
      </c>
      <c r="L54" s="13">
        <v>0.25</v>
      </c>
      <c r="M54" s="13">
        <v>0.17</v>
      </c>
      <c r="N54" s="13" t="s">
        <v>35</v>
      </c>
      <c r="O54" s="13">
        <v>6.5</v>
      </c>
      <c r="P54" s="13" t="s">
        <v>33</v>
      </c>
      <c r="Q54" s="13">
        <v>200</v>
      </c>
      <c r="R54" s="2" t="s">
        <v>424</v>
      </c>
      <c r="S54" s="3"/>
    </row>
    <row r="55" spans="1:19" x14ac:dyDescent="0.3">
      <c r="A55" s="3">
        <v>52</v>
      </c>
      <c r="B55" s="12" t="s">
        <v>261</v>
      </c>
      <c r="C55" s="3"/>
      <c r="D55" s="3">
        <v>31206</v>
      </c>
      <c r="E55" s="13" t="s">
        <v>437</v>
      </c>
      <c r="F55" s="13" t="s">
        <v>148</v>
      </c>
      <c r="G55" s="2"/>
      <c r="H55" s="13" t="s">
        <v>438</v>
      </c>
      <c r="I55" s="13">
        <v>3.76</v>
      </c>
      <c r="J55" s="13">
        <v>0.65</v>
      </c>
      <c r="K55" s="13">
        <v>0.52</v>
      </c>
      <c r="L55" s="13">
        <v>0.31</v>
      </c>
      <c r="M55" s="13">
        <v>0.21</v>
      </c>
      <c r="N55" s="13" t="s">
        <v>32</v>
      </c>
      <c r="O55" s="13">
        <v>15</v>
      </c>
      <c r="P55" s="13" t="s">
        <v>33</v>
      </c>
      <c r="Q55" s="13">
        <v>200</v>
      </c>
      <c r="R55" s="2" t="s">
        <v>424</v>
      </c>
      <c r="S55" s="3"/>
    </row>
    <row r="56" spans="1:19" x14ac:dyDescent="0.3">
      <c r="A56" s="3">
        <v>53</v>
      </c>
      <c r="B56" s="12" t="s">
        <v>261</v>
      </c>
      <c r="C56" s="3"/>
      <c r="D56" s="3">
        <v>31223</v>
      </c>
      <c r="E56" s="13" t="s">
        <v>861</v>
      </c>
      <c r="F56" s="13" t="s">
        <v>439</v>
      </c>
      <c r="G56" s="2"/>
      <c r="H56" s="13" t="s">
        <v>440</v>
      </c>
      <c r="I56" s="13">
        <v>3.93</v>
      </c>
      <c r="J56" s="13">
        <v>0.62</v>
      </c>
      <c r="K56" s="13">
        <v>0.5</v>
      </c>
      <c r="L56" s="13">
        <v>0.3</v>
      </c>
      <c r="M56" s="13">
        <v>0.2</v>
      </c>
      <c r="N56" s="13" t="s">
        <v>75</v>
      </c>
      <c r="O56" s="13">
        <v>7</v>
      </c>
      <c r="P56" s="13" t="s">
        <v>33</v>
      </c>
      <c r="Q56" s="13">
        <v>200</v>
      </c>
      <c r="R56" s="2" t="s">
        <v>228</v>
      </c>
      <c r="S56" s="3"/>
    </row>
    <row r="57" spans="1:19" x14ac:dyDescent="0.3">
      <c r="A57" s="3">
        <v>54</v>
      </c>
      <c r="B57" s="12" t="s">
        <v>261</v>
      </c>
      <c r="C57" s="3"/>
      <c r="D57" s="3">
        <v>31226</v>
      </c>
      <c r="E57" s="13" t="s">
        <v>441</v>
      </c>
      <c r="F57" s="13" t="s">
        <v>442</v>
      </c>
      <c r="G57" s="2" t="s">
        <v>51</v>
      </c>
      <c r="H57" s="13" t="s">
        <v>443</v>
      </c>
      <c r="I57" s="13">
        <v>4.62</v>
      </c>
      <c r="J57" s="13">
        <v>0.65</v>
      </c>
      <c r="K57" s="13">
        <v>0.56000000000000005</v>
      </c>
      <c r="L57" s="13">
        <v>0.41</v>
      </c>
      <c r="M57" s="13">
        <v>0.28000000000000003</v>
      </c>
      <c r="N57" s="13" t="s">
        <v>207</v>
      </c>
      <c r="O57" s="13">
        <v>16</v>
      </c>
      <c r="P57" s="13" t="s">
        <v>33</v>
      </c>
      <c r="Q57" s="13">
        <v>250</v>
      </c>
      <c r="R57" s="2" t="s">
        <v>228</v>
      </c>
      <c r="S57" s="3"/>
    </row>
    <row r="58" spans="1:19" x14ac:dyDescent="0.3">
      <c r="A58" s="3">
        <v>55</v>
      </c>
      <c r="B58" s="12" t="s">
        <v>261</v>
      </c>
      <c r="C58" s="3"/>
      <c r="D58" s="3">
        <v>31224</v>
      </c>
      <c r="E58" s="13" t="s">
        <v>861</v>
      </c>
      <c r="F58" s="13" t="s">
        <v>439</v>
      </c>
      <c r="G58" s="2"/>
      <c r="H58" s="13" t="s">
        <v>444</v>
      </c>
      <c r="I58" s="13">
        <v>3.81</v>
      </c>
      <c r="J58" s="13">
        <v>0.66</v>
      </c>
      <c r="K58" s="13">
        <v>0.57999999999999996</v>
      </c>
      <c r="L58" s="13">
        <v>0.36</v>
      </c>
      <c r="M58" s="13">
        <v>0.24</v>
      </c>
      <c r="N58" s="13" t="s">
        <v>75</v>
      </c>
      <c r="O58" s="13">
        <v>6.8</v>
      </c>
      <c r="P58" s="13" t="s">
        <v>33</v>
      </c>
      <c r="Q58" s="13">
        <v>200</v>
      </c>
      <c r="R58" s="2" t="s">
        <v>228</v>
      </c>
      <c r="S58" s="3"/>
    </row>
    <row r="59" spans="1:19" x14ac:dyDescent="0.3">
      <c r="A59" s="3">
        <v>56</v>
      </c>
      <c r="B59" s="12" t="s">
        <v>261</v>
      </c>
      <c r="C59" s="3"/>
      <c r="D59" s="3">
        <v>31213</v>
      </c>
      <c r="E59" s="13" t="s">
        <v>445</v>
      </c>
      <c r="F59" s="13" t="s">
        <v>446</v>
      </c>
      <c r="G59" s="2" t="s">
        <v>72</v>
      </c>
      <c r="H59" s="13" t="s">
        <v>447</v>
      </c>
      <c r="I59" s="13">
        <v>4.03</v>
      </c>
      <c r="J59" s="13">
        <v>0.7</v>
      </c>
      <c r="K59" s="13">
        <v>0.5</v>
      </c>
      <c r="L59" s="13">
        <v>0.35</v>
      </c>
      <c r="M59" s="13">
        <v>0.24</v>
      </c>
      <c r="N59" s="13" t="s">
        <v>32</v>
      </c>
      <c r="O59" s="13">
        <v>15</v>
      </c>
      <c r="P59" s="13" t="s">
        <v>33</v>
      </c>
      <c r="Q59" s="13">
        <v>200</v>
      </c>
      <c r="R59" s="2" t="s">
        <v>407</v>
      </c>
      <c r="S59" s="3"/>
    </row>
    <row r="60" spans="1:19" x14ac:dyDescent="0.3">
      <c r="A60" s="3">
        <v>57</v>
      </c>
      <c r="B60" s="12" t="s">
        <v>261</v>
      </c>
      <c r="C60" s="3"/>
      <c r="D60" s="3">
        <v>31201</v>
      </c>
      <c r="E60" s="13" t="s">
        <v>425</v>
      </c>
      <c r="F60" s="13" t="s">
        <v>448</v>
      </c>
      <c r="G60" s="2" t="s">
        <v>246</v>
      </c>
      <c r="H60" s="13" t="s">
        <v>449</v>
      </c>
      <c r="I60" s="13">
        <v>3.82</v>
      </c>
      <c r="J60" s="13">
        <v>0.63</v>
      </c>
      <c r="K60" s="13">
        <v>0.55000000000000004</v>
      </c>
      <c r="L60" s="13">
        <v>0.32</v>
      </c>
      <c r="M60" s="13">
        <v>0.22</v>
      </c>
      <c r="N60" s="13" t="s">
        <v>35</v>
      </c>
      <c r="O60" s="13">
        <v>13</v>
      </c>
      <c r="P60" s="13" t="s">
        <v>33</v>
      </c>
      <c r="Q60" s="13">
        <v>200</v>
      </c>
      <c r="R60" s="2" t="s">
        <v>424</v>
      </c>
      <c r="S60" s="3"/>
    </row>
    <row r="61" spans="1:19" x14ac:dyDescent="0.3">
      <c r="A61" s="3">
        <v>58</v>
      </c>
      <c r="B61" s="12" t="s">
        <v>261</v>
      </c>
      <c r="C61" s="3"/>
      <c r="D61" s="3">
        <v>31225</v>
      </c>
      <c r="E61" s="13" t="s">
        <v>450</v>
      </c>
      <c r="F61" s="13" t="s">
        <v>451</v>
      </c>
      <c r="G61" s="2" t="s">
        <v>27</v>
      </c>
      <c r="H61" s="13" t="s">
        <v>452</v>
      </c>
      <c r="I61" s="13">
        <v>4.6100000000000003</v>
      </c>
      <c r="J61" s="13">
        <v>0.57999999999999996</v>
      </c>
      <c r="K61" s="13">
        <v>0.57999999999999996</v>
      </c>
      <c r="L61" s="13">
        <v>0.38</v>
      </c>
      <c r="M61" s="13">
        <v>0.26</v>
      </c>
      <c r="N61" s="13" t="s">
        <v>32</v>
      </c>
      <c r="O61" s="13">
        <v>15</v>
      </c>
      <c r="P61" s="13" t="s">
        <v>33</v>
      </c>
      <c r="Q61" s="13">
        <v>200</v>
      </c>
      <c r="R61" s="2" t="s">
        <v>228</v>
      </c>
      <c r="S61" s="3"/>
    </row>
    <row r="62" spans="1:19" x14ac:dyDescent="0.3">
      <c r="A62" s="3">
        <v>59</v>
      </c>
      <c r="B62" s="12" t="s">
        <v>261</v>
      </c>
      <c r="C62" s="3"/>
      <c r="D62" s="3">
        <v>31222</v>
      </c>
      <c r="E62" s="13" t="s">
        <v>861</v>
      </c>
      <c r="F62" s="13" t="s">
        <v>439</v>
      </c>
      <c r="G62" s="2"/>
      <c r="H62" s="13" t="s">
        <v>453</v>
      </c>
      <c r="I62" s="13">
        <v>3.96</v>
      </c>
      <c r="J62" s="13">
        <v>0.59</v>
      </c>
      <c r="K62" s="13">
        <v>0.53</v>
      </c>
      <c r="L62" s="13">
        <v>0.3</v>
      </c>
      <c r="M62" s="13">
        <v>0.2</v>
      </c>
      <c r="N62" s="13" t="s">
        <v>75</v>
      </c>
      <c r="O62" s="13">
        <v>6.8</v>
      </c>
      <c r="P62" s="13" t="s">
        <v>33</v>
      </c>
      <c r="Q62" s="13">
        <v>200</v>
      </c>
      <c r="R62" s="2" t="s">
        <v>454</v>
      </c>
      <c r="S62" s="3"/>
    </row>
    <row r="63" spans="1:19" x14ac:dyDescent="0.3">
      <c r="A63" s="3">
        <v>60</v>
      </c>
      <c r="B63" s="12" t="s">
        <v>261</v>
      </c>
      <c r="C63" s="3"/>
      <c r="D63" s="3">
        <v>31238</v>
      </c>
      <c r="E63" s="13" t="s">
        <v>455</v>
      </c>
      <c r="F63" s="13" t="s">
        <v>456</v>
      </c>
      <c r="G63" s="2" t="s">
        <v>85</v>
      </c>
      <c r="H63" s="13" t="s">
        <v>81</v>
      </c>
      <c r="I63" s="13">
        <v>3.64</v>
      </c>
      <c r="J63" s="13">
        <v>0.56000000000000005</v>
      </c>
      <c r="K63" s="13">
        <v>0.48</v>
      </c>
      <c r="L63" s="13">
        <v>0.24</v>
      </c>
      <c r="M63" s="13">
        <v>0.16</v>
      </c>
      <c r="N63" s="13" t="s">
        <v>35</v>
      </c>
      <c r="O63" s="13">
        <v>6.5</v>
      </c>
      <c r="P63" s="13" t="s">
        <v>33</v>
      </c>
      <c r="Q63" s="13">
        <v>200</v>
      </c>
      <c r="R63" s="2" t="s">
        <v>457</v>
      </c>
      <c r="S63" s="3"/>
    </row>
    <row r="64" spans="1:19" x14ac:dyDescent="0.3">
      <c r="A64" s="3">
        <v>61</v>
      </c>
      <c r="B64" s="12" t="s">
        <v>261</v>
      </c>
      <c r="C64" s="3"/>
      <c r="D64" s="3">
        <v>31240</v>
      </c>
      <c r="E64" s="13" t="s">
        <v>458</v>
      </c>
      <c r="F64" s="13" t="s">
        <v>459</v>
      </c>
      <c r="G64" s="2"/>
      <c r="H64" s="13" t="s">
        <v>460</v>
      </c>
      <c r="I64" s="13">
        <v>3.72</v>
      </c>
      <c r="J64" s="13">
        <v>0.56999999999999995</v>
      </c>
      <c r="K64" s="13">
        <v>0.47</v>
      </c>
      <c r="L64" s="13">
        <v>0.24</v>
      </c>
      <c r="M64" s="13">
        <v>0.16</v>
      </c>
      <c r="N64" s="13" t="s">
        <v>32</v>
      </c>
      <c r="O64" s="13">
        <v>15</v>
      </c>
      <c r="P64" s="13" t="s">
        <v>33</v>
      </c>
      <c r="Q64" s="13">
        <v>200</v>
      </c>
      <c r="R64" s="2" t="s">
        <v>457</v>
      </c>
      <c r="S64" s="3"/>
    </row>
    <row r="65" spans="1:19" x14ac:dyDescent="0.3">
      <c r="A65" s="3">
        <v>62</v>
      </c>
      <c r="B65" s="12" t="s">
        <v>261</v>
      </c>
      <c r="C65" s="3"/>
      <c r="D65" s="3">
        <v>31229</v>
      </c>
      <c r="E65" s="13" t="s">
        <v>441</v>
      </c>
      <c r="F65" s="13" t="s">
        <v>442</v>
      </c>
      <c r="G65" s="2" t="s">
        <v>51</v>
      </c>
      <c r="H65" s="13" t="s">
        <v>461</v>
      </c>
      <c r="I65" s="13">
        <v>8.5399999999999991</v>
      </c>
      <c r="J65" s="13">
        <v>1.19</v>
      </c>
      <c r="K65" s="13">
        <v>0.92</v>
      </c>
      <c r="L65" s="13">
        <v>2.13</v>
      </c>
      <c r="M65" s="13">
        <v>1.57</v>
      </c>
      <c r="N65" s="13" t="s">
        <v>190</v>
      </c>
      <c r="O65" s="13">
        <v>40</v>
      </c>
      <c r="P65" s="13" t="s">
        <v>33</v>
      </c>
      <c r="Q65" s="13">
        <v>600</v>
      </c>
      <c r="R65" s="2" t="s">
        <v>228</v>
      </c>
      <c r="S65" s="3"/>
    </row>
    <row r="66" spans="1:19" x14ac:dyDescent="0.3">
      <c r="A66" s="3">
        <v>63</v>
      </c>
      <c r="B66" s="12" t="s">
        <v>261</v>
      </c>
      <c r="C66" s="3"/>
      <c r="D66" s="3">
        <v>31227</v>
      </c>
      <c r="E66" s="13" t="s">
        <v>441</v>
      </c>
      <c r="F66" s="13" t="s">
        <v>442</v>
      </c>
      <c r="G66" s="2" t="s">
        <v>51</v>
      </c>
      <c r="H66" s="13" t="s">
        <v>462</v>
      </c>
      <c r="I66" s="13">
        <v>4.2300000000000004</v>
      </c>
      <c r="J66" s="13">
        <v>0.59</v>
      </c>
      <c r="K66" s="13">
        <v>0.52</v>
      </c>
      <c r="L66" s="13">
        <v>0.32</v>
      </c>
      <c r="M66" s="13">
        <v>0.21</v>
      </c>
      <c r="N66" s="13" t="s">
        <v>207</v>
      </c>
      <c r="O66" s="13">
        <v>16</v>
      </c>
      <c r="P66" s="13" t="s">
        <v>33</v>
      </c>
      <c r="Q66" s="13">
        <v>250</v>
      </c>
      <c r="R66" s="2" t="s">
        <v>228</v>
      </c>
      <c r="S66" s="3"/>
    </row>
    <row r="67" spans="1:19" x14ac:dyDescent="0.3">
      <c r="A67" s="3">
        <v>64</v>
      </c>
      <c r="B67" s="12" t="s">
        <v>261</v>
      </c>
      <c r="C67" s="3"/>
      <c r="D67" s="3">
        <v>31237</v>
      </c>
      <c r="E67" s="13" t="s">
        <v>463</v>
      </c>
      <c r="F67" s="13" t="s">
        <v>464</v>
      </c>
      <c r="G67" s="2" t="s">
        <v>105</v>
      </c>
      <c r="H67" s="13" t="s">
        <v>465</v>
      </c>
      <c r="I67" s="13">
        <v>3.66</v>
      </c>
      <c r="J67" s="13">
        <v>0.6</v>
      </c>
      <c r="K67" s="13">
        <v>0.49</v>
      </c>
      <c r="L67" s="13">
        <v>0.26</v>
      </c>
      <c r="M67" s="13">
        <v>0.18</v>
      </c>
      <c r="N67" s="13" t="s">
        <v>32</v>
      </c>
      <c r="O67" s="13">
        <v>15</v>
      </c>
      <c r="P67" s="13" t="s">
        <v>33</v>
      </c>
      <c r="Q67" s="13">
        <v>200</v>
      </c>
      <c r="R67" s="2" t="s">
        <v>457</v>
      </c>
      <c r="S67" s="3"/>
    </row>
    <row r="68" spans="1:19" x14ac:dyDescent="0.3">
      <c r="A68" s="3">
        <v>65</v>
      </c>
      <c r="B68" s="12" t="s">
        <v>261</v>
      </c>
      <c r="C68" s="3"/>
      <c r="D68" s="3">
        <v>31239</v>
      </c>
      <c r="E68" s="13" t="s">
        <v>455</v>
      </c>
      <c r="F68" s="13" t="s">
        <v>456</v>
      </c>
      <c r="G68" s="2" t="s">
        <v>85</v>
      </c>
      <c r="H68" s="13" t="s">
        <v>466</v>
      </c>
      <c r="I68" s="13">
        <v>3.65</v>
      </c>
      <c r="J68" s="13">
        <v>0.56999999999999995</v>
      </c>
      <c r="K68" s="13">
        <v>0.49</v>
      </c>
      <c r="L68" s="2">
        <v>0.25</v>
      </c>
      <c r="M68" s="13">
        <v>0.17</v>
      </c>
      <c r="N68" s="13" t="s">
        <v>35</v>
      </c>
      <c r="O68" s="13">
        <v>6.5</v>
      </c>
      <c r="P68" s="13" t="s">
        <v>33</v>
      </c>
      <c r="Q68" s="13">
        <v>200</v>
      </c>
      <c r="R68" s="2" t="s">
        <v>457</v>
      </c>
      <c r="S68" s="3"/>
    </row>
    <row r="69" spans="1:19" x14ac:dyDescent="0.3">
      <c r="A69" s="3">
        <v>66</v>
      </c>
      <c r="B69" s="12" t="s">
        <v>261</v>
      </c>
      <c r="C69" s="3"/>
      <c r="D69" s="3">
        <v>31007</v>
      </c>
      <c r="E69" s="13" t="s">
        <v>341</v>
      </c>
      <c r="F69" s="13" t="s">
        <v>467</v>
      </c>
      <c r="G69" s="2"/>
      <c r="H69" s="13" t="s">
        <v>467</v>
      </c>
      <c r="I69" s="13">
        <v>4.08</v>
      </c>
      <c r="J69" s="13">
        <v>0.62</v>
      </c>
      <c r="K69" s="13">
        <v>0.48</v>
      </c>
      <c r="L69" s="13">
        <v>0.3</v>
      </c>
      <c r="M69" s="13">
        <v>0.2</v>
      </c>
      <c r="N69" s="13" t="s">
        <v>32</v>
      </c>
      <c r="O69" s="13">
        <v>15</v>
      </c>
      <c r="P69" s="13" t="s">
        <v>33</v>
      </c>
      <c r="Q69" s="13">
        <v>200</v>
      </c>
      <c r="R69" s="2" t="s">
        <v>102</v>
      </c>
      <c r="S69" s="3"/>
    </row>
    <row r="70" spans="1:19" x14ac:dyDescent="0.3">
      <c r="A70" s="3">
        <v>67</v>
      </c>
      <c r="B70" s="12" t="s">
        <v>261</v>
      </c>
      <c r="C70" s="3"/>
      <c r="D70" s="3">
        <v>31228</v>
      </c>
      <c r="E70" s="13" t="s">
        <v>326</v>
      </c>
      <c r="F70" s="13" t="s">
        <v>468</v>
      </c>
      <c r="G70" s="2" t="s">
        <v>178</v>
      </c>
      <c r="H70" s="13" t="s">
        <v>469</v>
      </c>
      <c r="I70" s="13">
        <v>3.66</v>
      </c>
      <c r="J70" s="13">
        <v>0.57999999999999996</v>
      </c>
      <c r="K70" s="13">
        <v>0.51</v>
      </c>
      <c r="L70" s="13">
        <v>0.26</v>
      </c>
      <c r="M70" s="13">
        <v>0.18</v>
      </c>
      <c r="N70" s="13" t="s">
        <v>32</v>
      </c>
      <c r="O70" s="13">
        <v>6.5</v>
      </c>
      <c r="P70" s="13" t="s">
        <v>33</v>
      </c>
      <c r="Q70" s="13">
        <v>200</v>
      </c>
      <c r="R70" s="2" t="s">
        <v>102</v>
      </c>
      <c r="S70" s="3"/>
    </row>
    <row r="71" spans="1:19" x14ac:dyDescent="0.3">
      <c r="A71" s="3">
        <v>68</v>
      </c>
      <c r="B71" s="12" t="s">
        <v>261</v>
      </c>
      <c r="C71" s="3"/>
      <c r="D71" s="3">
        <v>31256</v>
      </c>
      <c r="E71" s="13" t="s">
        <v>401</v>
      </c>
      <c r="F71" s="13" t="s">
        <v>470</v>
      </c>
      <c r="G71" s="2" t="s">
        <v>164</v>
      </c>
      <c r="H71" s="13" t="s">
        <v>471</v>
      </c>
      <c r="I71" s="13">
        <v>3.78</v>
      </c>
      <c r="J71" s="13">
        <v>0.59</v>
      </c>
      <c r="K71" s="13">
        <v>0.51</v>
      </c>
      <c r="L71" s="13">
        <v>0.28000000000000003</v>
      </c>
      <c r="M71" s="13">
        <v>0.19</v>
      </c>
      <c r="N71" s="13" t="s">
        <v>207</v>
      </c>
      <c r="O71" s="13">
        <v>6.5</v>
      </c>
      <c r="P71" s="13" t="s">
        <v>33</v>
      </c>
      <c r="Q71" s="13">
        <v>200</v>
      </c>
      <c r="R71" s="4">
        <v>43924</v>
      </c>
      <c r="S71" s="3"/>
    </row>
    <row r="72" spans="1:19" x14ac:dyDescent="0.3">
      <c r="A72" s="3">
        <v>69</v>
      </c>
      <c r="B72" s="12" t="s">
        <v>261</v>
      </c>
      <c r="C72" s="3"/>
      <c r="D72" s="3">
        <v>31258</v>
      </c>
      <c r="E72" s="13" t="s">
        <v>472</v>
      </c>
      <c r="F72" s="13" t="s">
        <v>473</v>
      </c>
      <c r="G72" s="2" t="s">
        <v>51</v>
      </c>
      <c r="H72" s="13" t="s">
        <v>474</v>
      </c>
      <c r="I72" s="13">
        <v>6.46</v>
      </c>
      <c r="J72" s="13">
        <v>0.84</v>
      </c>
      <c r="K72" s="13">
        <v>0.74</v>
      </c>
      <c r="L72" s="13">
        <v>0.99</v>
      </c>
      <c r="M72" s="13">
        <v>0.67</v>
      </c>
      <c r="N72" s="13" t="s">
        <v>149</v>
      </c>
      <c r="O72" s="13">
        <v>12</v>
      </c>
      <c r="P72" s="13" t="s">
        <v>33</v>
      </c>
      <c r="Q72" s="13">
        <v>200</v>
      </c>
      <c r="R72" s="4">
        <v>43924</v>
      </c>
      <c r="S72" s="3"/>
    </row>
    <row r="73" spans="1:19" x14ac:dyDescent="0.3">
      <c r="A73" s="3">
        <v>70</v>
      </c>
      <c r="B73" s="12" t="s">
        <v>261</v>
      </c>
      <c r="C73" s="3"/>
      <c r="D73" s="3">
        <v>31245</v>
      </c>
      <c r="E73" s="13" t="s">
        <v>475</v>
      </c>
      <c r="F73" s="13" t="s">
        <v>476</v>
      </c>
      <c r="G73" s="2" t="s">
        <v>77</v>
      </c>
      <c r="H73" s="13" t="s">
        <v>476</v>
      </c>
      <c r="I73" s="13">
        <v>6.05</v>
      </c>
      <c r="J73" s="13">
        <v>0.78</v>
      </c>
      <c r="K73" s="13">
        <v>0.59</v>
      </c>
      <c r="L73" s="13">
        <v>0.68</v>
      </c>
      <c r="M73" s="13">
        <v>0.46</v>
      </c>
      <c r="N73" s="13" t="s">
        <v>32</v>
      </c>
      <c r="O73" s="13">
        <v>16</v>
      </c>
      <c r="P73" s="13" t="s">
        <v>33</v>
      </c>
      <c r="Q73" s="13">
        <v>250</v>
      </c>
      <c r="R73" s="4">
        <v>43893</v>
      </c>
      <c r="S73" s="3"/>
    </row>
    <row r="74" spans="1:19" x14ac:dyDescent="0.3">
      <c r="A74" s="3">
        <v>71</v>
      </c>
      <c r="B74" s="12" t="s">
        <v>261</v>
      </c>
      <c r="C74" s="3"/>
      <c r="D74" s="3">
        <v>31244</v>
      </c>
      <c r="E74" s="13" t="s">
        <v>477</v>
      </c>
      <c r="F74" s="13" t="s">
        <v>478</v>
      </c>
      <c r="G74" s="2" t="s">
        <v>178</v>
      </c>
      <c r="H74" s="13" t="s">
        <v>479</v>
      </c>
      <c r="I74" s="13">
        <v>3.94</v>
      </c>
      <c r="J74" s="13">
        <v>0.61</v>
      </c>
      <c r="K74" s="13">
        <v>0.52</v>
      </c>
      <c r="L74" s="13">
        <v>0.3</v>
      </c>
      <c r="M74" s="13">
        <v>0.21</v>
      </c>
      <c r="N74" s="13" t="s">
        <v>480</v>
      </c>
      <c r="O74" s="13">
        <v>6.5</v>
      </c>
      <c r="P74" s="13" t="s">
        <v>33</v>
      </c>
      <c r="Q74" s="13">
        <v>200</v>
      </c>
      <c r="R74" s="4">
        <v>43954</v>
      </c>
      <c r="S74" s="3"/>
    </row>
    <row r="75" spans="1:19" x14ac:dyDescent="0.3">
      <c r="A75" s="3">
        <v>72</v>
      </c>
      <c r="B75" s="12" t="s">
        <v>261</v>
      </c>
      <c r="C75" s="3"/>
      <c r="D75" s="3">
        <v>31248</v>
      </c>
      <c r="E75" s="13" t="s">
        <v>481</v>
      </c>
      <c r="F75" s="13" t="s">
        <v>482</v>
      </c>
      <c r="G75" s="2" t="s">
        <v>72</v>
      </c>
      <c r="H75" s="13" t="s">
        <v>483</v>
      </c>
      <c r="I75" s="13">
        <v>3.85</v>
      </c>
      <c r="J75" s="13">
        <v>0.67</v>
      </c>
      <c r="K75" s="13">
        <v>0.47</v>
      </c>
      <c r="L75" s="13">
        <v>0.28999999999999998</v>
      </c>
      <c r="M75" s="13">
        <v>0.2</v>
      </c>
      <c r="N75" s="13" t="s">
        <v>35</v>
      </c>
      <c r="O75" s="13">
        <v>13</v>
      </c>
      <c r="P75" s="13" t="s">
        <v>33</v>
      </c>
      <c r="Q75" s="13">
        <v>200</v>
      </c>
      <c r="R75" s="4">
        <v>43893</v>
      </c>
      <c r="S75" s="3"/>
    </row>
    <row r="76" spans="1:19" x14ac:dyDescent="0.3">
      <c r="A76" s="3">
        <v>73</v>
      </c>
      <c r="B76" s="12" t="s">
        <v>261</v>
      </c>
      <c r="C76" s="3"/>
      <c r="D76" s="3">
        <v>31250</v>
      </c>
      <c r="E76" s="13" t="s">
        <v>481</v>
      </c>
      <c r="F76" s="13" t="s">
        <v>482</v>
      </c>
      <c r="G76" s="2" t="s">
        <v>72</v>
      </c>
      <c r="H76" s="13" t="s">
        <v>484</v>
      </c>
      <c r="I76" s="13">
        <v>3.92</v>
      </c>
      <c r="J76" s="13">
        <v>0.63</v>
      </c>
      <c r="K76" s="13">
        <v>0.47</v>
      </c>
      <c r="L76" s="13">
        <v>0.28000000000000003</v>
      </c>
      <c r="M76" s="13">
        <v>0.19</v>
      </c>
      <c r="N76" s="13" t="s">
        <v>32</v>
      </c>
      <c r="O76" s="13">
        <v>15</v>
      </c>
      <c r="P76" s="13" t="s">
        <v>33</v>
      </c>
      <c r="Q76" s="13">
        <v>200</v>
      </c>
      <c r="R76" s="4">
        <v>43893</v>
      </c>
      <c r="S76" s="3"/>
    </row>
    <row r="77" spans="1:19" x14ac:dyDescent="0.3">
      <c r="A77" s="3">
        <v>74</v>
      </c>
      <c r="B77" s="12" t="s">
        <v>261</v>
      </c>
      <c r="C77" s="3"/>
      <c r="D77" s="3">
        <v>31249</v>
      </c>
      <c r="E77" s="13" t="s">
        <v>481</v>
      </c>
      <c r="F77" s="13" t="s">
        <v>482</v>
      </c>
      <c r="G77" s="2" t="s">
        <v>72</v>
      </c>
      <c r="H77" s="13" t="s">
        <v>485</v>
      </c>
      <c r="I77" s="13">
        <v>4.0999999999999996</v>
      </c>
      <c r="J77" s="13">
        <v>0.66</v>
      </c>
      <c r="K77" s="13">
        <v>0.48</v>
      </c>
      <c r="L77" s="13">
        <v>0.32</v>
      </c>
      <c r="M77" s="13">
        <v>0.21</v>
      </c>
      <c r="N77" s="13" t="s">
        <v>35</v>
      </c>
      <c r="O77" s="13">
        <v>13</v>
      </c>
      <c r="P77" s="13" t="s">
        <v>33</v>
      </c>
      <c r="Q77" s="13">
        <v>200</v>
      </c>
      <c r="R77" s="4">
        <v>43893</v>
      </c>
      <c r="S77" s="3"/>
    </row>
    <row r="78" spans="1:19" x14ac:dyDescent="0.3">
      <c r="A78" s="3">
        <v>75</v>
      </c>
      <c r="B78" s="12" t="s">
        <v>261</v>
      </c>
      <c r="C78" s="3"/>
      <c r="D78" s="3">
        <v>31246</v>
      </c>
      <c r="E78" s="13" t="s">
        <v>269</v>
      </c>
      <c r="F78" s="13" t="s">
        <v>270</v>
      </c>
      <c r="G78" s="2" t="s">
        <v>96</v>
      </c>
      <c r="H78" s="13" t="s">
        <v>486</v>
      </c>
      <c r="I78" s="13">
        <v>6.52</v>
      </c>
      <c r="J78" s="13">
        <v>1.1000000000000001</v>
      </c>
      <c r="K78" s="13">
        <v>1.02</v>
      </c>
      <c r="L78" s="13">
        <v>1.8</v>
      </c>
      <c r="M78" s="13">
        <v>1.22</v>
      </c>
      <c r="N78" s="13" t="s">
        <v>487</v>
      </c>
      <c r="O78" s="3" t="s">
        <v>488</v>
      </c>
      <c r="P78" s="13" t="s">
        <v>33</v>
      </c>
      <c r="Q78" s="13">
        <v>600</v>
      </c>
      <c r="R78" s="4">
        <v>43954</v>
      </c>
      <c r="S78" s="3"/>
    </row>
    <row r="79" spans="1:19" x14ac:dyDescent="0.3">
      <c r="A79" s="3">
        <v>76</v>
      </c>
      <c r="B79" s="12" t="s">
        <v>261</v>
      </c>
      <c r="C79" s="3"/>
      <c r="D79" s="3">
        <v>31259</v>
      </c>
      <c r="E79" s="13" t="s">
        <v>489</v>
      </c>
      <c r="F79" s="13" t="s">
        <v>490</v>
      </c>
      <c r="G79" s="2" t="s">
        <v>38</v>
      </c>
      <c r="H79" s="13" t="s">
        <v>491</v>
      </c>
      <c r="I79" s="13">
        <v>5.58</v>
      </c>
      <c r="J79" s="13">
        <v>0.84</v>
      </c>
      <c r="K79" s="13">
        <v>0.78</v>
      </c>
      <c r="L79" s="13">
        <v>0.85</v>
      </c>
      <c r="M79" s="13">
        <v>0.57999999999999996</v>
      </c>
      <c r="N79" s="13" t="s">
        <v>32</v>
      </c>
      <c r="O79" s="13">
        <v>15</v>
      </c>
      <c r="P79" s="13" t="s">
        <v>33</v>
      </c>
      <c r="Q79" s="13">
        <v>200</v>
      </c>
      <c r="R79" s="4">
        <v>43924</v>
      </c>
      <c r="S79" s="3"/>
    </row>
    <row r="80" spans="1:19" x14ac:dyDescent="0.3">
      <c r="A80" s="3">
        <v>77</v>
      </c>
      <c r="B80" s="12" t="s">
        <v>261</v>
      </c>
      <c r="C80" s="3"/>
      <c r="D80" s="3">
        <v>31247</v>
      </c>
      <c r="E80" s="13" t="s">
        <v>492</v>
      </c>
      <c r="F80" s="13" t="s">
        <v>493</v>
      </c>
      <c r="G80" s="2" t="s">
        <v>88</v>
      </c>
      <c r="H80" s="13" t="s">
        <v>494</v>
      </c>
      <c r="I80" s="13">
        <v>6.17</v>
      </c>
      <c r="J80" s="13">
        <v>0.88</v>
      </c>
      <c r="K80" s="13">
        <v>0.74</v>
      </c>
      <c r="L80" s="13">
        <v>0.99</v>
      </c>
      <c r="M80" s="13">
        <v>0.67</v>
      </c>
      <c r="N80" s="13" t="s">
        <v>495</v>
      </c>
      <c r="O80" s="13">
        <v>12</v>
      </c>
      <c r="P80" s="13" t="s">
        <v>33</v>
      </c>
      <c r="Q80" s="13">
        <v>200</v>
      </c>
      <c r="R80" s="4">
        <v>43954</v>
      </c>
      <c r="S80" s="3"/>
    </row>
    <row r="81" spans="1:19" x14ac:dyDescent="0.3">
      <c r="A81" s="3">
        <v>78</v>
      </c>
      <c r="B81" s="12" t="s">
        <v>261</v>
      </c>
      <c r="C81" s="3"/>
      <c r="D81" s="3">
        <v>31257</v>
      </c>
      <c r="E81" s="13" t="s">
        <v>496</v>
      </c>
      <c r="F81" s="13" t="s">
        <v>497</v>
      </c>
      <c r="G81" s="2"/>
      <c r="H81" s="13" t="s">
        <v>498</v>
      </c>
      <c r="I81" s="13">
        <v>3.97</v>
      </c>
      <c r="J81" s="13">
        <v>0.67</v>
      </c>
      <c r="K81" s="13">
        <v>0.46</v>
      </c>
      <c r="L81" s="13">
        <v>0.3</v>
      </c>
      <c r="M81" s="13">
        <v>0.2</v>
      </c>
      <c r="N81" s="13" t="s">
        <v>35</v>
      </c>
      <c r="O81" s="13">
        <v>13</v>
      </c>
      <c r="P81" s="13" t="s">
        <v>33</v>
      </c>
      <c r="Q81" s="13">
        <v>200</v>
      </c>
      <c r="R81" s="4">
        <v>43924</v>
      </c>
      <c r="S81" s="3"/>
    </row>
    <row r="82" spans="1:19" x14ac:dyDescent="0.3">
      <c r="A82" s="3">
        <v>79</v>
      </c>
      <c r="B82" s="12" t="s">
        <v>261</v>
      </c>
      <c r="C82" s="3"/>
      <c r="D82" s="3">
        <v>30566</v>
      </c>
      <c r="E82" s="13" t="s">
        <v>295</v>
      </c>
      <c r="F82" s="13" t="s">
        <v>45</v>
      </c>
      <c r="G82" s="2" t="s">
        <v>96</v>
      </c>
      <c r="H82" s="13" t="s">
        <v>499</v>
      </c>
      <c r="I82" s="13">
        <v>10.14</v>
      </c>
      <c r="J82" s="13">
        <v>1.06</v>
      </c>
      <c r="K82" s="13">
        <v>1.08</v>
      </c>
      <c r="L82" s="13">
        <v>2.87</v>
      </c>
      <c r="M82" s="13">
        <v>1.95</v>
      </c>
      <c r="N82" s="13" t="s">
        <v>500</v>
      </c>
      <c r="O82" s="3" t="s">
        <v>288</v>
      </c>
      <c r="P82" s="13" t="s">
        <v>33</v>
      </c>
      <c r="Q82" s="13">
        <v>600</v>
      </c>
      <c r="R82" s="4">
        <v>43985</v>
      </c>
      <c r="S82" s="3"/>
    </row>
    <row r="83" spans="1:19" x14ac:dyDescent="0.3">
      <c r="A83" s="3">
        <v>80</v>
      </c>
      <c r="B83" s="12" t="s">
        <v>261</v>
      </c>
      <c r="C83" s="3"/>
      <c r="D83" s="3">
        <v>30566</v>
      </c>
      <c r="E83" s="13" t="s">
        <v>501</v>
      </c>
      <c r="F83" s="13" t="s">
        <v>45</v>
      </c>
      <c r="G83" s="2" t="s">
        <v>96</v>
      </c>
      <c r="H83" s="13" t="s">
        <v>502</v>
      </c>
      <c r="I83" s="13">
        <v>10.15</v>
      </c>
      <c r="J83" s="13">
        <v>1.05</v>
      </c>
      <c r="K83" s="13">
        <v>1.07</v>
      </c>
      <c r="L83" s="13">
        <v>2.8319999999999999</v>
      </c>
      <c r="M83" s="13">
        <v>1.91</v>
      </c>
      <c r="N83" s="13" t="s">
        <v>503</v>
      </c>
      <c r="O83" s="3" t="s">
        <v>504</v>
      </c>
      <c r="P83" s="13" t="s">
        <v>33</v>
      </c>
      <c r="Q83" s="13">
        <v>600</v>
      </c>
      <c r="R83" s="4">
        <v>43985</v>
      </c>
      <c r="S83" s="3"/>
    </row>
    <row r="84" spans="1:19" x14ac:dyDescent="0.3">
      <c r="A84" s="3">
        <v>81</v>
      </c>
      <c r="B84" s="12" t="s">
        <v>261</v>
      </c>
      <c r="C84" s="3"/>
      <c r="D84" s="3">
        <v>31252</v>
      </c>
      <c r="E84" s="13" t="s">
        <v>505</v>
      </c>
      <c r="F84" s="13" t="s">
        <v>506</v>
      </c>
      <c r="G84" s="2" t="s">
        <v>96</v>
      </c>
      <c r="H84" s="13" t="s">
        <v>507</v>
      </c>
      <c r="I84" s="13">
        <v>3.72</v>
      </c>
      <c r="J84" s="13">
        <v>0.65</v>
      </c>
      <c r="K84" s="13">
        <v>0.48</v>
      </c>
      <c r="L84" s="13">
        <v>0.28000000000000003</v>
      </c>
      <c r="M84" s="13">
        <v>0.19</v>
      </c>
      <c r="N84" s="13" t="s">
        <v>35</v>
      </c>
      <c r="O84" s="13">
        <v>7.5</v>
      </c>
      <c r="P84" s="13" t="s">
        <v>33</v>
      </c>
      <c r="Q84" s="13">
        <v>200</v>
      </c>
      <c r="R84" s="4">
        <v>44077</v>
      </c>
      <c r="S84" s="3"/>
    </row>
    <row r="85" spans="1:19" x14ac:dyDescent="0.3">
      <c r="A85" s="3">
        <v>82</v>
      </c>
      <c r="B85" s="12" t="s">
        <v>261</v>
      </c>
      <c r="C85" s="3"/>
      <c r="D85" s="3">
        <v>31254</v>
      </c>
      <c r="E85" s="13" t="s">
        <v>505</v>
      </c>
      <c r="F85" s="13" t="s">
        <v>506</v>
      </c>
      <c r="G85" s="2" t="s">
        <v>96</v>
      </c>
      <c r="H85" s="13" t="s">
        <v>508</v>
      </c>
      <c r="I85" s="13">
        <v>3.5</v>
      </c>
      <c r="J85" s="13">
        <v>0.66</v>
      </c>
      <c r="K85" s="13">
        <v>0.51</v>
      </c>
      <c r="L85" s="13">
        <v>0.28999999999999998</v>
      </c>
      <c r="M85" s="13">
        <v>0.19</v>
      </c>
      <c r="N85" s="13" t="s">
        <v>35</v>
      </c>
      <c r="O85" s="13">
        <v>13</v>
      </c>
      <c r="P85" s="13" t="s">
        <v>33</v>
      </c>
      <c r="Q85" s="13">
        <v>200</v>
      </c>
      <c r="R85" s="4">
        <v>44077</v>
      </c>
      <c r="S85" s="3"/>
    </row>
    <row r="86" spans="1:19" x14ac:dyDescent="0.3">
      <c r="A86" s="3">
        <v>83</v>
      </c>
      <c r="B86" s="12" t="s">
        <v>261</v>
      </c>
      <c r="C86" s="3"/>
      <c r="D86" s="3">
        <v>31253</v>
      </c>
      <c r="E86" s="13" t="s">
        <v>505</v>
      </c>
      <c r="F86" s="13" t="s">
        <v>506</v>
      </c>
      <c r="G86" s="2" t="s">
        <v>96</v>
      </c>
      <c r="H86" s="13" t="s">
        <v>509</v>
      </c>
      <c r="I86" s="13">
        <v>4.1100000000000003</v>
      </c>
      <c r="J86" s="13">
        <v>0.66</v>
      </c>
      <c r="K86" s="13">
        <v>0.5</v>
      </c>
      <c r="L86" s="13">
        <v>0.33</v>
      </c>
      <c r="M86" s="13">
        <v>0.22</v>
      </c>
      <c r="N86" s="13" t="s">
        <v>35</v>
      </c>
      <c r="O86" s="13">
        <v>13</v>
      </c>
      <c r="P86" s="13" t="s">
        <v>33</v>
      </c>
      <c r="Q86" s="13">
        <v>200</v>
      </c>
      <c r="R86" s="4">
        <v>44077</v>
      </c>
      <c r="S86" s="3"/>
    </row>
    <row r="87" spans="1:19" x14ac:dyDescent="0.3">
      <c r="A87" s="3">
        <v>84</v>
      </c>
      <c r="B87" s="12" t="s">
        <v>261</v>
      </c>
      <c r="C87" s="3"/>
      <c r="D87" s="3">
        <v>31255</v>
      </c>
      <c r="E87" s="13" t="s">
        <v>510</v>
      </c>
      <c r="F87" s="13" t="s">
        <v>511</v>
      </c>
      <c r="G87" s="2" t="s">
        <v>22</v>
      </c>
      <c r="H87" s="13" t="s">
        <v>512</v>
      </c>
      <c r="I87" s="13">
        <v>3.68</v>
      </c>
      <c r="J87" s="13">
        <v>0.6</v>
      </c>
      <c r="K87" s="13">
        <v>0.48</v>
      </c>
      <c r="L87" s="13">
        <v>0.26</v>
      </c>
      <c r="M87" s="13">
        <v>0.17</v>
      </c>
      <c r="N87" s="13" t="s">
        <v>35</v>
      </c>
      <c r="O87" s="13">
        <v>7.5</v>
      </c>
      <c r="P87" s="13" t="s">
        <v>33</v>
      </c>
      <c r="Q87" s="13">
        <v>200</v>
      </c>
      <c r="R87" s="4">
        <v>44077</v>
      </c>
      <c r="S87" s="3"/>
    </row>
    <row r="88" spans="1:19" x14ac:dyDescent="0.3">
      <c r="A88" s="3">
        <v>85</v>
      </c>
      <c r="B88" s="12" t="s">
        <v>261</v>
      </c>
      <c r="C88" s="3"/>
      <c r="D88" s="3">
        <v>30548</v>
      </c>
      <c r="E88" s="13" t="s">
        <v>513</v>
      </c>
      <c r="F88" s="13" t="s">
        <v>514</v>
      </c>
      <c r="G88" s="2" t="s">
        <v>85</v>
      </c>
      <c r="H88" s="13" t="s">
        <v>515</v>
      </c>
      <c r="I88" s="13">
        <v>9.06</v>
      </c>
      <c r="J88" s="13">
        <v>1.19</v>
      </c>
      <c r="K88" s="13">
        <v>0.95</v>
      </c>
      <c r="L88" s="13">
        <v>2.2799999999999998</v>
      </c>
      <c r="M88" s="13">
        <v>1.55</v>
      </c>
      <c r="N88" s="13" t="s">
        <v>516</v>
      </c>
      <c r="O88" s="3" t="s">
        <v>264</v>
      </c>
      <c r="P88" s="13" t="s">
        <v>517</v>
      </c>
      <c r="Q88" s="13">
        <v>600</v>
      </c>
      <c r="R88" s="4" t="s">
        <v>518</v>
      </c>
      <c r="S88" s="3"/>
    </row>
    <row r="89" spans="1:19" x14ac:dyDescent="0.3">
      <c r="A89" s="3">
        <v>86</v>
      </c>
      <c r="B89" s="12" t="s">
        <v>261</v>
      </c>
      <c r="C89" s="3"/>
      <c r="D89" s="3">
        <v>30875</v>
      </c>
      <c r="E89" s="13" t="s">
        <v>519</v>
      </c>
      <c r="F89" s="13" t="s">
        <v>520</v>
      </c>
      <c r="G89" s="2" t="s">
        <v>51</v>
      </c>
      <c r="H89" s="13" t="s">
        <v>521</v>
      </c>
      <c r="I89" s="13">
        <v>7.23</v>
      </c>
      <c r="J89" s="13">
        <v>0.89</v>
      </c>
      <c r="K89" s="13">
        <v>0.84</v>
      </c>
      <c r="L89" s="13">
        <v>1.33</v>
      </c>
      <c r="M89" s="13">
        <v>0.9</v>
      </c>
      <c r="N89" s="13" t="s">
        <v>522</v>
      </c>
      <c r="O89" s="13">
        <v>45</v>
      </c>
      <c r="P89" s="13" t="s">
        <v>523</v>
      </c>
      <c r="Q89" s="13">
        <v>600</v>
      </c>
      <c r="R89" s="2" t="s">
        <v>118</v>
      </c>
      <c r="S89" s="3"/>
    </row>
    <row r="90" spans="1:19" x14ac:dyDescent="0.3">
      <c r="A90" s="3">
        <v>87</v>
      </c>
      <c r="B90" s="12" t="s">
        <v>261</v>
      </c>
      <c r="C90" s="3"/>
      <c r="D90" s="3">
        <v>31274</v>
      </c>
      <c r="E90" s="13" t="s">
        <v>391</v>
      </c>
      <c r="F90" s="13" t="s">
        <v>392</v>
      </c>
      <c r="G90" s="2" t="s">
        <v>85</v>
      </c>
      <c r="H90" s="13" t="s">
        <v>524</v>
      </c>
      <c r="I90" s="13">
        <v>3.53</v>
      </c>
      <c r="J90" s="13">
        <v>0.61</v>
      </c>
      <c r="K90" s="13">
        <v>0.5</v>
      </c>
      <c r="L90" s="13">
        <v>0.26</v>
      </c>
      <c r="M90" s="13">
        <v>0.18</v>
      </c>
      <c r="N90" s="13" t="s">
        <v>409</v>
      </c>
      <c r="O90" s="13">
        <v>6.5</v>
      </c>
      <c r="P90" s="13" t="s">
        <v>33</v>
      </c>
      <c r="Q90" s="13">
        <v>200</v>
      </c>
      <c r="R90" s="2" t="s">
        <v>525</v>
      </c>
      <c r="S90" s="3"/>
    </row>
    <row r="91" spans="1:19" x14ac:dyDescent="0.3">
      <c r="A91" s="3">
        <v>88</v>
      </c>
      <c r="B91" s="12" t="s">
        <v>261</v>
      </c>
      <c r="C91" s="3"/>
      <c r="D91" s="3">
        <v>31174</v>
      </c>
      <c r="E91" s="13" t="s">
        <v>362</v>
      </c>
      <c r="F91" s="13" t="s">
        <v>526</v>
      </c>
      <c r="G91" s="2" t="s">
        <v>22</v>
      </c>
      <c r="H91" s="13" t="s">
        <v>527</v>
      </c>
      <c r="I91" s="13">
        <v>4.05</v>
      </c>
      <c r="J91" s="13">
        <v>0.57999999999999996</v>
      </c>
      <c r="K91" s="13">
        <v>0.53</v>
      </c>
      <c r="L91" s="13">
        <v>0.3</v>
      </c>
      <c r="M91" s="13">
        <v>0.2</v>
      </c>
      <c r="N91" s="13" t="s">
        <v>35</v>
      </c>
      <c r="O91" s="13">
        <v>7.5</v>
      </c>
      <c r="P91" s="13" t="s">
        <v>33</v>
      </c>
      <c r="Q91" s="13">
        <v>200</v>
      </c>
      <c r="R91" s="4" t="s">
        <v>525</v>
      </c>
      <c r="S91" s="3"/>
    </row>
    <row r="92" spans="1:19" x14ac:dyDescent="0.3">
      <c r="A92" s="3">
        <v>89</v>
      </c>
      <c r="B92" s="12" t="s">
        <v>261</v>
      </c>
      <c r="C92" s="3"/>
      <c r="D92" s="3">
        <v>31275</v>
      </c>
      <c r="E92" s="13" t="s">
        <v>528</v>
      </c>
      <c r="F92" s="13" t="s">
        <v>529</v>
      </c>
      <c r="G92" s="2" t="s">
        <v>85</v>
      </c>
      <c r="H92" s="13" t="s">
        <v>530</v>
      </c>
      <c r="I92" s="13">
        <v>6.71</v>
      </c>
      <c r="J92" s="13">
        <v>0.82</v>
      </c>
      <c r="K92" s="13">
        <v>1.08</v>
      </c>
      <c r="L92" s="13">
        <v>1.46</v>
      </c>
      <c r="M92" s="13">
        <v>0.99</v>
      </c>
      <c r="N92" s="13" t="s">
        <v>531</v>
      </c>
      <c r="O92" s="3" t="s">
        <v>532</v>
      </c>
      <c r="P92" s="13" t="s">
        <v>33</v>
      </c>
      <c r="Q92" s="13">
        <v>600</v>
      </c>
      <c r="R92" s="4" t="s">
        <v>525</v>
      </c>
      <c r="S92" s="3"/>
    </row>
    <row r="93" spans="1:19" x14ac:dyDescent="0.3">
      <c r="A93" s="3">
        <v>90</v>
      </c>
      <c r="B93" s="12" t="s">
        <v>261</v>
      </c>
      <c r="C93" s="3"/>
      <c r="D93" s="3">
        <v>30473</v>
      </c>
      <c r="E93" s="13" t="s">
        <v>513</v>
      </c>
      <c r="F93" s="13" t="s">
        <v>533</v>
      </c>
      <c r="G93" s="2" t="s">
        <v>430</v>
      </c>
      <c r="H93" s="13" t="s">
        <v>534</v>
      </c>
      <c r="I93" s="13">
        <v>8.4</v>
      </c>
      <c r="J93" s="13">
        <v>1.1200000000000001</v>
      </c>
      <c r="K93" s="13">
        <v>0.81</v>
      </c>
      <c r="L93" s="13">
        <v>1.88</v>
      </c>
      <c r="M93" s="13">
        <v>1.28</v>
      </c>
      <c r="N93" s="13" t="s">
        <v>535</v>
      </c>
      <c r="O93" s="3" t="s">
        <v>288</v>
      </c>
      <c r="P93" s="13" t="s">
        <v>33</v>
      </c>
      <c r="Q93" s="13">
        <v>600</v>
      </c>
      <c r="R93" s="4" t="s">
        <v>525</v>
      </c>
      <c r="S93" s="3"/>
    </row>
    <row r="94" spans="1:19" x14ac:dyDescent="0.3">
      <c r="A94" s="3">
        <v>91</v>
      </c>
      <c r="B94" s="12" t="s">
        <v>261</v>
      </c>
      <c r="C94" s="3"/>
      <c r="D94" s="3">
        <v>30583</v>
      </c>
      <c r="E94" s="13" t="s">
        <v>20</v>
      </c>
      <c r="F94" s="13" t="s">
        <v>526</v>
      </c>
      <c r="G94" s="2" t="s">
        <v>27</v>
      </c>
      <c r="H94" s="13" t="s">
        <v>536</v>
      </c>
      <c r="I94" s="13">
        <v>6.31</v>
      </c>
      <c r="J94" s="13">
        <v>0.83</v>
      </c>
      <c r="K94" s="13">
        <v>0.63</v>
      </c>
      <c r="L94" s="13">
        <v>0.83</v>
      </c>
      <c r="M94" s="13">
        <v>0.63</v>
      </c>
      <c r="N94" s="13" t="s">
        <v>311</v>
      </c>
      <c r="O94" s="13">
        <v>12</v>
      </c>
      <c r="P94" s="13" t="s">
        <v>33</v>
      </c>
      <c r="Q94" s="13">
        <v>200</v>
      </c>
      <c r="R94" s="4" t="s">
        <v>525</v>
      </c>
      <c r="S94" s="3"/>
    </row>
    <row r="95" spans="1:19" x14ac:dyDescent="0.3">
      <c r="A95" s="3">
        <v>92</v>
      </c>
      <c r="B95" s="12" t="s">
        <v>261</v>
      </c>
      <c r="C95" s="3"/>
      <c r="D95" s="3">
        <v>30257</v>
      </c>
      <c r="E95" s="13" t="s">
        <v>537</v>
      </c>
      <c r="F95" s="13" t="s">
        <v>538</v>
      </c>
      <c r="G95" s="2" t="s">
        <v>72</v>
      </c>
      <c r="H95" s="13" t="s">
        <v>139</v>
      </c>
      <c r="I95" s="13">
        <v>11.25</v>
      </c>
      <c r="J95" s="13">
        <v>0.9</v>
      </c>
      <c r="K95" s="13">
        <v>0.77</v>
      </c>
      <c r="L95" s="13">
        <v>1.92</v>
      </c>
      <c r="M95" s="13">
        <v>1.31</v>
      </c>
      <c r="N95" s="13" t="s">
        <v>539</v>
      </c>
      <c r="O95" s="3" t="s">
        <v>264</v>
      </c>
      <c r="P95" s="13" t="s">
        <v>540</v>
      </c>
      <c r="Q95" s="13">
        <v>600</v>
      </c>
      <c r="R95" s="4" t="s">
        <v>541</v>
      </c>
      <c r="S95" s="3"/>
    </row>
    <row r="96" spans="1:19" x14ac:dyDescent="0.3">
      <c r="A96" s="3">
        <v>93</v>
      </c>
      <c r="B96" s="12" t="s">
        <v>261</v>
      </c>
      <c r="C96" s="3"/>
      <c r="D96" s="3">
        <v>30777</v>
      </c>
      <c r="E96" s="13" t="s">
        <v>861</v>
      </c>
      <c r="F96" s="13" t="s">
        <v>478</v>
      </c>
      <c r="G96" s="2" t="s">
        <v>293</v>
      </c>
      <c r="H96" s="13" t="s">
        <v>542</v>
      </c>
      <c r="I96" s="13">
        <v>7.9</v>
      </c>
      <c r="J96" s="13">
        <v>1.2</v>
      </c>
      <c r="K96" s="13">
        <v>1.5</v>
      </c>
      <c r="L96" s="13">
        <v>3</v>
      </c>
      <c r="M96" s="13">
        <v>2.1</v>
      </c>
      <c r="N96" s="13" t="s">
        <v>190</v>
      </c>
      <c r="O96" s="13">
        <v>60</v>
      </c>
      <c r="P96" s="13" t="s">
        <v>543</v>
      </c>
      <c r="Q96" s="13">
        <v>600</v>
      </c>
      <c r="R96" s="4" t="s">
        <v>541</v>
      </c>
      <c r="S96" s="3"/>
    </row>
    <row r="97" spans="1:19" x14ac:dyDescent="0.3">
      <c r="A97" s="3">
        <v>94</v>
      </c>
      <c r="B97" s="12" t="s">
        <v>261</v>
      </c>
      <c r="C97" s="3"/>
      <c r="D97" s="3">
        <v>31281</v>
      </c>
      <c r="E97" s="13" t="s">
        <v>391</v>
      </c>
      <c r="F97" s="13" t="s">
        <v>544</v>
      </c>
      <c r="G97" s="2" t="s">
        <v>85</v>
      </c>
      <c r="H97" s="13" t="s">
        <v>545</v>
      </c>
      <c r="I97" s="13">
        <v>4.5999999999999996</v>
      </c>
      <c r="J97" s="13">
        <v>0.8</v>
      </c>
      <c r="K97" s="13">
        <v>0.68</v>
      </c>
      <c r="L97" s="13">
        <v>0.61</v>
      </c>
      <c r="M97" s="13">
        <v>0.42</v>
      </c>
      <c r="N97" s="13" t="s">
        <v>32</v>
      </c>
      <c r="O97" s="13">
        <v>15</v>
      </c>
      <c r="P97" s="13" t="s">
        <v>33</v>
      </c>
      <c r="Q97" s="13">
        <v>200</v>
      </c>
      <c r="R97" s="4" t="s">
        <v>541</v>
      </c>
      <c r="S97" s="3"/>
    </row>
    <row r="98" spans="1:19" x14ac:dyDescent="0.3">
      <c r="A98" s="3">
        <v>95</v>
      </c>
      <c r="B98" s="12" t="s">
        <v>261</v>
      </c>
      <c r="C98" s="3"/>
      <c r="D98" s="3">
        <v>30337</v>
      </c>
      <c r="E98" s="13" t="s">
        <v>861</v>
      </c>
      <c r="F98" s="13" t="s">
        <v>546</v>
      </c>
      <c r="G98" s="2"/>
      <c r="H98" s="13" t="s">
        <v>547</v>
      </c>
      <c r="I98" s="13">
        <v>9.3000000000000007</v>
      </c>
      <c r="J98" s="13">
        <v>0.94</v>
      </c>
      <c r="K98" s="13">
        <v>0.97</v>
      </c>
      <c r="L98" s="13">
        <v>2.09</v>
      </c>
      <c r="M98" s="13">
        <v>1.43</v>
      </c>
      <c r="N98" s="13" t="s">
        <v>548</v>
      </c>
      <c r="O98" s="3" t="s">
        <v>169</v>
      </c>
      <c r="P98" s="13">
        <v>20248</v>
      </c>
      <c r="Q98" s="13">
        <v>600</v>
      </c>
      <c r="R98" s="4" t="s">
        <v>541</v>
      </c>
      <c r="S98" s="3"/>
    </row>
    <row r="99" spans="1:19" x14ac:dyDescent="0.3">
      <c r="A99" s="3">
        <v>96</v>
      </c>
      <c r="B99" s="12" t="s">
        <v>261</v>
      </c>
      <c r="C99" s="3"/>
      <c r="D99" s="3">
        <v>30917</v>
      </c>
      <c r="E99" s="13" t="s">
        <v>861</v>
      </c>
      <c r="F99" s="13" t="s">
        <v>546</v>
      </c>
      <c r="G99" s="2"/>
      <c r="H99" s="13" t="s">
        <v>549</v>
      </c>
      <c r="I99" s="13">
        <v>9.25</v>
      </c>
      <c r="J99" s="13">
        <v>0.95</v>
      </c>
      <c r="K99" s="13">
        <v>0.98</v>
      </c>
      <c r="L99" s="13">
        <v>2.13</v>
      </c>
      <c r="M99" s="13">
        <v>1.44</v>
      </c>
      <c r="N99" s="13" t="s">
        <v>550</v>
      </c>
      <c r="O99" s="13">
        <v>32</v>
      </c>
      <c r="P99" s="13">
        <v>426996</v>
      </c>
      <c r="Q99" s="13">
        <v>600</v>
      </c>
      <c r="R99" s="4" t="s">
        <v>541</v>
      </c>
      <c r="S99" s="3"/>
    </row>
    <row r="100" spans="1:19" x14ac:dyDescent="0.3">
      <c r="A100" s="3">
        <v>97</v>
      </c>
      <c r="B100" s="12" t="s">
        <v>261</v>
      </c>
      <c r="C100" s="3"/>
      <c r="D100" s="3">
        <v>31282</v>
      </c>
      <c r="E100" s="13" t="s">
        <v>551</v>
      </c>
      <c r="F100" s="13" t="s">
        <v>552</v>
      </c>
      <c r="G100" s="2" t="s">
        <v>27</v>
      </c>
      <c r="H100" s="13" t="s">
        <v>553</v>
      </c>
      <c r="I100" s="13">
        <v>6.07</v>
      </c>
      <c r="J100" s="13">
        <v>1.1000000000000001</v>
      </c>
      <c r="K100" s="13">
        <v>0.84</v>
      </c>
      <c r="L100" s="13">
        <v>1.38</v>
      </c>
      <c r="M100" s="13">
        <v>0.94</v>
      </c>
      <c r="N100" s="13" t="s">
        <v>554</v>
      </c>
      <c r="O100" s="3" t="s">
        <v>273</v>
      </c>
      <c r="P100" s="3" t="s">
        <v>555</v>
      </c>
      <c r="Q100" s="13">
        <v>600</v>
      </c>
      <c r="R100" s="4" t="s">
        <v>541</v>
      </c>
      <c r="S100" s="3"/>
    </row>
    <row r="101" spans="1:19" x14ac:dyDescent="0.3">
      <c r="A101" s="3">
        <v>98</v>
      </c>
      <c r="B101" s="12" t="s">
        <v>261</v>
      </c>
      <c r="C101" s="3"/>
      <c r="D101" s="3">
        <v>31283</v>
      </c>
      <c r="E101" s="13" t="s">
        <v>519</v>
      </c>
      <c r="F101" s="13" t="s">
        <v>556</v>
      </c>
      <c r="G101" s="2" t="s">
        <v>293</v>
      </c>
      <c r="H101" s="13" t="s">
        <v>557</v>
      </c>
      <c r="I101" s="13">
        <v>7.33</v>
      </c>
      <c r="J101" s="13">
        <v>1.37</v>
      </c>
      <c r="K101" s="13">
        <v>1.21</v>
      </c>
      <c r="L101" s="13">
        <v>3</v>
      </c>
      <c r="M101" s="13">
        <v>2.04</v>
      </c>
      <c r="N101" s="13" t="s">
        <v>558</v>
      </c>
      <c r="O101" s="13">
        <v>32</v>
      </c>
      <c r="P101" s="13">
        <v>649122</v>
      </c>
      <c r="Q101" s="13">
        <v>600</v>
      </c>
      <c r="R101" s="4" t="s">
        <v>541</v>
      </c>
      <c r="S101" s="3"/>
    </row>
    <row r="102" spans="1:19" x14ac:dyDescent="0.3">
      <c r="A102" s="3">
        <v>99</v>
      </c>
      <c r="B102" s="12" t="s">
        <v>261</v>
      </c>
      <c r="C102" s="3"/>
      <c r="D102" s="3">
        <v>31294</v>
      </c>
      <c r="E102" s="13" t="s">
        <v>559</v>
      </c>
      <c r="F102" s="13" t="s">
        <v>442</v>
      </c>
      <c r="G102" s="2" t="s">
        <v>51</v>
      </c>
      <c r="H102" s="13" t="s">
        <v>560</v>
      </c>
      <c r="I102" s="13">
        <v>4.3</v>
      </c>
      <c r="J102" s="13">
        <v>0.67</v>
      </c>
      <c r="K102" s="13">
        <v>0.49</v>
      </c>
      <c r="L102" s="13">
        <v>0.34</v>
      </c>
      <c r="M102" s="13">
        <v>0.23</v>
      </c>
      <c r="N102" s="13" t="s">
        <v>32</v>
      </c>
      <c r="O102" s="13">
        <v>6.5</v>
      </c>
      <c r="P102" s="3" t="s">
        <v>33</v>
      </c>
      <c r="Q102" s="13">
        <v>200</v>
      </c>
      <c r="R102" s="4">
        <v>43836</v>
      </c>
      <c r="S102" s="3"/>
    </row>
    <row r="103" spans="1:19" x14ac:dyDescent="0.3">
      <c r="A103" s="3">
        <v>100</v>
      </c>
      <c r="B103" s="12" t="s">
        <v>261</v>
      </c>
      <c r="C103" s="3"/>
      <c r="D103" s="3">
        <v>31303</v>
      </c>
      <c r="E103" s="13" t="s">
        <v>561</v>
      </c>
      <c r="F103" s="13" t="s">
        <v>76</v>
      </c>
      <c r="G103" s="2" t="s">
        <v>88</v>
      </c>
      <c r="H103" s="13" t="s">
        <v>562</v>
      </c>
      <c r="I103" s="13">
        <v>7.8</v>
      </c>
      <c r="J103" s="13">
        <v>0.88</v>
      </c>
      <c r="K103" s="13">
        <v>0.78</v>
      </c>
      <c r="L103" s="13">
        <v>0.9</v>
      </c>
      <c r="M103" s="13">
        <v>0.61</v>
      </c>
      <c r="N103" s="13" t="s">
        <v>32</v>
      </c>
      <c r="O103" s="13">
        <v>15</v>
      </c>
      <c r="P103" s="3" t="s">
        <v>33</v>
      </c>
      <c r="Q103" s="13">
        <v>200</v>
      </c>
      <c r="R103" s="4">
        <v>44049</v>
      </c>
      <c r="S103" s="3"/>
    </row>
    <row r="104" spans="1:19" x14ac:dyDescent="0.3">
      <c r="A104" s="3">
        <v>101</v>
      </c>
      <c r="B104" s="12" t="s">
        <v>261</v>
      </c>
      <c r="C104" s="3"/>
      <c r="D104" s="3">
        <v>31298</v>
      </c>
      <c r="E104" s="13" t="s">
        <v>563</v>
      </c>
      <c r="F104" s="13" t="s">
        <v>564</v>
      </c>
      <c r="G104" s="2" t="s">
        <v>96</v>
      </c>
      <c r="H104" s="13" t="s">
        <v>565</v>
      </c>
      <c r="I104" s="13">
        <v>7.1</v>
      </c>
      <c r="J104" s="13">
        <v>0.93</v>
      </c>
      <c r="K104" s="13">
        <v>0.89</v>
      </c>
      <c r="L104" s="13">
        <v>0.89</v>
      </c>
      <c r="M104" s="13">
        <v>0.6</v>
      </c>
      <c r="N104" s="13" t="s">
        <v>32</v>
      </c>
      <c r="O104" s="13">
        <v>15</v>
      </c>
      <c r="P104" s="3" t="s">
        <v>33</v>
      </c>
      <c r="Q104" s="13">
        <v>200</v>
      </c>
      <c r="R104" s="4">
        <v>44049</v>
      </c>
      <c r="S104" s="3"/>
    </row>
    <row r="105" spans="1:19" x14ac:dyDescent="0.3">
      <c r="A105" s="3">
        <v>102</v>
      </c>
      <c r="B105" s="12" t="s">
        <v>261</v>
      </c>
      <c r="C105" s="3"/>
      <c r="D105" s="3">
        <v>30874</v>
      </c>
      <c r="E105" s="13" t="s">
        <v>455</v>
      </c>
      <c r="F105" s="13" t="s">
        <v>262</v>
      </c>
      <c r="G105" s="2" t="s">
        <v>85</v>
      </c>
      <c r="H105" s="13" t="s">
        <v>566</v>
      </c>
      <c r="I105" s="13">
        <v>9.75</v>
      </c>
      <c r="J105" s="13">
        <v>1.18</v>
      </c>
      <c r="K105" s="13">
        <v>1.04</v>
      </c>
      <c r="L105" s="13">
        <v>2.95</v>
      </c>
      <c r="M105" s="13">
        <v>2.0099999999999998</v>
      </c>
      <c r="N105" s="13" t="s">
        <v>190</v>
      </c>
      <c r="O105" s="13">
        <v>60</v>
      </c>
      <c r="P105" s="3" t="s">
        <v>567</v>
      </c>
      <c r="Q105" s="13">
        <v>600</v>
      </c>
      <c r="R105" s="4">
        <v>43836</v>
      </c>
      <c r="S105" s="3"/>
    </row>
    <row r="106" spans="1:19" x14ac:dyDescent="0.3">
      <c r="A106" s="3">
        <v>103</v>
      </c>
      <c r="B106" s="12" t="s">
        <v>261</v>
      </c>
      <c r="C106" s="3"/>
      <c r="D106" s="3">
        <v>31297</v>
      </c>
      <c r="E106" s="13" t="s">
        <v>20</v>
      </c>
      <c r="F106" s="13" t="s">
        <v>83</v>
      </c>
      <c r="G106" s="2"/>
      <c r="H106" s="13" t="s">
        <v>83</v>
      </c>
      <c r="I106" s="13">
        <v>6.18</v>
      </c>
      <c r="J106" s="13">
        <v>0.98</v>
      </c>
      <c r="K106" s="13">
        <v>0.8</v>
      </c>
      <c r="L106" s="13">
        <v>1.19</v>
      </c>
      <c r="M106" s="13">
        <v>0.81</v>
      </c>
      <c r="N106" s="13" t="s">
        <v>149</v>
      </c>
      <c r="O106" s="13">
        <v>12</v>
      </c>
      <c r="P106" s="3" t="s">
        <v>33</v>
      </c>
      <c r="Q106" s="13">
        <v>200</v>
      </c>
      <c r="R106" s="4">
        <v>43836</v>
      </c>
      <c r="S106" s="3"/>
    </row>
    <row r="107" spans="1:19" x14ac:dyDescent="0.3">
      <c r="A107" s="3">
        <v>104</v>
      </c>
      <c r="B107" s="12" t="s">
        <v>261</v>
      </c>
      <c r="C107" s="3"/>
      <c r="D107" s="3">
        <v>31284</v>
      </c>
      <c r="E107" s="13" t="s">
        <v>336</v>
      </c>
      <c r="F107" s="13" t="s">
        <v>568</v>
      </c>
      <c r="G107" s="2" t="s">
        <v>88</v>
      </c>
      <c r="H107" s="13" t="s">
        <v>569</v>
      </c>
      <c r="I107" s="13">
        <v>5.55</v>
      </c>
      <c r="J107" s="13">
        <v>0.63</v>
      </c>
      <c r="K107" s="13">
        <v>0.45</v>
      </c>
      <c r="L107" s="13">
        <v>0.38</v>
      </c>
      <c r="M107" s="13">
        <v>0.26</v>
      </c>
      <c r="N107" s="13" t="s">
        <v>207</v>
      </c>
      <c r="O107" s="13">
        <v>6.5</v>
      </c>
      <c r="P107" s="3" t="s">
        <v>33</v>
      </c>
      <c r="Q107" s="13">
        <v>200</v>
      </c>
      <c r="R107" s="4">
        <v>43836</v>
      </c>
      <c r="S107" s="3"/>
    </row>
    <row r="108" spans="1:19" x14ac:dyDescent="0.3">
      <c r="A108" s="3">
        <v>105</v>
      </c>
      <c r="B108" s="12" t="s">
        <v>261</v>
      </c>
      <c r="C108" s="3"/>
      <c r="D108" s="3">
        <v>31296</v>
      </c>
      <c r="E108" s="13" t="s">
        <v>570</v>
      </c>
      <c r="F108" s="13" t="s">
        <v>571</v>
      </c>
      <c r="G108" s="2" t="s">
        <v>38</v>
      </c>
      <c r="H108" s="13" t="s">
        <v>572</v>
      </c>
      <c r="I108" s="13">
        <v>6.4</v>
      </c>
      <c r="J108" s="13">
        <v>1.02</v>
      </c>
      <c r="K108" s="13">
        <v>0.79</v>
      </c>
      <c r="L108" s="13">
        <v>1.27</v>
      </c>
      <c r="M108" s="13">
        <v>0.86</v>
      </c>
      <c r="N108" s="13" t="s">
        <v>573</v>
      </c>
      <c r="O108" s="13">
        <v>12</v>
      </c>
      <c r="P108" s="3" t="s">
        <v>33</v>
      </c>
      <c r="Q108" s="13">
        <v>200</v>
      </c>
      <c r="R108" s="4">
        <v>43867</v>
      </c>
      <c r="S108" s="3"/>
    </row>
    <row r="109" spans="1:19" x14ac:dyDescent="0.3">
      <c r="A109" s="3">
        <v>106</v>
      </c>
      <c r="B109" s="12" t="s">
        <v>261</v>
      </c>
      <c r="C109" s="3"/>
      <c r="D109" s="3">
        <v>31302</v>
      </c>
      <c r="E109" s="13" t="s">
        <v>519</v>
      </c>
      <c r="F109" s="13" t="s">
        <v>556</v>
      </c>
      <c r="G109" s="2" t="s">
        <v>293</v>
      </c>
      <c r="H109" s="13" t="s">
        <v>557</v>
      </c>
      <c r="I109" s="13">
        <v>3.7</v>
      </c>
      <c r="J109" s="13">
        <v>0.66</v>
      </c>
      <c r="K109" s="13">
        <v>0.53</v>
      </c>
      <c r="L109" s="13">
        <v>0.32</v>
      </c>
      <c r="M109" s="13">
        <v>0.21</v>
      </c>
      <c r="N109" s="13" t="s">
        <v>207</v>
      </c>
      <c r="O109" s="13">
        <v>6.5</v>
      </c>
      <c r="P109" s="13">
        <v>2081516</v>
      </c>
      <c r="Q109" s="13">
        <v>200</v>
      </c>
      <c r="R109" s="4">
        <v>43867</v>
      </c>
      <c r="S109" s="3"/>
    </row>
    <row r="110" spans="1:19" x14ac:dyDescent="0.3">
      <c r="A110" s="3">
        <v>107</v>
      </c>
      <c r="B110" s="12" t="s">
        <v>261</v>
      </c>
      <c r="C110" s="3"/>
      <c r="D110" s="3">
        <v>31299</v>
      </c>
      <c r="E110" s="13" t="s">
        <v>574</v>
      </c>
      <c r="F110" s="13" t="s">
        <v>575</v>
      </c>
      <c r="G110" s="2" t="s">
        <v>27</v>
      </c>
      <c r="H110" s="13" t="s">
        <v>576</v>
      </c>
      <c r="I110" s="13">
        <v>5.95</v>
      </c>
      <c r="J110" s="13">
        <v>0.76</v>
      </c>
      <c r="K110" s="13">
        <v>0.57999999999999996</v>
      </c>
      <c r="L110" s="13">
        <v>0.64</v>
      </c>
      <c r="M110" s="13">
        <v>0.44</v>
      </c>
      <c r="N110" s="13" t="s">
        <v>577</v>
      </c>
      <c r="O110" s="13">
        <v>15</v>
      </c>
      <c r="P110" s="3" t="s">
        <v>33</v>
      </c>
      <c r="Q110" s="13">
        <v>200</v>
      </c>
      <c r="R110" s="4">
        <v>43867</v>
      </c>
      <c r="S110" s="3"/>
    </row>
    <row r="111" spans="1:19" x14ac:dyDescent="0.3">
      <c r="A111" s="3">
        <v>108</v>
      </c>
      <c r="B111" s="12" t="s">
        <v>261</v>
      </c>
      <c r="C111" s="3"/>
      <c r="D111" s="3">
        <v>31300</v>
      </c>
      <c r="E111" s="13" t="s">
        <v>578</v>
      </c>
      <c r="F111" s="13" t="s">
        <v>520</v>
      </c>
      <c r="G111" s="2" t="s">
        <v>51</v>
      </c>
      <c r="H111" s="13" t="s">
        <v>579</v>
      </c>
      <c r="I111" s="13">
        <v>5.95</v>
      </c>
      <c r="J111" s="13">
        <v>0.71</v>
      </c>
      <c r="K111" s="13">
        <v>0.59</v>
      </c>
      <c r="L111" s="13">
        <v>0.61</v>
      </c>
      <c r="M111" s="13">
        <v>0.41</v>
      </c>
      <c r="N111" s="13" t="s">
        <v>207</v>
      </c>
      <c r="O111" s="13">
        <v>16</v>
      </c>
      <c r="P111" s="3" t="s">
        <v>33</v>
      </c>
      <c r="Q111" s="13">
        <v>250</v>
      </c>
      <c r="R111" s="4">
        <v>43867</v>
      </c>
      <c r="S111" s="3"/>
    </row>
    <row r="112" spans="1:19" x14ac:dyDescent="0.3">
      <c r="A112" s="3">
        <v>109</v>
      </c>
      <c r="B112" s="12" t="s">
        <v>261</v>
      </c>
      <c r="C112" s="3"/>
      <c r="D112" s="3">
        <v>30101</v>
      </c>
      <c r="E112" s="13" t="s">
        <v>537</v>
      </c>
      <c r="F112" s="13" t="s">
        <v>580</v>
      </c>
      <c r="G112" s="2" t="s">
        <v>51</v>
      </c>
      <c r="H112" s="13" t="s">
        <v>581</v>
      </c>
      <c r="I112" s="13">
        <v>6.63</v>
      </c>
      <c r="J112" s="13">
        <v>0.85</v>
      </c>
      <c r="K112" s="13">
        <v>0.72</v>
      </c>
      <c r="L112" s="13">
        <v>1</v>
      </c>
      <c r="M112" s="13">
        <v>0.41</v>
      </c>
      <c r="N112" s="13" t="s">
        <v>32</v>
      </c>
      <c r="O112" s="13">
        <v>15</v>
      </c>
      <c r="P112" s="3" t="s">
        <v>33</v>
      </c>
      <c r="Q112" s="13">
        <v>200</v>
      </c>
      <c r="R112" s="4">
        <v>43867</v>
      </c>
      <c r="S112" s="3"/>
    </row>
    <row r="113" spans="1:19" x14ac:dyDescent="0.3">
      <c r="A113" s="3">
        <v>110</v>
      </c>
      <c r="B113" s="12" t="s">
        <v>261</v>
      </c>
      <c r="C113" s="3"/>
      <c r="D113" s="3">
        <v>30405</v>
      </c>
      <c r="E113" s="13" t="s">
        <v>513</v>
      </c>
      <c r="F113" s="13" t="s">
        <v>258</v>
      </c>
      <c r="G113" s="2" t="s">
        <v>22</v>
      </c>
      <c r="H113" s="13" t="s">
        <v>586</v>
      </c>
      <c r="I113" s="13">
        <v>9.61</v>
      </c>
      <c r="J113" s="13">
        <v>1.1499999999999999</v>
      </c>
      <c r="K113" s="13">
        <v>1.1000000000000001</v>
      </c>
      <c r="L113" s="13">
        <v>3</v>
      </c>
      <c r="M113" s="13">
        <v>2.04</v>
      </c>
      <c r="N113" s="13" t="s">
        <v>587</v>
      </c>
      <c r="O113" s="3" t="s">
        <v>588</v>
      </c>
      <c r="P113" s="13">
        <v>14122365</v>
      </c>
      <c r="Q113" s="13">
        <v>600</v>
      </c>
      <c r="R113" s="4">
        <v>43836</v>
      </c>
      <c r="S113" s="3"/>
    </row>
    <row r="114" spans="1:19" x14ac:dyDescent="0.3">
      <c r="A114" s="3">
        <v>111</v>
      </c>
      <c r="B114" s="12" t="s">
        <v>261</v>
      </c>
      <c r="C114" s="3"/>
      <c r="D114" s="3">
        <v>31305</v>
      </c>
      <c r="E114" s="13" t="s">
        <v>574</v>
      </c>
      <c r="F114" s="13" t="s">
        <v>359</v>
      </c>
      <c r="G114" s="2" t="s">
        <v>27</v>
      </c>
      <c r="H114" s="13" t="s">
        <v>589</v>
      </c>
      <c r="I114" s="13">
        <v>5.8</v>
      </c>
      <c r="J114" s="13">
        <v>0.81</v>
      </c>
      <c r="K114" s="13">
        <v>0.6</v>
      </c>
      <c r="L114" s="13">
        <v>0.69</v>
      </c>
      <c r="M114" s="13">
        <v>0.47</v>
      </c>
      <c r="N114" s="13" t="s">
        <v>32</v>
      </c>
      <c r="O114" s="3">
        <v>15</v>
      </c>
      <c r="P114" s="3" t="s">
        <v>33</v>
      </c>
      <c r="Q114" s="13">
        <v>200</v>
      </c>
      <c r="R114" s="4">
        <v>44141</v>
      </c>
      <c r="S114" s="3"/>
    </row>
    <row r="115" spans="1:19" x14ac:dyDescent="0.3">
      <c r="A115" s="3">
        <v>112</v>
      </c>
      <c r="B115" s="12" t="s">
        <v>261</v>
      </c>
      <c r="C115" s="3"/>
      <c r="D115" s="3">
        <v>31271</v>
      </c>
      <c r="E115" s="13" t="s">
        <v>590</v>
      </c>
      <c r="F115" s="13" t="s">
        <v>26</v>
      </c>
      <c r="G115" s="2" t="s">
        <v>85</v>
      </c>
      <c r="H115" s="13" t="s">
        <v>591</v>
      </c>
      <c r="I115" s="13">
        <v>7.7</v>
      </c>
      <c r="J115" s="13">
        <v>1.1200000000000001</v>
      </c>
      <c r="K115" s="13">
        <v>0.97</v>
      </c>
      <c r="L115" s="13">
        <v>2.06</v>
      </c>
      <c r="M115" s="13">
        <v>1.4</v>
      </c>
      <c r="N115" s="13" t="s">
        <v>592</v>
      </c>
      <c r="O115" s="3" t="s">
        <v>288</v>
      </c>
      <c r="P115" s="3" t="s">
        <v>33</v>
      </c>
      <c r="Q115" s="13">
        <v>600</v>
      </c>
      <c r="R115" s="13" t="s">
        <v>593</v>
      </c>
      <c r="S115" s="3"/>
    </row>
    <row r="116" spans="1:19" x14ac:dyDescent="0.3">
      <c r="A116" s="3">
        <v>113</v>
      </c>
      <c r="B116" s="12" t="s">
        <v>261</v>
      </c>
      <c r="C116" s="3"/>
      <c r="D116" s="3">
        <v>31306</v>
      </c>
      <c r="E116" s="13" t="s">
        <v>594</v>
      </c>
      <c r="F116" s="13" t="s">
        <v>467</v>
      </c>
      <c r="G116" s="2" t="s">
        <v>27</v>
      </c>
      <c r="H116" s="13" t="s">
        <v>595</v>
      </c>
      <c r="I116" s="13">
        <v>6</v>
      </c>
      <c r="J116" s="13">
        <v>1.1599999999999999</v>
      </c>
      <c r="K116" s="13">
        <v>0.84</v>
      </c>
      <c r="L116" s="13">
        <v>1.44</v>
      </c>
      <c r="M116" s="13">
        <v>0.98</v>
      </c>
      <c r="N116" s="13" t="s">
        <v>596</v>
      </c>
      <c r="O116" s="3" t="s">
        <v>597</v>
      </c>
      <c r="P116" s="3" t="s">
        <v>33</v>
      </c>
      <c r="Q116" s="13">
        <v>600</v>
      </c>
      <c r="R116" s="13" t="s">
        <v>133</v>
      </c>
      <c r="S116" s="3"/>
    </row>
    <row r="117" spans="1:19" x14ac:dyDescent="0.3">
      <c r="A117" s="3">
        <v>114</v>
      </c>
      <c r="B117" s="12" t="s">
        <v>261</v>
      </c>
      <c r="C117" s="3"/>
      <c r="D117" s="3">
        <v>30853</v>
      </c>
      <c r="E117" s="13" t="s">
        <v>861</v>
      </c>
      <c r="F117" s="13" t="s">
        <v>546</v>
      </c>
      <c r="G117" s="2" t="s">
        <v>51</v>
      </c>
      <c r="H117" s="13" t="s">
        <v>598</v>
      </c>
      <c r="I117" s="13">
        <v>8.73</v>
      </c>
      <c r="J117" s="13">
        <v>1.1000000000000001</v>
      </c>
      <c r="K117" s="13">
        <v>1.1599999999999999</v>
      </c>
      <c r="L117" s="13">
        <v>2.75</v>
      </c>
      <c r="M117" s="13">
        <v>1.87</v>
      </c>
      <c r="N117" s="13" t="s">
        <v>599</v>
      </c>
      <c r="O117" s="13">
        <v>60</v>
      </c>
      <c r="P117" s="3" t="s">
        <v>600</v>
      </c>
      <c r="Q117" s="13">
        <v>600</v>
      </c>
      <c r="R117" s="2" t="s">
        <v>601</v>
      </c>
      <c r="S117" s="3"/>
    </row>
    <row r="118" spans="1:19" x14ac:dyDescent="0.3">
      <c r="A118" s="3">
        <v>115</v>
      </c>
      <c r="B118" s="12" t="s">
        <v>261</v>
      </c>
      <c r="C118" s="3"/>
      <c r="D118" s="3">
        <v>30730</v>
      </c>
      <c r="E118" s="13" t="s">
        <v>861</v>
      </c>
      <c r="F118" s="13" t="s">
        <v>546</v>
      </c>
      <c r="G118" s="2" t="s">
        <v>51</v>
      </c>
      <c r="H118" s="13" t="s">
        <v>602</v>
      </c>
      <c r="I118" s="13">
        <v>8</v>
      </c>
      <c r="J118" s="13">
        <v>1.2</v>
      </c>
      <c r="K118" s="13">
        <v>1.3</v>
      </c>
      <c r="L118" s="13">
        <v>3</v>
      </c>
      <c r="M118" s="13">
        <v>1.94</v>
      </c>
      <c r="N118" s="13" t="s">
        <v>190</v>
      </c>
      <c r="O118" s="13">
        <v>60</v>
      </c>
      <c r="P118" s="3" t="s">
        <v>603</v>
      </c>
      <c r="Q118" s="13">
        <v>600</v>
      </c>
      <c r="R118" s="2" t="s">
        <v>601</v>
      </c>
      <c r="S118" s="3"/>
    </row>
    <row r="119" spans="1:19" x14ac:dyDescent="0.3">
      <c r="A119" s="3">
        <v>116</v>
      </c>
      <c r="B119" s="12" t="s">
        <v>261</v>
      </c>
      <c r="C119" s="3"/>
      <c r="D119" s="3">
        <v>31315</v>
      </c>
      <c r="E119" s="13" t="s">
        <v>398</v>
      </c>
      <c r="F119" s="13" t="s">
        <v>363</v>
      </c>
      <c r="G119" s="2" t="s">
        <v>72</v>
      </c>
      <c r="H119" s="13" t="s">
        <v>399</v>
      </c>
      <c r="I119" s="13">
        <v>4.7300000000000004</v>
      </c>
      <c r="J119" s="13">
        <v>0.76</v>
      </c>
      <c r="K119" s="13">
        <v>0.52</v>
      </c>
      <c r="L119" s="13">
        <v>0.32</v>
      </c>
      <c r="M119" s="13">
        <v>0.21</v>
      </c>
      <c r="N119" s="13" t="s">
        <v>69</v>
      </c>
      <c r="O119" s="13">
        <v>8.5</v>
      </c>
      <c r="P119" s="3" t="s">
        <v>33</v>
      </c>
      <c r="Q119" s="13">
        <v>200</v>
      </c>
      <c r="R119" s="2" t="s">
        <v>400</v>
      </c>
      <c r="S119" s="3"/>
    </row>
    <row r="120" spans="1:19" x14ac:dyDescent="0.3">
      <c r="A120" s="3">
        <v>117</v>
      </c>
      <c r="B120" s="12" t="s">
        <v>261</v>
      </c>
      <c r="C120" s="3"/>
      <c r="D120" s="3">
        <v>31316</v>
      </c>
      <c r="E120" s="13" t="s">
        <v>144</v>
      </c>
      <c r="F120" s="13" t="s">
        <v>604</v>
      </c>
      <c r="G120" s="2" t="s">
        <v>96</v>
      </c>
      <c r="H120" s="13" t="s">
        <v>605</v>
      </c>
      <c r="I120" s="13">
        <v>4.3</v>
      </c>
      <c r="J120" s="13">
        <v>0.71</v>
      </c>
      <c r="K120" s="13">
        <v>0.53</v>
      </c>
      <c r="L120" s="13">
        <v>0.25</v>
      </c>
      <c r="M120" s="13">
        <v>0.17</v>
      </c>
      <c r="N120" s="13" t="s">
        <v>75</v>
      </c>
      <c r="O120" s="13">
        <v>6.5</v>
      </c>
      <c r="P120" s="3" t="s">
        <v>33</v>
      </c>
      <c r="Q120" s="13">
        <v>200</v>
      </c>
      <c r="R120" s="2" t="s">
        <v>400</v>
      </c>
      <c r="S120" s="3"/>
    </row>
    <row r="121" spans="1:19" x14ac:dyDescent="0.3">
      <c r="A121" s="3">
        <v>118</v>
      </c>
      <c r="B121" s="12" t="s">
        <v>261</v>
      </c>
      <c r="C121" s="3"/>
      <c r="D121" s="3">
        <v>31315</v>
      </c>
      <c r="E121" s="13" t="s">
        <v>398</v>
      </c>
      <c r="F121" s="13" t="s">
        <v>363</v>
      </c>
      <c r="G121" s="2" t="s">
        <v>72</v>
      </c>
      <c r="H121" s="13" t="s">
        <v>399</v>
      </c>
      <c r="I121" s="13">
        <v>4.7300000000000004</v>
      </c>
      <c r="J121" s="13">
        <v>0.76</v>
      </c>
      <c r="K121" s="13">
        <v>0.52</v>
      </c>
      <c r="L121" s="13">
        <v>0.32</v>
      </c>
      <c r="M121" s="13">
        <v>0.21</v>
      </c>
      <c r="N121" s="13" t="s">
        <v>69</v>
      </c>
      <c r="O121" s="13">
        <v>8.5</v>
      </c>
      <c r="P121" s="3" t="s">
        <v>33</v>
      </c>
      <c r="Q121" s="13">
        <v>200</v>
      </c>
      <c r="R121" s="2" t="s">
        <v>400</v>
      </c>
      <c r="S121" s="3"/>
    </row>
    <row r="122" spans="1:19" x14ac:dyDescent="0.3">
      <c r="A122" s="3">
        <v>119</v>
      </c>
      <c r="B122" s="12" t="s">
        <v>261</v>
      </c>
      <c r="C122" s="3"/>
      <c r="D122" s="3">
        <v>31317</v>
      </c>
      <c r="E122" s="13" t="s">
        <v>606</v>
      </c>
      <c r="F122" s="13" t="s">
        <v>607</v>
      </c>
      <c r="G122" s="2" t="s">
        <v>72</v>
      </c>
      <c r="H122" s="13" t="s">
        <v>608</v>
      </c>
      <c r="I122" s="13">
        <v>4.5</v>
      </c>
      <c r="J122" s="13">
        <v>0.66</v>
      </c>
      <c r="K122" s="13">
        <v>0.47</v>
      </c>
      <c r="L122" s="13">
        <v>0.35</v>
      </c>
      <c r="M122" s="13">
        <v>0.23</v>
      </c>
      <c r="N122" s="13" t="s">
        <v>207</v>
      </c>
      <c r="O122" s="13">
        <v>6.5</v>
      </c>
      <c r="P122" s="3" t="s">
        <v>33</v>
      </c>
      <c r="Q122" s="13">
        <v>200</v>
      </c>
      <c r="R122" s="2" t="s">
        <v>609</v>
      </c>
      <c r="S122" s="3"/>
    </row>
    <row r="123" spans="1:19" x14ac:dyDescent="0.3">
      <c r="A123" s="3">
        <v>120</v>
      </c>
      <c r="B123" s="12" t="s">
        <v>261</v>
      </c>
      <c r="C123" s="3"/>
      <c r="D123" s="3">
        <v>31319</v>
      </c>
      <c r="E123" s="13" t="s">
        <v>610</v>
      </c>
      <c r="F123" s="13" t="s">
        <v>611</v>
      </c>
      <c r="G123" s="2" t="s">
        <v>178</v>
      </c>
      <c r="H123" s="13" t="s">
        <v>612</v>
      </c>
      <c r="I123" s="13">
        <v>4.75</v>
      </c>
      <c r="J123" s="13">
        <v>0.68</v>
      </c>
      <c r="K123" s="13">
        <v>0.61</v>
      </c>
      <c r="L123" s="13">
        <v>0.49</v>
      </c>
      <c r="M123" s="13">
        <v>0.33</v>
      </c>
      <c r="N123" s="13" t="s">
        <v>32</v>
      </c>
      <c r="O123" s="13">
        <v>6.5</v>
      </c>
      <c r="P123" s="3" t="s">
        <v>33</v>
      </c>
      <c r="Q123" s="13">
        <v>200</v>
      </c>
      <c r="R123" s="2" t="s">
        <v>609</v>
      </c>
      <c r="S123" s="3"/>
    </row>
    <row r="124" spans="1:19" x14ac:dyDescent="0.3">
      <c r="A124" s="3">
        <v>121</v>
      </c>
      <c r="B124" s="12" t="s">
        <v>261</v>
      </c>
      <c r="C124" s="3"/>
      <c r="D124" s="3">
        <v>31318</v>
      </c>
      <c r="E124" s="13" t="s">
        <v>610</v>
      </c>
      <c r="F124" s="13" t="s">
        <v>611</v>
      </c>
      <c r="G124" s="2" t="s">
        <v>178</v>
      </c>
      <c r="H124" s="13" t="s">
        <v>613</v>
      </c>
      <c r="I124" s="13">
        <v>4.3</v>
      </c>
      <c r="J124" s="13">
        <v>0.66</v>
      </c>
      <c r="K124" s="13">
        <v>0.51</v>
      </c>
      <c r="L124" s="13">
        <v>0.36</v>
      </c>
      <c r="M124" s="13">
        <v>0.24</v>
      </c>
      <c r="N124" s="13" t="s">
        <v>32</v>
      </c>
      <c r="O124" s="13">
        <v>6.5</v>
      </c>
      <c r="P124" s="3" t="s">
        <v>33</v>
      </c>
      <c r="Q124" s="13">
        <v>200</v>
      </c>
      <c r="R124" s="2" t="s">
        <v>609</v>
      </c>
      <c r="S124" s="3"/>
    </row>
    <row r="125" spans="1:19" x14ac:dyDescent="0.3">
      <c r="A125" s="3">
        <v>122</v>
      </c>
      <c r="B125" s="12" t="s">
        <v>261</v>
      </c>
      <c r="C125" s="3"/>
      <c r="D125" s="3">
        <v>31320</v>
      </c>
      <c r="E125" s="13" t="s">
        <v>614</v>
      </c>
      <c r="F125" s="13" t="s">
        <v>615</v>
      </c>
      <c r="G125" s="2" t="s">
        <v>27</v>
      </c>
      <c r="H125" s="13" t="s">
        <v>616</v>
      </c>
      <c r="I125" s="13">
        <v>10.6</v>
      </c>
      <c r="J125" s="13">
        <v>1.21</v>
      </c>
      <c r="K125" s="13" t="s">
        <v>617</v>
      </c>
      <c r="L125" s="13">
        <v>2.0099999999999998</v>
      </c>
      <c r="M125" s="13">
        <v>1.37</v>
      </c>
      <c r="N125" s="13" t="s">
        <v>618</v>
      </c>
      <c r="O125" s="3" t="s">
        <v>619</v>
      </c>
      <c r="P125" s="13" t="s">
        <v>33</v>
      </c>
      <c r="Q125" s="13">
        <v>600</v>
      </c>
      <c r="R125" s="13" t="s">
        <v>609</v>
      </c>
      <c r="S125" s="3"/>
    </row>
    <row r="126" spans="1:19" x14ac:dyDescent="0.3">
      <c r="A126" s="3">
        <v>123</v>
      </c>
      <c r="B126" s="12" t="s">
        <v>261</v>
      </c>
      <c r="C126" s="3"/>
      <c r="D126" s="3">
        <v>31321</v>
      </c>
      <c r="E126" s="13" t="s">
        <v>401</v>
      </c>
      <c r="F126" s="13" t="s">
        <v>402</v>
      </c>
      <c r="G126" s="2" t="s">
        <v>85</v>
      </c>
      <c r="H126" s="13" t="s">
        <v>620</v>
      </c>
      <c r="I126" s="13">
        <v>9.25</v>
      </c>
      <c r="J126" s="13">
        <v>0.95</v>
      </c>
      <c r="K126" s="13">
        <v>0.95</v>
      </c>
      <c r="L126" s="13">
        <v>2.14</v>
      </c>
      <c r="M126" s="13">
        <v>1.45</v>
      </c>
      <c r="N126" s="13" t="s">
        <v>548</v>
      </c>
      <c r="O126" s="3" t="s">
        <v>621</v>
      </c>
      <c r="P126" s="3" t="s">
        <v>622</v>
      </c>
      <c r="Q126" s="13">
        <v>600</v>
      </c>
      <c r="R126" s="4">
        <v>43868</v>
      </c>
      <c r="S126" s="3"/>
    </row>
    <row r="127" spans="1:19" x14ac:dyDescent="0.3">
      <c r="A127" s="3">
        <v>124</v>
      </c>
      <c r="B127" s="12" t="s">
        <v>261</v>
      </c>
      <c r="C127" s="3"/>
      <c r="D127" s="3">
        <v>31336</v>
      </c>
      <c r="E127" s="13" t="s">
        <v>239</v>
      </c>
      <c r="F127" s="13" t="s">
        <v>623</v>
      </c>
      <c r="G127" s="2" t="s">
        <v>17</v>
      </c>
      <c r="H127" s="13" t="s">
        <v>624</v>
      </c>
      <c r="I127" s="13">
        <v>7.6</v>
      </c>
      <c r="J127" s="13">
        <v>0.88</v>
      </c>
      <c r="K127" s="13">
        <v>0.71</v>
      </c>
      <c r="L127" s="13">
        <v>0.74</v>
      </c>
      <c r="M127" s="13">
        <v>0.5</v>
      </c>
      <c r="N127" s="13" t="s">
        <v>32</v>
      </c>
      <c r="O127" s="13">
        <v>15</v>
      </c>
      <c r="P127" s="3" t="s">
        <v>33</v>
      </c>
      <c r="Q127" s="13">
        <v>200</v>
      </c>
      <c r="R127" s="2" t="s">
        <v>625</v>
      </c>
      <c r="S127" s="3"/>
    </row>
    <row r="128" spans="1:19" x14ac:dyDescent="0.3">
      <c r="A128" s="3">
        <v>125</v>
      </c>
      <c r="B128" s="12" t="s">
        <v>261</v>
      </c>
      <c r="C128" s="3"/>
      <c r="D128" s="3">
        <v>31326</v>
      </c>
      <c r="E128" s="13" t="s">
        <v>391</v>
      </c>
      <c r="F128" s="13" t="s">
        <v>544</v>
      </c>
      <c r="G128" s="2"/>
      <c r="H128" s="13" t="s">
        <v>524</v>
      </c>
      <c r="I128" s="13">
        <v>9.1</v>
      </c>
      <c r="J128" s="13">
        <v>1.02</v>
      </c>
      <c r="K128" s="13">
        <v>0.86</v>
      </c>
      <c r="L128" s="13">
        <v>1.21</v>
      </c>
      <c r="M128" s="13">
        <v>0.82</v>
      </c>
      <c r="N128" s="13" t="s">
        <v>149</v>
      </c>
      <c r="O128" s="3" t="s">
        <v>626</v>
      </c>
      <c r="P128" s="3" t="s">
        <v>33</v>
      </c>
      <c r="Q128" s="13">
        <v>600</v>
      </c>
      <c r="R128" s="13" t="s">
        <v>625</v>
      </c>
      <c r="S128" s="3"/>
    </row>
    <row r="129" spans="1:19" x14ac:dyDescent="0.3">
      <c r="A129" s="3">
        <v>126</v>
      </c>
      <c r="B129" s="12" t="s">
        <v>261</v>
      </c>
      <c r="C129" s="3"/>
      <c r="D129" s="3">
        <v>31330</v>
      </c>
      <c r="E129" s="13" t="s">
        <v>627</v>
      </c>
      <c r="F129" s="13" t="s">
        <v>490</v>
      </c>
      <c r="G129" s="2" t="s">
        <v>22</v>
      </c>
      <c r="H129" s="13" t="s">
        <v>628</v>
      </c>
      <c r="I129" s="13">
        <v>8.1999999999999993</v>
      </c>
      <c r="J129" s="13">
        <v>1.02</v>
      </c>
      <c r="K129" s="13">
        <v>0.77</v>
      </c>
      <c r="L129" s="13">
        <v>0.94</v>
      </c>
      <c r="M129" s="13">
        <v>0.64</v>
      </c>
      <c r="N129" s="13" t="s">
        <v>32</v>
      </c>
      <c r="O129" s="13">
        <v>15</v>
      </c>
      <c r="P129" s="3" t="s">
        <v>33</v>
      </c>
      <c r="Q129" s="13">
        <v>200</v>
      </c>
      <c r="R129" s="2" t="s">
        <v>625</v>
      </c>
      <c r="S129" s="3"/>
    </row>
    <row r="130" spans="1:19" x14ac:dyDescent="0.3">
      <c r="A130" s="3">
        <v>127</v>
      </c>
      <c r="B130" s="12" t="s">
        <v>261</v>
      </c>
      <c r="C130" s="3"/>
      <c r="D130" s="3">
        <v>31322</v>
      </c>
      <c r="E130" s="13" t="s">
        <v>861</v>
      </c>
      <c r="F130" s="13" t="s">
        <v>478</v>
      </c>
      <c r="G130" s="2" t="s">
        <v>293</v>
      </c>
      <c r="H130" s="13" t="s">
        <v>629</v>
      </c>
      <c r="I130" s="13">
        <v>4.82</v>
      </c>
      <c r="J130" s="13">
        <v>0.67</v>
      </c>
      <c r="K130" s="13">
        <v>0.61</v>
      </c>
      <c r="L130" s="13">
        <v>0.28999999999999998</v>
      </c>
      <c r="M130" s="13">
        <v>0.2</v>
      </c>
      <c r="N130" s="13" t="s">
        <v>149</v>
      </c>
      <c r="O130" s="13">
        <v>12</v>
      </c>
      <c r="P130" s="3" t="s">
        <v>630</v>
      </c>
      <c r="Q130" s="13">
        <v>200</v>
      </c>
      <c r="R130" s="4">
        <v>44019</v>
      </c>
      <c r="S130" s="3"/>
    </row>
    <row r="131" spans="1:19" x14ac:dyDescent="0.3">
      <c r="A131" s="3">
        <v>128</v>
      </c>
      <c r="B131" s="12" t="s">
        <v>261</v>
      </c>
      <c r="C131" s="3"/>
      <c r="D131" s="3">
        <v>30123</v>
      </c>
      <c r="E131" s="13" t="s">
        <v>284</v>
      </c>
      <c r="F131" s="13" t="s">
        <v>285</v>
      </c>
      <c r="G131" s="13" t="s">
        <v>22</v>
      </c>
      <c r="H131" s="13" t="s">
        <v>286</v>
      </c>
      <c r="I131" s="13">
        <v>7.14</v>
      </c>
      <c r="J131" s="13">
        <v>0.94</v>
      </c>
      <c r="K131" s="13">
        <v>0.74</v>
      </c>
      <c r="L131" s="13">
        <v>1.22</v>
      </c>
      <c r="M131" s="13">
        <v>0.83</v>
      </c>
      <c r="N131" s="13" t="s">
        <v>287</v>
      </c>
      <c r="O131" s="3" t="s">
        <v>288</v>
      </c>
      <c r="P131" s="13">
        <v>4110748</v>
      </c>
      <c r="Q131" s="13">
        <v>600</v>
      </c>
      <c r="R131" s="13" t="s">
        <v>289</v>
      </c>
      <c r="S131" s="3"/>
    </row>
    <row r="132" spans="1:19" x14ac:dyDescent="0.3">
      <c r="A132" s="3">
        <v>129</v>
      </c>
      <c r="B132" s="12" t="s">
        <v>261</v>
      </c>
      <c r="C132" s="3"/>
      <c r="D132" s="3">
        <v>31323</v>
      </c>
      <c r="E132" s="13" t="s">
        <v>861</v>
      </c>
      <c r="F132" s="13" t="s">
        <v>672</v>
      </c>
      <c r="G132" s="2" t="s">
        <v>293</v>
      </c>
      <c r="H132" s="13" t="s">
        <v>673</v>
      </c>
      <c r="I132" s="13">
        <v>4.5999999999999996</v>
      </c>
      <c r="J132" s="13">
        <v>0.72</v>
      </c>
      <c r="K132" s="13">
        <v>0.57999999999999996</v>
      </c>
      <c r="L132" s="13">
        <v>0.31</v>
      </c>
      <c r="M132" s="13">
        <v>0.21</v>
      </c>
      <c r="N132" s="13" t="s">
        <v>32</v>
      </c>
      <c r="O132" s="13">
        <v>15</v>
      </c>
      <c r="P132" s="3" t="s">
        <v>33</v>
      </c>
      <c r="Q132" s="13">
        <v>200</v>
      </c>
      <c r="R132" s="4">
        <v>43868</v>
      </c>
      <c r="S132" s="3"/>
    </row>
    <row r="133" spans="1:19" x14ac:dyDescent="0.3">
      <c r="A133" s="3">
        <v>130</v>
      </c>
      <c r="B133" s="12" t="s">
        <v>261</v>
      </c>
      <c r="C133" s="3"/>
      <c r="D133" s="3">
        <v>31329</v>
      </c>
      <c r="E133" s="13" t="s">
        <v>537</v>
      </c>
      <c r="F133" s="13" t="s">
        <v>538</v>
      </c>
      <c r="G133" s="2" t="s">
        <v>72</v>
      </c>
      <c r="H133" s="13" t="s">
        <v>674</v>
      </c>
      <c r="I133" s="13">
        <v>8.76</v>
      </c>
      <c r="J133" s="13">
        <v>1.04</v>
      </c>
      <c r="K133" s="13">
        <v>0.75</v>
      </c>
      <c r="L133" s="13">
        <v>1</v>
      </c>
      <c r="M133" s="13">
        <v>0.68</v>
      </c>
      <c r="N133" s="13" t="s">
        <v>32</v>
      </c>
      <c r="O133" s="13">
        <v>15</v>
      </c>
      <c r="P133" s="13" t="s">
        <v>33</v>
      </c>
      <c r="Q133" s="13">
        <v>600</v>
      </c>
      <c r="R133" s="2" t="s">
        <v>625</v>
      </c>
      <c r="S133" s="3"/>
    </row>
    <row r="134" spans="1:19" x14ac:dyDescent="0.3">
      <c r="A134" s="3">
        <v>131</v>
      </c>
      <c r="B134" s="12" t="s">
        <v>261</v>
      </c>
      <c r="C134" s="3"/>
      <c r="D134" s="3">
        <v>30844</v>
      </c>
      <c r="E134" s="13" t="s">
        <v>861</v>
      </c>
      <c r="F134" s="13" t="s">
        <v>262</v>
      </c>
      <c r="G134" s="13" t="s">
        <v>51</v>
      </c>
      <c r="H134" s="13" t="s">
        <v>265</v>
      </c>
      <c r="I134" s="13">
        <v>8.48</v>
      </c>
      <c r="J134" s="13">
        <v>1.1499999999999999</v>
      </c>
      <c r="K134" s="13">
        <v>1.01</v>
      </c>
      <c r="L134" s="13">
        <v>2.4300000000000002</v>
      </c>
      <c r="M134" s="13">
        <v>1.65</v>
      </c>
      <c r="N134" s="13" t="s">
        <v>266</v>
      </c>
      <c r="O134" s="3" t="s">
        <v>170</v>
      </c>
      <c r="P134" s="13" t="s">
        <v>267</v>
      </c>
      <c r="Q134" s="13">
        <v>600</v>
      </c>
      <c r="R134" s="4">
        <v>43983</v>
      </c>
      <c r="S134" s="3"/>
    </row>
    <row r="135" spans="1:19" x14ac:dyDescent="0.3">
      <c r="A135" s="3">
        <v>132</v>
      </c>
      <c r="B135" s="12" t="s">
        <v>261</v>
      </c>
      <c r="C135" s="3"/>
      <c r="D135" s="3">
        <v>30325</v>
      </c>
      <c r="E135" s="13" t="s">
        <v>861</v>
      </c>
      <c r="F135" s="13" t="s">
        <v>262</v>
      </c>
      <c r="G135" s="13" t="s">
        <v>51</v>
      </c>
      <c r="H135" s="13" t="s">
        <v>263</v>
      </c>
      <c r="I135" s="13">
        <v>9.4700000000000006</v>
      </c>
      <c r="J135" s="13">
        <v>0.83</v>
      </c>
      <c r="K135" s="13">
        <v>0.9</v>
      </c>
      <c r="L135" s="13">
        <v>1.86</v>
      </c>
      <c r="M135" s="13">
        <v>1.26</v>
      </c>
      <c r="N135" s="13" t="s">
        <v>268</v>
      </c>
      <c r="O135" s="2">
        <v>60</v>
      </c>
      <c r="P135" s="2">
        <v>804246</v>
      </c>
      <c r="Q135" s="13">
        <v>600</v>
      </c>
      <c r="R135" s="4">
        <v>43983</v>
      </c>
      <c r="S135" s="3"/>
    </row>
    <row r="136" spans="1:19" x14ac:dyDescent="0.3">
      <c r="A136" s="3">
        <v>133</v>
      </c>
      <c r="B136" s="12" t="s">
        <v>261</v>
      </c>
      <c r="C136" s="3"/>
      <c r="D136" s="3">
        <v>30973</v>
      </c>
      <c r="E136" s="13" t="s">
        <v>269</v>
      </c>
      <c r="F136" s="13" t="s">
        <v>270</v>
      </c>
      <c r="G136" s="13" t="s">
        <v>96</v>
      </c>
      <c r="H136" s="13" t="s">
        <v>271</v>
      </c>
      <c r="I136" s="13">
        <v>7.46</v>
      </c>
      <c r="J136" s="13">
        <v>1.02</v>
      </c>
      <c r="K136" s="13">
        <v>0.91</v>
      </c>
      <c r="L136" s="13">
        <v>1.71</v>
      </c>
      <c r="M136" s="13">
        <v>1.1599999999999999</v>
      </c>
      <c r="N136" s="13" t="s">
        <v>272</v>
      </c>
      <c r="O136" s="3" t="s">
        <v>273</v>
      </c>
      <c r="P136" s="2" t="s">
        <v>274</v>
      </c>
      <c r="Q136" s="13">
        <v>600</v>
      </c>
      <c r="R136" s="4">
        <v>43983</v>
      </c>
      <c r="S136" s="3"/>
    </row>
    <row r="137" spans="1:19" x14ac:dyDescent="0.3">
      <c r="A137" s="3">
        <v>134</v>
      </c>
      <c r="B137" s="12" t="s">
        <v>261</v>
      </c>
      <c r="C137" s="3"/>
      <c r="D137" s="3">
        <v>31354</v>
      </c>
      <c r="E137" s="13" t="s">
        <v>537</v>
      </c>
      <c r="F137" s="13" t="s">
        <v>937</v>
      </c>
      <c r="G137" s="13" t="s">
        <v>72</v>
      </c>
      <c r="H137" s="13" t="s">
        <v>938</v>
      </c>
      <c r="I137" s="13">
        <v>7.5</v>
      </c>
      <c r="J137" s="13">
        <v>1.02</v>
      </c>
      <c r="K137" s="13">
        <v>0.69</v>
      </c>
      <c r="L137" s="13">
        <v>1.3</v>
      </c>
      <c r="M137" s="13">
        <v>0.88</v>
      </c>
      <c r="N137" s="13" t="s">
        <v>32</v>
      </c>
      <c r="O137" s="2">
        <v>15</v>
      </c>
      <c r="P137" s="3">
        <v>180200586</v>
      </c>
      <c r="Q137" s="13">
        <v>600</v>
      </c>
      <c r="R137" s="2" t="s">
        <v>939</v>
      </c>
      <c r="S137" s="3"/>
    </row>
    <row r="138" spans="1:19" x14ac:dyDescent="0.3">
      <c r="A138" s="3">
        <v>135</v>
      </c>
      <c r="B138" s="12" t="s">
        <v>261</v>
      </c>
      <c r="C138" s="3"/>
      <c r="D138" s="3">
        <v>31367</v>
      </c>
      <c r="E138" s="13" t="s">
        <v>940</v>
      </c>
      <c r="F138" s="13" t="s">
        <v>941</v>
      </c>
      <c r="G138" s="13" t="s">
        <v>246</v>
      </c>
      <c r="H138" s="13" t="s">
        <v>942</v>
      </c>
      <c r="I138" s="13">
        <v>3.85</v>
      </c>
      <c r="J138" s="13">
        <v>0.72</v>
      </c>
      <c r="K138" s="13">
        <v>0.66</v>
      </c>
      <c r="L138" s="13">
        <v>0.45</v>
      </c>
      <c r="M138" s="13">
        <v>0.3</v>
      </c>
      <c r="N138" s="13" t="s">
        <v>207</v>
      </c>
      <c r="O138" s="13">
        <v>6.5</v>
      </c>
      <c r="P138" s="2" t="s">
        <v>943</v>
      </c>
      <c r="Q138" s="13">
        <v>200</v>
      </c>
      <c r="R138" s="4">
        <v>43929</v>
      </c>
      <c r="S138" s="3"/>
    </row>
    <row r="139" spans="1:19" x14ac:dyDescent="0.3">
      <c r="A139" s="3">
        <v>136</v>
      </c>
      <c r="B139" s="12" t="s">
        <v>261</v>
      </c>
      <c r="C139" s="3"/>
      <c r="D139" s="3">
        <v>30320</v>
      </c>
      <c r="E139" s="13" t="s">
        <v>944</v>
      </c>
      <c r="F139" s="13" t="s">
        <v>21</v>
      </c>
      <c r="G139" s="13" t="s">
        <v>22</v>
      </c>
      <c r="H139" s="13" t="s">
        <v>945</v>
      </c>
      <c r="I139" s="13">
        <v>10.48</v>
      </c>
      <c r="J139" s="13">
        <v>0.97</v>
      </c>
      <c r="K139" s="13">
        <v>0.98</v>
      </c>
      <c r="L139" s="13">
        <v>2.1800000000000002</v>
      </c>
      <c r="M139" s="13">
        <v>1.48</v>
      </c>
      <c r="N139" s="13" t="s">
        <v>946</v>
      </c>
      <c r="O139" s="3" t="s">
        <v>273</v>
      </c>
      <c r="P139" s="2" t="s">
        <v>33</v>
      </c>
      <c r="Q139" s="13">
        <v>600</v>
      </c>
      <c r="R139" s="4">
        <v>43929</v>
      </c>
      <c r="S139" s="3"/>
    </row>
    <row r="140" spans="1:19" x14ac:dyDescent="0.3">
      <c r="A140" s="3">
        <v>137</v>
      </c>
      <c r="B140" s="12" t="s">
        <v>261</v>
      </c>
      <c r="C140" s="3"/>
      <c r="D140" s="3">
        <v>31367</v>
      </c>
      <c r="E140" s="13" t="s">
        <v>940</v>
      </c>
      <c r="F140" s="13" t="s">
        <v>941</v>
      </c>
      <c r="G140" s="13" t="s">
        <v>246</v>
      </c>
      <c r="H140" s="13" t="s">
        <v>942</v>
      </c>
      <c r="I140" s="13">
        <v>3.85</v>
      </c>
      <c r="J140" s="13">
        <v>0.72</v>
      </c>
      <c r="K140" s="13">
        <v>0.66</v>
      </c>
      <c r="L140" s="13">
        <v>0.45</v>
      </c>
      <c r="M140" s="13">
        <v>0.3</v>
      </c>
      <c r="N140" s="13" t="s">
        <v>207</v>
      </c>
      <c r="O140" s="13">
        <v>6.5</v>
      </c>
      <c r="P140" s="2" t="s">
        <v>943</v>
      </c>
      <c r="Q140" s="13">
        <v>200</v>
      </c>
      <c r="R140" s="4">
        <v>43929</v>
      </c>
      <c r="S140" s="3"/>
    </row>
    <row r="141" spans="1:19" x14ac:dyDescent="0.3">
      <c r="A141" s="3">
        <v>138</v>
      </c>
      <c r="B141" s="12" t="s">
        <v>261</v>
      </c>
      <c r="C141" s="3"/>
      <c r="D141" s="3">
        <v>30835</v>
      </c>
      <c r="E141" s="13" t="s">
        <v>401</v>
      </c>
      <c r="F141" s="13" t="s">
        <v>470</v>
      </c>
      <c r="G141" s="13" t="s">
        <v>164</v>
      </c>
      <c r="H141" s="13" t="s">
        <v>141</v>
      </c>
      <c r="I141" s="13">
        <v>5.35</v>
      </c>
      <c r="J141" s="13">
        <v>1.03</v>
      </c>
      <c r="K141" s="13">
        <v>1.06</v>
      </c>
      <c r="L141" s="13">
        <v>1.44</v>
      </c>
      <c r="M141" s="13">
        <v>1.06</v>
      </c>
      <c r="N141" s="13" t="s">
        <v>976</v>
      </c>
      <c r="O141" s="13" t="s">
        <v>170</v>
      </c>
      <c r="P141" s="2" t="s">
        <v>977</v>
      </c>
      <c r="Q141" s="13">
        <v>600</v>
      </c>
      <c r="R141" s="4">
        <v>43990</v>
      </c>
      <c r="S141" s="3"/>
    </row>
    <row r="142" spans="1:19" x14ac:dyDescent="0.3">
      <c r="A142" s="3">
        <v>139</v>
      </c>
      <c r="B142" s="12" t="s">
        <v>261</v>
      </c>
      <c r="C142" s="3"/>
      <c r="D142" s="3">
        <v>30832</v>
      </c>
      <c r="E142" s="13" t="s">
        <v>978</v>
      </c>
      <c r="F142" s="13" t="s">
        <v>979</v>
      </c>
      <c r="G142" s="13" t="s">
        <v>27</v>
      </c>
      <c r="H142" s="13" t="s">
        <v>980</v>
      </c>
      <c r="I142" s="13">
        <v>7.31</v>
      </c>
      <c r="J142" s="13">
        <v>1.32</v>
      </c>
      <c r="K142" s="13">
        <v>1.0900000000000001</v>
      </c>
      <c r="L142" s="13">
        <v>2.6</v>
      </c>
      <c r="M142" s="13">
        <v>1.76</v>
      </c>
      <c r="N142" s="13" t="s">
        <v>297</v>
      </c>
      <c r="O142" s="3" t="s">
        <v>170</v>
      </c>
      <c r="P142" s="2" t="s">
        <v>981</v>
      </c>
      <c r="Q142" s="13">
        <v>600</v>
      </c>
      <c r="R142" s="4">
        <v>43990</v>
      </c>
      <c r="S142" s="3"/>
    </row>
    <row r="143" spans="1:19" x14ac:dyDescent="0.3">
      <c r="A143" s="3">
        <v>140</v>
      </c>
      <c r="B143" s="12" t="s">
        <v>261</v>
      </c>
      <c r="C143" s="3"/>
      <c r="D143" s="3">
        <v>31371</v>
      </c>
      <c r="E143" s="13" t="s">
        <v>982</v>
      </c>
      <c r="F143" s="13" t="s">
        <v>865</v>
      </c>
      <c r="G143" s="13" t="s">
        <v>105</v>
      </c>
      <c r="H143" s="13" t="s">
        <v>983</v>
      </c>
      <c r="I143" s="13">
        <v>6.34</v>
      </c>
      <c r="J143" s="13">
        <v>1.0900000000000001</v>
      </c>
      <c r="K143" s="13">
        <v>1</v>
      </c>
      <c r="L143" s="13">
        <v>1.7</v>
      </c>
      <c r="M143" s="13">
        <v>1.1599999999999999</v>
      </c>
      <c r="N143" s="13" t="s">
        <v>984</v>
      </c>
      <c r="O143" s="13" t="s">
        <v>985</v>
      </c>
      <c r="P143" s="2" t="s">
        <v>33</v>
      </c>
      <c r="Q143" s="13">
        <v>600</v>
      </c>
      <c r="R143" s="4">
        <v>44112</v>
      </c>
      <c r="S143" s="3"/>
    </row>
    <row r="144" spans="1:19" x14ac:dyDescent="0.3">
      <c r="A144" s="3">
        <v>141</v>
      </c>
      <c r="B144" s="12" t="s">
        <v>261</v>
      </c>
      <c r="C144" s="3"/>
      <c r="D144" s="3">
        <v>31370</v>
      </c>
      <c r="E144" s="13" t="s">
        <v>861</v>
      </c>
      <c r="F144" s="13" t="s">
        <v>672</v>
      </c>
      <c r="G144" s="13" t="s">
        <v>293</v>
      </c>
      <c r="H144" s="13" t="s">
        <v>611</v>
      </c>
      <c r="I144" s="13">
        <v>3.7</v>
      </c>
      <c r="J144" s="13">
        <v>0.68</v>
      </c>
      <c r="K144" s="13">
        <v>0.56999999999999995</v>
      </c>
      <c r="L144" s="13">
        <v>0.35</v>
      </c>
      <c r="M144" s="13">
        <v>0.24</v>
      </c>
      <c r="N144" s="13" t="s">
        <v>32</v>
      </c>
      <c r="O144" s="13">
        <v>15</v>
      </c>
      <c r="P144" s="2" t="s">
        <v>986</v>
      </c>
      <c r="Q144" s="13">
        <v>200</v>
      </c>
      <c r="R144" s="4">
        <v>44112</v>
      </c>
      <c r="S144" s="3"/>
    </row>
    <row r="145" spans="1:19" x14ac:dyDescent="0.3">
      <c r="A145" s="3">
        <v>142</v>
      </c>
      <c r="B145" s="12" t="s">
        <v>261</v>
      </c>
      <c r="C145" s="3"/>
      <c r="D145" s="3">
        <v>31383</v>
      </c>
      <c r="E145" s="13" t="s">
        <v>1042</v>
      </c>
      <c r="F145" s="13" t="s">
        <v>1043</v>
      </c>
      <c r="G145" s="13" t="s">
        <v>22</v>
      </c>
      <c r="H145" s="13" t="s">
        <v>1043</v>
      </c>
      <c r="I145" s="13">
        <v>4.3499999999999996</v>
      </c>
      <c r="J145" s="13">
        <v>0.72</v>
      </c>
      <c r="K145" s="13">
        <v>0.63</v>
      </c>
      <c r="L145" s="13">
        <v>0.3</v>
      </c>
      <c r="M145" s="13">
        <v>0.2</v>
      </c>
      <c r="N145" s="13" t="s">
        <v>207</v>
      </c>
      <c r="O145" s="13">
        <v>9</v>
      </c>
      <c r="P145" s="2" t="s">
        <v>33</v>
      </c>
      <c r="Q145" s="13">
        <v>200</v>
      </c>
      <c r="R145" s="2" t="s">
        <v>1005</v>
      </c>
      <c r="S145" s="3"/>
    </row>
    <row r="146" spans="1:19" x14ac:dyDescent="0.3">
      <c r="A146" s="3">
        <v>143</v>
      </c>
      <c r="B146" s="12" t="s">
        <v>261</v>
      </c>
      <c r="C146" s="3"/>
      <c r="D146" s="3">
        <v>31388</v>
      </c>
      <c r="E146" s="13" t="s">
        <v>1044</v>
      </c>
      <c r="F146" s="13" t="s">
        <v>1045</v>
      </c>
      <c r="G146" s="13" t="s">
        <v>85</v>
      </c>
      <c r="H146" s="13" t="s">
        <v>1045</v>
      </c>
      <c r="I146" s="13">
        <v>5.7</v>
      </c>
      <c r="J146" s="13">
        <v>1.1200000000000001</v>
      </c>
      <c r="K146" s="13">
        <v>0.83</v>
      </c>
      <c r="L146" s="13">
        <v>1.31</v>
      </c>
      <c r="M146" s="13">
        <v>0.89</v>
      </c>
      <c r="N146" s="13" t="s">
        <v>1046</v>
      </c>
      <c r="O146" s="13">
        <v>18</v>
      </c>
      <c r="P146" s="2" t="s">
        <v>33</v>
      </c>
      <c r="Q146" s="13">
        <v>600</v>
      </c>
      <c r="R146" s="4">
        <v>43839</v>
      </c>
      <c r="S146" s="3"/>
    </row>
    <row r="147" spans="1:19" x14ac:dyDescent="0.3">
      <c r="A147" s="3">
        <v>144</v>
      </c>
      <c r="B147" s="12" t="s">
        <v>261</v>
      </c>
      <c r="C147" s="3"/>
      <c r="D147" s="3">
        <v>31389</v>
      </c>
      <c r="E147" s="13" t="s">
        <v>1047</v>
      </c>
      <c r="F147" s="13" t="s">
        <v>1048</v>
      </c>
      <c r="G147" s="13" t="s">
        <v>96</v>
      </c>
      <c r="H147" s="13" t="s">
        <v>1049</v>
      </c>
      <c r="I147" s="13">
        <v>5.45</v>
      </c>
      <c r="J147" s="13">
        <v>0.9</v>
      </c>
      <c r="K147" s="13">
        <v>0.73</v>
      </c>
      <c r="L147" s="13">
        <v>0.88</v>
      </c>
      <c r="M147" s="13">
        <v>0.6</v>
      </c>
      <c r="N147" s="13" t="s">
        <v>1050</v>
      </c>
      <c r="O147" s="15" t="s">
        <v>1051</v>
      </c>
      <c r="P147" s="2" t="s">
        <v>33</v>
      </c>
      <c r="Q147" s="13">
        <v>600</v>
      </c>
      <c r="R147" s="16">
        <v>43839</v>
      </c>
      <c r="S147" s="3"/>
    </row>
    <row r="148" spans="1:19" x14ac:dyDescent="0.3">
      <c r="A148" s="3">
        <v>145</v>
      </c>
      <c r="B148" s="12" t="s">
        <v>261</v>
      </c>
      <c r="C148" s="3"/>
      <c r="D148" s="3">
        <v>31387</v>
      </c>
      <c r="E148" s="13" t="s">
        <v>1052</v>
      </c>
      <c r="F148" s="13" t="s">
        <v>1053</v>
      </c>
      <c r="G148" s="13" t="s">
        <v>22</v>
      </c>
      <c r="H148" s="13" t="s">
        <v>1054</v>
      </c>
      <c r="I148" s="13">
        <v>5.85</v>
      </c>
      <c r="J148" s="13">
        <v>0.92</v>
      </c>
      <c r="K148" s="13">
        <v>0.85</v>
      </c>
      <c r="L148" s="13">
        <v>1.1299999999999999</v>
      </c>
      <c r="M148" s="13">
        <v>0.76</v>
      </c>
      <c r="N148" s="13" t="s">
        <v>976</v>
      </c>
      <c r="O148" s="3" t="s">
        <v>1055</v>
      </c>
      <c r="P148" s="2" t="s">
        <v>33</v>
      </c>
      <c r="Q148" s="13">
        <v>600</v>
      </c>
      <c r="R148" s="13" t="s">
        <v>1056</v>
      </c>
      <c r="S148" s="3"/>
    </row>
    <row r="149" spans="1:19" x14ac:dyDescent="0.3">
      <c r="A149" s="3">
        <v>146</v>
      </c>
      <c r="B149" s="12" t="s">
        <v>261</v>
      </c>
      <c r="C149" s="3"/>
      <c r="D149" s="3">
        <v>31392</v>
      </c>
      <c r="E149" s="13" t="s">
        <v>1057</v>
      </c>
      <c r="F149" s="13" t="s">
        <v>1045</v>
      </c>
      <c r="G149" s="13" t="s">
        <v>27</v>
      </c>
      <c r="H149" s="13" t="s">
        <v>1045</v>
      </c>
      <c r="I149" s="13">
        <v>8.9499999999999993</v>
      </c>
      <c r="J149" s="13">
        <v>1.0900000000000001</v>
      </c>
      <c r="K149" s="13">
        <v>1.42</v>
      </c>
      <c r="L149" s="13">
        <v>1.85</v>
      </c>
      <c r="M149" s="13">
        <v>1.25</v>
      </c>
      <c r="N149" s="13" t="s">
        <v>1046</v>
      </c>
      <c r="O149" s="3" t="s">
        <v>1058</v>
      </c>
      <c r="P149" s="2" t="s">
        <v>1059</v>
      </c>
      <c r="Q149" s="13">
        <v>600</v>
      </c>
      <c r="R149" s="4">
        <v>43899</v>
      </c>
      <c r="S149" s="3"/>
    </row>
    <row r="150" spans="1:19" x14ac:dyDescent="0.3">
      <c r="A150" s="3">
        <v>147</v>
      </c>
      <c r="B150" s="12" t="s">
        <v>261</v>
      </c>
      <c r="C150" s="3"/>
      <c r="D150" s="3">
        <v>30964</v>
      </c>
      <c r="E150" s="13" t="s">
        <v>269</v>
      </c>
      <c r="F150" s="13" t="s">
        <v>270</v>
      </c>
      <c r="G150" s="13" t="s">
        <v>96</v>
      </c>
      <c r="H150" s="13" t="s">
        <v>700</v>
      </c>
      <c r="I150" s="13">
        <v>7.32</v>
      </c>
      <c r="J150" s="13">
        <v>1.1299999999999999</v>
      </c>
      <c r="K150" s="13">
        <v>0.86</v>
      </c>
      <c r="L150" s="13">
        <v>1.75</v>
      </c>
      <c r="M150" s="13">
        <v>1.19</v>
      </c>
      <c r="N150" s="13" t="s">
        <v>976</v>
      </c>
      <c r="O150" s="3" t="s">
        <v>1060</v>
      </c>
      <c r="P150" s="2" t="s">
        <v>33</v>
      </c>
      <c r="Q150" s="13">
        <v>600</v>
      </c>
      <c r="R150" s="4">
        <v>43899</v>
      </c>
      <c r="S150" s="3"/>
    </row>
    <row r="151" spans="1:19" x14ac:dyDescent="0.3">
      <c r="A151" s="3">
        <v>148</v>
      </c>
      <c r="B151" s="12" t="s">
        <v>261</v>
      </c>
      <c r="C151" s="3"/>
      <c r="D151" s="3">
        <v>31394</v>
      </c>
      <c r="E151" s="13" t="s">
        <v>978</v>
      </c>
      <c r="F151" s="13" t="s">
        <v>979</v>
      </c>
      <c r="G151" s="13" t="s">
        <v>27</v>
      </c>
      <c r="H151" s="13" t="s">
        <v>1061</v>
      </c>
      <c r="I151" s="13">
        <v>3.75</v>
      </c>
      <c r="J151" s="13">
        <v>0.64</v>
      </c>
      <c r="K151" s="13">
        <v>0.43</v>
      </c>
      <c r="L151" s="13">
        <v>0.25</v>
      </c>
      <c r="M151" s="13">
        <v>0.17</v>
      </c>
      <c r="N151" s="13" t="s">
        <v>1062</v>
      </c>
      <c r="O151" s="13">
        <v>13</v>
      </c>
      <c r="P151" s="2" t="s">
        <v>33</v>
      </c>
      <c r="Q151" s="13">
        <v>200</v>
      </c>
      <c r="R151" s="4">
        <v>43930</v>
      </c>
      <c r="S151" s="3"/>
    </row>
    <row r="152" spans="1:19" x14ac:dyDescent="0.3">
      <c r="A152" s="3">
        <v>149</v>
      </c>
      <c r="B152" s="12" t="s">
        <v>261</v>
      </c>
      <c r="C152" s="3"/>
      <c r="D152" s="3">
        <v>31406</v>
      </c>
      <c r="E152" s="13" t="s">
        <v>1063</v>
      </c>
      <c r="F152" s="13" t="s">
        <v>1064</v>
      </c>
      <c r="G152" s="2"/>
      <c r="H152" s="13" t="s">
        <v>1065</v>
      </c>
      <c r="I152" s="13">
        <v>7.38</v>
      </c>
      <c r="J152" s="13">
        <v>1.29</v>
      </c>
      <c r="K152" s="13">
        <v>1.19</v>
      </c>
      <c r="L152" s="13">
        <v>2.8</v>
      </c>
      <c r="M152" s="13">
        <v>1.9</v>
      </c>
      <c r="N152" s="13" t="s">
        <v>550</v>
      </c>
      <c r="O152" s="13">
        <v>40</v>
      </c>
      <c r="P152" s="2" t="s">
        <v>33</v>
      </c>
      <c r="Q152" s="13">
        <v>600</v>
      </c>
      <c r="R152" s="2" t="s">
        <v>1012</v>
      </c>
      <c r="S152" s="3"/>
    </row>
    <row r="153" spans="1:19" x14ac:dyDescent="0.3">
      <c r="A153" s="3">
        <v>150</v>
      </c>
      <c r="B153" s="12" t="s">
        <v>261</v>
      </c>
      <c r="C153" s="3"/>
      <c r="D153" s="3">
        <v>31391</v>
      </c>
      <c r="E153" s="13" t="s">
        <v>441</v>
      </c>
      <c r="F153" s="13" t="s">
        <v>1066</v>
      </c>
      <c r="G153" s="13" t="s">
        <v>51</v>
      </c>
      <c r="H153" s="13" t="s">
        <v>1067</v>
      </c>
      <c r="I153" s="13">
        <v>11.85</v>
      </c>
      <c r="J153" s="13">
        <v>1.22</v>
      </c>
      <c r="K153" s="13">
        <v>1.1299999999999999</v>
      </c>
      <c r="L153" s="13">
        <v>2.35</v>
      </c>
      <c r="M153" s="13">
        <v>1.6</v>
      </c>
      <c r="N153" s="13" t="s">
        <v>190</v>
      </c>
      <c r="O153" s="13">
        <v>40</v>
      </c>
      <c r="P153" s="2" t="s">
        <v>33</v>
      </c>
      <c r="Q153" s="13">
        <v>600</v>
      </c>
      <c r="R153" s="4">
        <v>43899</v>
      </c>
      <c r="S153" s="3"/>
    </row>
    <row r="154" spans="1:19" x14ac:dyDescent="0.3">
      <c r="A154" s="3">
        <v>151</v>
      </c>
      <c r="B154" s="12" t="s">
        <v>261</v>
      </c>
      <c r="C154" s="3"/>
      <c r="D154" s="3">
        <v>31410</v>
      </c>
      <c r="E154" s="13" t="s">
        <v>1068</v>
      </c>
      <c r="F154" s="13" t="s">
        <v>1069</v>
      </c>
      <c r="G154" s="13" t="s">
        <v>51</v>
      </c>
      <c r="H154" s="13" t="s">
        <v>1070</v>
      </c>
      <c r="I154" s="13">
        <v>4.05</v>
      </c>
      <c r="J154" s="13">
        <v>0.61</v>
      </c>
      <c r="K154" s="13">
        <v>0.5</v>
      </c>
      <c r="L154" s="13">
        <v>0.3</v>
      </c>
      <c r="M154" s="13">
        <v>0.2</v>
      </c>
      <c r="N154" s="13" t="s">
        <v>207</v>
      </c>
      <c r="O154" s="13">
        <v>6.5</v>
      </c>
      <c r="P154" s="2" t="s">
        <v>33</v>
      </c>
      <c r="Q154" s="13">
        <v>200</v>
      </c>
      <c r="R154" s="4">
        <v>44113</v>
      </c>
      <c r="S154" s="3"/>
    </row>
    <row r="155" spans="1:19" x14ac:dyDescent="0.3">
      <c r="A155" s="3">
        <v>152</v>
      </c>
      <c r="B155" s="12" t="s">
        <v>261</v>
      </c>
      <c r="C155" s="3"/>
      <c r="D155" s="3">
        <v>31413</v>
      </c>
      <c r="E155" s="13" t="s">
        <v>1039</v>
      </c>
      <c r="F155" s="13" t="s">
        <v>1071</v>
      </c>
      <c r="G155" s="13" t="s">
        <v>51</v>
      </c>
      <c r="H155" s="13" t="s">
        <v>1072</v>
      </c>
      <c r="I155" s="13">
        <v>3.66</v>
      </c>
      <c r="J155" s="13">
        <v>0.59</v>
      </c>
      <c r="K155" s="13">
        <v>0.49</v>
      </c>
      <c r="L155" s="13">
        <v>0.26</v>
      </c>
      <c r="M155" s="13">
        <v>0.17</v>
      </c>
      <c r="N155" s="13" t="s">
        <v>1073</v>
      </c>
      <c r="O155" s="13">
        <v>6.5</v>
      </c>
      <c r="P155" s="2" t="s">
        <v>33</v>
      </c>
      <c r="Q155" s="13">
        <v>200</v>
      </c>
      <c r="R155" s="4">
        <v>44113</v>
      </c>
      <c r="S155" s="3"/>
    </row>
    <row r="156" spans="1:19" x14ac:dyDescent="0.3">
      <c r="A156" s="3">
        <v>153</v>
      </c>
      <c r="B156" s="12" t="s">
        <v>261</v>
      </c>
      <c r="C156" s="3"/>
      <c r="D156" s="3">
        <v>31411</v>
      </c>
      <c r="E156" s="13" t="s">
        <v>401</v>
      </c>
      <c r="F156" s="13" t="s">
        <v>1074</v>
      </c>
      <c r="G156" s="13" t="s">
        <v>164</v>
      </c>
      <c r="H156" s="13" t="s">
        <v>1075</v>
      </c>
      <c r="I156" s="13">
        <v>7.91</v>
      </c>
      <c r="J156" s="13">
        <v>1.21</v>
      </c>
      <c r="K156" s="13">
        <v>1.29</v>
      </c>
      <c r="L156" s="13">
        <v>3</v>
      </c>
      <c r="M156" s="13">
        <v>2.0699999999999998</v>
      </c>
      <c r="N156" s="13" t="s">
        <v>1076</v>
      </c>
      <c r="O156" s="13">
        <v>60</v>
      </c>
      <c r="P156" s="13">
        <v>98867</v>
      </c>
      <c r="Q156" s="13">
        <v>600</v>
      </c>
      <c r="R156" s="4">
        <v>47370</v>
      </c>
      <c r="S156" s="3"/>
    </row>
    <row r="157" spans="1:19" x14ac:dyDescent="0.3">
      <c r="A157" s="3">
        <v>154</v>
      </c>
      <c r="B157" s="12" t="s">
        <v>261</v>
      </c>
      <c r="C157" s="3"/>
      <c r="D157" s="3">
        <v>31412</v>
      </c>
      <c r="E157" s="13" t="s">
        <v>1039</v>
      </c>
      <c r="F157" s="13" t="s">
        <v>1071</v>
      </c>
      <c r="G157" s="13" t="s">
        <v>51</v>
      </c>
      <c r="H157" s="13" t="s">
        <v>1077</v>
      </c>
      <c r="I157" s="13">
        <v>3.75</v>
      </c>
      <c r="J157" s="13">
        <v>0.69</v>
      </c>
      <c r="K157" s="13">
        <v>0.52</v>
      </c>
      <c r="L157" s="13">
        <v>0.31</v>
      </c>
      <c r="M157" s="13">
        <v>21</v>
      </c>
      <c r="N157" s="13" t="s">
        <v>32</v>
      </c>
      <c r="O157" s="13">
        <v>15</v>
      </c>
      <c r="P157" s="13" t="s">
        <v>33</v>
      </c>
      <c r="Q157" s="13">
        <v>200</v>
      </c>
      <c r="R157" s="4">
        <v>44113</v>
      </c>
      <c r="S157" s="3"/>
    </row>
    <row r="158" spans="1:19" x14ac:dyDescent="0.3">
      <c r="A158" s="3">
        <v>155</v>
      </c>
      <c r="B158" s="12" t="s">
        <v>261</v>
      </c>
      <c r="C158" s="3"/>
      <c r="D158" s="3">
        <v>30749</v>
      </c>
      <c r="E158" s="13" t="s">
        <v>861</v>
      </c>
      <c r="F158" s="13" t="s">
        <v>309</v>
      </c>
      <c r="G158" s="13" t="s">
        <v>293</v>
      </c>
      <c r="H158" s="13" t="s">
        <v>1078</v>
      </c>
      <c r="I158" s="13">
        <v>9.14</v>
      </c>
      <c r="J158" s="13">
        <v>1.05</v>
      </c>
      <c r="K158" s="13">
        <v>1.06</v>
      </c>
      <c r="L158" s="13">
        <v>2.5099999999999998</v>
      </c>
      <c r="M158" s="13">
        <v>1.7</v>
      </c>
      <c r="N158" s="13" t="s">
        <v>1079</v>
      </c>
      <c r="O158" s="13">
        <v>60</v>
      </c>
      <c r="P158" s="13">
        <v>63741</v>
      </c>
      <c r="Q158" s="13">
        <v>600</v>
      </c>
      <c r="R158" s="4" t="s">
        <v>1080</v>
      </c>
      <c r="S158" s="3"/>
    </row>
    <row r="159" spans="1:19" x14ac:dyDescent="0.3">
      <c r="A159" s="3">
        <v>156</v>
      </c>
      <c r="B159" s="12" t="s">
        <v>261</v>
      </c>
      <c r="C159" s="3"/>
      <c r="D159" s="3">
        <v>30870</v>
      </c>
      <c r="E159" s="3" t="s">
        <v>861</v>
      </c>
      <c r="F159" s="13" t="s">
        <v>309</v>
      </c>
      <c r="G159" s="13" t="s">
        <v>293</v>
      </c>
      <c r="H159" s="13" t="s">
        <v>1081</v>
      </c>
      <c r="I159" s="13">
        <v>8.82</v>
      </c>
      <c r="J159" s="13">
        <v>1.2</v>
      </c>
      <c r="K159" s="13">
        <v>1.17</v>
      </c>
      <c r="L159" s="13">
        <v>3</v>
      </c>
      <c r="M159" s="13">
        <v>2.08</v>
      </c>
      <c r="N159" s="13" t="s">
        <v>1082</v>
      </c>
      <c r="O159" s="13">
        <v>40</v>
      </c>
      <c r="P159" s="13" t="s">
        <v>1083</v>
      </c>
      <c r="Q159" s="13">
        <v>600</v>
      </c>
      <c r="R159" s="2" t="s">
        <v>1080</v>
      </c>
      <c r="S159" s="3"/>
    </row>
    <row r="160" spans="1:19" x14ac:dyDescent="0.3">
      <c r="A160" s="3">
        <v>157</v>
      </c>
      <c r="B160" s="12" t="s">
        <v>261</v>
      </c>
      <c r="C160" s="3"/>
      <c r="D160" s="3">
        <v>31414</v>
      </c>
      <c r="E160" s="13" t="s">
        <v>144</v>
      </c>
      <c r="F160" s="13" t="s">
        <v>1084</v>
      </c>
      <c r="G160" s="13" t="s">
        <v>85</v>
      </c>
      <c r="H160" s="13" t="s">
        <v>1085</v>
      </c>
      <c r="I160" s="13">
        <v>3.9</v>
      </c>
      <c r="J160" s="13">
        <v>0.62</v>
      </c>
      <c r="K160" s="13">
        <v>0.49</v>
      </c>
      <c r="L160" s="13">
        <v>0.28999999999999998</v>
      </c>
      <c r="M160" s="13">
        <v>0.19</v>
      </c>
      <c r="N160" s="13" t="s">
        <v>1086</v>
      </c>
      <c r="O160" s="13">
        <v>6.5</v>
      </c>
      <c r="P160" s="13" t="s">
        <v>33</v>
      </c>
      <c r="Q160" s="13">
        <v>200</v>
      </c>
      <c r="R160" s="4">
        <v>43871</v>
      </c>
      <c r="S160" s="3"/>
    </row>
    <row r="161" spans="1:19" x14ac:dyDescent="0.3">
      <c r="A161" s="3">
        <v>158</v>
      </c>
      <c r="B161" s="12" t="s">
        <v>261</v>
      </c>
      <c r="C161" s="3"/>
      <c r="D161" s="3">
        <v>31415</v>
      </c>
      <c r="E161" s="13" t="s">
        <v>144</v>
      </c>
      <c r="F161" s="13" t="s">
        <v>1084</v>
      </c>
      <c r="G161" s="13" t="s">
        <v>85</v>
      </c>
      <c r="H161" s="13" t="s">
        <v>1087</v>
      </c>
      <c r="I161" s="13">
        <v>3.88</v>
      </c>
      <c r="J161" s="13">
        <v>0.61</v>
      </c>
      <c r="K161" s="13">
        <v>0.48</v>
      </c>
      <c r="L161" s="13">
        <v>0.28000000000000003</v>
      </c>
      <c r="M161" s="13">
        <v>0.19</v>
      </c>
      <c r="N161" s="13" t="s">
        <v>1086</v>
      </c>
      <c r="O161" s="13">
        <v>6.5</v>
      </c>
      <c r="P161" s="13" t="s">
        <v>33</v>
      </c>
      <c r="Q161" s="13">
        <v>200</v>
      </c>
      <c r="R161" s="4">
        <v>43871</v>
      </c>
      <c r="S161" s="3"/>
    </row>
    <row r="162" spans="1:19" x14ac:dyDescent="0.3">
      <c r="A162" s="3">
        <v>159</v>
      </c>
      <c r="B162" s="12" t="s">
        <v>261</v>
      </c>
      <c r="C162" s="3"/>
      <c r="D162" s="3">
        <v>31431</v>
      </c>
      <c r="E162" s="13" t="s">
        <v>1140</v>
      </c>
      <c r="F162" s="13" t="s">
        <v>1141</v>
      </c>
      <c r="G162" s="13" t="s">
        <v>51</v>
      </c>
      <c r="H162" s="13" t="s">
        <v>1142</v>
      </c>
      <c r="I162" s="13">
        <v>6.1</v>
      </c>
      <c r="J162" s="13">
        <v>0.98</v>
      </c>
      <c r="K162" s="13">
        <v>0.85</v>
      </c>
      <c r="L162" s="13">
        <v>1.25</v>
      </c>
      <c r="M162" s="13">
        <v>0.85</v>
      </c>
      <c r="N162" s="13" t="s">
        <v>1143</v>
      </c>
      <c r="O162" s="17" t="s">
        <v>1148</v>
      </c>
      <c r="P162" s="3" t="s">
        <v>1144</v>
      </c>
      <c r="Q162" s="13">
        <v>600</v>
      </c>
      <c r="R162" s="2" t="s">
        <v>1145</v>
      </c>
      <c r="S162" s="3"/>
    </row>
    <row r="163" spans="1:19" x14ac:dyDescent="0.3">
      <c r="A163" s="3">
        <v>160</v>
      </c>
      <c r="B163" s="12" t="s">
        <v>261</v>
      </c>
      <c r="C163" s="3"/>
      <c r="D163" s="3">
        <v>30967</v>
      </c>
      <c r="E163" s="13" t="s">
        <v>1146</v>
      </c>
      <c r="F163" s="13" t="s">
        <v>746</v>
      </c>
      <c r="G163" s="13" t="s">
        <v>88</v>
      </c>
      <c r="H163" s="13" t="s">
        <v>1147</v>
      </c>
      <c r="I163" s="13">
        <v>6.88</v>
      </c>
      <c r="J163" s="13">
        <v>1.1399999999999999</v>
      </c>
      <c r="K163" s="13">
        <v>1.01</v>
      </c>
      <c r="L163" s="13">
        <v>1.95</v>
      </c>
      <c r="M163" s="13">
        <v>1.33</v>
      </c>
      <c r="N163" s="13" t="s">
        <v>804</v>
      </c>
      <c r="O163" s="3" t="s">
        <v>1148</v>
      </c>
      <c r="P163" s="13" t="s">
        <v>1149</v>
      </c>
      <c r="Q163" s="13">
        <v>600</v>
      </c>
      <c r="R163" s="4" t="s">
        <v>1150</v>
      </c>
      <c r="S163" s="3"/>
    </row>
    <row r="164" spans="1:19" x14ac:dyDescent="0.3">
      <c r="A164" s="3">
        <v>161</v>
      </c>
      <c r="B164" s="12" t="s">
        <v>261</v>
      </c>
      <c r="C164" s="3"/>
      <c r="D164" s="3">
        <v>31443</v>
      </c>
      <c r="E164" s="13" t="s">
        <v>269</v>
      </c>
      <c r="F164" s="13" t="s">
        <v>270</v>
      </c>
      <c r="G164" s="13" t="s">
        <v>96</v>
      </c>
      <c r="H164" s="13" t="s">
        <v>1162</v>
      </c>
      <c r="I164" s="13">
        <v>5.01</v>
      </c>
      <c r="J164" s="13">
        <v>0.7</v>
      </c>
      <c r="K164" s="13">
        <v>0.61</v>
      </c>
      <c r="L164" s="13">
        <v>0.52</v>
      </c>
      <c r="M164" s="13">
        <v>0.35</v>
      </c>
      <c r="N164" s="13" t="s">
        <v>383</v>
      </c>
      <c r="O164" s="13">
        <v>15</v>
      </c>
      <c r="P164" s="13" t="s">
        <v>33</v>
      </c>
      <c r="Q164" s="13">
        <v>200</v>
      </c>
      <c r="R164" s="4">
        <v>44146</v>
      </c>
      <c r="S164" s="3"/>
    </row>
    <row r="165" spans="1:19" x14ac:dyDescent="0.3">
      <c r="A165" s="3">
        <v>162</v>
      </c>
      <c r="B165" s="12" t="s">
        <v>261</v>
      </c>
      <c r="C165" s="3"/>
      <c r="D165" s="3">
        <v>31442</v>
      </c>
      <c r="E165" s="13" t="s">
        <v>269</v>
      </c>
      <c r="F165" s="13" t="s">
        <v>270</v>
      </c>
      <c r="G165" s="13" t="s">
        <v>96</v>
      </c>
      <c r="H165" s="13" t="s">
        <v>1163</v>
      </c>
      <c r="I165" s="13">
        <v>5.73</v>
      </c>
      <c r="J165" s="13">
        <v>0.84</v>
      </c>
      <c r="K165" s="13">
        <v>0.82</v>
      </c>
      <c r="L165" s="13">
        <v>0.97</v>
      </c>
      <c r="M165" s="13">
        <v>0.66</v>
      </c>
      <c r="N165" s="13" t="s">
        <v>32</v>
      </c>
      <c r="O165" s="13">
        <v>15</v>
      </c>
      <c r="P165" s="13" t="s">
        <v>33</v>
      </c>
      <c r="Q165" s="13">
        <v>200</v>
      </c>
      <c r="R165" s="4">
        <v>44146</v>
      </c>
      <c r="S165" s="3"/>
    </row>
    <row r="166" spans="1:19" x14ac:dyDescent="0.3">
      <c r="A166" s="3">
        <v>163</v>
      </c>
      <c r="B166" s="12" t="s">
        <v>261</v>
      </c>
      <c r="C166" s="3"/>
      <c r="D166" s="3">
        <v>31441</v>
      </c>
      <c r="E166" s="13" t="s">
        <v>351</v>
      </c>
      <c r="F166" s="13" t="s">
        <v>862</v>
      </c>
      <c r="G166" s="13" t="s">
        <v>64</v>
      </c>
      <c r="H166" s="13" t="s">
        <v>1164</v>
      </c>
      <c r="I166" s="13">
        <v>5.32</v>
      </c>
      <c r="J166" s="13">
        <v>0.84</v>
      </c>
      <c r="K166" s="13">
        <v>0.79</v>
      </c>
      <c r="L166" s="13">
        <v>0.87</v>
      </c>
      <c r="M166" s="13">
        <v>0.59</v>
      </c>
      <c r="N166" s="13" t="s">
        <v>1165</v>
      </c>
      <c r="O166" s="3" t="s">
        <v>1166</v>
      </c>
      <c r="P166" s="13" t="s">
        <v>33</v>
      </c>
      <c r="Q166" s="13">
        <v>600</v>
      </c>
      <c r="R166" s="4">
        <v>44146</v>
      </c>
      <c r="S166" s="3"/>
    </row>
    <row r="167" spans="1:19" x14ac:dyDescent="0.3">
      <c r="A167" s="3">
        <v>164</v>
      </c>
      <c r="B167" s="12" t="s">
        <v>261</v>
      </c>
      <c r="C167" s="3"/>
      <c r="D167" s="3">
        <v>31440</v>
      </c>
      <c r="E167" s="13" t="s">
        <v>362</v>
      </c>
      <c r="F167" s="13" t="s">
        <v>873</v>
      </c>
      <c r="G167" s="13" t="s">
        <v>381</v>
      </c>
      <c r="H167" s="13" t="s">
        <v>1167</v>
      </c>
      <c r="I167" s="13">
        <v>4.01</v>
      </c>
      <c r="J167" s="13">
        <v>0.67</v>
      </c>
      <c r="K167" s="13">
        <v>0.53</v>
      </c>
      <c r="L167" s="13">
        <v>0.35</v>
      </c>
      <c r="M167" s="13">
        <v>0.23</v>
      </c>
      <c r="N167" s="13" t="s">
        <v>1168</v>
      </c>
      <c r="O167" s="13">
        <v>15</v>
      </c>
      <c r="P167" s="13" t="s">
        <v>1169</v>
      </c>
      <c r="Q167" s="13">
        <v>200</v>
      </c>
      <c r="R167" s="4">
        <v>44146</v>
      </c>
      <c r="S167" s="3"/>
    </row>
    <row r="168" spans="1:19" x14ac:dyDescent="0.3">
      <c r="A168" s="3">
        <v>165</v>
      </c>
      <c r="B168" s="12" t="s">
        <v>261</v>
      </c>
      <c r="C168" s="3"/>
      <c r="D168" s="3">
        <v>31439</v>
      </c>
      <c r="E168" s="13" t="s">
        <v>336</v>
      </c>
      <c r="F168" s="13" t="s">
        <v>337</v>
      </c>
      <c r="G168" s="13" t="s">
        <v>17</v>
      </c>
      <c r="H168" s="13" t="s">
        <v>1170</v>
      </c>
      <c r="I168" s="13">
        <v>3.52</v>
      </c>
      <c r="J168" s="13">
        <v>0.57999999999999996</v>
      </c>
      <c r="K168" s="13">
        <v>0.5</v>
      </c>
      <c r="L168" s="13">
        <v>0.25</v>
      </c>
      <c r="M168" s="13">
        <v>0.17</v>
      </c>
      <c r="N168" s="13" t="s">
        <v>1168</v>
      </c>
      <c r="O168" s="13">
        <v>7.5</v>
      </c>
      <c r="P168" s="13" t="s">
        <v>33</v>
      </c>
      <c r="Q168" s="13">
        <v>200</v>
      </c>
      <c r="R168" s="4">
        <v>44146</v>
      </c>
      <c r="S168" s="3"/>
    </row>
    <row r="169" spans="1:19" x14ac:dyDescent="0.3">
      <c r="A169" s="3">
        <v>166</v>
      </c>
      <c r="B169" s="40" t="s">
        <v>261</v>
      </c>
      <c r="D169" s="40">
        <v>31444</v>
      </c>
      <c r="E169" s="41" t="s">
        <v>1184</v>
      </c>
      <c r="F169" s="41" t="s">
        <v>1185</v>
      </c>
      <c r="G169" s="41" t="s">
        <v>85</v>
      </c>
      <c r="H169" s="41" t="s">
        <v>1186</v>
      </c>
      <c r="I169" s="41">
        <v>7.2</v>
      </c>
      <c r="J169" s="41">
        <v>1.18</v>
      </c>
      <c r="K169" s="41">
        <v>0.9</v>
      </c>
      <c r="L169" s="41">
        <v>1.89</v>
      </c>
      <c r="M169" s="41">
        <v>1.28</v>
      </c>
      <c r="N169" s="41" t="s">
        <v>311</v>
      </c>
      <c r="O169" t="s">
        <v>264</v>
      </c>
      <c r="P169" s="41" t="s">
        <v>33</v>
      </c>
      <c r="Q169" s="18">
        <v>600</v>
      </c>
      <c r="R169" s="42" t="s">
        <v>1187</v>
      </c>
    </row>
    <row r="170" spans="1:19" x14ac:dyDescent="0.3">
      <c r="A170" s="3">
        <v>167</v>
      </c>
      <c r="B170" s="40" t="s">
        <v>261</v>
      </c>
      <c r="D170" s="40">
        <v>31445</v>
      </c>
      <c r="E170" s="41" t="s">
        <v>336</v>
      </c>
      <c r="F170" s="41" t="s">
        <v>1188</v>
      </c>
      <c r="G170" s="41" t="s">
        <v>17</v>
      </c>
      <c r="H170" s="41" t="s">
        <v>700</v>
      </c>
      <c r="I170" s="41">
        <v>6.84</v>
      </c>
      <c r="J170" s="41">
        <v>0.82</v>
      </c>
      <c r="K170" s="41">
        <v>0.67</v>
      </c>
      <c r="L170" s="41">
        <v>0.92</v>
      </c>
      <c r="M170" s="41">
        <v>0.63</v>
      </c>
      <c r="N170" s="41" t="s">
        <v>32</v>
      </c>
      <c r="O170" s="41">
        <v>15</v>
      </c>
      <c r="P170" s="41" t="s">
        <v>33</v>
      </c>
      <c r="Q170" s="41">
        <v>200</v>
      </c>
      <c r="R170" t="s">
        <v>1187</v>
      </c>
    </row>
    <row r="171" spans="1:19" x14ac:dyDescent="0.3">
      <c r="A171" s="40">
        <v>168</v>
      </c>
      <c r="B171" s="40" t="s">
        <v>261</v>
      </c>
    </row>
  </sheetData>
  <mergeCells count="3">
    <mergeCell ref="B2:B3"/>
    <mergeCell ref="C2:D2"/>
    <mergeCell ref="E2:G2"/>
  </mergeCells>
  <pageMargins left="0.7" right="0.7" top="0.75" bottom="0.75" header="0.3" footer="0.3"/>
  <pageSetup orientation="portrait" horizontalDpi="360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102"/>
  <sheetViews>
    <sheetView topLeftCell="D81" zoomScale="96" zoomScaleNormal="96" workbookViewId="0">
      <selection activeCell="Q95" sqref="Q95"/>
    </sheetView>
  </sheetViews>
  <sheetFormatPr defaultRowHeight="14.4" x14ac:dyDescent="0.3"/>
  <cols>
    <col min="1" max="1" width="5.5546875" customWidth="1"/>
    <col min="2" max="2" width="18" customWidth="1"/>
    <col min="5" max="5" width="17" customWidth="1"/>
    <col min="6" max="6" width="21" customWidth="1"/>
    <col min="7" max="7" width="12.88671875" customWidth="1"/>
    <col min="8" max="8" width="25.33203125" customWidth="1"/>
    <col min="13" max="13" width="7.88671875" customWidth="1"/>
    <col min="14" max="14" width="28" customWidth="1"/>
    <col min="15" max="15" width="14.5546875" customWidth="1"/>
    <col min="16" max="16" width="25.33203125" customWidth="1"/>
    <col min="18" max="18" width="13.33203125" customWidth="1"/>
  </cols>
  <sheetData>
    <row r="1" spans="1:19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38" t="s">
        <v>18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29</v>
      </c>
      <c r="O1" s="38" t="s">
        <v>30</v>
      </c>
      <c r="P1" s="38" t="s">
        <v>31</v>
      </c>
      <c r="Q1" s="38" t="s">
        <v>10</v>
      </c>
      <c r="R1" s="9" t="s">
        <v>14</v>
      </c>
      <c r="S1" s="19" t="s">
        <v>13</v>
      </c>
    </row>
    <row r="2" spans="1:19" x14ac:dyDescent="0.3">
      <c r="A2" s="3"/>
      <c r="B2" s="75"/>
      <c r="C2" s="39"/>
      <c r="D2" s="39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</row>
    <row r="3" spans="1:19" x14ac:dyDescent="0.3">
      <c r="A3" s="3">
        <v>1</v>
      </c>
      <c r="B3" s="3" t="s">
        <v>1196</v>
      </c>
      <c r="C3" s="3"/>
      <c r="D3" s="3">
        <v>31452</v>
      </c>
      <c r="E3" s="3" t="s">
        <v>1197</v>
      </c>
      <c r="F3" s="3" t="s">
        <v>1198</v>
      </c>
      <c r="G3" s="3"/>
      <c r="H3" s="3" t="s">
        <v>1199</v>
      </c>
      <c r="I3" s="3">
        <v>3.73</v>
      </c>
      <c r="J3" s="3">
        <v>0.75</v>
      </c>
      <c r="K3" s="3">
        <v>0.53</v>
      </c>
      <c r="L3" s="3">
        <v>0.36</v>
      </c>
      <c r="M3" s="3">
        <v>0.24</v>
      </c>
      <c r="N3" s="3" t="s">
        <v>1200</v>
      </c>
      <c r="O3" s="3" t="s">
        <v>1201</v>
      </c>
      <c r="P3" s="3"/>
      <c r="Q3" s="3">
        <v>200</v>
      </c>
      <c r="R3" s="3" t="s">
        <v>1202</v>
      </c>
      <c r="S3" s="3"/>
    </row>
    <row r="4" spans="1:19" x14ac:dyDescent="0.3">
      <c r="A4" s="3">
        <v>2</v>
      </c>
      <c r="B4" s="3" t="s">
        <v>1196</v>
      </c>
      <c r="C4" s="3"/>
      <c r="D4" s="3">
        <v>31451</v>
      </c>
      <c r="E4" s="3" t="s">
        <v>304</v>
      </c>
      <c r="F4" s="3" t="s">
        <v>1203</v>
      </c>
      <c r="G4" s="3" t="s">
        <v>105</v>
      </c>
      <c r="H4" s="3" t="s">
        <v>1204</v>
      </c>
      <c r="I4" s="3">
        <v>3.72</v>
      </c>
      <c r="J4" s="3">
        <v>0.74</v>
      </c>
      <c r="K4" s="3">
        <v>0.55000000000000004</v>
      </c>
      <c r="L4" s="3">
        <v>0.37</v>
      </c>
      <c r="M4" s="3">
        <v>0.25</v>
      </c>
      <c r="N4" s="3" t="s">
        <v>1205</v>
      </c>
      <c r="O4" s="3" t="s">
        <v>1201</v>
      </c>
      <c r="P4" s="3"/>
      <c r="Q4" s="3">
        <v>200</v>
      </c>
      <c r="R4" s="3" t="s">
        <v>1202</v>
      </c>
      <c r="S4" s="3"/>
    </row>
    <row r="5" spans="1:19" x14ac:dyDescent="0.3">
      <c r="A5" s="3">
        <v>3</v>
      </c>
      <c r="B5" s="3" t="s">
        <v>1196</v>
      </c>
      <c r="C5" s="3"/>
      <c r="D5" s="3">
        <v>30913</v>
      </c>
      <c r="E5" s="3" t="s">
        <v>861</v>
      </c>
      <c r="F5" s="3" t="s">
        <v>1015</v>
      </c>
      <c r="G5" s="3" t="s">
        <v>293</v>
      </c>
      <c r="H5" s="3" t="s">
        <v>156</v>
      </c>
      <c r="I5" s="3">
        <v>7.51</v>
      </c>
      <c r="J5" s="3">
        <v>1.03</v>
      </c>
      <c r="K5" s="3">
        <v>0.98</v>
      </c>
      <c r="L5" s="3">
        <v>1.87</v>
      </c>
      <c r="M5" s="3">
        <v>1.27</v>
      </c>
      <c r="N5" s="3" t="s">
        <v>1206</v>
      </c>
      <c r="O5" s="3" t="s">
        <v>1207</v>
      </c>
      <c r="P5" s="3"/>
      <c r="Q5" s="3">
        <v>600</v>
      </c>
      <c r="R5" s="14">
        <v>44147</v>
      </c>
      <c r="S5" s="3" t="s">
        <v>1208</v>
      </c>
    </row>
    <row r="6" spans="1:19" x14ac:dyDescent="0.3">
      <c r="A6" s="3">
        <v>4</v>
      </c>
      <c r="B6" s="3" t="s">
        <v>1196</v>
      </c>
      <c r="C6" s="3"/>
      <c r="D6" s="3">
        <v>30101</v>
      </c>
      <c r="E6" s="3" t="s">
        <v>537</v>
      </c>
      <c r="F6" s="3" t="s">
        <v>580</v>
      </c>
      <c r="G6" s="3" t="s">
        <v>51</v>
      </c>
      <c r="H6" s="3" t="s">
        <v>1209</v>
      </c>
      <c r="I6" s="3">
        <v>6.63</v>
      </c>
      <c r="J6" s="3">
        <v>0.85</v>
      </c>
      <c r="K6" s="3">
        <v>0.62</v>
      </c>
      <c r="L6" s="3">
        <v>0.86</v>
      </c>
      <c r="M6" s="3">
        <v>0.57999999999999996</v>
      </c>
      <c r="N6" s="3" t="s">
        <v>1206</v>
      </c>
      <c r="O6" s="3" t="s">
        <v>1201</v>
      </c>
      <c r="P6" s="3"/>
      <c r="Q6" s="3">
        <v>200</v>
      </c>
      <c r="R6" s="3" t="s">
        <v>1210</v>
      </c>
      <c r="S6" s="3" t="s">
        <v>1208</v>
      </c>
    </row>
    <row r="7" spans="1:19" x14ac:dyDescent="0.3">
      <c r="A7" s="3">
        <v>5</v>
      </c>
      <c r="B7" s="3" t="s">
        <v>1211</v>
      </c>
      <c r="C7" s="3"/>
      <c r="D7" s="3">
        <v>31245</v>
      </c>
      <c r="E7" s="3" t="s">
        <v>1044</v>
      </c>
      <c r="F7" s="3" t="s">
        <v>476</v>
      </c>
      <c r="G7" s="3" t="s">
        <v>77</v>
      </c>
      <c r="H7" s="3" t="s">
        <v>476</v>
      </c>
      <c r="I7" s="3">
        <v>5.67</v>
      </c>
      <c r="J7" s="3">
        <v>0.96</v>
      </c>
      <c r="K7" s="3">
        <v>0.92</v>
      </c>
      <c r="L7" s="3">
        <v>1.23</v>
      </c>
      <c r="M7" s="3">
        <v>0.84</v>
      </c>
      <c r="N7" s="3" t="s">
        <v>976</v>
      </c>
      <c r="O7" s="3" t="s">
        <v>1212</v>
      </c>
      <c r="P7" s="3">
        <v>71944</v>
      </c>
      <c r="Q7" s="3">
        <v>600</v>
      </c>
      <c r="R7" s="14">
        <v>44287</v>
      </c>
      <c r="S7" s="3" t="s">
        <v>1208</v>
      </c>
    </row>
    <row r="8" spans="1:19" x14ac:dyDescent="0.3">
      <c r="A8" s="3">
        <v>6</v>
      </c>
      <c r="B8" s="3" t="s">
        <v>1196</v>
      </c>
      <c r="C8" s="3"/>
      <c r="D8" s="3">
        <v>30844</v>
      </c>
      <c r="E8" s="3" t="s">
        <v>861</v>
      </c>
      <c r="F8" s="3" t="s">
        <v>262</v>
      </c>
      <c r="G8" s="3" t="s">
        <v>51</v>
      </c>
      <c r="H8" s="3" t="s">
        <v>265</v>
      </c>
      <c r="I8" s="3">
        <v>8.48</v>
      </c>
      <c r="J8" s="3">
        <v>1.1499999999999999</v>
      </c>
      <c r="K8" s="3">
        <v>1.01</v>
      </c>
      <c r="L8" s="3">
        <v>2.4300000000000002</v>
      </c>
      <c r="M8" s="3">
        <v>1.65</v>
      </c>
      <c r="N8" s="3" t="s">
        <v>1213</v>
      </c>
      <c r="O8" s="3" t="s">
        <v>1214</v>
      </c>
      <c r="P8" s="47" t="s">
        <v>1215</v>
      </c>
      <c r="Q8" s="3">
        <v>600</v>
      </c>
      <c r="R8" s="14">
        <v>44287</v>
      </c>
      <c r="S8" s="3" t="s">
        <v>1208</v>
      </c>
    </row>
    <row r="9" spans="1:19" x14ac:dyDescent="0.3">
      <c r="A9" s="3">
        <v>7</v>
      </c>
      <c r="B9" s="3" t="s">
        <v>1196</v>
      </c>
      <c r="C9" s="3"/>
      <c r="D9" s="3">
        <v>30777</v>
      </c>
      <c r="E9" s="3" t="s">
        <v>861</v>
      </c>
      <c r="F9" s="3" t="s">
        <v>672</v>
      </c>
      <c r="G9" s="3"/>
      <c r="H9" s="3" t="s">
        <v>542</v>
      </c>
      <c r="I9" s="3">
        <v>9.52</v>
      </c>
      <c r="J9" s="3">
        <v>1.0900000000000001</v>
      </c>
      <c r="K9" s="3">
        <v>1.1499999999999999</v>
      </c>
      <c r="L9" s="3">
        <v>2.95</v>
      </c>
      <c r="M9" s="3">
        <v>2</v>
      </c>
      <c r="N9" s="3" t="s">
        <v>976</v>
      </c>
      <c r="O9" s="3" t="s">
        <v>1214</v>
      </c>
      <c r="P9" s="48" t="s">
        <v>1216</v>
      </c>
      <c r="Q9" s="3">
        <v>600</v>
      </c>
      <c r="R9" s="14">
        <v>44287</v>
      </c>
      <c r="S9" s="3" t="s">
        <v>1208</v>
      </c>
    </row>
    <row r="10" spans="1:19" x14ac:dyDescent="0.3">
      <c r="A10" s="3">
        <v>8</v>
      </c>
      <c r="B10" s="3" t="s">
        <v>1196</v>
      </c>
      <c r="C10" s="3"/>
      <c r="D10" s="3">
        <v>30325</v>
      </c>
      <c r="E10" s="3" t="s">
        <v>861</v>
      </c>
      <c r="F10" s="3" t="s">
        <v>262</v>
      </c>
      <c r="G10" s="3" t="s">
        <v>51</v>
      </c>
      <c r="H10" s="3" t="s">
        <v>263</v>
      </c>
      <c r="I10" s="3">
        <v>9.4700000000000006</v>
      </c>
      <c r="J10" s="3">
        <v>0.83</v>
      </c>
      <c r="K10" s="3">
        <v>0.9</v>
      </c>
      <c r="L10" s="3">
        <v>1.86</v>
      </c>
      <c r="M10" s="3">
        <v>1.26</v>
      </c>
      <c r="N10" s="3" t="s">
        <v>190</v>
      </c>
      <c r="O10" s="3" t="s">
        <v>1217</v>
      </c>
      <c r="P10" s="48" t="s">
        <v>1218</v>
      </c>
      <c r="Q10" s="3">
        <v>600</v>
      </c>
      <c r="R10" s="14">
        <v>44287</v>
      </c>
      <c r="S10" s="3" t="s">
        <v>1208</v>
      </c>
    </row>
    <row r="11" spans="1:19" x14ac:dyDescent="0.3">
      <c r="A11" s="3">
        <v>9</v>
      </c>
      <c r="B11" s="3" t="s">
        <v>1196</v>
      </c>
      <c r="C11" s="3"/>
      <c r="D11" s="3">
        <v>30584</v>
      </c>
      <c r="E11" s="3" t="s">
        <v>295</v>
      </c>
      <c r="F11" s="3" t="s">
        <v>222</v>
      </c>
      <c r="G11" s="3" t="s">
        <v>164</v>
      </c>
      <c r="H11" s="3" t="s">
        <v>1219</v>
      </c>
      <c r="I11" s="3">
        <v>9.1999999999999993</v>
      </c>
      <c r="J11" s="3">
        <v>0.96</v>
      </c>
      <c r="K11" s="3">
        <v>0.94</v>
      </c>
      <c r="L11" s="3">
        <v>2.0499999999999998</v>
      </c>
      <c r="M11" s="3">
        <v>1.3</v>
      </c>
      <c r="N11" s="3" t="s">
        <v>1220</v>
      </c>
      <c r="O11" s="3" t="s">
        <v>1221</v>
      </c>
      <c r="P11" s="3" t="s">
        <v>1222</v>
      </c>
      <c r="Q11" s="3">
        <v>600</v>
      </c>
      <c r="R11" s="14">
        <v>44287</v>
      </c>
      <c r="S11" s="3" t="s">
        <v>1208</v>
      </c>
    </row>
    <row r="12" spans="1:19" x14ac:dyDescent="0.3">
      <c r="A12" s="3">
        <v>10</v>
      </c>
      <c r="B12" s="3" t="s">
        <v>1196</v>
      </c>
      <c r="C12" s="3"/>
      <c r="D12" s="3">
        <v>31178</v>
      </c>
      <c r="E12" s="3" t="s">
        <v>861</v>
      </c>
      <c r="F12" s="3" t="s">
        <v>672</v>
      </c>
      <c r="G12" s="3"/>
      <c r="H12" s="3" t="s">
        <v>393</v>
      </c>
      <c r="I12" s="3">
        <v>4.01</v>
      </c>
      <c r="J12" s="3">
        <v>0.59</v>
      </c>
      <c r="K12" s="3">
        <v>0.47</v>
      </c>
      <c r="L12" s="3">
        <v>0.27</v>
      </c>
      <c r="M12" s="3">
        <v>0.18</v>
      </c>
      <c r="N12" s="3" t="s">
        <v>32</v>
      </c>
      <c r="O12" s="3" t="s">
        <v>1201</v>
      </c>
      <c r="P12" s="3"/>
      <c r="Q12" s="3">
        <v>200</v>
      </c>
      <c r="R12" s="14">
        <v>44287</v>
      </c>
      <c r="S12" s="3" t="s">
        <v>1208</v>
      </c>
    </row>
    <row r="13" spans="1:19" x14ac:dyDescent="0.3">
      <c r="A13" s="3">
        <v>11</v>
      </c>
      <c r="B13" s="3" t="s">
        <v>1196</v>
      </c>
      <c r="C13" s="3"/>
      <c r="D13" s="3">
        <v>31456</v>
      </c>
      <c r="E13" s="3" t="s">
        <v>1223</v>
      </c>
      <c r="F13" s="3" t="s">
        <v>1224</v>
      </c>
      <c r="G13" s="3" t="s">
        <v>27</v>
      </c>
      <c r="H13" s="3" t="s">
        <v>1225</v>
      </c>
      <c r="I13" s="3">
        <v>7.01</v>
      </c>
      <c r="J13" s="3">
        <v>1.01</v>
      </c>
      <c r="K13" s="3">
        <v>0.8</v>
      </c>
      <c r="L13" s="3">
        <v>1.4</v>
      </c>
      <c r="M13" s="3">
        <v>0.95</v>
      </c>
      <c r="N13" s="3" t="s">
        <v>1226</v>
      </c>
      <c r="O13" s="3" t="s">
        <v>1227</v>
      </c>
      <c r="P13" s="3"/>
      <c r="Q13" s="3">
        <v>600</v>
      </c>
      <c r="R13" s="14">
        <v>44086</v>
      </c>
      <c r="S13" s="3"/>
    </row>
    <row r="14" spans="1:19" x14ac:dyDescent="0.3">
      <c r="A14" s="3">
        <v>12</v>
      </c>
      <c r="B14" s="3" t="s">
        <v>1196</v>
      </c>
      <c r="C14" s="3"/>
      <c r="D14" s="3">
        <v>31491</v>
      </c>
      <c r="E14" s="3" t="s">
        <v>1228</v>
      </c>
      <c r="F14" s="3" t="s">
        <v>1229</v>
      </c>
      <c r="G14" s="3" t="s">
        <v>64</v>
      </c>
      <c r="H14" s="3" t="s">
        <v>1230</v>
      </c>
      <c r="I14" s="3">
        <v>5.01</v>
      </c>
      <c r="J14" s="3">
        <v>0.66</v>
      </c>
      <c r="K14" s="3">
        <v>0.53</v>
      </c>
      <c r="L14" s="3">
        <v>0.45</v>
      </c>
      <c r="M14" s="3">
        <v>0.3</v>
      </c>
      <c r="N14" s="3" t="s">
        <v>233</v>
      </c>
      <c r="O14" s="3" t="s">
        <v>1231</v>
      </c>
      <c r="P14" s="3" t="s">
        <v>1232</v>
      </c>
      <c r="Q14" s="3">
        <v>200</v>
      </c>
      <c r="R14" s="14">
        <v>44501</v>
      </c>
      <c r="S14" s="3"/>
    </row>
    <row r="15" spans="1:19" x14ac:dyDescent="0.3">
      <c r="A15" s="3">
        <v>13</v>
      </c>
      <c r="B15" s="3" t="s">
        <v>1196</v>
      </c>
      <c r="C15" s="3"/>
      <c r="D15" s="3">
        <v>31503</v>
      </c>
      <c r="E15" s="3" t="s">
        <v>492</v>
      </c>
      <c r="F15" s="3" t="s">
        <v>1306</v>
      </c>
      <c r="G15" s="3" t="s">
        <v>88</v>
      </c>
      <c r="H15" s="3" t="s">
        <v>1307</v>
      </c>
      <c r="I15" s="3">
        <v>5.32</v>
      </c>
      <c r="J15" s="3">
        <v>0.71</v>
      </c>
      <c r="K15" s="3">
        <v>0.59</v>
      </c>
      <c r="L15" s="3">
        <v>0.55000000000000004</v>
      </c>
      <c r="M15" s="3">
        <v>0.37</v>
      </c>
      <c r="N15" s="3" t="s">
        <v>32</v>
      </c>
      <c r="O15" s="3" t="s">
        <v>1201</v>
      </c>
      <c r="P15" s="3"/>
      <c r="Q15" s="3">
        <v>200</v>
      </c>
      <c r="R15" s="3" t="s">
        <v>1308</v>
      </c>
      <c r="S15" s="3"/>
    </row>
    <row r="16" spans="1:19" x14ac:dyDescent="0.3">
      <c r="A16" s="3">
        <v>14</v>
      </c>
      <c r="B16" s="3" t="s">
        <v>1196</v>
      </c>
      <c r="C16" s="3"/>
      <c r="D16" s="3">
        <v>31502</v>
      </c>
      <c r="E16" s="3" t="s">
        <v>492</v>
      </c>
      <c r="F16" s="3" t="s">
        <v>1309</v>
      </c>
      <c r="G16" s="3" t="s">
        <v>242</v>
      </c>
      <c r="H16" s="3" t="s">
        <v>1310</v>
      </c>
      <c r="I16" s="3">
        <v>4.84</v>
      </c>
      <c r="J16" s="3">
        <v>0.72</v>
      </c>
      <c r="K16" s="3">
        <v>0.57999999999999996</v>
      </c>
      <c r="L16" s="3">
        <v>0.49</v>
      </c>
      <c r="M16" s="3">
        <v>0.33</v>
      </c>
      <c r="N16" s="3" t="s">
        <v>32</v>
      </c>
      <c r="O16" s="3" t="s">
        <v>1267</v>
      </c>
      <c r="P16" s="3"/>
      <c r="Q16" s="3">
        <v>200</v>
      </c>
      <c r="R16" s="3" t="s">
        <v>1308</v>
      </c>
      <c r="S16" s="3"/>
    </row>
    <row r="17" spans="1:19" x14ac:dyDescent="0.3">
      <c r="A17" s="3">
        <v>15</v>
      </c>
      <c r="B17" s="3" t="s">
        <v>1196</v>
      </c>
      <c r="C17" s="3"/>
      <c r="D17" s="3">
        <v>31501</v>
      </c>
      <c r="E17" s="3" t="s">
        <v>1311</v>
      </c>
      <c r="F17" s="3" t="s">
        <v>1312</v>
      </c>
      <c r="G17" s="3" t="s">
        <v>96</v>
      </c>
      <c r="H17" s="3" t="s">
        <v>1313</v>
      </c>
      <c r="I17" s="3">
        <v>5.57</v>
      </c>
      <c r="J17" s="3">
        <v>0.68</v>
      </c>
      <c r="K17" s="3">
        <v>0.54</v>
      </c>
      <c r="L17" s="3">
        <v>0.5</v>
      </c>
      <c r="M17" s="3">
        <v>0.34</v>
      </c>
      <c r="N17" s="3" t="s">
        <v>32</v>
      </c>
      <c r="O17" s="3" t="s">
        <v>1201</v>
      </c>
      <c r="P17" s="3"/>
      <c r="Q17" s="3">
        <v>200</v>
      </c>
      <c r="R17" s="3" t="s">
        <v>1308</v>
      </c>
      <c r="S17" s="3"/>
    </row>
    <row r="18" spans="1:19" x14ac:dyDescent="0.3">
      <c r="A18" s="3">
        <v>16</v>
      </c>
      <c r="B18" s="3" t="s">
        <v>1196</v>
      </c>
      <c r="C18" s="3"/>
      <c r="D18" s="3">
        <v>31504</v>
      </c>
      <c r="E18" s="3" t="s">
        <v>492</v>
      </c>
      <c r="F18" s="3" t="s">
        <v>1341</v>
      </c>
      <c r="G18" s="3" t="s">
        <v>88</v>
      </c>
      <c r="H18" s="3" t="s">
        <v>1342</v>
      </c>
      <c r="I18" s="3">
        <v>5.9</v>
      </c>
      <c r="J18" s="3">
        <v>0.85</v>
      </c>
      <c r="K18" s="3">
        <v>0.72</v>
      </c>
      <c r="L18" s="3">
        <v>0.89</v>
      </c>
      <c r="M18" s="3">
        <v>0.6</v>
      </c>
      <c r="N18" s="3" t="s">
        <v>1343</v>
      </c>
      <c r="O18" s="3" t="s">
        <v>1344</v>
      </c>
      <c r="P18" s="3"/>
      <c r="Q18" s="3">
        <v>600</v>
      </c>
      <c r="R18" s="3" t="s">
        <v>1337</v>
      </c>
      <c r="S18" s="3"/>
    </row>
    <row r="19" spans="1:19" x14ac:dyDescent="0.3">
      <c r="A19" s="3">
        <v>17</v>
      </c>
      <c r="B19" s="3" t="s">
        <v>1196</v>
      </c>
      <c r="C19" s="3"/>
      <c r="D19" s="3">
        <v>30972</v>
      </c>
      <c r="E19" s="3" t="s">
        <v>972</v>
      </c>
      <c r="F19" s="3" t="s">
        <v>1359</v>
      </c>
      <c r="G19" s="3" t="s">
        <v>88</v>
      </c>
      <c r="H19" s="3" t="s">
        <v>1360</v>
      </c>
      <c r="I19" s="3">
        <v>6.55</v>
      </c>
      <c r="J19" s="3">
        <v>1.18</v>
      </c>
      <c r="K19" s="3">
        <v>0.87</v>
      </c>
      <c r="L19" s="3">
        <v>1.66</v>
      </c>
      <c r="M19" s="3">
        <v>1.1299999999999999</v>
      </c>
      <c r="N19" s="3" t="s">
        <v>1361</v>
      </c>
      <c r="O19" s="3" t="s">
        <v>1362</v>
      </c>
      <c r="P19" s="3" t="s">
        <v>1363</v>
      </c>
      <c r="Q19" s="3">
        <v>600</v>
      </c>
      <c r="R19" s="3" t="s">
        <v>1337</v>
      </c>
      <c r="S19" s="3" t="s">
        <v>1208</v>
      </c>
    </row>
    <row r="20" spans="1:19" x14ac:dyDescent="0.3">
      <c r="A20" s="3">
        <v>18</v>
      </c>
      <c r="B20" s="3" t="s">
        <v>1196</v>
      </c>
      <c r="C20" s="3"/>
      <c r="D20" s="3">
        <v>30569</v>
      </c>
      <c r="E20" s="3" t="s">
        <v>49</v>
      </c>
      <c r="F20" s="3" t="s">
        <v>128</v>
      </c>
      <c r="G20" s="3" t="s">
        <v>96</v>
      </c>
      <c r="H20" s="3" t="s">
        <v>301</v>
      </c>
      <c r="I20" s="3">
        <v>10.01</v>
      </c>
      <c r="J20" s="3">
        <v>1.03</v>
      </c>
      <c r="K20" s="3">
        <v>1.07</v>
      </c>
      <c r="L20" s="3">
        <v>2.72</v>
      </c>
      <c r="M20" s="3">
        <v>1.85</v>
      </c>
      <c r="N20" s="3" t="s">
        <v>1260</v>
      </c>
      <c r="O20" s="3" t="s">
        <v>1212</v>
      </c>
      <c r="P20" s="3">
        <v>422462</v>
      </c>
      <c r="Q20" s="3">
        <v>600</v>
      </c>
      <c r="R20" s="3" t="s">
        <v>1366</v>
      </c>
      <c r="S20" s="3" t="s">
        <v>1208</v>
      </c>
    </row>
    <row r="21" spans="1:19" x14ac:dyDescent="0.3">
      <c r="A21" s="3">
        <v>19</v>
      </c>
      <c r="B21" s="3" t="s">
        <v>1196</v>
      </c>
      <c r="C21" s="3"/>
      <c r="D21" s="3">
        <v>31517</v>
      </c>
      <c r="E21" s="3" t="s">
        <v>1376</v>
      </c>
      <c r="F21" s="3" t="s">
        <v>1377</v>
      </c>
      <c r="G21" s="3" t="s">
        <v>22</v>
      </c>
      <c r="H21" s="3" t="s">
        <v>1378</v>
      </c>
      <c r="I21" s="3">
        <v>6.2</v>
      </c>
      <c r="J21" s="3">
        <v>1.1000000000000001</v>
      </c>
      <c r="K21" s="3">
        <v>0.96</v>
      </c>
      <c r="L21" s="3">
        <v>1.61</v>
      </c>
      <c r="M21" s="3">
        <v>1.1000000000000001</v>
      </c>
      <c r="N21" s="3" t="s">
        <v>32</v>
      </c>
      <c r="O21" s="3" t="s">
        <v>1379</v>
      </c>
      <c r="P21" s="3"/>
      <c r="Q21" s="3">
        <v>600</v>
      </c>
      <c r="R21" s="3" t="s">
        <v>1366</v>
      </c>
      <c r="S21" s="3"/>
    </row>
    <row r="22" spans="1:19" x14ac:dyDescent="0.3">
      <c r="A22" s="3">
        <v>20</v>
      </c>
      <c r="B22" s="3" t="s">
        <v>1196</v>
      </c>
      <c r="C22" s="3"/>
      <c r="D22" s="3">
        <v>30314</v>
      </c>
      <c r="E22" s="3" t="s">
        <v>1380</v>
      </c>
      <c r="F22" s="3" t="s">
        <v>140</v>
      </c>
      <c r="G22" s="3"/>
      <c r="H22" s="3" t="s">
        <v>305</v>
      </c>
      <c r="I22" s="3">
        <v>10.45</v>
      </c>
      <c r="J22" s="3">
        <v>0.9</v>
      </c>
      <c r="K22" s="3">
        <v>0.88</v>
      </c>
      <c r="L22" s="3">
        <v>2.14</v>
      </c>
      <c r="M22" s="3">
        <v>1.53</v>
      </c>
      <c r="N22" s="3" t="s">
        <v>297</v>
      </c>
      <c r="O22" s="3" t="s">
        <v>1214</v>
      </c>
      <c r="P22" s="3"/>
      <c r="Q22" s="3">
        <v>600</v>
      </c>
      <c r="R22" s="3" t="s">
        <v>1381</v>
      </c>
      <c r="S22" s="3" t="s">
        <v>1208</v>
      </c>
    </row>
    <row r="23" spans="1:19" x14ac:dyDescent="0.3">
      <c r="A23" s="3">
        <v>21</v>
      </c>
      <c r="B23" s="3" t="s">
        <v>1196</v>
      </c>
      <c r="C23" s="3"/>
      <c r="D23" s="3">
        <v>30124</v>
      </c>
      <c r="E23" s="3" t="s">
        <v>295</v>
      </c>
      <c r="F23" s="3" t="s">
        <v>222</v>
      </c>
      <c r="G23" s="3" t="s">
        <v>164</v>
      </c>
      <c r="H23" s="3" t="s">
        <v>1400</v>
      </c>
      <c r="I23" s="3">
        <v>8.3699999999999992</v>
      </c>
      <c r="J23" s="3">
        <v>1.1000000000000001</v>
      </c>
      <c r="K23" s="3">
        <v>1</v>
      </c>
      <c r="L23" s="3">
        <v>2.27</v>
      </c>
      <c r="M23" s="3">
        <v>1.54</v>
      </c>
      <c r="N23" s="3" t="s">
        <v>976</v>
      </c>
      <c r="O23" s="3" t="s">
        <v>1401</v>
      </c>
      <c r="P23" s="3" t="s">
        <v>1402</v>
      </c>
      <c r="Q23" s="3">
        <v>600</v>
      </c>
      <c r="R23" s="3" t="s">
        <v>1398</v>
      </c>
      <c r="S23" s="3" t="s">
        <v>1208</v>
      </c>
    </row>
    <row r="24" spans="1:19" x14ac:dyDescent="0.3">
      <c r="A24" s="3">
        <v>22</v>
      </c>
      <c r="B24" s="3" t="s">
        <v>1196</v>
      </c>
      <c r="C24" s="3"/>
      <c r="D24" s="3">
        <v>30953</v>
      </c>
      <c r="E24" s="3" t="s">
        <v>861</v>
      </c>
      <c r="F24" s="3" t="s">
        <v>672</v>
      </c>
      <c r="G24" s="3" t="s">
        <v>96</v>
      </c>
      <c r="H24" s="3" t="s">
        <v>1403</v>
      </c>
      <c r="I24" s="3">
        <v>8.5</v>
      </c>
      <c r="J24" s="3">
        <v>1.18</v>
      </c>
      <c r="K24" s="3">
        <v>1.2</v>
      </c>
      <c r="L24" s="3">
        <v>2.97</v>
      </c>
      <c r="M24" s="3">
        <v>2.02</v>
      </c>
      <c r="N24" s="3" t="s">
        <v>531</v>
      </c>
      <c r="O24" s="3" t="s">
        <v>1214</v>
      </c>
      <c r="P24" s="3"/>
      <c r="Q24" s="3">
        <v>600</v>
      </c>
      <c r="R24" s="3" t="s">
        <v>1386</v>
      </c>
      <c r="S24" s="3" t="s">
        <v>1208</v>
      </c>
    </row>
    <row r="25" spans="1:19" x14ac:dyDescent="0.3">
      <c r="A25" s="3">
        <v>23</v>
      </c>
      <c r="B25" s="3" t="s">
        <v>1196</v>
      </c>
      <c r="C25" s="3"/>
      <c r="D25" s="3">
        <v>30761</v>
      </c>
      <c r="E25" s="3" t="s">
        <v>362</v>
      </c>
      <c r="F25" s="3" t="s">
        <v>363</v>
      </c>
      <c r="G25" s="3" t="s">
        <v>17</v>
      </c>
      <c r="H25" s="3" t="s">
        <v>364</v>
      </c>
      <c r="I25" s="3">
        <v>7.75</v>
      </c>
      <c r="J25" s="3">
        <v>1.08</v>
      </c>
      <c r="K25" s="3">
        <v>1.04</v>
      </c>
      <c r="L25" s="3">
        <v>2.15</v>
      </c>
      <c r="M25" s="3">
        <v>1.46</v>
      </c>
      <c r="N25" s="3" t="s">
        <v>365</v>
      </c>
      <c r="O25" s="3" t="s">
        <v>1297</v>
      </c>
      <c r="P25" s="3"/>
      <c r="Q25" s="3">
        <v>600</v>
      </c>
      <c r="R25" s="3" t="s">
        <v>1405</v>
      </c>
      <c r="S25" s="3" t="s">
        <v>1208</v>
      </c>
    </row>
    <row r="26" spans="1:19" x14ac:dyDescent="0.3">
      <c r="A26" s="3">
        <v>24</v>
      </c>
      <c r="B26" s="3" t="s">
        <v>1196</v>
      </c>
      <c r="C26" s="3"/>
      <c r="D26" s="3">
        <v>30115</v>
      </c>
      <c r="E26" s="3" t="s">
        <v>144</v>
      </c>
      <c r="F26" s="3" t="s">
        <v>292</v>
      </c>
      <c r="G26" s="3" t="s">
        <v>293</v>
      </c>
      <c r="H26" s="3" t="s">
        <v>1515</v>
      </c>
      <c r="I26" s="3">
        <v>10.35</v>
      </c>
      <c r="J26" s="3">
        <v>0.9</v>
      </c>
      <c r="K26" s="3">
        <v>0.86</v>
      </c>
      <c r="L26" s="3">
        <v>1.96</v>
      </c>
      <c r="M26" s="3">
        <v>1.35</v>
      </c>
      <c r="N26" s="3" t="s">
        <v>287</v>
      </c>
      <c r="O26" s="3" t="s">
        <v>1516</v>
      </c>
      <c r="P26" s="3">
        <v>4120748</v>
      </c>
      <c r="Q26" s="3">
        <v>600</v>
      </c>
      <c r="R26" s="3" t="s">
        <v>1517</v>
      </c>
      <c r="S26" s="3" t="s">
        <v>1208</v>
      </c>
    </row>
    <row r="27" spans="1:19" x14ac:dyDescent="0.3">
      <c r="A27" s="3">
        <v>25</v>
      </c>
      <c r="B27" s="3" t="s">
        <v>1196</v>
      </c>
      <c r="C27" s="3"/>
      <c r="D27" s="3">
        <v>31563</v>
      </c>
      <c r="E27" s="3" t="s">
        <v>903</v>
      </c>
      <c r="F27" s="3" t="s">
        <v>1518</v>
      </c>
      <c r="G27" s="3" t="s">
        <v>105</v>
      </c>
      <c r="H27" s="3" t="s">
        <v>1519</v>
      </c>
      <c r="I27" s="3">
        <v>4.82</v>
      </c>
      <c r="J27" s="3">
        <v>0.72</v>
      </c>
      <c r="K27" s="3">
        <v>0.59</v>
      </c>
      <c r="L27" s="3">
        <v>0.5</v>
      </c>
      <c r="M27" s="3">
        <v>0.34</v>
      </c>
      <c r="N27" s="3" t="s">
        <v>1416</v>
      </c>
      <c r="O27" s="3" t="s">
        <v>1257</v>
      </c>
      <c r="P27" s="3"/>
      <c r="Q27" s="3">
        <v>200</v>
      </c>
      <c r="R27" s="3" t="s">
        <v>1517</v>
      </c>
      <c r="S27" s="3"/>
    </row>
    <row r="28" spans="1:19" x14ac:dyDescent="0.3">
      <c r="A28" s="3">
        <v>26</v>
      </c>
      <c r="B28" s="3" t="s">
        <v>1196</v>
      </c>
      <c r="C28" s="3"/>
      <c r="D28" s="3">
        <v>30116</v>
      </c>
      <c r="E28" s="3" t="s">
        <v>144</v>
      </c>
      <c r="F28" s="3" t="s">
        <v>292</v>
      </c>
      <c r="G28" s="3" t="s">
        <v>293</v>
      </c>
      <c r="H28" s="3" t="s">
        <v>1520</v>
      </c>
      <c r="I28" s="3">
        <v>11</v>
      </c>
      <c r="J28" s="3">
        <v>0.92</v>
      </c>
      <c r="K28" s="3">
        <v>0.88</v>
      </c>
      <c r="L28" s="3">
        <v>2.2000000000000002</v>
      </c>
      <c r="M28" s="3">
        <v>1.49</v>
      </c>
      <c r="N28" s="3" t="s">
        <v>287</v>
      </c>
      <c r="O28" s="3" t="s">
        <v>1516</v>
      </c>
      <c r="P28" s="3">
        <v>310148</v>
      </c>
      <c r="Q28" s="3">
        <v>600</v>
      </c>
      <c r="R28" s="3" t="s">
        <v>1517</v>
      </c>
      <c r="S28" s="3" t="s">
        <v>1208</v>
      </c>
    </row>
    <row r="29" spans="1:19" x14ac:dyDescent="0.3">
      <c r="A29" s="3">
        <v>27</v>
      </c>
      <c r="B29" s="3" t="s">
        <v>1196</v>
      </c>
      <c r="C29" s="3"/>
      <c r="D29" s="3">
        <v>30123</v>
      </c>
      <c r="E29" s="3" t="s">
        <v>284</v>
      </c>
      <c r="F29" s="3" t="s">
        <v>1521</v>
      </c>
      <c r="G29" s="3" t="s">
        <v>22</v>
      </c>
      <c r="H29" s="3" t="s">
        <v>286</v>
      </c>
      <c r="I29" s="3">
        <v>7.14</v>
      </c>
      <c r="J29" s="3">
        <v>0.94</v>
      </c>
      <c r="K29" s="3">
        <v>0.74</v>
      </c>
      <c r="L29" s="3">
        <v>1.22</v>
      </c>
      <c r="M29" s="3">
        <v>0.83</v>
      </c>
      <c r="N29" s="3" t="s">
        <v>287</v>
      </c>
      <c r="O29" s="3" t="s">
        <v>1516</v>
      </c>
      <c r="P29" s="3">
        <v>4110748</v>
      </c>
      <c r="Q29" s="3">
        <v>600</v>
      </c>
      <c r="R29" s="3" t="s">
        <v>1517</v>
      </c>
      <c r="S29" s="3" t="s">
        <v>1208</v>
      </c>
    </row>
    <row r="30" spans="1:19" x14ac:dyDescent="0.3">
      <c r="A30" s="3">
        <v>28</v>
      </c>
      <c r="B30" s="3" t="s">
        <v>1196</v>
      </c>
      <c r="C30" s="3"/>
      <c r="D30" s="3">
        <v>31564</v>
      </c>
      <c r="E30" s="3" t="s">
        <v>1522</v>
      </c>
      <c r="F30" s="3" t="s">
        <v>218</v>
      </c>
      <c r="G30" s="3" t="s">
        <v>27</v>
      </c>
      <c r="H30" s="3" t="s">
        <v>1523</v>
      </c>
      <c r="I30" s="3">
        <v>6.2</v>
      </c>
      <c r="J30" s="3">
        <v>1</v>
      </c>
      <c r="K30" s="3">
        <v>0.9</v>
      </c>
      <c r="L30" s="3">
        <v>1.38</v>
      </c>
      <c r="M30" s="3">
        <v>0.93</v>
      </c>
      <c r="N30" s="3" t="s">
        <v>1260</v>
      </c>
      <c r="O30" s="3" t="s">
        <v>1524</v>
      </c>
      <c r="P30" s="3"/>
      <c r="Q30" s="3">
        <v>600</v>
      </c>
      <c r="R30" s="3" t="s">
        <v>1517</v>
      </c>
      <c r="S30" s="3"/>
    </row>
    <row r="31" spans="1:19" x14ac:dyDescent="0.3">
      <c r="A31" s="3">
        <v>29</v>
      </c>
      <c r="B31" s="3" t="s">
        <v>1196</v>
      </c>
      <c r="C31" s="3"/>
      <c r="D31" s="3">
        <v>31562</v>
      </c>
      <c r="E31" s="3" t="s">
        <v>1525</v>
      </c>
      <c r="F31" s="3" t="s">
        <v>1526</v>
      </c>
      <c r="G31" s="3" t="s">
        <v>381</v>
      </c>
      <c r="H31" s="3" t="s">
        <v>1527</v>
      </c>
      <c r="I31" s="3">
        <v>7.34</v>
      </c>
      <c r="J31" s="3">
        <v>1.1200000000000001</v>
      </c>
      <c r="K31" s="3">
        <v>0.92</v>
      </c>
      <c r="L31" s="3">
        <v>1.87</v>
      </c>
      <c r="M31" s="3">
        <v>1.27</v>
      </c>
      <c r="N31" s="3" t="s">
        <v>1528</v>
      </c>
      <c r="O31" s="3" t="s">
        <v>1231</v>
      </c>
      <c r="P31" s="3"/>
      <c r="Q31" s="3">
        <v>200</v>
      </c>
      <c r="R31" s="3" t="s">
        <v>1517</v>
      </c>
      <c r="S31" s="3"/>
    </row>
    <row r="32" spans="1:19" x14ac:dyDescent="0.3">
      <c r="A32" s="3">
        <v>30</v>
      </c>
      <c r="B32" s="3" t="s">
        <v>1196</v>
      </c>
      <c r="C32" s="3"/>
      <c r="D32" s="3">
        <v>30566</v>
      </c>
      <c r="E32" s="3" t="s">
        <v>295</v>
      </c>
      <c r="F32" s="3" t="s">
        <v>1577</v>
      </c>
      <c r="G32" s="3" t="s">
        <v>96</v>
      </c>
      <c r="H32" s="3" t="s">
        <v>1578</v>
      </c>
      <c r="I32" s="3">
        <v>10.14</v>
      </c>
      <c r="J32" s="3">
        <v>1.06</v>
      </c>
      <c r="K32" s="3">
        <v>1.08</v>
      </c>
      <c r="L32" s="3">
        <v>2.87</v>
      </c>
      <c r="M32" s="3">
        <v>1.95</v>
      </c>
      <c r="N32" s="3" t="s">
        <v>976</v>
      </c>
      <c r="O32" s="3" t="s">
        <v>1516</v>
      </c>
      <c r="P32" s="3"/>
      <c r="Q32" s="3">
        <v>600</v>
      </c>
      <c r="R32" s="14">
        <v>44411</v>
      </c>
      <c r="S32" s="3" t="s">
        <v>1208</v>
      </c>
    </row>
    <row r="33" spans="1:19" x14ac:dyDescent="0.3">
      <c r="A33" s="3">
        <v>31</v>
      </c>
      <c r="B33" s="3" t="s">
        <v>1196</v>
      </c>
      <c r="C33" s="3"/>
      <c r="D33" s="3">
        <v>30565</v>
      </c>
      <c r="E33" s="3" t="s">
        <v>295</v>
      </c>
      <c r="F33" s="3" t="s">
        <v>1577</v>
      </c>
      <c r="G33" s="3" t="s">
        <v>96</v>
      </c>
      <c r="H33" s="3" t="s">
        <v>1579</v>
      </c>
      <c r="I33" s="3">
        <v>10.15</v>
      </c>
      <c r="J33" s="3">
        <v>1.05</v>
      </c>
      <c r="K33" s="3">
        <v>1.07</v>
      </c>
      <c r="L33" s="3">
        <v>2.82</v>
      </c>
      <c r="M33" s="3">
        <v>1.91</v>
      </c>
      <c r="N33" s="3" t="s">
        <v>946</v>
      </c>
      <c r="O33" s="3" t="s">
        <v>1580</v>
      </c>
      <c r="P33" s="3"/>
      <c r="Q33" s="3">
        <v>600</v>
      </c>
      <c r="R33" s="14">
        <v>44411</v>
      </c>
      <c r="S33" s="3" t="s">
        <v>1208</v>
      </c>
    </row>
    <row r="34" spans="1:19" x14ac:dyDescent="0.3">
      <c r="A34" s="3">
        <v>32</v>
      </c>
      <c r="B34" s="3" t="s">
        <v>1196</v>
      </c>
      <c r="C34" s="3"/>
      <c r="D34" s="3">
        <v>30756</v>
      </c>
      <c r="E34" s="3" t="s">
        <v>239</v>
      </c>
      <c r="F34" s="3" t="s">
        <v>1581</v>
      </c>
      <c r="G34" s="3" t="s">
        <v>85</v>
      </c>
      <c r="H34" s="3" t="s">
        <v>1582</v>
      </c>
      <c r="I34" s="3">
        <v>8.5</v>
      </c>
      <c r="J34" s="3">
        <v>1.04</v>
      </c>
      <c r="K34" s="3">
        <v>1.35</v>
      </c>
      <c r="L34" s="3">
        <v>2.95</v>
      </c>
      <c r="M34" s="3">
        <v>2</v>
      </c>
      <c r="N34" s="3" t="s">
        <v>1583</v>
      </c>
      <c r="O34" s="3" t="s">
        <v>1584</v>
      </c>
      <c r="P34" s="3"/>
      <c r="Q34" s="3">
        <v>600</v>
      </c>
      <c r="R34" s="14">
        <v>44503</v>
      </c>
      <c r="S34" s="3" t="s">
        <v>1208</v>
      </c>
    </row>
    <row r="35" spans="1:19" x14ac:dyDescent="0.3">
      <c r="A35" s="3">
        <v>33</v>
      </c>
      <c r="B35" s="3" t="s">
        <v>1196</v>
      </c>
      <c r="C35" s="3"/>
      <c r="D35" s="3">
        <v>31634</v>
      </c>
      <c r="E35" s="3" t="s">
        <v>1739</v>
      </c>
      <c r="F35" s="3" t="s">
        <v>1740</v>
      </c>
      <c r="G35" s="3" t="s">
        <v>85</v>
      </c>
      <c r="H35" s="3" t="s">
        <v>1741</v>
      </c>
      <c r="I35" s="3">
        <v>6.7</v>
      </c>
      <c r="J35" s="3">
        <v>1.08</v>
      </c>
      <c r="K35" s="3">
        <v>1.1200000000000001</v>
      </c>
      <c r="L35" s="3">
        <v>2</v>
      </c>
      <c r="M35" s="3">
        <v>1.36</v>
      </c>
      <c r="N35" s="3" t="s">
        <v>1742</v>
      </c>
      <c r="O35" s="3" t="s">
        <v>1214</v>
      </c>
      <c r="P35" s="3" t="s">
        <v>1743</v>
      </c>
      <c r="Q35" s="3">
        <v>600</v>
      </c>
      <c r="R35" s="14">
        <v>44381</v>
      </c>
      <c r="S35" s="3"/>
    </row>
    <row r="36" spans="1:19" x14ac:dyDescent="0.3">
      <c r="A36" s="3">
        <v>34</v>
      </c>
      <c r="B36" s="3" t="s">
        <v>1196</v>
      </c>
      <c r="C36" s="3"/>
      <c r="D36" s="3">
        <v>31637</v>
      </c>
      <c r="E36" s="3" t="s">
        <v>1744</v>
      </c>
      <c r="F36" s="3" t="s">
        <v>245</v>
      </c>
      <c r="G36" s="3" t="s">
        <v>51</v>
      </c>
      <c r="H36" s="3" t="s">
        <v>1745</v>
      </c>
      <c r="I36" s="3">
        <v>6.72</v>
      </c>
      <c r="J36" s="3">
        <v>1.08</v>
      </c>
      <c r="K36" s="3">
        <v>0.86</v>
      </c>
      <c r="L36" s="3">
        <v>1.54</v>
      </c>
      <c r="M36" s="3">
        <v>1.94</v>
      </c>
      <c r="N36" s="3" t="s">
        <v>1260</v>
      </c>
      <c r="O36" s="3" t="s">
        <v>1287</v>
      </c>
      <c r="P36" s="3"/>
      <c r="Q36" s="3">
        <v>250</v>
      </c>
      <c r="R36" s="3" t="s">
        <v>1746</v>
      </c>
      <c r="S36" s="3"/>
    </row>
    <row r="37" spans="1:19" x14ac:dyDescent="0.3">
      <c r="A37" s="3">
        <v>35</v>
      </c>
      <c r="B37" s="3" t="s">
        <v>1196</v>
      </c>
      <c r="C37" s="3"/>
      <c r="D37" s="3">
        <v>30407</v>
      </c>
      <c r="E37" s="3" t="s">
        <v>944</v>
      </c>
      <c r="F37" s="3" t="s">
        <v>1770</v>
      </c>
      <c r="G37" s="3" t="s">
        <v>22</v>
      </c>
      <c r="H37" s="3" t="s">
        <v>1771</v>
      </c>
      <c r="I37" s="3">
        <v>8.18</v>
      </c>
      <c r="J37" s="3">
        <v>0.95</v>
      </c>
      <c r="K37" s="3">
        <v>0.96</v>
      </c>
      <c r="L37" s="3">
        <v>1.84</v>
      </c>
      <c r="M37" s="3">
        <v>1.25</v>
      </c>
      <c r="N37" s="3" t="s">
        <v>1772</v>
      </c>
      <c r="O37" s="3" t="s">
        <v>1401</v>
      </c>
      <c r="P37" s="3"/>
      <c r="Q37" s="3">
        <v>600</v>
      </c>
      <c r="R37" s="3" t="s">
        <v>1760</v>
      </c>
      <c r="S37" s="3" t="s">
        <v>1208</v>
      </c>
    </row>
    <row r="38" spans="1:19" x14ac:dyDescent="0.3">
      <c r="A38" s="3">
        <v>36</v>
      </c>
      <c r="B38" s="3" t="s">
        <v>1196</v>
      </c>
      <c r="C38" s="3"/>
      <c r="D38" s="3">
        <v>31332</v>
      </c>
      <c r="E38" s="3" t="s">
        <v>362</v>
      </c>
      <c r="F38" s="3" t="s">
        <v>1777</v>
      </c>
      <c r="G38" s="3" t="s">
        <v>88</v>
      </c>
      <c r="H38" s="3" t="s">
        <v>1778</v>
      </c>
      <c r="I38" s="3">
        <v>5.4</v>
      </c>
      <c r="J38" s="3">
        <v>0.85</v>
      </c>
      <c r="K38" s="3">
        <v>0.61</v>
      </c>
      <c r="L38" s="3">
        <v>0.5</v>
      </c>
      <c r="M38" s="3">
        <v>0.34</v>
      </c>
      <c r="N38" s="3" t="s">
        <v>35</v>
      </c>
      <c r="O38" s="3" t="s">
        <v>1243</v>
      </c>
      <c r="P38" s="3"/>
      <c r="Q38" s="3">
        <v>250</v>
      </c>
      <c r="R38" s="3" t="s">
        <v>1779</v>
      </c>
      <c r="S38" s="3" t="s">
        <v>1208</v>
      </c>
    </row>
    <row r="39" spans="1:19" x14ac:dyDescent="0.3">
      <c r="A39" s="3">
        <v>37</v>
      </c>
      <c r="B39" s="3" t="s">
        <v>1196</v>
      </c>
      <c r="C39" s="3"/>
      <c r="D39" s="3">
        <v>31297</v>
      </c>
      <c r="E39" s="3" t="s">
        <v>1780</v>
      </c>
      <c r="F39" s="3" t="s">
        <v>83</v>
      </c>
      <c r="G39" s="3"/>
      <c r="H39" s="3" t="s">
        <v>1781</v>
      </c>
      <c r="I39" s="3">
        <v>6.18</v>
      </c>
      <c r="J39" s="3">
        <v>0.98</v>
      </c>
      <c r="K39" s="3">
        <v>0.8</v>
      </c>
      <c r="L39" s="3">
        <v>1.19</v>
      </c>
      <c r="M39" s="3">
        <v>0.81</v>
      </c>
      <c r="N39" s="3" t="s">
        <v>149</v>
      </c>
      <c r="O39" s="3">
        <v>12</v>
      </c>
      <c r="P39" s="3"/>
      <c r="Q39" s="3">
        <v>200</v>
      </c>
      <c r="R39" s="14">
        <v>44202</v>
      </c>
      <c r="S39" s="3" t="s">
        <v>1208</v>
      </c>
    </row>
    <row r="40" spans="1:19" x14ac:dyDescent="0.3">
      <c r="A40" s="3">
        <v>38</v>
      </c>
      <c r="B40" s="3" t="s">
        <v>1196</v>
      </c>
      <c r="C40" s="3"/>
      <c r="D40" s="3">
        <v>30405</v>
      </c>
      <c r="E40" s="3" t="s">
        <v>513</v>
      </c>
      <c r="F40" s="3" t="s">
        <v>258</v>
      </c>
      <c r="G40" s="3" t="s">
        <v>22</v>
      </c>
      <c r="H40" s="3" t="s">
        <v>586</v>
      </c>
      <c r="I40" s="3">
        <v>9.61</v>
      </c>
      <c r="J40" s="3">
        <v>1.1499999999999999</v>
      </c>
      <c r="K40" s="3">
        <v>1.1000000000000001</v>
      </c>
      <c r="L40" s="3">
        <v>3</v>
      </c>
      <c r="M40" s="3">
        <v>2.04</v>
      </c>
      <c r="N40" s="3" t="s">
        <v>1790</v>
      </c>
      <c r="O40" s="3" t="s">
        <v>1516</v>
      </c>
      <c r="P40" s="3"/>
      <c r="Q40" s="3">
        <v>600</v>
      </c>
      <c r="R40" s="3" t="s">
        <v>1791</v>
      </c>
      <c r="S40" s="3" t="s">
        <v>1208</v>
      </c>
    </row>
    <row r="41" spans="1:19" x14ac:dyDescent="0.3">
      <c r="A41" s="3">
        <v>39</v>
      </c>
      <c r="B41" s="3" t="s">
        <v>1196</v>
      </c>
      <c r="C41" s="3"/>
      <c r="D41" s="3">
        <v>31665</v>
      </c>
      <c r="E41" s="3" t="s">
        <v>978</v>
      </c>
      <c r="F41" s="3" t="s">
        <v>979</v>
      </c>
      <c r="G41" s="3" t="s">
        <v>27</v>
      </c>
      <c r="H41" s="3" t="s">
        <v>980</v>
      </c>
      <c r="I41" s="3">
        <v>6.55</v>
      </c>
      <c r="J41" s="3">
        <v>1.1200000000000001</v>
      </c>
      <c r="K41" s="3">
        <v>1.18</v>
      </c>
      <c r="L41" s="3">
        <v>2.14</v>
      </c>
      <c r="M41" s="3">
        <v>1.45</v>
      </c>
      <c r="N41" s="3" t="s">
        <v>976</v>
      </c>
      <c r="O41" s="3" t="s">
        <v>1344</v>
      </c>
      <c r="P41" s="3" t="s">
        <v>1792</v>
      </c>
      <c r="Q41" s="3">
        <v>600</v>
      </c>
      <c r="R41" s="3" t="s">
        <v>1791</v>
      </c>
      <c r="S41" s="3"/>
    </row>
    <row r="42" spans="1:19" x14ac:dyDescent="0.3">
      <c r="A42" s="3">
        <v>40</v>
      </c>
      <c r="B42" s="3" t="s">
        <v>1196</v>
      </c>
      <c r="C42" s="3"/>
      <c r="D42" s="3">
        <v>30337</v>
      </c>
      <c r="E42" s="3" t="s">
        <v>861</v>
      </c>
      <c r="F42" s="3" t="s">
        <v>546</v>
      </c>
      <c r="G42" s="3" t="s">
        <v>51</v>
      </c>
      <c r="H42" s="3" t="s">
        <v>1793</v>
      </c>
      <c r="I42" s="3">
        <v>9.3000000000000007</v>
      </c>
      <c r="J42" s="3">
        <v>0.94</v>
      </c>
      <c r="K42" s="3">
        <v>0.97</v>
      </c>
      <c r="L42" s="3">
        <v>2.09</v>
      </c>
      <c r="M42" s="3">
        <v>1.43</v>
      </c>
      <c r="N42" s="3" t="s">
        <v>1794</v>
      </c>
      <c r="O42" s="3" t="s">
        <v>1795</v>
      </c>
      <c r="P42" s="3"/>
      <c r="Q42" s="3">
        <v>600</v>
      </c>
      <c r="R42" s="3" t="s">
        <v>1796</v>
      </c>
      <c r="S42" s="3" t="s">
        <v>1208</v>
      </c>
    </row>
    <row r="43" spans="1:19" x14ac:dyDescent="0.3">
      <c r="A43" s="3">
        <v>41</v>
      </c>
      <c r="B43" s="3" t="s">
        <v>1196</v>
      </c>
      <c r="C43" s="3"/>
      <c r="D43" s="3">
        <v>31179</v>
      </c>
      <c r="E43" s="3" t="s">
        <v>861</v>
      </c>
      <c r="F43" s="3" t="s">
        <v>394</v>
      </c>
      <c r="G43" s="3" t="s">
        <v>88</v>
      </c>
      <c r="H43" s="3" t="s">
        <v>395</v>
      </c>
      <c r="I43" s="3">
        <v>3.61</v>
      </c>
      <c r="J43" s="3">
        <v>0.61</v>
      </c>
      <c r="K43" s="3">
        <v>0.5</v>
      </c>
      <c r="L43" s="3">
        <v>0.27</v>
      </c>
      <c r="M43" s="3">
        <v>0.18</v>
      </c>
      <c r="N43" s="3" t="s">
        <v>75</v>
      </c>
      <c r="O43" s="3" t="s">
        <v>1600</v>
      </c>
      <c r="P43" s="3"/>
      <c r="Q43" s="3">
        <v>200</v>
      </c>
      <c r="R43" s="3" t="s">
        <v>1796</v>
      </c>
      <c r="S43" s="3" t="s">
        <v>1208</v>
      </c>
    </row>
    <row r="44" spans="1:19" x14ac:dyDescent="0.3">
      <c r="A44" s="3">
        <v>42</v>
      </c>
      <c r="B44" s="3" t="s">
        <v>1196</v>
      </c>
      <c r="C44" s="3"/>
      <c r="D44" s="3">
        <v>30917</v>
      </c>
      <c r="E44" s="3" t="s">
        <v>861</v>
      </c>
      <c r="F44" s="3" t="s">
        <v>546</v>
      </c>
      <c r="G44" s="3" t="s">
        <v>51</v>
      </c>
      <c r="H44" s="3" t="s">
        <v>1797</v>
      </c>
      <c r="I44" s="3">
        <v>9.25</v>
      </c>
      <c r="J44" s="3">
        <v>0.95</v>
      </c>
      <c r="K44" s="3">
        <v>0.98</v>
      </c>
      <c r="L44" s="3">
        <v>2.13</v>
      </c>
      <c r="M44" s="3">
        <v>1.44</v>
      </c>
      <c r="N44" s="3" t="s">
        <v>190</v>
      </c>
      <c r="O44" s="3" t="s">
        <v>1347</v>
      </c>
      <c r="P44" s="3"/>
      <c r="Q44" s="3">
        <v>600</v>
      </c>
      <c r="R44" s="3" t="s">
        <v>1796</v>
      </c>
      <c r="S44" s="3" t="s">
        <v>1208</v>
      </c>
    </row>
    <row r="45" spans="1:19" x14ac:dyDescent="0.3">
      <c r="A45" s="3">
        <v>43</v>
      </c>
      <c r="B45" s="3" t="s">
        <v>1196</v>
      </c>
      <c r="C45" s="3"/>
      <c r="D45" s="3">
        <v>30730</v>
      </c>
      <c r="E45" s="3" t="s">
        <v>861</v>
      </c>
      <c r="F45" s="3" t="s">
        <v>546</v>
      </c>
      <c r="G45" s="3" t="s">
        <v>51</v>
      </c>
      <c r="H45" s="3" t="s">
        <v>1798</v>
      </c>
      <c r="I45" s="3">
        <v>8</v>
      </c>
      <c r="J45" s="3">
        <v>1.2</v>
      </c>
      <c r="K45" s="3">
        <v>1.3</v>
      </c>
      <c r="L45" s="3">
        <v>2.99</v>
      </c>
      <c r="M45" s="3">
        <v>1.94</v>
      </c>
      <c r="N45" s="3" t="s">
        <v>190</v>
      </c>
      <c r="O45" s="3" t="s">
        <v>1347</v>
      </c>
      <c r="P45" s="3" t="s">
        <v>603</v>
      </c>
      <c r="Q45" s="3">
        <v>600</v>
      </c>
      <c r="R45" s="3" t="s">
        <v>1796</v>
      </c>
      <c r="S45" s="3" t="s">
        <v>1208</v>
      </c>
    </row>
    <row r="46" spans="1:19" x14ac:dyDescent="0.3">
      <c r="A46" s="3">
        <v>44</v>
      </c>
      <c r="B46" s="3" t="s">
        <v>1196</v>
      </c>
      <c r="C46" s="3"/>
      <c r="D46" s="3">
        <v>30853</v>
      </c>
      <c r="E46" s="3" t="s">
        <v>861</v>
      </c>
      <c r="F46" s="3" t="s">
        <v>546</v>
      </c>
      <c r="G46" s="3" t="s">
        <v>51</v>
      </c>
      <c r="H46" s="3" t="s">
        <v>598</v>
      </c>
      <c r="I46" s="3">
        <v>8.73</v>
      </c>
      <c r="J46" s="3">
        <v>1.1000000000000001</v>
      </c>
      <c r="K46" s="3">
        <v>1.1599999999999999</v>
      </c>
      <c r="L46" s="3">
        <v>2.75</v>
      </c>
      <c r="M46" s="3">
        <v>1.87</v>
      </c>
      <c r="N46" s="3" t="s">
        <v>190</v>
      </c>
      <c r="O46" s="3" t="s">
        <v>1347</v>
      </c>
      <c r="P46" s="3" t="s">
        <v>1799</v>
      </c>
      <c r="Q46" s="3">
        <v>600</v>
      </c>
      <c r="R46" s="3" t="s">
        <v>1796</v>
      </c>
      <c r="S46" s="3" t="s">
        <v>1208</v>
      </c>
    </row>
    <row r="47" spans="1:19" x14ac:dyDescent="0.3">
      <c r="A47" s="3">
        <v>45</v>
      </c>
      <c r="B47" s="3" t="s">
        <v>1196</v>
      </c>
      <c r="C47" s="3"/>
      <c r="D47" s="3">
        <v>31659</v>
      </c>
      <c r="E47" s="3" t="s">
        <v>279</v>
      </c>
      <c r="F47" s="3" t="s">
        <v>280</v>
      </c>
      <c r="G47" s="3" t="s">
        <v>178</v>
      </c>
      <c r="H47" s="3" t="s">
        <v>1800</v>
      </c>
      <c r="I47" s="3">
        <v>7.11</v>
      </c>
      <c r="J47" s="3">
        <v>1.25</v>
      </c>
      <c r="K47" s="3">
        <v>0.84</v>
      </c>
      <c r="L47" s="3">
        <v>1.84</v>
      </c>
      <c r="M47" s="3">
        <v>1.25</v>
      </c>
      <c r="N47" s="3" t="s">
        <v>1801</v>
      </c>
      <c r="O47" s="3" t="s">
        <v>1214</v>
      </c>
      <c r="P47" s="3" t="s">
        <v>1802</v>
      </c>
      <c r="Q47" s="3">
        <v>600</v>
      </c>
      <c r="R47" s="14">
        <v>44475</v>
      </c>
      <c r="S47" s="3"/>
    </row>
    <row r="48" spans="1:19" x14ac:dyDescent="0.3">
      <c r="A48" s="3">
        <v>46</v>
      </c>
      <c r="B48" s="3" t="s">
        <v>1196</v>
      </c>
      <c r="C48" s="3"/>
      <c r="D48" s="3">
        <v>31664</v>
      </c>
      <c r="E48" s="3" t="s">
        <v>1803</v>
      </c>
      <c r="F48" s="3" t="s">
        <v>1804</v>
      </c>
      <c r="G48" s="3" t="s">
        <v>96</v>
      </c>
      <c r="H48" s="3" t="s">
        <v>1805</v>
      </c>
      <c r="I48" s="3">
        <v>5.73</v>
      </c>
      <c r="J48" s="3">
        <v>0.92</v>
      </c>
      <c r="K48" s="3">
        <v>0.83</v>
      </c>
      <c r="L48" s="3">
        <v>1.08</v>
      </c>
      <c r="M48" s="3">
        <v>0.73</v>
      </c>
      <c r="N48" s="3" t="s">
        <v>1806</v>
      </c>
      <c r="O48" s="3" t="s">
        <v>1287</v>
      </c>
      <c r="P48" s="3"/>
      <c r="Q48" s="3">
        <v>250</v>
      </c>
      <c r="R48" s="14">
        <v>44475</v>
      </c>
      <c r="S48" s="3"/>
    </row>
    <row r="49" spans="1:19" x14ac:dyDescent="0.3">
      <c r="A49" s="3">
        <v>47</v>
      </c>
      <c r="B49" s="3" t="s">
        <v>1196</v>
      </c>
      <c r="C49" s="3"/>
      <c r="D49" s="3">
        <v>31649</v>
      </c>
      <c r="E49" s="3" t="s">
        <v>972</v>
      </c>
      <c r="F49" s="3" t="s">
        <v>1810</v>
      </c>
      <c r="G49" s="3" t="s">
        <v>27</v>
      </c>
      <c r="H49" s="3" t="s">
        <v>1371</v>
      </c>
      <c r="I49" s="3">
        <v>7.36</v>
      </c>
      <c r="J49" s="3">
        <v>1.25</v>
      </c>
      <c r="K49" s="3">
        <v>1.26</v>
      </c>
      <c r="L49" s="3">
        <v>2.93</v>
      </c>
      <c r="M49" s="3">
        <v>1.99</v>
      </c>
      <c r="N49" s="3" t="s">
        <v>190</v>
      </c>
      <c r="O49" s="3" t="s">
        <v>1347</v>
      </c>
      <c r="P49" s="3"/>
      <c r="Q49" s="3">
        <v>600</v>
      </c>
      <c r="R49" s="14">
        <v>44383</v>
      </c>
      <c r="S49" s="3"/>
    </row>
    <row r="50" spans="1:19" x14ac:dyDescent="0.3">
      <c r="A50" s="3">
        <v>48</v>
      </c>
      <c r="B50" s="3" t="s">
        <v>1196</v>
      </c>
      <c r="C50" s="3"/>
      <c r="D50" s="3">
        <v>31678</v>
      </c>
      <c r="E50" s="3" t="s">
        <v>861</v>
      </c>
      <c r="F50" s="3" t="s">
        <v>1837</v>
      </c>
      <c r="G50" s="3"/>
      <c r="H50" s="3" t="s">
        <v>1838</v>
      </c>
      <c r="I50" s="3">
        <v>3.91</v>
      </c>
      <c r="J50" s="3">
        <v>0.56999999999999995</v>
      </c>
      <c r="K50" s="3">
        <v>0.45</v>
      </c>
      <c r="L50" s="3">
        <v>0.24</v>
      </c>
      <c r="M50" s="3">
        <v>0.16</v>
      </c>
      <c r="N50" s="3" t="s">
        <v>1260</v>
      </c>
      <c r="O50" s="3" t="s">
        <v>1279</v>
      </c>
      <c r="P50" s="3"/>
      <c r="Q50" s="3">
        <v>200</v>
      </c>
      <c r="R50" s="3" t="s">
        <v>1835</v>
      </c>
      <c r="S50" s="3"/>
    </row>
    <row r="51" spans="1:19" x14ac:dyDescent="0.3">
      <c r="A51" s="3">
        <v>49</v>
      </c>
      <c r="B51" s="3" t="s">
        <v>1196</v>
      </c>
      <c r="C51" s="3"/>
      <c r="D51" s="3">
        <v>31304</v>
      </c>
      <c r="E51" s="3" t="s">
        <v>445</v>
      </c>
      <c r="F51" s="3" t="s">
        <v>1839</v>
      </c>
      <c r="G51" s="3" t="s">
        <v>72</v>
      </c>
      <c r="H51" s="3" t="s">
        <v>1840</v>
      </c>
      <c r="I51" s="3">
        <v>6.78</v>
      </c>
      <c r="J51" s="3">
        <v>0.91</v>
      </c>
      <c r="K51" s="3">
        <v>0.64</v>
      </c>
      <c r="L51" s="3">
        <v>0.98</v>
      </c>
      <c r="M51" s="3">
        <v>0.66</v>
      </c>
      <c r="N51" s="3" t="s">
        <v>32</v>
      </c>
      <c r="O51" s="3" t="s">
        <v>1201</v>
      </c>
      <c r="P51" s="3"/>
      <c r="Q51" s="3">
        <v>200</v>
      </c>
      <c r="R51" s="3" t="s">
        <v>1835</v>
      </c>
      <c r="S51" s="3" t="s">
        <v>1208</v>
      </c>
    </row>
    <row r="52" spans="1:19" x14ac:dyDescent="0.3">
      <c r="A52" s="3">
        <v>50</v>
      </c>
      <c r="B52" s="3" t="s">
        <v>1196</v>
      </c>
      <c r="C52" s="3"/>
      <c r="D52" s="3">
        <v>31283</v>
      </c>
      <c r="E52" s="3" t="s">
        <v>519</v>
      </c>
      <c r="F52" s="3" t="s">
        <v>556</v>
      </c>
      <c r="G52" s="3" t="s">
        <v>293</v>
      </c>
      <c r="H52" s="3" t="s">
        <v>557</v>
      </c>
      <c r="I52" s="3">
        <v>7.33</v>
      </c>
      <c r="J52" s="3">
        <v>1.37</v>
      </c>
      <c r="K52" s="3">
        <v>1.21</v>
      </c>
      <c r="L52" s="3">
        <v>2.99</v>
      </c>
      <c r="M52" s="3">
        <v>2.04</v>
      </c>
      <c r="N52" s="3" t="s">
        <v>190</v>
      </c>
      <c r="O52" s="3" t="s">
        <v>1347</v>
      </c>
      <c r="P52" s="3"/>
      <c r="Q52" s="3">
        <v>600</v>
      </c>
      <c r="R52" s="14">
        <v>44446</v>
      </c>
      <c r="S52" s="3" t="s">
        <v>1208</v>
      </c>
    </row>
    <row r="53" spans="1:19" x14ac:dyDescent="0.3">
      <c r="A53" s="3">
        <v>51</v>
      </c>
      <c r="B53" s="3" t="s">
        <v>1196</v>
      </c>
      <c r="C53" s="3"/>
      <c r="D53" s="3">
        <v>31691</v>
      </c>
      <c r="E53" s="3" t="s">
        <v>362</v>
      </c>
      <c r="F53" s="3" t="s">
        <v>1128</v>
      </c>
      <c r="G53" s="3" t="s">
        <v>17</v>
      </c>
      <c r="H53" s="3" t="s">
        <v>1851</v>
      </c>
      <c r="I53" s="3">
        <v>5.03</v>
      </c>
      <c r="J53" s="3">
        <v>0.7</v>
      </c>
      <c r="K53" s="3">
        <v>0.57999999999999996</v>
      </c>
      <c r="L53" s="3">
        <v>0.5</v>
      </c>
      <c r="M53" s="3">
        <v>0.34</v>
      </c>
      <c r="N53" s="3" t="s">
        <v>32</v>
      </c>
      <c r="O53" s="3" t="s">
        <v>1201</v>
      </c>
      <c r="P53" s="3"/>
      <c r="Q53" s="3">
        <v>200</v>
      </c>
      <c r="R53" s="3" t="s">
        <v>1852</v>
      </c>
      <c r="S53" s="3"/>
    </row>
    <row r="54" spans="1:19" x14ac:dyDescent="0.3">
      <c r="A54" s="3">
        <v>52</v>
      </c>
      <c r="B54" s="3" t="s">
        <v>1196</v>
      </c>
      <c r="C54" s="3"/>
      <c r="D54" s="3">
        <v>31296</v>
      </c>
      <c r="E54" s="3" t="s">
        <v>570</v>
      </c>
      <c r="F54" s="3" t="s">
        <v>571</v>
      </c>
      <c r="G54" s="3"/>
      <c r="H54" s="3" t="s">
        <v>1855</v>
      </c>
      <c r="I54" s="3">
        <v>6.4</v>
      </c>
      <c r="J54" s="3">
        <v>1.02</v>
      </c>
      <c r="K54" s="3">
        <v>0.79</v>
      </c>
      <c r="L54" s="3">
        <v>1.27</v>
      </c>
      <c r="M54" s="3">
        <v>0.86</v>
      </c>
      <c r="N54" s="3" t="s">
        <v>142</v>
      </c>
      <c r="O54" s="3" t="s">
        <v>1231</v>
      </c>
      <c r="P54" s="3"/>
      <c r="Q54" s="3">
        <v>200</v>
      </c>
      <c r="R54" s="14">
        <v>44446</v>
      </c>
      <c r="S54" s="3" t="s">
        <v>1208</v>
      </c>
    </row>
    <row r="55" spans="1:19" x14ac:dyDescent="0.3">
      <c r="A55" s="3">
        <v>53</v>
      </c>
      <c r="B55" s="3" t="s">
        <v>1196</v>
      </c>
      <c r="C55" s="3"/>
      <c r="D55" s="3">
        <v>30874</v>
      </c>
      <c r="E55" s="3" t="s">
        <v>455</v>
      </c>
      <c r="F55" s="3" t="s">
        <v>262</v>
      </c>
      <c r="G55" s="3" t="s">
        <v>85</v>
      </c>
      <c r="H55" s="3" t="s">
        <v>566</v>
      </c>
      <c r="I55" s="3">
        <v>9.75</v>
      </c>
      <c r="J55" s="3">
        <v>1.18</v>
      </c>
      <c r="K55" s="3">
        <v>1.04</v>
      </c>
      <c r="L55" s="3">
        <v>2.95</v>
      </c>
      <c r="M55" s="3">
        <v>2.0099999999999998</v>
      </c>
      <c r="N55" s="3" t="s">
        <v>190</v>
      </c>
      <c r="O55" s="3" t="s">
        <v>1217</v>
      </c>
      <c r="P55" s="3"/>
      <c r="Q55" s="3">
        <v>600</v>
      </c>
      <c r="R55" s="3" t="s">
        <v>1905</v>
      </c>
      <c r="S55" s="3" t="s">
        <v>1208</v>
      </c>
    </row>
    <row r="56" spans="1:19" x14ac:dyDescent="0.3">
      <c r="A56" s="3">
        <v>54</v>
      </c>
      <c r="B56" s="3" t="s">
        <v>1196</v>
      </c>
      <c r="C56" s="3"/>
      <c r="D56" s="3">
        <v>30973</v>
      </c>
      <c r="E56" s="3" t="s">
        <v>269</v>
      </c>
      <c r="F56" s="3" t="s">
        <v>270</v>
      </c>
      <c r="G56" s="3" t="s">
        <v>96</v>
      </c>
      <c r="H56" s="3" t="s">
        <v>271</v>
      </c>
      <c r="I56" s="3">
        <v>7.46</v>
      </c>
      <c r="J56" s="3">
        <v>1.02</v>
      </c>
      <c r="K56" s="3">
        <v>0.91</v>
      </c>
      <c r="L56" s="3">
        <v>1.71</v>
      </c>
      <c r="M56" s="3">
        <v>1.1599999999999999</v>
      </c>
      <c r="N56" s="3" t="s">
        <v>1908</v>
      </c>
      <c r="O56" s="3" t="s">
        <v>1344</v>
      </c>
      <c r="P56" s="3"/>
      <c r="Q56" s="3">
        <v>600</v>
      </c>
      <c r="R56" s="14">
        <v>44355</v>
      </c>
      <c r="S56" s="3" t="s">
        <v>1208</v>
      </c>
    </row>
    <row r="57" spans="1:19" x14ac:dyDescent="0.3">
      <c r="A57" s="3">
        <v>55</v>
      </c>
      <c r="B57" s="3" t="s">
        <v>1196</v>
      </c>
      <c r="C57" s="3"/>
      <c r="D57" s="3">
        <v>30950</v>
      </c>
      <c r="E57" s="3" t="s">
        <v>973</v>
      </c>
      <c r="F57" s="3" t="s">
        <v>1924</v>
      </c>
      <c r="G57" s="3" t="s">
        <v>27</v>
      </c>
      <c r="H57" s="3" t="s">
        <v>1925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3">
      <c r="A58" s="3">
        <v>56</v>
      </c>
      <c r="B58" s="3" t="s">
        <v>1196</v>
      </c>
      <c r="C58" s="3"/>
      <c r="D58" s="3">
        <v>30835</v>
      </c>
      <c r="E58" s="3" t="s">
        <v>401</v>
      </c>
      <c r="F58" s="3" t="s">
        <v>470</v>
      </c>
      <c r="G58" s="3" t="s">
        <v>164</v>
      </c>
      <c r="H58" s="3" t="s">
        <v>141</v>
      </c>
      <c r="I58" s="3">
        <v>5.35</v>
      </c>
      <c r="J58" s="3">
        <v>1.03</v>
      </c>
      <c r="K58" s="3">
        <v>1.06</v>
      </c>
      <c r="L58" s="3">
        <v>1.44</v>
      </c>
      <c r="M58" s="3">
        <v>1.06</v>
      </c>
      <c r="N58" s="3" t="s">
        <v>976</v>
      </c>
      <c r="O58" s="3" t="s">
        <v>1214</v>
      </c>
      <c r="P58" s="3" t="s">
        <v>1926</v>
      </c>
      <c r="Q58" s="3">
        <v>600</v>
      </c>
      <c r="R58" s="14">
        <v>44449</v>
      </c>
      <c r="S58" s="3" t="s">
        <v>1208</v>
      </c>
    </row>
    <row r="59" spans="1:19" x14ac:dyDescent="0.3">
      <c r="A59" s="3">
        <v>57</v>
      </c>
      <c r="B59" s="3" t="s">
        <v>1196</v>
      </c>
      <c r="C59" s="3"/>
      <c r="D59" s="3">
        <v>31690</v>
      </c>
      <c r="E59" s="3" t="s">
        <v>362</v>
      </c>
      <c r="F59" s="3" t="s">
        <v>1128</v>
      </c>
      <c r="G59" s="3" t="s">
        <v>17</v>
      </c>
      <c r="H59" s="3" t="s">
        <v>1927</v>
      </c>
      <c r="I59" s="3">
        <v>6.44</v>
      </c>
      <c r="J59" s="3">
        <v>1.19</v>
      </c>
      <c r="K59" s="3">
        <v>0.97</v>
      </c>
      <c r="L59" s="3">
        <v>1.83</v>
      </c>
      <c r="M59" s="3">
        <v>1.25</v>
      </c>
      <c r="N59" s="3" t="s">
        <v>1928</v>
      </c>
      <c r="O59" s="3" t="s">
        <v>1929</v>
      </c>
      <c r="P59" s="3"/>
      <c r="Q59" s="3">
        <v>600</v>
      </c>
      <c r="R59" s="14">
        <v>44375</v>
      </c>
      <c r="S59" s="3"/>
    </row>
    <row r="60" spans="1:19" x14ac:dyDescent="0.3">
      <c r="A60" s="3">
        <v>58</v>
      </c>
      <c r="B60" s="3" t="s">
        <v>1196</v>
      </c>
      <c r="C60" s="3"/>
      <c r="D60" s="3">
        <v>31730</v>
      </c>
      <c r="E60" s="3" t="s">
        <v>80</v>
      </c>
      <c r="F60" s="3" t="s">
        <v>1131</v>
      </c>
      <c r="G60" s="3"/>
      <c r="H60" s="3" t="s">
        <v>1930</v>
      </c>
      <c r="I60" s="3">
        <v>3.42</v>
      </c>
      <c r="J60" s="3">
        <v>0.61</v>
      </c>
      <c r="K60" s="3">
        <v>0.56000000000000005</v>
      </c>
      <c r="L60" s="3">
        <v>0.28000000000000003</v>
      </c>
      <c r="M60" s="3">
        <v>0.56000000000000005</v>
      </c>
      <c r="N60" s="3" t="s">
        <v>69</v>
      </c>
      <c r="O60" s="3" t="s">
        <v>1237</v>
      </c>
      <c r="P60" s="3"/>
      <c r="Q60" s="3">
        <v>150</v>
      </c>
      <c r="R60" s="14">
        <v>44466</v>
      </c>
      <c r="S60" s="3"/>
    </row>
    <row r="61" spans="1:19" x14ac:dyDescent="0.3">
      <c r="A61" s="3">
        <v>59</v>
      </c>
      <c r="B61" s="3" t="s">
        <v>1196</v>
      </c>
      <c r="C61" s="3"/>
      <c r="D61" s="3">
        <v>30735</v>
      </c>
      <c r="E61" s="3" t="s">
        <v>1931</v>
      </c>
      <c r="F61" s="3" t="s">
        <v>1932</v>
      </c>
      <c r="G61" s="3" t="s">
        <v>77</v>
      </c>
      <c r="H61" s="3" t="s">
        <v>1933</v>
      </c>
      <c r="I61" s="3">
        <v>6.82</v>
      </c>
      <c r="J61" s="3">
        <v>1.06</v>
      </c>
      <c r="K61" s="3">
        <v>0.95</v>
      </c>
      <c r="L61" s="3">
        <v>1.69</v>
      </c>
      <c r="M61" s="3">
        <v>1.1499999999999999</v>
      </c>
      <c r="N61" s="3" t="s">
        <v>1934</v>
      </c>
      <c r="O61" s="3" t="s">
        <v>1379</v>
      </c>
      <c r="P61" s="3"/>
      <c r="Q61" s="3">
        <v>600</v>
      </c>
      <c r="R61" s="14">
        <v>44467</v>
      </c>
      <c r="S61" s="3" t="s">
        <v>1208</v>
      </c>
    </row>
    <row r="62" spans="1:19" x14ac:dyDescent="0.3">
      <c r="A62" s="3">
        <v>60</v>
      </c>
      <c r="B62" s="3" t="s">
        <v>1196</v>
      </c>
      <c r="C62" s="3"/>
      <c r="D62" s="3">
        <v>31414</v>
      </c>
      <c r="E62" s="3" t="s">
        <v>144</v>
      </c>
      <c r="F62" s="3" t="s">
        <v>1084</v>
      </c>
      <c r="G62" s="3" t="s">
        <v>85</v>
      </c>
      <c r="H62" s="3" t="s">
        <v>1085</v>
      </c>
      <c r="I62" s="3">
        <v>3.9</v>
      </c>
      <c r="J62" s="3">
        <v>0.62</v>
      </c>
      <c r="K62" s="3">
        <v>0.49</v>
      </c>
      <c r="L62" s="3">
        <v>0.28999999999999998</v>
      </c>
      <c r="M62" s="3">
        <v>0.62</v>
      </c>
      <c r="N62" s="3" t="s">
        <v>1260</v>
      </c>
      <c r="O62" s="3" t="s">
        <v>1279</v>
      </c>
      <c r="P62" s="3"/>
      <c r="Q62" s="3">
        <v>200</v>
      </c>
      <c r="R62" s="14">
        <v>44471</v>
      </c>
      <c r="S62" s="3"/>
    </row>
    <row r="63" spans="1:19" x14ac:dyDescent="0.3">
      <c r="A63" s="3">
        <v>61</v>
      </c>
      <c r="B63" s="3" t="s">
        <v>1196</v>
      </c>
      <c r="C63" s="3"/>
      <c r="D63" s="3">
        <v>31739</v>
      </c>
      <c r="E63" s="3" t="s">
        <v>326</v>
      </c>
      <c r="F63" s="3" t="s">
        <v>1935</v>
      </c>
      <c r="G63" s="3" t="s">
        <v>85</v>
      </c>
      <c r="H63" s="3" t="s">
        <v>1936</v>
      </c>
      <c r="I63" s="3">
        <v>5.0199999999999996</v>
      </c>
      <c r="J63" s="3">
        <v>0.7</v>
      </c>
      <c r="K63" s="3">
        <v>0.64</v>
      </c>
      <c r="L63" s="3">
        <v>0.55000000000000004</v>
      </c>
      <c r="M63" s="3">
        <v>0.37</v>
      </c>
      <c r="N63" s="3" t="s">
        <v>1260</v>
      </c>
      <c r="O63" s="3" t="s">
        <v>1287</v>
      </c>
      <c r="P63" s="3"/>
      <c r="Q63" s="3">
        <v>250</v>
      </c>
      <c r="R63" s="14">
        <v>44474</v>
      </c>
      <c r="S63" s="3"/>
    </row>
    <row r="64" spans="1:19" x14ac:dyDescent="0.3">
      <c r="A64" s="3">
        <v>62</v>
      </c>
      <c r="B64" s="3" t="s">
        <v>1196</v>
      </c>
      <c r="C64" s="3"/>
      <c r="D64" s="3">
        <v>31741</v>
      </c>
      <c r="E64" s="3" t="s">
        <v>551</v>
      </c>
      <c r="F64" s="3" t="s">
        <v>552</v>
      </c>
      <c r="G64" s="3" t="s">
        <v>27</v>
      </c>
      <c r="H64" s="3" t="s">
        <v>1937</v>
      </c>
      <c r="I64" s="3">
        <v>4.78</v>
      </c>
      <c r="J64" s="3">
        <v>0.67</v>
      </c>
      <c r="K64" s="3">
        <v>0.56999999999999995</v>
      </c>
      <c r="L64" s="3">
        <v>0.45</v>
      </c>
      <c r="M64" s="3">
        <v>0.3</v>
      </c>
      <c r="N64" s="3" t="s">
        <v>32</v>
      </c>
      <c r="O64" s="3" t="s">
        <v>1201</v>
      </c>
      <c r="P64" s="3"/>
      <c r="Q64" s="3">
        <v>200</v>
      </c>
      <c r="R64" s="14">
        <v>44474</v>
      </c>
      <c r="S64" s="3"/>
    </row>
    <row r="65" spans="1:19" x14ac:dyDescent="0.3">
      <c r="A65" s="3">
        <v>63</v>
      </c>
      <c r="B65" s="3" t="s">
        <v>1196</v>
      </c>
      <c r="C65" s="3"/>
      <c r="D65" s="3">
        <v>31740</v>
      </c>
      <c r="E65" s="3" t="s">
        <v>551</v>
      </c>
      <c r="F65" s="3" t="s">
        <v>552</v>
      </c>
      <c r="G65" s="3" t="s">
        <v>27</v>
      </c>
      <c r="H65" s="3" t="s">
        <v>1938</v>
      </c>
      <c r="I65" s="3">
        <v>5.51</v>
      </c>
      <c r="J65" s="3">
        <v>0.84</v>
      </c>
      <c r="K65" s="3">
        <v>0.72</v>
      </c>
      <c r="L65" s="3">
        <v>0.82</v>
      </c>
      <c r="M65" s="3">
        <v>0.56000000000000005</v>
      </c>
      <c r="N65" s="3" t="s">
        <v>1939</v>
      </c>
      <c r="O65" s="3" t="s">
        <v>1940</v>
      </c>
      <c r="P65" s="3"/>
      <c r="Q65" s="3">
        <v>250</v>
      </c>
      <c r="R65" s="14">
        <v>44474</v>
      </c>
      <c r="S65" s="3"/>
    </row>
    <row r="66" spans="1:19" x14ac:dyDescent="0.3">
      <c r="A66" s="3">
        <v>64</v>
      </c>
      <c r="B66" s="3" t="s">
        <v>1196</v>
      </c>
      <c r="C66" s="3"/>
      <c r="D66" s="3">
        <v>31743</v>
      </c>
      <c r="E66" s="3" t="s">
        <v>70</v>
      </c>
      <c r="F66" s="3" t="s">
        <v>750</v>
      </c>
      <c r="G66" s="3" t="s">
        <v>88</v>
      </c>
      <c r="H66" s="3" t="s">
        <v>1941</v>
      </c>
      <c r="I66" s="3">
        <v>3.79</v>
      </c>
      <c r="J66" s="3">
        <v>0.71</v>
      </c>
      <c r="K66" s="3">
        <v>0.54</v>
      </c>
      <c r="L66" s="3">
        <v>0.37</v>
      </c>
      <c r="M66" s="3">
        <v>0.25</v>
      </c>
      <c r="N66" s="3" t="s">
        <v>1942</v>
      </c>
      <c r="O66" s="3" t="s">
        <v>1243</v>
      </c>
      <c r="P66" s="3"/>
      <c r="Q66" s="3">
        <v>250</v>
      </c>
      <c r="R66" s="14">
        <v>44476</v>
      </c>
      <c r="S66" s="3"/>
    </row>
    <row r="67" spans="1:19" x14ac:dyDescent="0.3">
      <c r="A67" s="3">
        <v>65</v>
      </c>
      <c r="B67" s="3" t="s">
        <v>1211</v>
      </c>
      <c r="C67" s="3"/>
      <c r="D67" s="3">
        <v>31742</v>
      </c>
      <c r="E67" s="3" t="s">
        <v>1964</v>
      </c>
      <c r="F67" s="3" t="s">
        <v>1965</v>
      </c>
      <c r="G67" s="3" t="s">
        <v>77</v>
      </c>
      <c r="H67" s="3" t="s">
        <v>1966</v>
      </c>
      <c r="I67" s="3">
        <v>4.53</v>
      </c>
      <c r="J67" s="3">
        <v>0.71</v>
      </c>
      <c r="K67" s="3">
        <v>0.6</v>
      </c>
      <c r="L67" s="3">
        <v>0.47</v>
      </c>
      <c r="M67" s="3">
        <v>0.32</v>
      </c>
      <c r="N67" s="3" t="s">
        <v>1062</v>
      </c>
      <c r="O67" s="3" t="s">
        <v>1243</v>
      </c>
      <c r="P67" s="3"/>
      <c r="Q67" s="3">
        <v>250</v>
      </c>
      <c r="R67" s="14">
        <v>44484</v>
      </c>
      <c r="S67" s="3"/>
    </row>
    <row r="68" spans="1:19" x14ac:dyDescent="0.3">
      <c r="A68" s="3">
        <v>66</v>
      </c>
      <c r="B68" s="3" t="s">
        <v>1196</v>
      </c>
      <c r="C68" s="3"/>
      <c r="D68" s="3">
        <v>31096</v>
      </c>
      <c r="E68" s="3" t="s">
        <v>1967</v>
      </c>
      <c r="F68" s="3" t="s">
        <v>342</v>
      </c>
      <c r="G68" s="3" t="s">
        <v>85</v>
      </c>
      <c r="H68" s="3" t="s">
        <v>65</v>
      </c>
      <c r="I68" s="3">
        <v>5.35</v>
      </c>
      <c r="J68" s="3">
        <v>0.77</v>
      </c>
      <c r="K68" s="3">
        <v>0.71</v>
      </c>
      <c r="L68" s="3">
        <v>0.72</v>
      </c>
      <c r="M68" s="3">
        <v>0.49</v>
      </c>
      <c r="N68" s="3" t="s">
        <v>976</v>
      </c>
      <c r="O68" s="3" t="s">
        <v>1968</v>
      </c>
      <c r="P68" s="3"/>
      <c r="Q68" s="3">
        <v>600</v>
      </c>
      <c r="R68" s="14">
        <v>44487</v>
      </c>
      <c r="S68" s="3" t="s">
        <v>1208</v>
      </c>
    </row>
    <row r="69" spans="1:19" x14ac:dyDescent="0.3">
      <c r="A69" s="3">
        <v>67</v>
      </c>
      <c r="B69" s="3" t="s">
        <v>1196</v>
      </c>
      <c r="C69" s="3"/>
      <c r="D69" s="3">
        <v>31748</v>
      </c>
      <c r="E69" s="3" t="s">
        <v>1635</v>
      </c>
      <c r="F69" s="3" t="s">
        <v>1969</v>
      </c>
      <c r="G69" s="3" t="s">
        <v>85</v>
      </c>
      <c r="H69" s="3" t="s">
        <v>1970</v>
      </c>
      <c r="I69" s="3">
        <v>3.89</v>
      </c>
      <c r="J69" s="3">
        <v>0.67</v>
      </c>
      <c r="K69" s="3">
        <v>0.68</v>
      </c>
      <c r="L69" s="3">
        <v>0.43</v>
      </c>
      <c r="M69" s="3">
        <v>0.28999999999999998</v>
      </c>
      <c r="N69" s="3" t="s">
        <v>32</v>
      </c>
      <c r="O69" s="3" t="s">
        <v>1201</v>
      </c>
      <c r="P69" s="3"/>
      <c r="Q69" s="3">
        <v>200</v>
      </c>
      <c r="R69" s="14">
        <v>44487</v>
      </c>
      <c r="S69" s="3"/>
    </row>
    <row r="70" spans="1:19" x14ac:dyDescent="0.3">
      <c r="A70" s="3">
        <v>68</v>
      </c>
      <c r="B70" s="3" t="s">
        <v>1196</v>
      </c>
      <c r="C70" s="3"/>
      <c r="D70" s="3">
        <v>30964</v>
      </c>
      <c r="E70" s="3" t="s">
        <v>1983</v>
      </c>
      <c r="F70" s="3" t="s">
        <v>1984</v>
      </c>
      <c r="G70" s="3" t="s">
        <v>88</v>
      </c>
      <c r="H70" s="3" t="s">
        <v>700</v>
      </c>
      <c r="I70" s="3">
        <v>7.32</v>
      </c>
      <c r="J70" s="3">
        <v>1.1299999999999999</v>
      </c>
      <c r="K70" s="3">
        <v>0.86</v>
      </c>
      <c r="L70" s="3">
        <v>1.75</v>
      </c>
      <c r="M70" s="3">
        <v>1.19</v>
      </c>
      <c r="N70" s="3" t="s">
        <v>297</v>
      </c>
      <c r="O70" s="3" t="s">
        <v>1985</v>
      </c>
      <c r="P70" s="3"/>
      <c r="Q70" s="3">
        <v>600</v>
      </c>
      <c r="R70" s="14">
        <v>44489</v>
      </c>
      <c r="S70" s="3" t="s">
        <v>1208</v>
      </c>
    </row>
    <row r="71" spans="1:19" x14ac:dyDescent="0.3">
      <c r="A71" s="3">
        <v>69</v>
      </c>
      <c r="B71" s="3" t="s">
        <v>1196</v>
      </c>
      <c r="C71" s="3"/>
      <c r="D71" s="3">
        <v>31751</v>
      </c>
      <c r="E71" s="3" t="s">
        <v>716</v>
      </c>
      <c r="F71" s="3" t="s">
        <v>1365</v>
      </c>
      <c r="G71" s="3" t="s">
        <v>51</v>
      </c>
      <c r="H71" s="3" t="s">
        <v>1986</v>
      </c>
      <c r="I71" s="3">
        <v>6.4</v>
      </c>
      <c r="J71" s="3">
        <v>1.19</v>
      </c>
      <c r="K71" s="3">
        <v>0.84</v>
      </c>
      <c r="L71" s="3">
        <v>1.58</v>
      </c>
      <c r="M71" s="3">
        <v>1.07</v>
      </c>
      <c r="N71" s="3" t="s">
        <v>344</v>
      </c>
      <c r="O71" s="3" t="s">
        <v>1231</v>
      </c>
      <c r="P71" s="3"/>
      <c r="Q71" s="3">
        <v>200</v>
      </c>
      <c r="R71" s="14">
        <v>44490</v>
      </c>
      <c r="S71" s="3"/>
    </row>
    <row r="72" spans="1:19" x14ac:dyDescent="0.3">
      <c r="A72" s="3">
        <v>70</v>
      </c>
      <c r="B72" s="3" t="s">
        <v>1196</v>
      </c>
      <c r="C72" s="3"/>
      <c r="D72" s="3">
        <v>31756</v>
      </c>
      <c r="E72" s="3" t="s">
        <v>1987</v>
      </c>
      <c r="F72" s="3" t="s">
        <v>1988</v>
      </c>
      <c r="G72" s="3" t="s">
        <v>96</v>
      </c>
      <c r="H72" s="3" t="s">
        <v>1989</v>
      </c>
      <c r="I72" s="3">
        <v>4.21</v>
      </c>
      <c r="J72" s="3">
        <v>0.76</v>
      </c>
      <c r="K72" s="3">
        <v>0.54</v>
      </c>
      <c r="L72" s="3">
        <v>0.42</v>
      </c>
      <c r="M72" s="3">
        <v>0.28999999999999998</v>
      </c>
      <c r="N72" s="3" t="s">
        <v>1200</v>
      </c>
      <c r="O72" s="3" t="s">
        <v>1201</v>
      </c>
      <c r="P72" s="3"/>
      <c r="Q72" s="3">
        <v>200</v>
      </c>
      <c r="R72" s="14">
        <v>44498</v>
      </c>
      <c r="S72" s="3"/>
    </row>
    <row r="73" spans="1:19" x14ac:dyDescent="0.3">
      <c r="A73" s="3">
        <v>71</v>
      </c>
      <c r="B73" s="3" t="s">
        <v>1196</v>
      </c>
      <c r="C73" s="3"/>
      <c r="D73" s="3">
        <v>30883</v>
      </c>
      <c r="E73" s="3" t="s">
        <v>144</v>
      </c>
      <c r="F73" s="3" t="s">
        <v>1084</v>
      </c>
      <c r="G73" s="3" t="s">
        <v>85</v>
      </c>
      <c r="H73" s="3" t="s">
        <v>1990</v>
      </c>
      <c r="I73" s="3">
        <v>8.65</v>
      </c>
      <c r="J73" s="3">
        <v>1.1599999999999999</v>
      </c>
      <c r="K73" s="3">
        <v>0.9</v>
      </c>
      <c r="L73" s="3">
        <v>2.23</v>
      </c>
      <c r="M73" s="3">
        <v>1.1499999999999999</v>
      </c>
      <c r="N73" s="3" t="s">
        <v>550</v>
      </c>
      <c r="O73" s="3" t="s">
        <v>1347</v>
      </c>
      <c r="P73" s="3">
        <v>142313</v>
      </c>
      <c r="Q73" s="3">
        <v>600</v>
      </c>
      <c r="R73" s="14">
        <v>44498</v>
      </c>
      <c r="S73" s="3" t="s">
        <v>1208</v>
      </c>
    </row>
    <row r="74" spans="1:19" x14ac:dyDescent="0.3">
      <c r="A74" s="3">
        <v>72</v>
      </c>
      <c r="B74" s="3" t="s">
        <v>1196</v>
      </c>
      <c r="C74" s="3"/>
      <c r="D74" s="3">
        <v>31758</v>
      </c>
      <c r="E74" s="3" t="s">
        <v>1991</v>
      </c>
      <c r="F74" s="3" t="s">
        <v>1992</v>
      </c>
      <c r="G74" s="3" t="s">
        <v>85</v>
      </c>
      <c r="H74" s="3" t="s">
        <v>1993</v>
      </c>
      <c r="I74" s="3">
        <v>3.58</v>
      </c>
      <c r="J74" s="3">
        <v>0.63</v>
      </c>
      <c r="K74" s="3">
        <v>0.54</v>
      </c>
      <c r="L74" s="3">
        <v>0.3</v>
      </c>
      <c r="M74" s="3">
        <v>0.2</v>
      </c>
      <c r="N74" s="3" t="s">
        <v>175</v>
      </c>
      <c r="O74" s="3" t="s">
        <v>1287</v>
      </c>
      <c r="P74" s="3"/>
      <c r="Q74" s="3">
        <v>250</v>
      </c>
      <c r="R74" s="14">
        <v>44498</v>
      </c>
      <c r="S74" s="3"/>
    </row>
    <row r="75" spans="1:19" x14ac:dyDescent="0.3">
      <c r="A75" s="3">
        <v>73</v>
      </c>
      <c r="B75" s="3" t="s">
        <v>1196</v>
      </c>
      <c r="C75" s="3"/>
      <c r="D75" s="3">
        <v>30995</v>
      </c>
      <c r="E75" s="3" t="s">
        <v>401</v>
      </c>
      <c r="F75" s="3" t="s">
        <v>402</v>
      </c>
      <c r="G75" s="3" t="s">
        <v>85</v>
      </c>
      <c r="H75" s="3" t="s">
        <v>1994</v>
      </c>
      <c r="I75" s="3">
        <v>7.38</v>
      </c>
      <c r="J75" s="3">
        <v>1.06</v>
      </c>
      <c r="K75" s="3">
        <v>1.08</v>
      </c>
      <c r="L75" s="3">
        <v>2.08</v>
      </c>
      <c r="M75" s="3">
        <v>1.42</v>
      </c>
      <c r="N75" s="3" t="s">
        <v>1772</v>
      </c>
      <c r="O75" s="3" t="s">
        <v>1516</v>
      </c>
      <c r="P75" s="3"/>
      <c r="Q75" s="3">
        <v>600</v>
      </c>
      <c r="R75" s="14">
        <v>44495</v>
      </c>
      <c r="S75" s="3" t="s">
        <v>1208</v>
      </c>
    </row>
    <row r="76" spans="1:19" x14ac:dyDescent="0.3">
      <c r="A76" s="3">
        <v>74</v>
      </c>
      <c r="B76" s="3" t="s">
        <v>1196</v>
      </c>
      <c r="C76" s="3"/>
      <c r="D76" s="3">
        <v>31753</v>
      </c>
      <c r="E76" s="3" t="s">
        <v>978</v>
      </c>
      <c r="F76" s="3" t="s">
        <v>1684</v>
      </c>
      <c r="G76" s="3" t="s">
        <v>85</v>
      </c>
      <c r="H76" s="3" t="s">
        <v>1995</v>
      </c>
      <c r="I76" s="3">
        <v>4.28</v>
      </c>
      <c r="J76" s="3">
        <v>0.66</v>
      </c>
      <c r="K76" s="3">
        <v>0.56999999999999995</v>
      </c>
      <c r="L76" s="3">
        <v>0.39</v>
      </c>
      <c r="M76" s="3">
        <v>0.27</v>
      </c>
      <c r="N76" s="3" t="s">
        <v>32</v>
      </c>
      <c r="O76" s="3" t="s">
        <v>1201</v>
      </c>
      <c r="P76" s="3"/>
      <c r="Q76" s="3">
        <v>200</v>
      </c>
      <c r="R76" s="14">
        <v>44498</v>
      </c>
      <c r="S76" s="3"/>
    </row>
    <row r="77" spans="1:19" x14ac:dyDescent="0.3">
      <c r="A77" s="3">
        <v>75</v>
      </c>
      <c r="B77" s="3" t="s">
        <v>1196</v>
      </c>
      <c r="C77" s="3"/>
      <c r="D77" s="3">
        <v>31754</v>
      </c>
      <c r="E77" s="3" t="s">
        <v>978</v>
      </c>
      <c r="F77" s="3" t="s">
        <v>1684</v>
      </c>
      <c r="G77" s="3" t="s">
        <v>85</v>
      </c>
      <c r="H77" s="3" t="s">
        <v>1996</v>
      </c>
      <c r="I77" s="3">
        <v>3.62</v>
      </c>
      <c r="J77" s="3">
        <v>0.69</v>
      </c>
      <c r="K77" s="3">
        <v>0.55000000000000004</v>
      </c>
      <c r="L77" s="3">
        <v>0.33</v>
      </c>
      <c r="M77" s="3">
        <v>0.23</v>
      </c>
      <c r="N77" s="3" t="s">
        <v>32</v>
      </c>
      <c r="O77" s="3" t="s">
        <v>1201</v>
      </c>
      <c r="P77" s="3"/>
      <c r="Q77" s="3">
        <v>200</v>
      </c>
      <c r="R77" s="14">
        <v>44497</v>
      </c>
      <c r="S77" s="3"/>
    </row>
    <row r="78" spans="1:19" x14ac:dyDescent="0.3">
      <c r="A78" s="3">
        <v>76</v>
      </c>
      <c r="B78" s="3" t="s">
        <v>1196</v>
      </c>
      <c r="C78" s="3"/>
      <c r="D78" s="3">
        <v>31755</v>
      </c>
      <c r="E78" s="3" t="s">
        <v>978</v>
      </c>
      <c r="F78" s="3" t="s">
        <v>1684</v>
      </c>
      <c r="G78" s="3" t="s">
        <v>85</v>
      </c>
      <c r="H78" s="3" t="s">
        <v>1997</v>
      </c>
      <c r="I78" s="3">
        <v>3.68</v>
      </c>
      <c r="J78" s="3">
        <v>0.65</v>
      </c>
      <c r="K78" s="3">
        <v>0.55000000000000004</v>
      </c>
      <c r="L78" s="3">
        <v>0.32</v>
      </c>
      <c r="M78" s="3">
        <v>0.22</v>
      </c>
      <c r="N78" s="3" t="s">
        <v>32</v>
      </c>
      <c r="O78" s="3" t="s">
        <v>1201</v>
      </c>
      <c r="P78" s="3"/>
      <c r="Q78" s="3">
        <v>200</v>
      </c>
      <c r="R78" s="14">
        <v>44498</v>
      </c>
      <c r="S78" s="3"/>
    </row>
    <row r="79" spans="1:19" x14ac:dyDescent="0.3">
      <c r="A79" s="3">
        <v>78</v>
      </c>
      <c r="B79" s="3" t="s">
        <v>1196</v>
      </c>
      <c r="C79" s="3"/>
      <c r="D79" s="3">
        <v>31752</v>
      </c>
      <c r="E79" s="3" t="s">
        <v>978</v>
      </c>
      <c r="F79" s="3" t="s">
        <v>1684</v>
      </c>
      <c r="G79" s="3" t="s">
        <v>85</v>
      </c>
      <c r="H79" s="3" t="s">
        <v>1998</v>
      </c>
      <c r="I79" s="3">
        <v>4.2699999999999996</v>
      </c>
      <c r="J79" s="3">
        <v>0.67</v>
      </c>
      <c r="K79" s="3">
        <v>0.56000000000000005</v>
      </c>
      <c r="L79" s="3">
        <v>0.39</v>
      </c>
      <c r="M79" s="3">
        <v>0.26</v>
      </c>
      <c r="N79" s="3" t="s">
        <v>32</v>
      </c>
      <c r="O79" s="3" t="s">
        <v>1201</v>
      </c>
      <c r="P79" s="3"/>
      <c r="Q79" s="3">
        <v>200</v>
      </c>
      <c r="R79" s="14">
        <v>44498</v>
      </c>
      <c r="S79" s="3"/>
    </row>
    <row r="80" spans="1:19" x14ac:dyDescent="0.3">
      <c r="A80" s="3">
        <v>79</v>
      </c>
      <c r="B80" s="3" t="s">
        <v>1196</v>
      </c>
      <c r="C80" s="3"/>
      <c r="D80" s="3">
        <v>31764</v>
      </c>
      <c r="E80" s="3" t="s">
        <v>70</v>
      </c>
      <c r="F80" s="3" t="s">
        <v>750</v>
      </c>
      <c r="G80" s="3" t="s">
        <v>88</v>
      </c>
      <c r="H80" s="3" t="s">
        <v>2000</v>
      </c>
      <c r="I80" s="3">
        <v>6.46</v>
      </c>
      <c r="J80" s="3">
        <v>1.52</v>
      </c>
      <c r="K80" s="3">
        <v>1.22</v>
      </c>
      <c r="L80" s="3">
        <v>2.96</v>
      </c>
      <c r="M80" s="3">
        <v>2.0099999999999998</v>
      </c>
      <c r="N80" s="3" t="s">
        <v>190</v>
      </c>
      <c r="O80" s="3" t="s">
        <v>1347</v>
      </c>
      <c r="P80" s="3"/>
      <c r="Q80" s="3">
        <v>600</v>
      </c>
      <c r="R80" s="14">
        <v>44512</v>
      </c>
      <c r="S80" s="3"/>
    </row>
    <row r="81" spans="1:19" x14ac:dyDescent="0.3">
      <c r="A81" s="71">
        <v>80</v>
      </c>
      <c r="B81" s="3" t="s">
        <v>1196</v>
      </c>
      <c r="C81" s="3"/>
      <c r="D81" s="3">
        <v>31769</v>
      </c>
      <c r="E81" s="3" t="s">
        <v>574</v>
      </c>
      <c r="F81" s="3" t="s">
        <v>359</v>
      </c>
      <c r="G81" s="3" t="s">
        <v>27</v>
      </c>
      <c r="H81" s="3" t="s">
        <v>2005</v>
      </c>
      <c r="I81" s="3">
        <v>6</v>
      </c>
      <c r="J81" s="3">
        <v>0.78</v>
      </c>
      <c r="K81" s="3">
        <v>0.64</v>
      </c>
      <c r="L81" s="3">
        <v>0.74</v>
      </c>
      <c r="M81" s="3">
        <v>0.5</v>
      </c>
      <c r="N81" s="3" t="s">
        <v>32</v>
      </c>
      <c r="O81" s="3" t="s">
        <v>1201</v>
      </c>
      <c r="P81" s="3" t="s">
        <v>2006</v>
      </c>
      <c r="Q81" s="3">
        <v>200</v>
      </c>
      <c r="R81" s="14">
        <v>44522</v>
      </c>
      <c r="S81" s="3"/>
    </row>
    <row r="82" spans="1:19" x14ac:dyDescent="0.3">
      <c r="A82" s="3">
        <v>81</v>
      </c>
      <c r="B82" s="3" t="s">
        <v>1196</v>
      </c>
      <c r="C82" s="3"/>
      <c r="D82" s="3">
        <v>31766</v>
      </c>
      <c r="E82" s="3" t="s">
        <v>313</v>
      </c>
      <c r="F82" s="3" t="s">
        <v>314</v>
      </c>
      <c r="G82" s="3" t="s">
        <v>77</v>
      </c>
      <c r="H82" s="3" t="s">
        <v>315</v>
      </c>
      <c r="I82" s="3">
        <v>4.33</v>
      </c>
      <c r="J82" s="3">
        <v>0.79</v>
      </c>
      <c r="K82" s="3">
        <v>0.59</v>
      </c>
      <c r="L82" s="3">
        <v>0.49</v>
      </c>
      <c r="M82" s="3">
        <v>0.33</v>
      </c>
      <c r="N82" s="3" t="s">
        <v>1200</v>
      </c>
      <c r="O82" s="3" t="s">
        <v>1201</v>
      </c>
      <c r="P82" s="3" t="s">
        <v>2007</v>
      </c>
      <c r="Q82" s="3">
        <v>200</v>
      </c>
      <c r="R82" s="14">
        <v>44519</v>
      </c>
      <c r="S82" s="3"/>
    </row>
    <row r="83" spans="1:19" x14ac:dyDescent="0.3">
      <c r="A83" s="3">
        <v>82</v>
      </c>
      <c r="B83" s="3" t="s">
        <v>1196</v>
      </c>
      <c r="C83" s="3"/>
      <c r="D83" s="3">
        <v>31767</v>
      </c>
      <c r="E83" s="3" t="s">
        <v>313</v>
      </c>
      <c r="F83" s="3" t="s">
        <v>314</v>
      </c>
      <c r="G83" s="3" t="s">
        <v>77</v>
      </c>
      <c r="H83" s="3" t="s">
        <v>2008</v>
      </c>
      <c r="I83" s="3">
        <v>4.3499999999999996</v>
      </c>
      <c r="J83" s="3">
        <v>0.7</v>
      </c>
      <c r="K83" s="3">
        <v>0.56999999999999995</v>
      </c>
      <c r="L83" s="3">
        <v>0.42</v>
      </c>
      <c r="M83" s="3">
        <v>0.28999999999999998</v>
      </c>
      <c r="N83" s="3" t="s">
        <v>75</v>
      </c>
      <c r="O83" s="3" t="s">
        <v>1201</v>
      </c>
      <c r="P83" s="3"/>
      <c r="Q83" s="3">
        <v>200</v>
      </c>
      <c r="R83" s="14">
        <v>44519</v>
      </c>
      <c r="S83" s="3"/>
    </row>
    <row r="84" spans="1:19" x14ac:dyDescent="0.3">
      <c r="A84" s="3">
        <v>83</v>
      </c>
      <c r="B84" s="3" t="s">
        <v>1196</v>
      </c>
      <c r="C84" s="3"/>
      <c r="D84" s="3">
        <v>31768</v>
      </c>
      <c r="E84" s="3" t="s">
        <v>401</v>
      </c>
      <c r="F84" s="3" t="s">
        <v>2009</v>
      </c>
      <c r="G84" s="3" t="s">
        <v>51</v>
      </c>
      <c r="H84" s="3" t="s">
        <v>2010</v>
      </c>
      <c r="I84" s="3">
        <v>6.9</v>
      </c>
      <c r="J84" s="3">
        <v>0.78</v>
      </c>
      <c r="K84" s="3">
        <v>0.62</v>
      </c>
      <c r="L84" s="3">
        <v>0.82</v>
      </c>
      <c r="M84" s="3">
        <v>0.56000000000000005</v>
      </c>
      <c r="N84" s="3" t="s">
        <v>32</v>
      </c>
      <c r="O84" s="3" t="s">
        <v>1201</v>
      </c>
      <c r="P84" s="3"/>
      <c r="Q84" s="3">
        <v>200</v>
      </c>
      <c r="R84" s="14">
        <v>44522</v>
      </c>
      <c r="S84" s="3"/>
    </row>
    <row r="85" spans="1:19" x14ac:dyDescent="0.3">
      <c r="A85" s="3">
        <v>84</v>
      </c>
      <c r="B85" s="3" t="s">
        <v>1196</v>
      </c>
      <c r="C85" s="3"/>
      <c r="D85" s="3">
        <v>31772</v>
      </c>
      <c r="E85" s="3" t="s">
        <v>2011</v>
      </c>
      <c r="F85" s="3" t="s">
        <v>862</v>
      </c>
      <c r="G85" s="3" t="s">
        <v>72</v>
      </c>
      <c r="H85" s="3" t="s">
        <v>2012</v>
      </c>
      <c r="I85" s="3">
        <v>4.75</v>
      </c>
      <c r="J85" s="3">
        <v>0.63</v>
      </c>
      <c r="K85" s="3">
        <v>0.48</v>
      </c>
      <c r="L85" s="3">
        <v>0.35</v>
      </c>
      <c r="M85" s="3">
        <v>0.24</v>
      </c>
      <c r="N85" s="3" t="s">
        <v>32</v>
      </c>
      <c r="O85" s="3" t="s">
        <v>1201</v>
      </c>
      <c r="P85" s="3"/>
      <c r="Q85" s="3">
        <v>200</v>
      </c>
      <c r="R85" s="14">
        <v>44529</v>
      </c>
      <c r="S85" s="3"/>
    </row>
    <row r="86" spans="1:19" x14ac:dyDescent="0.3">
      <c r="A86" s="3">
        <v>85</v>
      </c>
      <c r="B86" s="3" t="s">
        <v>1196</v>
      </c>
      <c r="C86" s="3"/>
      <c r="D86" s="3">
        <v>31762</v>
      </c>
      <c r="E86" s="3" t="s">
        <v>978</v>
      </c>
      <c r="F86" s="3" t="s">
        <v>979</v>
      </c>
      <c r="G86" s="3" t="s">
        <v>27</v>
      </c>
      <c r="H86" s="3" t="s">
        <v>2013</v>
      </c>
      <c r="I86" s="3">
        <v>11.25</v>
      </c>
      <c r="J86" s="3">
        <v>0.9</v>
      </c>
      <c r="K86" s="3">
        <v>0.77</v>
      </c>
      <c r="L86" s="3">
        <v>1.92</v>
      </c>
      <c r="M86" s="3">
        <v>1.31</v>
      </c>
      <c r="N86" s="3" t="s">
        <v>2014</v>
      </c>
      <c r="O86" s="3" t="s">
        <v>1524</v>
      </c>
      <c r="P86" s="3" t="s">
        <v>540</v>
      </c>
      <c r="Q86" s="3">
        <v>600</v>
      </c>
      <c r="R86" s="14">
        <v>44503</v>
      </c>
      <c r="S86" s="3"/>
    </row>
    <row r="87" spans="1:19" x14ac:dyDescent="0.3">
      <c r="A87" s="3">
        <v>86</v>
      </c>
      <c r="B87" s="3" t="s">
        <v>1196</v>
      </c>
      <c r="C87" s="3"/>
      <c r="D87" s="3">
        <v>31219</v>
      </c>
      <c r="E87" s="3" t="s">
        <v>2015</v>
      </c>
      <c r="F87" s="3" t="s">
        <v>1040</v>
      </c>
      <c r="G87" s="3" t="s">
        <v>96</v>
      </c>
      <c r="H87" s="3" t="s">
        <v>411</v>
      </c>
      <c r="I87" s="3">
        <v>4.1500000000000004</v>
      </c>
      <c r="J87" s="3">
        <v>0.65</v>
      </c>
      <c r="K87" s="3">
        <v>0.52</v>
      </c>
      <c r="L87" s="3">
        <v>0.34</v>
      </c>
      <c r="M87" s="3">
        <v>0.23</v>
      </c>
      <c r="N87" s="3" t="s">
        <v>149</v>
      </c>
      <c r="O87" s="3" t="s">
        <v>1231</v>
      </c>
      <c r="P87" s="3" t="s">
        <v>2016</v>
      </c>
      <c r="Q87" s="3">
        <v>200</v>
      </c>
      <c r="R87" s="14">
        <v>44502</v>
      </c>
      <c r="S87" s="3" t="s">
        <v>1208</v>
      </c>
    </row>
    <row r="88" spans="1:19" x14ac:dyDescent="0.3">
      <c r="A88" s="3">
        <v>87</v>
      </c>
      <c r="B88" s="3" t="s">
        <v>1196</v>
      </c>
      <c r="C88" s="3"/>
      <c r="D88" s="3">
        <v>31771</v>
      </c>
      <c r="E88" s="3" t="s">
        <v>2017</v>
      </c>
      <c r="F88" s="3" t="s">
        <v>1249</v>
      </c>
      <c r="G88" s="3" t="s">
        <v>85</v>
      </c>
      <c r="H88" s="3" t="s">
        <v>2018</v>
      </c>
      <c r="I88" s="3">
        <v>4.3099999999999996</v>
      </c>
      <c r="J88" s="3">
        <v>0.66</v>
      </c>
      <c r="K88" s="3">
        <v>0.5</v>
      </c>
      <c r="L88" s="3">
        <v>0.35</v>
      </c>
      <c r="M88" s="3">
        <v>0.23</v>
      </c>
      <c r="N88" s="3" t="s">
        <v>35</v>
      </c>
      <c r="O88" s="3" t="s">
        <v>1917</v>
      </c>
      <c r="P88" s="3"/>
      <c r="Q88" s="3">
        <v>200</v>
      </c>
      <c r="R88" s="14">
        <v>44529</v>
      </c>
      <c r="S88" s="3"/>
    </row>
    <row r="89" spans="1:19" x14ac:dyDescent="0.3">
      <c r="A89" s="3">
        <v>89</v>
      </c>
      <c r="B89" s="3" t="s">
        <v>1196</v>
      </c>
      <c r="C89" s="3"/>
      <c r="D89" s="3">
        <v>31773</v>
      </c>
      <c r="E89" s="3" t="s">
        <v>861</v>
      </c>
      <c r="F89" s="3" t="s">
        <v>245</v>
      </c>
      <c r="G89" s="3" t="s">
        <v>51</v>
      </c>
      <c r="H89" s="3" t="s">
        <v>1773</v>
      </c>
      <c r="I89" s="3">
        <v>4.28</v>
      </c>
      <c r="J89" s="3">
        <v>0.66</v>
      </c>
      <c r="K89" s="3">
        <v>0.57999999999999996</v>
      </c>
      <c r="L89" s="3">
        <v>0.4</v>
      </c>
      <c r="M89" s="3">
        <v>0.27</v>
      </c>
      <c r="N89" s="3" t="s">
        <v>32</v>
      </c>
      <c r="O89" s="3" t="s">
        <v>1201</v>
      </c>
      <c r="P89" s="3"/>
      <c r="Q89" s="3">
        <v>200</v>
      </c>
      <c r="R89" s="14">
        <v>44529</v>
      </c>
      <c r="S89" s="3"/>
    </row>
    <row r="90" spans="1:19" x14ac:dyDescent="0.3">
      <c r="A90" s="3">
        <v>90</v>
      </c>
      <c r="B90" s="3" t="s">
        <v>1196</v>
      </c>
      <c r="C90" s="3"/>
      <c r="D90" s="3">
        <v>31775</v>
      </c>
      <c r="E90" s="3" t="s">
        <v>2019</v>
      </c>
      <c r="F90" s="3" t="s">
        <v>2020</v>
      </c>
      <c r="G90" s="3" t="s">
        <v>72</v>
      </c>
      <c r="H90" s="3" t="s">
        <v>2021</v>
      </c>
      <c r="I90" s="3">
        <v>4.34</v>
      </c>
      <c r="J90" s="3">
        <v>0.76</v>
      </c>
      <c r="K90" s="3">
        <v>0.56000000000000005</v>
      </c>
      <c r="L90" s="3">
        <v>0.45</v>
      </c>
      <c r="M90" s="3">
        <v>0.31</v>
      </c>
      <c r="N90" s="3" t="s">
        <v>1870</v>
      </c>
      <c r="O90" s="3" t="s">
        <v>1231</v>
      </c>
      <c r="P90" s="3"/>
      <c r="Q90" s="3">
        <v>200</v>
      </c>
      <c r="R90" s="14">
        <v>44529</v>
      </c>
      <c r="S90" s="3"/>
    </row>
    <row r="91" spans="1:19" x14ac:dyDescent="0.3">
      <c r="A91" s="3">
        <v>91</v>
      </c>
      <c r="B91" s="3" t="s">
        <v>1196</v>
      </c>
      <c r="C91" s="3"/>
      <c r="D91" s="3">
        <v>31774</v>
      </c>
      <c r="E91" s="3" t="s">
        <v>326</v>
      </c>
      <c r="F91" s="3" t="s">
        <v>389</v>
      </c>
      <c r="G91" s="3" t="s">
        <v>88</v>
      </c>
      <c r="H91" s="3" t="s">
        <v>2022</v>
      </c>
      <c r="I91" s="3">
        <v>4.4400000000000004</v>
      </c>
      <c r="J91" s="3">
        <v>0.74</v>
      </c>
      <c r="K91" s="3">
        <v>0.64</v>
      </c>
      <c r="L91" s="3">
        <v>0.48</v>
      </c>
      <c r="M91" s="3">
        <v>0.33</v>
      </c>
      <c r="N91" s="3" t="s">
        <v>32</v>
      </c>
      <c r="O91" s="3" t="s">
        <v>1201</v>
      </c>
      <c r="P91" s="3"/>
      <c r="Q91" s="3">
        <v>200</v>
      </c>
      <c r="R91" s="14">
        <v>44529</v>
      </c>
      <c r="S91" s="3"/>
    </row>
    <row r="92" spans="1:19" x14ac:dyDescent="0.3">
      <c r="A92" s="3">
        <v>92</v>
      </c>
      <c r="B92" s="3" t="s">
        <v>1196</v>
      </c>
      <c r="C92" s="3"/>
      <c r="D92" s="3">
        <v>31388</v>
      </c>
      <c r="E92" s="3" t="s">
        <v>269</v>
      </c>
      <c r="F92" s="3" t="s">
        <v>270</v>
      </c>
      <c r="G92" s="3" t="s">
        <v>96</v>
      </c>
      <c r="H92" s="3" t="s">
        <v>2023</v>
      </c>
      <c r="I92" s="3">
        <v>5.7</v>
      </c>
      <c r="J92" s="3">
        <v>1.1200000000000001</v>
      </c>
      <c r="K92" s="3">
        <v>0.83</v>
      </c>
      <c r="L92" s="3">
        <v>1.31</v>
      </c>
      <c r="M92" s="3">
        <v>0.89</v>
      </c>
      <c r="N92" s="3" t="s">
        <v>2024</v>
      </c>
      <c r="O92" s="3" t="s">
        <v>2025</v>
      </c>
      <c r="P92" s="3"/>
      <c r="Q92" s="3">
        <v>600</v>
      </c>
      <c r="R92" s="14">
        <v>44529</v>
      </c>
      <c r="S92" s="3" t="s">
        <v>1208</v>
      </c>
    </row>
    <row r="93" spans="1:19" x14ac:dyDescent="0.3">
      <c r="A93" s="3">
        <v>93</v>
      </c>
      <c r="B93" s="3" t="s">
        <v>1196</v>
      </c>
      <c r="C93" s="3"/>
      <c r="D93" s="3">
        <v>31634</v>
      </c>
      <c r="E93" s="3" t="s">
        <v>1739</v>
      </c>
      <c r="F93" s="3" t="s">
        <v>1740</v>
      </c>
      <c r="G93" s="3" t="s">
        <v>85</v>
      </c>
      <c r="H93" s="3" t="s">
        <v>1741</v>
      </c>
      <c r="I93" s="3">
        <v>6.73</v>
      </c>
      <c r="J93" s="3">
        <v>1.2</v>
      </c>
      <c r="K93" s="3">
        <v>1.41</v>
      </c>
      <c r="L93" s="3">
        <v>2.81</v>
      </c>
      <c r="M93" s="3">
        <v>1.91</v>
      </c>
      <c r="N93" s="3" t="s">
        <v>190</v>
      </c>
      <c r="O93" s="3" t="s">
        <v>1347</v>
      </c>
      <c r="P93" s="3"/>
      <c r="Q93" s="3">
        <v>600</v>
      </c>
      <c r="R93" s="14">
        <v>44529</v>
      </c>
      <c r="S93" s="3"/>
    </row>
    <row r="94" spans="1:19" x14ac:dyDescent="0.3">
      <c r="A94" s="3">
        <v>94</v>
      </c>
      <c r="B94" s="3" t="s">
        <v>1196</v>
      </c>
      <c r="C94" s="3"/>
      <c r="D94" s="3">
        <v>31175</v>
      </c>
      <c r="E94" s="3" t="s">
        <v>2026</v>
      </c>
      <c r="F94" s="3" t="s">
        <v>385</v>
      </c>
      <c r="G94" s="3" t="s">
        <v>27</v>
      </c>
      <c r="H94" s="3" t="s">
        <v>386</v>
      </c>
      <c r="I94" s="3">
        <v>8.09</v>
      </c>
      <c r="J94" s="3">
        <v>1.24</v>
      </c>
      <c r="K94" s="3">
        <v>1.01</v>
      </c>
      <c r="L94" s="3">
        <v>2.5</v>
      </c>
      <c r="M94" s="3">
        <v>1.7</v>
      </c>
      <c r="N94" s="3" t="s">
        <v>2027</v>
      </c>
      <c r="O94" s="3" t="s">
        <v>1214</v>
      </c>
      <c r="P94" s="3"/>
      <c r="Q94" s="3">
        <v>600</v>
      </c>
      <c r="R94" s="14">
        <v>44525</v>
      </c>
      <c r="S94" s="3" t="s">
        <v>1208</v>
      </c>
    </row>
    <row r="95" spans="1:19" x14ac:dyDescent="0.3">
      <c r="A95" s="3">
        <v>95</v>
      </c>
      <c r="B95" s="3" t="s">
        <v>1196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72">
        <f>SUM(Q3:Q94)</f>
        <v>37350</v>
      </c>
      <c r="R95" s="3"/>
      <c r="S95" s="3"/>
    </row>
    <row r="96" spans="1:19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3"/>
  <sheetViews>
    <sheetView workbookViewId="0">
      <selection activeCell="Q26" sqref="Q26"/>
    </sheetView>
  </sheetViews>
  <sheetFormatPr defaultRowHeight="14.4" x14ac:dyDescent="0.3"/>
  <cols>
    <col min="1" max="1" width="4" customWidth="1"/>
    <col min="2" max="2" width="15.6640625" customWidth="1"/>
    <col min="5" max="5" width="13" customWidth="1"/>
    <col min="6" max="6" width="14.33203125" customWidth="1"/>
    <col min="7" max="7" width="14.88671875" customWidth="1"/>
    <col min="8" max="8" width="13.5546875" customWidth="1"/>
    <col min="14" max="14" width="21.5546875" customWidth="1"/>
    <col min="15" max="15" width="16.6640625" customWidth="1"/>
    <col min="16" max="16" width="13.6640625" customWidth="1"/>
    <col min="18" max="18" width="12.109375" customWidth="1"/>
  </cols>
  <sheetData>
    <row r="1" spans="1:19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38" t="s">
        <v>18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29</v>
      </c>
      <c r="O1" s="38" t="s">
        <v>30</v>
      </c>
      <c r="P1" s="38" t="s">
        <v>31</v>
      </c>
      <c r="Q1" s="38" t="s">
        <v>10</v>
      </c>
      <c r="R1" s="9" t="s">
        <v>14</v>
      </c>
      <c r="S1" s="19" t="s">
        <v>13</v>
      </c>
    </row>
    <row r="2" spans="1:19" x14ac:dyDescent="0.3">
      <c r="A2" s="3"/>
      <c r="B2" s="75"/>
      <c r="C2" s="39"/>
      <c r="D2" s="39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</row>
    <row r="3" spans="1:19" x14ac:dyDescent="0.3">
      <c r="A3" s="3">
        <v>1</v>
      </c>
      <c r="B3" s="3" t="s">
        <v>1274</v>
      </c>
      <c r="C3" s="3"/>
      <c r="D3" s="3">
        <v>31492</v>
      </c>
      <c r="E3" s="3" t="s">
        <v>1273</v>
      </c>
      <c r="F3" s="3" t="s">
        <v>1275</v>
      </c>
      <c r="G3" s="3" t="s">
        <v>178</v>
      </c>
      <c r="H3" s="3" t="s">
        <v>1025</v>
      </c>
      <c r="I3" s="3">
        <v>5.34</v>
      </c>
      <c r="J3" s="3">
        <v>0.65</v>
      </c>
      <c r="K3" s="3">
        <v>0.59</v>
      </c>
      <c r="L3" s="3">
        <v>0.5</v>
      </c>
      <c r="M3" s="3">
        <v>0.34</v>
      </c>
      <c r="N3" s="3" t="s">
        <v>32</v>
      </c>
      <c r="O3" s="3" t="s">
        <v>1201</v>
      </c>
      <c r="P3" s="48" t="s">
        <v>1276</v>
      </c>
      <c r="Q3" s="3">
        <v>200</v>
      </c>
      <c r="R3" s="14">
        <v>44501</v>
      </c>
      <c r="S3" s="3"/>
    </row>
    <row r="4" spans="1:19" x14ac:dyDescent="0.3">
      <c r="A4" s="3">
        <v>2</v>
      </c>
      <c r="B4" s="3" t="s">
        <v>1274</v>
      </c>
      <c r="C4" s="3"/>
      <c r="D4" s="3">
        <v>31493</v>
      </c>
      <c r="E4" s="3" t="s">
        <v>1277</v>
      </c>
      <c r="F4" s="3" t="s">
        <v>1278</v>
      </c>
      <c r="G4" s="3" t="s">
        <v>72</v>
      </c>
      <c r="H4" s="3" t="s">
        <v>1278</v>
      </c>
      <c r="I4" s="3">
        <v>5.98</v>
      </c>
      <c r="J4" s="3">
        <v>0.64</v>
      </c>
      <c r="K4" s="3">
        <v>0.5</v>
      </c>
      <c r="L4" s="3">
        <v>0.47</v>
      </c>
      <c r="M4" s="3">
        <v>0.32</v>
      </c>
      <c r="N4" s="3" t="s">
        <v>75</v>
      </c>
      <c r="O4" s="3" t="s">
        <v>1279</v>
      </c>
      <c r="P4" s="3"/>
      <c r="Q4" s="3">
        <v>200</v>
      </c>
      <c r="R4" s="14">
        <v>44501</v>
      </c>
      <c r="S4" s="3"/>
    </row>
    <row r="5" spans="1:19" x14ac:dyDescent="0.3">
      <c r="A5" s="3">
        <v>3</v>
      </c>
      <c r="B5" s="3" t="s">
        <v>1274</v>
      </c>
      <c r="C5" s="3"/>
      <c r="D5" s="3">
        <v>31490</v>
      </c>
      <c r="E5" s="3" t="s">
        <v>1228</v>
      </c>
      <c r="F5" s="3" t="s">
        <v>1280</v>
      </c>
      <c r="G5" s="3" t="s">
        <v>72</v>
      </c>
      <c r="H5" s="3" t="s">
        <v>1281</v>
      </c>
      <c r="I5" s="3">
        <v>5.12</v>
      </c>
      <c r="J5" s="3">
        <v>0.63</v>
      </c>
      <c r="K5" s="3">
        <v>0.59</v>
      </c>
      <c r="L5" s="3">
        <v>0.47</v>
      </c>
      <c r="M5" s="3">
        <v>0.32</v>
      </c>
      <c r="N5" s="3" t="s">
        <v>480</v>
      </c>
      <c r="O5" s="3" t="s">
        <v>1243</v>
      </c>
      <c r="P5" s="3" t="s">
        <v>1282</v>
      </c>
      <c r="Q5" s="3">
        <v>250</v>
      </c>
      <c r="R5" s="14">
        <v>44501</v>
      </c>
      <c r="S5" s="3"/>
    </row>
    <row r="6" spans="1:19" x14ac:dyDescent="0.3">
      <c r="A6" s="3">
        <v>4</v>
      </c>
      <c r="B6" s="3" t="s">
        <v>1274</v>
      </c>
      <c r="C6" s="3"/>
      <c r="D6" s="3">
        <v>31507</v>
      </c>
      <c r="E6" s="3" t="s">
        <v>1329</v>
      </c>
      <c r="F6" s="3" t="s">
        <v>1330</v>
      </c>
      <c r="G6" s="3" t="s">
        <v>85</v>
      </c>
      <c r="H6" s="3" t="s">
        <v>1330</v>
      </c>
      <c r="I6" s="3">
        <v>5.32</v>
      </c>
      <c r="J6" s="3">
        <v>0.67</v>
      </c>
      <c r="K6" s="3">
        <v>0.55000000000000004</v>
      </c>
      <c r="L6" s="3">
        <v>0.48</v>
      </c>
      <c r="M6" s="3">
        <v>0.42</v>
      </c>
      <c r="N6" s="3" t="s">
        <v>32</v>
      </c>
      <c r="O6" s="3" t="s">
        <v>1201</v>
      </c>
      <c r="P6" s="3"/>
      <c r="Q6" s="3">
        <v>200</v>
      </c>
      <c r="R6" s="49" t="s">
        <v>1308</v>
      </c>
      <c r="S6" s="3"/>
    </row>
    <row r="7" spans="1:19" x14ac:dyDescent="0.3">
      <c r="A7" s="3">
        <v>5</v>
      </c>
      <c r="B7" s="3" t="s">
        <v>1274</v>
      </c>
      <c r="C7" s="3"/>
      <c r="D7" s="3">
        <v>31506</v>
      </c>
      <c r="E7" s="3" t="s">
        <v>1331</v>
      </c>
      <c r="F7" s="3" t="s">
        <v>45</v>
      </c>
      <c r="G7" s="3" t="s">
        <v>27</v>
      </c>
      <c r="H7" s="3" t="s">
        <v>1332</v>
      </c>
      <c r="I7" s="3">
        <v>6.29</v>
      </c>
      <c r="J7" s="3">
        <v>0.86</v>
      </c>
      <c r="K7" s="3">
        <v>0.69</v>
      </c>
      <c r="L7" s="3">
        <v>0.92</v>
      </c>
      <c r="M7" s="3">
        <v>0.62</v>
      </c>
      <c r="N7" s="3" t="s">
        <v>1260</v>
      </c>
      <c r="O7" s="3" t="s">
        <v>1287</v>
      </c>
      <c r="P7" s="3"/>
      <c r="Q7" s="3">
        <v>250</v>
      </c>
      <c r="R7" s="49" t="s">
        <v>1308</v>
      </c>
      <c r="S7" s="3"/>
    </row>
    <row r="8" spans="1:19" x14ac:dyDescent="0.3">
      <c r="A8" s="3">
        <v>6</v>
      </c>
      <c r="B8" s="3" t="s">
        <v>1274</v>
      </c>
      <c r="C8" s="3"/>
      <c r="D8" s="3">
        <v>31505</v>
      </c>
      <c r="E8" s="3" t="s">
        <v>1228</v>
      </c>
      <c r="F8" s="3" t="s">
        <v>1333</v>
      </c>
      <c r="G8" s="3" t="s">
        <v>64</v>
      </c>
      <c r="H8" s="3" t="s">
        <v>1334</v>
      </c>
      <c r="I8" s="3">
        <v>5.71</v>
      </c>
      <c r="J8" s="3">
        <v>0.75</v>
      </c>
      <c r="K8" s="3">
        <v>0.5</v>
      </c>
      <c r="L8" s="3">
        <v>0.52</v>
      </c>
      <c r="M8" s="3">
        <v>0.36</v>
      </c>
      <c r="N8" s="3" t="s">
        <v>32</v>
      </c>
      <c r="O8" s="3" t="s">
        <v>1201</v>
      </c>
      <c r="P8" s="3"/>
      <c r="Q8" s="3">
        <v>200</v>
      </c>
      <c r="R8" s="49" t="s">
        <v>1308</v>
      </c>
      <c r="S8" s="3"/>
    </row>
    <row r="9" spans="1:19" x14ac:dyDescent="0.3">
      <c r="A9" s="3">
        <v>7</v>
      </c>
      <c r="B9" s="3" t="s">
        <v>1274</v>
      </c>
      <c r="C9" s="3"/>
      <c r="D9" s="3">
        <v>31025</v>
      </c>
      <c r="E9" s="3" t="s">
        <v>948</v>
      </c>
      <c r="F9" s="3" t="s">
        <v>1335</v>
      </c>
      <c r="G9" s="3" t="s">
        <v>51</v>
      </c>
      <c r="H9" s="3" t="s">
        <v>950</v>
      </c>
      <c r="I9" s="3">
        <v>4.53</v>
      </c>
      <c r="J9" s="3">
        <v>0.56999999999999995</v>
      </c>
      <c r="K9" s="3">
        <v>0.52</v>
      </c>
      <c r="L9" s="3">
        <v>0.33</v>
      </c>
      <c r="M9" s="3">
        <v>0.22</v>
      </c>
      <c r="N9" s="3" t="s">
        <v>32</v>
      </c>
      <c r="O9" s="3" t="s">
        <v>1316</v>
      </c>
      <c r="P9" s="48" t="s">
        <v>1336</v>
      </c>
      <c r="Q9" s="3">
        <v>200</v>
      </c>
      <c r="R9" s="49" t="s">
        <v>1337</v>
      </c>
      <c r="S9" s="3"/>
    </row>
    <row r="10" spans="1:19" x14ac:dyDescent="0.3">
      <c r="A10" s="3">
        <v>8</v>
      </c>
      <c r="B10" s="3" t="s">
        <v>1274</v>
      </c>
      <c r="C10" s="3"/>
      <c r="D10" s="3">
        <v>31512</v>
      </c>
      <c r="E10" s="3" t="s">
        <v>1353</v>
      </c>
      <c r="F10" s="3" t="s">
        <v>1354</v>
      </c>
      <c r="G10" s="3" t="s">
        <v>88</v>
      </c>
      <c r="H10" s="3" t="s">
        <v>1355</v>
      </c>
      <c r="I10" s="3">
        <v>5.04</v>
      </c>
      <c r="J10" s="3">
        <v>0.61</v>
      </c>
      <c r="K10" s="3">
        <v>0.47</v>
      </c>
      <c r="L10" s="3">
        <v>0.35</v>
      </c>
      <c r="M10" s="3">
        <v>0.24</v>
      </c>
      <c r="N10" s="3" t="s">
        <v>32</v>
      </c>
      <c r="O10" s="3" t="s">
        <v>1201</v>
      </c>
      <c r="P10" s="48" t="s">
        <v>1356</v>
      </c>
      <c r="Q10" s="3">
        <v>200</v>
      </c>
      <c r="R10" s="3" t="s">
        <v>1357</v>
      </c>
      <c r="S10" s="3"/>
    </row>
    <row r="11" spans="1:19" x14ac:dyDescent="0.3">
      <c r="A11" s="3">
        <v>9</v>
      </c>
      <c r="B11" s="3" t="s">
        <v>1274</v>
      </c>
      <c r="C11" s="3"/>
      <c r="D11" s="3">
        <v>31265</v>
      </c>
      <c r="E11" s="3" t="s">
        <v>1573</v>
      </c>
      <c r="F11" s="3" t="s">
        <v>953</v>
      </c>
      <c r="G11" s="3" t="s">
        <v>22</v>
      </c>
      <c r="H11" s="3" t="s">
        <v>954</v>
      </c>
      <c r="I11" s="3">
        <v>4.07</v>
      </c>
      <c r="J11" s="3">
        <v>0.61</v>
      </c>
      <c r="K11" s="3">
        <v>0.51</v>
      </c>
      <c r="L11" s="3">
        <v>0.31</v>
      </c>
      <c r="M11" s="3">
        <v>0.21</v>
      </c>
      <c r="N11" s="3" t="s">
        <v>32</v>
      </c>
      <c r="O11" s="3" t="s">
        <v>1316</v>
      </c>
      <c r="P11" s="3"/>
      <c r="Q11" s="3">
        <v>200</v>
      </c>
      <c r="R11" s="14">
        <v>44258</v>
      </c>
      <c r="S11" s="3" t="s">
        <v>1208</v>
      </c>
    </row>
    <row r="12" spans="1:19" x14ac:dyDescent="0.3">
      <c r="A12" s="3">
        <v>10</v>
      </c>
      <c r="B12" s="3" t="s">
        <v>1274</v>
      </c>
      <c r="C12" s="3"/>
      <c r="D12" s="3">
        <v>31679</v>
      </c>
      <c r="E12" s="3" t="s">
        <v>1813</v>
      </c>
      <c r="F12" s="3" t="s">
        <v>1814</v>
      </c>
      <c r="G12" s="3" t="s">
        <v>72</v>
      </c>
      <c r="H12" s="3" t="s">
        <v>141</v>
      </c>
      <c r="I12" s="3">
        <v>3.92</v>
      </c>
      <c r="J12" s="3">
        <v>0.65</v>
      </c>
      <c r="K12" s="3">
        <v>0.52</v>
      </c>
      <c r="L12" s="3">
        <v>0.32</v>
      </c>
      <c r="M12" s="3">
        <v>0.22</v>
      </c>
      <c r="N12" s="3" t="s">
        <v>32</v>
      </c>
      <c r="O12" s="3" t="s">
        <v>1316</v>
      </c>
      <c r="P12" s="3"/>
      <c r="Q12" s="3">
        <v>200</v>
      </c>
      <c r="R12" s="3" t="s">
        <v>1815</v>
      </c>
      <c r="S12" s="3"/>
    </row>
    <row r="13" spans="1:19" x14ac:dyDescent="0.3">
      <c r="A13" s="3">
        <v>11</v>
      </c>
      <c r="B13" s="3" t="s">
        <v>1274</v>
      </c>
      <c r="C13" s="3"/>
      <c r="D13" s="3">
        <v>31680</v>
      </c>
      <c r="E13" s="3" t="s">
        <v>948</v>
      </c>
      <c r="F13" s="3" t="s">
        <v>949</v>
      </c>
      <c r="G13" s="3" t="s">
        <v>51</v>
      </c>
      <c r="H13" s="3" t="s">
        <v>1816</v>
      </c>
      <c r="I13" s="3">
        <v>4.47</v>
      </c>
      <c r="J13" s="3">
        <v>0.8</v>
      </c>
      <c r="K13" s="3">
        <v>0.7</v>
      </c>
      <c r="L13" s="3">
        <v>0.61</v>
      </c>
      <c r="M13" s="3">
        <v>0.42</v>
      </c>
      <c r="N13" s="3" t="s">
        <v>32</v>
      </c>
      <c r="O13" s="3" t="s">
        <v>1201</v>
      </c>
      <c r="P13" s="3"/>
      <c r="Q13" s="3">
        <v>200</v>
      </c>
      <c r="R13" s="3" t="s">
        <v>1815</v>
      </c>
      <c r="S13" s="3"/>
    </row>
    <row r="14" spans="1:19" x14ac:dyDescent="0.3">
      <c r="A14" s="3">
        <v>12</v>
      </c>
      <c r="B14" s="3" t="s">
        <v>1274</v>
      </c>
      <c r="C14" s="3"/>
      <c r="D14" s="3">
        <v>31688</v>
      </c>
      <c r="E14" s="3" t="s">
        <v>1589</v>
      </c>
      <c r="F14" s="3" t="s">
        <v>218</v>
      </c>
      <c r="G14" s="3" t="s">
        <v>22</v>
      </c>
      <c r="H14" s="3" t="s">
        <v>1817</v>
      </c>
      <c r="I14" s="3">
        <v>3.71</v>
      </c>
      <c r="J14" s="3">
        <v>0.56999999999999995</v>
      </c>
      <c r="K14" s="3">
        <v>0.48</v>
      </c>
      <c r="L14" s="3">
        <v>0.41</v>
      </c>
      <c r="M14" s="3">
        <v>0.25</v>
      </c>
      <c r="N14" s="3" t="s">
        <v>32</v>
      </c>
      <c r="O14" s="3" t="s">
        <v>1316</v>
      </c>
      <c r="P14" s="3"/>
      <c r="Q14" s="3">
        <v>200</v>
      </c>
      <c r="R14" s="3" t="s">
        <v>1815</v>
      </c>
      <c r="S14" s="3"/>
    </row>
    <row r="15" spans="1:19" x14ac:dyDescent="0.3">
      <c r="A15" s="3">
        <v>13</v>
      </c>
      <c r="B15" s="3" t="s">
        <v>1274</v>
      </c>
      <c r="C15" s="3"/>
      <c r="D15" s="3">
        <v>31683</v>
      </c>
      <c r="E15" s="3" t="s">
        <v>1818</v>
      </c>
      <c r="F15" s="3" t="s">
        <v>1819</v>
      </c>
      <c r="G15" s="3" t="s">
        <v>88</v>
      </c>
      <c r="H15" s="3" t="s">
        <v>1820</v>
      </c>
      <c r="I15" s="3">
        <v>2.7</v>
      </c>
      <c r="J15" s="3">
        <v>0.39</v>
      </c>
      <c r="K15" s="3">
        <v>0.45</v>
      </c>
      <c r="L15" s="3">
        <v>0.11</v>
      </c>
      <c r="M15" s="3">
        <v>7.0000000000000007E-2</v>
      </c>
      <c r="N15" s="3" t="s">
        <v>57</v>
      </c>
      <c r="O15" s="3" t="s">
        <v>57</v>
      </c>
      <c r="P15" s="3"/>
      <c r="Q15" s="3" t="s">
        <v>57</v>
      </c>
      <c r="R15" s="3" t="s">
        <v>1815</v>
      </c>
      <c r="S15" s="3"/>
    </row>
    <row r="16" spans="1:19" x14ac:dyDescent="0.3">
      <c r="A16" s="3">
        <v>14</v>
      </c>
      <c r="B16" s="3" t="s">
        <v>1274</v>
      </c>
      <c r="C16" s="3"/>
      <c r="D16" s="3">
        <v>31687</v>
      </c>
      <c r="E16" s="3" t="s">
        <v>1589</v>
      </c>
      <c r="F16" s="3" t="s">
        <v>571</v>
      </c>
      <c r="G16" s="3" t="s">
        <v>22</v>
      </c>
      <c r="H16" s="3" t="s">
        <v>1821</v>
      </c>
      <c r="I16" s="3">
        <v>2.9</v>
      </c>
      <c r="J16" s="3">
        <v>0.42</v>
      </c>
      <c r="K16" s="3">
        <v>0.39</v>
      </c>
      <c r="L16" s="3">
        <v>0.11</v>
      </c>
      <c r="M16" s="3">
        <v>7.0000000000000007E-2</v>
      </c>
      <c r="N16" s="3" t="s">
        <v>57</v>
      </c>
      <c r="O16" s="3" t="s">
        <v>57</v>
      </c>
      <c r="P16" s="3"/>
      <c r="Q16" s="3" t="s">
        <v>57</v>
      </c>
      <c r="R16" s="3" t="s">
        <v>1815</v>
      </c>
      <c r="S16" s="3"/>
    </row>
    <row r="17" spans="1:19" x14ac:dyDescent="0.3">
      <c r="A17" s="3">
        <v>15</v>
      </c>
      <c r="B17" s="3" t="s">
        <v>1274</v>
      </c>
      <c r="C17" s="3"/>
      <c r="D17" s="3">
        <v>31688</v>
      </c>
      <c r="E17" s="3" t="s">
        <v>1589</v>
      </c>
      <c r="F17" s="3" t="s">
        <v>660</v>
      </c>
      <c r="G17" s="3" t="s">
        <v>27</v>
      </c>
      <c r="H17" s="3" t="s">
        <v>1768</v>
      </c>
      <c r="I17" s="3">
        <v>2.91</v>
      </c>
      <c r="J17" s="3">
        <v>0.42</v>
      </c>
      <c r="K17" s="3">
        <v>0.4</v>
      </c>
      <c r="L17" s="3">
        <v>0.12</v>
      </c>
      <c r="M17" s="3">
        <v>0.08</v>
      </c>
      <c r="N17" s="3" t="s">
        <v>57</v>
      </c>
      <c r="O17" s="3" t="s">
        <v>57</v>
      </c>
      <c r="P17" s="3"/>
      <c r="Q17" s="3" t="s">
        <v>57</v>
      </c>
      <c r="R17" s="3" t="s">
        <v>1815</v>
      </c>
      <c r="S17" s="3"/>
    </row>
    <row r="18" spans="1:19" x14ac:dyDescent="0.3">
      <c r="A18" s="3">
        <v>16</v>
      </c>
      <c r="B18" s="3" t="s">
        <v>1274</v>
      </c>
      <c r="C18" s="3"/>
      <c r="D18" s="3">
        <v>31686</v>
      </c>
      <c r="E18" s="3" t="s">
        <v>1822</v>
      </c>
      <c r="F18" s="3" t="s">
        <v>937</v>
      </c>
      <c r="G18" s="3" t="s">
        <v>46</v>
      </c>
      <c r="H18" s="3" t="s">
        <v>937</v>
      </c>
      <c r="I18" s="3">
        <v>3.26</v>
      </c>
      <c r="J18" s="3">
        <v>0.39</v>
      </c>
      <c r="K18" s="3">
        <v>0.34</v>
      </c>
      <c r="L18" s="3">
        <v>0.1</v>
      </c>
      <c r="M18" s="3">
        <v>7.0000000000000007E-2</v>
      </c>
      <c r="N18" s="3" t="s">
        <v>57</v>
      </c>
      <c r="O18" s="3" t="s">
        <v>57</v>
      </c>
      <c r="P18" s="3"/>
      <c r="Q18" s="3" t="s">
        <v>57</v>
      </c>
      <c r="R18" s="3" t="s">
        <v>1815</v>
      </c>
      <c r="S18" s="3"/>
    </row>
    <row r="19" spans="1:19" x14ac:dyDescent="0.3">
      <c r="A19" s="3">
        <v>17</v>
      </c>
      <c r="B19" s="3" t="s">
        <v>1274</v>
      </c>
      <c r="C19" s="3"/>
      <c r="D19" s="3">
        <v>31685</v>
      </c>
      <c r="E19" s="3" t="s">
        <v>1823</v>
      </c>
      <c r="F19" s="3" t="s">
        <v>231</v>
      </c>
      <c r="G19" s="3" t="s">
        <v>72</v>
      </c>
      <c r="H19" s="3" t="s">
        <v>1824</v>
      </c>
      <c r="I19" s="3">
        <v>3.43</v>
      </c>
      <c r="J19" s="3">
        <v>0.43</v>
      </c>
      <c r="K19" s="3">
        <v>0.38</v>
      </c>
      <c r="L19" s="3">
        <v>0.13</v>
      </c>
      <c r="M19" s="3">
        <v>0.09</v>
      </c>
      <c r="N19" s="3" t="s">
        <v>57</v>
      </c>
      <c r="O19" s="3" t="s">
        <v>57</v>
      </c>
      <c r="P19" s="3"/>
      <c r="Q19" s="3" t="s">
        <v>57</v>
      </c>
      <c r="R19" s="3" t="s">
        <v>1815</v>
      </c>
      <c r="S19" s="3"/>
    </row>
    <row r="20" spans="1:19" x14ac:dyDescent="0.3">
      <c r="A20" s="3">
        <v>18</v>
      </c>
      <c r="B20" s="3" t="s">
        <v>1274</v>
      </c>
      <c r="C20" s="3"/>
      <c r="D20" s="3">
        <v>31684</v>
      </c>
      <c r="E20" s="3" t="s">
        <v>1589</v>
      </c>
      <c r="F20" s="3" t="s">
        <v>746</v>
      </c>
      <c r="G20" s="3" t="s">
        <v>22</v>
      </c>
      <c r="H20" s="3" t="s">
        <v>1825</v>
      </c>
      <c r="I20" s="3">
        <v>3.33</v>
      </c>
      <c r="J20" s="3">
        <v>0.48</v>
      </c>
      <c r="K20" s="3">
        <v>0.38</v>
      </c>
      <c r="L20" s="3">
        <v>0.15</v>
      </c>
      <c r="M20" s="3">
        <v>0.1</v>
      </c>
      <c r="N20" s="3" t="s">
        <v>57</v>
      </c>
      <c r="O20" s="3" t="s">
        <v>57</v>
      </c>
      <c r="P20" s="3"/>
      <c r="Q20" s="3" t="s">
        <v>57</v>
      </c>
      <c r="R20" s="3" t="s">
        <v>1815</v>
      </c>
      <c r="S20" s="3"/>
    </row>
    <row r="21" spans="1:19" x14ac:dyDescent="0.3">
      <c r="A21" s="3">
        <v>19</v>
      </c>
      <c r="B21" s="3" t="s">
        <v>1274</v>
      </c>
      <c r="C21" s="3"/>
      <c r="D21" s="3">
        <v>31667</v>
      </c>
      <c r="E21" s="3" t="s">
        <v>1826</v>
      </c>
      <c r="F21" s="3" t="s">
        <v>1827</v>
      </c>
      <c r="G21" s="3" t="s">
        <v>96</v>
      </c>
      <c r="H21" s="3" t="s">
        <v>1828</v>
      </c>
      <c r="I21" s="3">
        <v>3.78</v>
      </c>
      <c r="J21" s="3">
        <v>0.54</v>
      </c>
      <c r="K21" s="3">
        <v>0.52</v>
      </c>
      <c r="L21" s="3">
        <v>0.26</v>
      </c>
      <c r="M21" s="3">
        <v>0.17</v>
      </c>
      <c r="N21" s="3" t="s">
        <v>75</v>
      </c>
      <c r="O21" s="3" t="s">
        <v>1279</v>
      </c>
      <c r="P21" s="3"/>
      <c r="Q21" s="3">
        <v>200</v>
      </c>
      <c r="R21" s="3" t="s">
        <v>1829</v>
      </c>
      <c r="S21" s="3"/>
    </row>
    <row r="22" spans="1:19" x14ac:dyDescent="0.3">
      <c r="A22" s="3">
        <v>20</v>
      </c>
      <c r="B22" s="3" t="s">
        <v>1274</v>
      </c>
      <c r="C22" s="3"/>
      <c r="D22" s="3">
        <v>31680</v>
      </c>
      <c r="E22" s="3" t="s">
        <v>948</v>
      </c>
      <c r="F22" s="3" t="s">
        <v>949</v>
      </c>
      <c r="G22" s="3" t="s">
        <v>51</v>
      </c>
      <c r="H22" s="3" t="s">
        <v>1816</v>
      </c>
      <c r="I22" s="3">
        <v>4.47</v>
      </c>
      <c r="J22" s="3">
        <v>0.8</v>
      </c>
      <c r="K22" s="3">
        <v>0.7</v>
      </c>
      <c r="L22" s="3">
        <v>0.61</v>
      </c>
      <c r="M22" s="3">
        <v>0.42</v>
      </c>
      <c r="N22" s="3" t="s">
        <v>32</v>
      </c>
      <c r="O22" s="3" t="s">
        <v>1201</v>
      </c>
      <c r="P22" s="3"/>
      <c r="Q22" s="3">
        <v>200</v>
      </c>
      <c r="R22" s="3" t="s">
        <v>1815</v>
      </c>
      <c r="S22" s="3"/>
    </row>
    <row r="23" spans="1:19" x14ac:dyDescent="0.3">
      <c r="A23" s="3">
        <v>21</v>
      </c>
      <c r="B23" s="3" t="s">
        <v>1274</v>
      </c>
      <c r="C23" s="3"/>
      <c r="D23" s="3">
        <v>31681</v>
      </c>
      <c r="E23" s="3" t="s">
        <v>1900</v>
      </c>
      <c r="F23" s="3" t="s">
        <v>37</v>
      </c>
      <c r="G23" s="3" t="s">
        <v>72</v>
      </c>
      <c r="H23" s="3" t="s">
        <v>1901</v>
      </c>
      <c r="I23" s="3">
        <v>2.96</v>
      </c>
      <c r="J23" s="3">
        <v>0.4</v>
      </c>
      <c r="K23" s="3">
        <v>0.37</v>
      </c>
      <c r="L23" s="3">
        <v>0.1</v>
      </c>
      <c r="M23" s="3">
        <v>7.0000000000000007E-2</v>
      </c>
      <c r="N23" s="3" t="s">
        <v>57</v>
      </c>
      <c r="O23" s="3" t="s">
        <v>57</v>
      </c>
      <c r="P23" s="3"/>
      <c r="Q23" s="3" t="s">
        <v>57</v>
      </c>
      <c r="R23" s="3" t="s">
        <v>1902</v>
      </c>
      <c r="S23" s="3"/>
    </row>
    <row r="24" spans="1:19" x14ac:dyDescent="0.3">
      <c r="A24" s="3">
        <v>22</v>
      </c>
      <c r="B24" s="3" t="s">
        <v>1274</v>
      </c>
      <c r="C24" s="3"/>
      <c r="D24" s="3">
        <v>31679</v>
      </c>
      <c r="E24" s="3" t="s">
        <v>1813</v>
      </c>
      <c r="F24" s="3" t="s">
        <v>1814</v>
      </c>
      <c r="G24" s="3" t="s">
        <v>72</v>
      </c>
      <c r="H24" s="3" t="s">
        <v>141</v>
      </c>
      <c r="I24" s="3">
        <v>3.92</v>
      </c>
      <c r="J24" s="3">
        <v>0.65</v>
      </c>
      <c r="K24" s="3">
        <v>0.52</v>
      </c>
      <c r="L24" s="3">
        <v>0.32</v>
      </c>
      <c r="M24" s="3">
        <v>0.22</v>
      </c>
      <c r="N24" s="3" t="s">
        <v>32</v>
      </c>
      <c r="O24" s="3" t="s">
        <v>1316</v>
      </c>
      <c r="P24" s="3"/>
      <c r="Q24" s="3">
        <v>200</v>
      </c>
      <c r="R24" s="14">
        <v>44452</v>
      </c>
      <c r="S24" s="3"/>
    </row>
    <row r="25" spans="1:19" x14ac:dyDescent="0.3">
      <c r="A25" s="3">
        <v>23</v>
      </c>
      <c r="B25" s="3" t="s">
        <v>1274</v>
      </c>
      <c r="C25" s="3"/>
      <c r="D25" s="3">
        <v>31667</v>
      </c>
      <c r="E25" s="3" t="s">
        <v>1826</v>
      </c>
      <c r="F25" s="3" t="s">
        <v>1827</v>
      </c>
      <c r="G25" s="3" t="s">
        <v>96</v>
      </c>
      <c r="H25" s="3" t="s">
        <v>1828</v>
      </c>
      <c r="I25" s="3">
        <v>3.78</v>
      </c>
      <c r="J25" s="3">
        <v>0.54</v>
      </c>
      <c r="K25" s="3">
        <v>0.52</v>
      </c>
      <c r="L25" s="3">
        <v>0.26</v>
      </c>
      <c r="M25" s="3">
        <v>0.17</v>
      </c>
      <c r="N25" s="3" t="s">
        <v>75</v>
      </c>
      <c r="O25" s="3" t="s">
        <v>1279</v>
      </c>
      <c r="P25" s="3"/>
      <c r="Q25" s="3">
        <v>200</v>
      </c>
      <c r="R25" s="14">
        <v>44517</v>
      </c>
      <c r="S25" s="3"/>
    </row>
    <row r="26" spans="1:19" x14ac:dyDescent="0.3">
      <c r="A26" s="3">
        <v>24</v>
      </c>
      <c r="B26" s="3" t="s">
        <v>1274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72">
        <f>SUM(Q3:Q25)</f>
        <v>3300</v>
      </c>
      <c r="R26" s="3"/>
      <c r="S26" s="3"/>
    </row>
    <row r="27" spans="1:19" x14ac:dyDescent="0.3">
      <c r="A27" s="3">
        <v>25</v>
      </c>
      <c r="B27" s="3" t="s">
        <v>1274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3">
      <c r="A28" s="3">
        <v>26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6"/>
  <sheetViews>
    <sheetView topLeftCell="C1" workbookViewId="0">
      <selection activeCell="R3" sqref="R3"/>
    </sheetView>
  </sheetViews>
  <sheetFormatPr defaultRowHeight="14.4" x14ac:dyDescent="0.3"/>
  <cols>
    <col min="2" max="2" width="13.6640625" customWidth="1"/>
    <col min="5" max="5" width="11.88671875" customWidth="1"/>
    <col min="6" max="6" width="14.88671875" customWidth="1"/>
    <col min="7" max="7" width="15.33203125" customWidth="1"/>
    <col min="8" max="8" width="15" customWidth="1"/>
    <col min="14" max="14" width="14" customWidth="1"/>
    <col min="15" max="15" width="14.109375" customWidth="1"/>
    <col min="18" max="18" width="13" customWidth="1"/>
  </cols>
  <sheetData>
    <row r="1" spans="1:19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65" t="s">
        <v>18</v>
      </c>
      <c r="I1" s="65" t="s">
        <v>5</v>
      </c>
      <c r="J1" s="65" t="s">
        <v>6</v>
      </c>
      <c r="K1" s="65" t="s">
        <v>7</v>
      </c>
      <c r="L1" s="65" t="s">
        <v>8</v>
      </c>
      <c r="M1" s="65" t="s">
        <v>9</v>
      </c>
      <c r="N1" s="65" t="s">
        <v>29</v>
      </c>
      <c r="O1" s="65" t="s">
        <v>30</v>
      </c>
      <c r="P1" s="65" t="s">
        <v>31</v>
      </c>
      <c r="Q1" s="65" t="s">
        <v>10</v>
      </c>
      <c r="R1" s="9" t="s">
        <v>14</v>
      </c>
      <c r="S1" s="19" t="s">
        <v>13</v>
      </c>
    </row>
    <row r="2" spans="1:19" x14ac:dyDescent="0.3">
      <c r="A2" s="3"/>
      <c r="B2" s="75"/>
      <c r="C2" s="66"/>
      <c r="D2" s="66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</row>
    <row r="3" spans="1:19" x14ac:dyDescent="0.3">
      <c r="A3" s="3">
        <v>1</v>
      </c>
      <c r="B3" s="3" t="s">
        <v>1843</v>
      </c>
      <c r="C3" s="3"/>
      <c r="D3" s="3">
        <v>31695</v>
      </c>
      <c r="E3" s="3" t="s">
        <v>1844</v>
      </c>
      <c r="F3" s="3" t="s">
        <v>26</v>
      </c>
      <c r="G3" s="3" t="s">
        <v>72</v>
      </c>
      <c r="H3" s="3" t="s">
        <v>1845</v>
      </c>
      <c r="I3" s="3">
        <v>4.62</v>
      </c>
      <c r="J3" s="3">
        <v>0.6</v>
      </c>
      <c r="K3" s="3">
        <v>0.52</v>
      </c>
      <c r="L3" s="3">
        <v>0.35</v>
      </c>
      <c r="M3" s="3">
        <v>0.42</v>
      </c>
      <c r="N3" s="3"/>
      <c r="O3" s="3" t="s">
        <v>1201</v>
      </c>
      <c r="P3" s="48"/>
      <c r="Q3" s="3">
        <v>200</v>
      </c>
      <c r="R3" s="14">
        <v>44234</v>
      </c>
      <c r="S3" s="3"/>
    </row>
    <row r="4" spans="1:19" x14ac:dyDescent="0.3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14"/>
      <c r="S4" s="3"/>
    </row>
    <row r="5" spans="1:19" x14ac:dyDescent="0.3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4"/>
      <c r="S5" s="3"/>
    </row>
    <row r="6" spans="1:19" x14ac:dyDescent="0.3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49"/>
      <c r="S6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S58"/>
  <sheetViews>
    <sheetView topLeftCell="A15" zoomScale="95" zoomScaleNormal="95" workbookViewId="0">
      <selection activeCell="Q35" sqref="Q35"/>
    </sheetView>
  </sheetViews>
  <sheetFormatPr defaultRowHeight="14.4" x14ac:dyDescent="0.3"/>
  <cols>
    <col min="1" max="1" width="4.5546875" customWidth="1"/>
    <col min="2" max="2" width="11.44140625" customWidth="1"/>
    <col min="5" max="5" width="13.33203125" customWidth="1"/>
    <col min="6" max="6" width="12.109375" customWidth="1"/>
    <col min="7" max="7" width="14.33203125" customWidth="1"/>
    <col min="8" max="8" width="21.109375" customWidth="1"/>
    <col min="14" max="14" width="21.109375" customWidth="1"/>
    <col min="15" max="15" width="13.6640625" customWidth="1"/>
    <col min="16" max="16" width="14" customWidth="1"/>
    <col min="18" max="18" width="13.88671875" customWidth="1"/>
  </cols>
  <sheetData>
    <row r="1" spans="1:19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38" t="s">
        <v>18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29</v>
      </c>
      <c r="O1" s="38" t="s">
        <v>30</v>
      </c>
      <c r="P1" s="38" t="s">
        <v>31</v>
      </c>
      <c r="Q1" s="38" t="s">
        <v>10</v>
      </c>
      <c r="R1" s="9" t="s">
        <v>14</v>
      </c>
      <c r="S1" s="19" t="s">
        <v>13</v>
      </c>
    </row>
    <row r="2" spans="1:19" x14ac:dyDescent="0.3">
      <c r="A2" s="3"/>
      <c r="B2" s="75"/>
      <c r="C2" s="39"/>
      <c r="D2" s="39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</row>
    <row r="3" spans="1:19" x14ac:dyDescent="0.3">
      <c r="A3" s="3">
        <v>1</v>
      </c>
      <c r="B3" s="3" t="s">
        <v>1283</v>
      </c>
      <c r="C3" s="3"/>
      <c r="D3" s="3">
        <v>31459</v>
      </c>
      <c r="E3" s="3" t="s">
        <v>362</v>
      </c>
      <c r="F3" s="3" t="s">
        <v>1002</v>
      </c>
      <c r="G3" s="3"/>
      <c r="H3" s="3" t="s">
        <v>1284</v>
      </c>
      <c r="I3" s="3">
        <v>3.75</v>
      </c>
      <c r="J3" s="3">
        <v>0.63</v>
      </c>
      <c r="K3" s="3">
        <v>0.48</v>
      </c>
      <c r="L3" s="3">
        <v>0.28000000000000003</v>
      </c>
      <c r="M3" s="3">
        <v>0.19</v>
      </c>
      <c r="N3" s="3" t="s">
        <v>1285</v>
      </c>
      <c r="O3" s="3" t="s">
        <v>1201</v>
      </c>
      <c r="P3" s="48"/>
      <c r="Q3" s="3">
        <v>200</v>
      </c>
      <c r="R3" s="14">
        <v>44147</v>
      </c>
      <c r="S3" s="3"/>
    </row>
    <row r="4" spans="1:19" x14ac:dyDescent="0.3">
      <c r="A4" s="3">
        <v>2</v>
      </c>
      <c r="B4" s="3" t="s">
        <v>1283</v>
      </c>
      <c r="C4" s="3"/>
      <c r="D4" s="3">
        <v>31458</v>
      </c>
      <c r="E4" s="3" t="s">
        <v>903</v>
      </c>
      <c r="F4" s="3" t="s">
        <v>750</v>
      </c>
      <c r="G4" s="3" t="s">
        <v>17</v>
      </c>
      <c r="H4" s="3" t="s">
        <v>1286</v>
      </c>
      <c r="I4" s="3">
        <v>8.09</v>
      </c>
      <c r="J4" s="3">
        <v>0.8</v>
      </c>
      <c r="K4" s="3">
        <v>0.61</v>
      </c>
      <c r="L4" s="3">
        <v>0.97</v>
      </c>
      <c r="M4" s="3">
        <v>0.66</v>
      </c>
      <c r="N4" s="3" t="s">
        <v>1285</v>
      </c>
      <c r="O4" s="3" t="s">
        <v>1287</v>
      </c>
      <c r="P4" s="3"/>
      <c r="Q4" s="3">
        <v>250</v>
      </c>
      <c r="R4" s="14">
        <v>44147</v>
      </c>
      <c r="S4" s="3"/>
    </row>
    <row r="5" spans="1:19" x14ac:dyDescent="0.3">
      <c r="A5" s="3">
        <v>3</v>
      </c>
      <c r="B5" s="3" t="s">
        <v>1283</v>
      </c>
      <c r="C5" s="3"/>
      <c r="D5" s="3">
        <v>31457</v>
      </c>
      <c r="E5" s="3" t="s">
        <v>1288</v>
      </c>
      <c r="F5" s="3" t="s">
        <v>1289</v>
      </c>
      <c r="G5" s="3" t="s">
        <v>38</v>
      </c>
      <c r="H5" s="3" t="s">
        <v>1290</v>
      </c>
      <c r="I5" s="3">
        <v>6.1</v>
      </c>
      <c r="J5" s="3">
        <v>0.84</v>
      </c>
      <c r="K5" s="3">
        <v>0.64</v>
      </c>
      <c r="L5" s="3">
        <v>0.81</v>
      </c>
      <c r="M5" s="3">
        <v>0.55000000000000004</v>
      </c>
      <c r="N5" s="3" t="s">
        <v>149</v>
      </c>
      <c r="O5" s="3" t="s">
        <v>1231</v>
      </c>
      <c r="P5" s="3"/>
      <c r="Q5" s="3">
        <v>200</v>
      </c>
      <c r="R5" s="14">
        <v>44086</v>
      </c>
      <c r="S5" s="3"/>
    </row>
    <row r="6" spans="1:19" x14ac:dyDescent="0.3">
      <c r="A6" s="3">
        <v>4</v>
      </c>
      <c r="B6" s="3" t="s">
        <v>1283</v>
      </c>
      <c r="C6" s="3"/>
      <c r="D6" s="3">
        <v>31454</v>
      </c>
      <c r="E6" s="3" t="s">
        <v>304</v>
      </c>
      <c r="F6" s="3" t="s">
        <v>1291</v>
      </c>
      <c r="G6" s="3" t="s">
        <v>105</v>
      </c>
      <c r="H6" s="3" t="s">
        <v>1292</v>
      </c>
      <c r="I6" s="3">
        <v>3.9</v>
      </c>
      <c r="J6" s="3">
        <v>0.56999999999999995</v>
      </c>
      <c r="K6" s="3">
        <v>0.51</v>
      </c>
      <c r="L6" s="3">
        <v>0.28000000000000003</v>
      </c>
      <c r="M6" s="3">
        <v>0.19</v>
      </c>
      <c r="N6" s="3" t="s">
        <v>149</v>
      </c>
      <c r="O6" s="3" t="s">
        <v>1267</v>
      </c>
      <c r="P6" s="3"/>
      <c r="Q6" s="3">
        <v>200</v>
      </c>
      <c r="R6" s="14">
        <v>44086</v>
      </c>
      <c r="S6" s="3"/>
    </row>
    <row r="7" spans="1:19" x14ac:dyDescent="0.3">
      <c r="A7" s="3">
        <v>5</v>
      </c>
      <c r="B7" s="3" t="s">
        <v>1283</v>
      </c>
      <c r="C7" s="3"/>
      <c r="D7" s="3">
        <v>31495</v>
      </c>
      <c r="E7" s="3" t="s">
        <v>891</v>
      </c>
      <c r="F7" s="3" t="s">
        <v>1303</v>
      </c>
      <c r="G7" s="3" t="s">
        <v>72</v>
      </c>
      <c r="H7" s="3" t="s">
        <v>1304</v>
      </c>
      <c r="I7" s="3">
        <v>4.0199999999999996</v>
      </c>
      <c r="J7" s="3">
        <v>0.7</v>
      </c>
      <c r="K7" s="3">
        <v>0.54</v>
      </c>
      <c r="L7" s="3">
        <v>0.37</v>
      </c>
      <c r="M7" s="3">
        <v>0.25</v>
      </c>
      <c r="N7" s="3" t="s">
        <v>1305</v>
      </c>
      <c r="O7" s="3" t="s">
        <v>1279</v>
      </c>
      <c r="P7" s="3"/>
      <c r="Q7" s="3">
        <v>200</v>
      </c>
      <c r="R7" s="14">
        <v>44531</v>
      </c>
      <c r="S7" s="3"/>
    </row>
    <row r="8" spans="1:19" x14ac:dyDescent="0.3">
      <c r="A8" s="3">
        <v>6</v>
      </c>
      <c r="B8" s="3" t="s">
        <v>1283</v>
      </c>
      <c r="C8" s="3"/>
      <c r="D8" s="3">
        <v>31494</v>
      </c>
      <c r="E8" s="3" t="s">
        <v>1314</v>
      </c>
      <c r="F8" s="3" t="s">
        <v>1071</v>
      </c>
      <c r="G8" s="3" t="s">
        <v>88</v>
      </c>
      <c r="H8" s="3" t="s">
        <v>1315</v>
      </c>
      <c r="I8" s="3">
        <v>4.01</v>
      </c>
      <c r="J8" s="3">
        <v>0.57999999999999996</v>
      </c>
      <c r="K8" s="3">
        <v>0.48</v>
      </c>
      <c r="L8" s="3">
        <v>0.3</v>
      </c>
      <c r="M8" s="3">
        <v>0.2</v>
      </c>
      <c r="N8" s="3" t="s">
        <v>149</v>
      </c>
      <c r="O8" s="3" t="s">
        <v>1316</v>
      </c>
      <c r="P8" s="3"/>
      <c r="Q8" s="3">
        <v>200</v>
      </c>
      <c r="R8" s="14">
        <v>44531</v>
      </c>
      <c r="S8" s="3"/>
    </row>
    <row r="9" spans="1:19" x14ac:dyDescent="0.3">
      <c r="A9" s="3">
        <v>7</v>
      </c>
      <c r="B9" s="3" t="s">
        <v>1283</v>
      </c>
      <c r="C9" s="3"/>
      <c r="D9" s="3">
        <v>31499</v>
      </c>
      <c r="E9" s="3" t="s">
        <v>1317</v>
      </c>
      <c r="F9" s="3" t="s">
        <v>408</v>
      </c>
      <c r="G9" s="3" t="s">
        <v>164</v>
      </c>
      <c r="H9" s="3" t="s">
        <v>1318</v>
      </c>
      <c r="I9" s="3">
        <v>3.68</v>
      </c>
      <c r="J9" s="3">
        <v>0.69</v>
      </c>
      <c r="K9" s="3">
        <v>0.52</v>
      </c>
      <c r="L9" s="3">
        <v>0.32</v>
      </c>
      <c r="M9" s="3">
        <v>0.22</v>
      </c>
      <c r="N9" s="3" t="s">
        <v>69</v>
      </c>
      <c r="O9" s="3" t="s">
        <v>1319</v>
      </c>
      <c r="P9" s="3"/>
      <c r="Q9" s="3">
        <v>150</v>
      </c>
      <c r="R9" s="3" t="s">
        <v>1320</v>
      </c>
      <c r="S9" s="3"/>
    </row>
    <row r="10" spans="1:19" x14ac:dyDescent="0.3">
      <c r="A10" s="3">
        <v>8</v>
      </c>
      <c r="B10" s="3" t="s">
        <v>1283</v>
      </c>
      <c r="C10" s="3"/>
      <c r="D10" s="3">
        <v>31500</v>
      </c>
      <c r="E10" s="3" t="s">
        <v>1314</v>
      </c>
      <c r="F10" s="3" t="s">
        <v>408</v>
      </c>
      <c r="G10" s="3" t="s">
        <v>164</v>
      </c>
      <c r="H10" s="3" t="s">
        <v>1321</v>
      </c>
      <c r="I10" s="3">
        <v>3.67</v>
      </c>
      <c r="J10" s="3">
        <v>0.59</v>
      </c>
      <c r="K10" s="3">
        <v>0.51</v>
      </c>
      <c r="L10" s="3">
        <v>0.27</v>
      </c>
      <c r="M10" s="3">
        <v>0.18</v>
      </c>
      <c r="N10" s="3" t="s">
        <v>1322</v>
      </c>
      <c r="O10" s="3" t="s">
        <v>57</v>
      </c>
      <c r="P10" s="3"/>
      <c r="Q10" s="3" t="s">
        <v>57</v>
      </c>
      <c r="R10" s="3" t="s">
        <v>1320</v>
      </c>
      <c r="S10" s="3"/>
    </row>
    <row r="11" spans="1:19" x14ac:dyDescent="0.3">
      <c r="A11" s="3">
        <v>9</v>
      </c>
      <c r="B11" s="3" t="s">
        <v>1283</v>
      </c>
      <c r="C11" s="3"/>
      <c r="D11" s="3">
        <v>30590</v>
      </c>
      <c r="E11" s="3" t="s">
        <v>66</v>
      </c>
      <c r="F11" s="3" t="s">
        <v>1345</v>
      </c>
      <c r="G11" s="3" t="s">
        <v>72</v>
      </c>
      <c r="H11" s="3" t="s">
        <v>1346</v>
      </c>
      <c r="I11" s="3">
        <v>8.7100000000000009</v>
      </c>
      <c r="J11" s="3">
        <v>1.33</v>
      </c>
      <c r="K11" s="3">
        <v>1.1200000000000001</v>
      </c>
      <c r="L11" s="3">
        <v>3</v>
      </c>
      <c r="M11" s="3">
        <v>2.08</v>
      </c>
      <c r="N11" s="3" t="s">
        <v>190</v>
      </c>
      <c r="O11" s="3" t="s">
        <v>1347</v>
      </c>
      <c r="P11" s="3">
        <v>416672</v>
      </c>
      <c r="Q11" s="3">
        <v>600</v>
      </c>
      <c r="R11" s="3" t="s">
        <v>1348</v>
      </c>
      <c r="S11" s="3" t="s">
        <v>1208</v>
      </c>
    </row>
    <row r="12" spans="1:19" x14ac:dyDescent="0.3">
      <c r="A12" s="3">
        <v>10</v>
      </c>
      <c r="B12" s="3" t="s">
        <v>1283</v>
      </c>
      <c r="C12" s="3"/>
      <c r="D12" s="3">
        <v>31513</v>
      </c>
      <c r="E12" s="3" t="s">
        <v>872</v>
      </c>
      <c r="F12" s="3" t="s">
        <v>1193</v>
      </c>
      <c r="G12" s="3" t="s">
        <v>88</v>
      </c>
      <c r="H12" s="3" t="s">
        <v>1349</v>
      </c>
      <c r="I12" s="3">
        <v>5.0999999999999996</v>
      </c>
      <c r="J12" s="3">
        <v>0.69</v>
      </c>
      <c r="K12" s="3">
        <v>0.56999999999999995</v>
      </c>
      <c r="L12" s="3">
        <v>0.46</v>
      </c>
      <c r="M12" s="3">
        <v>0.33</v>
      </c>
      <c r="N12" s="3" t="s">
        <v>32</v>
      </c>
      <c r="O12" s="3" t="s">
        <v>1201</v>
      </c>
      <c r="P12" s="3"/>
      <c r="Q12" s="3">
        <v>200</v>
      </c>
      <c r="R12" s="3" t="s">
        <v>1348</v>
      </c>
      <c r="S12" s="3"/>
    </row>
    <row r="13" spans="1:19" x14ac:dyDescent="0.3">
      <c r="A13" s="3">
        <v>11</v>
      </c>
      <c r="B13" s="3" t="s">
        <v>1283</v>
      </c>
      <c r="C13" s="3"/>
      <c r="D13" s="3">
        <v>30805</v>
      </c>
      <c r="E13" s="3" t="s">
        <v>66</v>
      </c>
      <c r="F13" s="3" t="s">
        <v>1350</v>
      </c>
      <c r="G13" s="3" t="s">
        <v>1351</v>
      </c>
      <c r="H13" s="3" t="s">
        <v>1352</v>
      </c>
      <c r="I13" s="3">
        <v>7.1</v>
      </c>
      <c r="J13" s="3">
        <v>0.86</v>
      </c>
      <c r="K13" s="3">
        <v>0.64</v>
      </c>
      <c r="L13" s="3">
        <v>0.96</v>
      </c>
      <c r="M13" s="3">
        <v>0.65</v>
      </c>
      <c r="N13" s="3" t="s">
        <v>149</v>
      </c>
      <c r="O13" s="3" t="s">
        <v>1267</v>
      </c>
      <c r="P13" s="3"/>
      <c r="Q13" s="3">
        <v>200</v>
      </c>
      <c r="R13" s="3" t="s">
        <v>1348</v>
      </c>
      <c r="S13" s="3" t="s">
        <v>1208</v>
      </c>
    </row>
    <row r="14" spans="1:19" x14ac:dyDescent="0.3">
      <c r="A14" s="3">
        <v>12</v>
      </c>
      <c r="B14" s="3" t="s">
        <v>1283</v>
      </c>
      <c r="C14" s="3"/>
      <c r="D14" s="3">
        <v>31262</v>
      </c>
      <c r="E14" s="3" t="s">
        <v>1404</v>
      </c>
      <c r="F14" s="3" t="s">
        <v>16</v>
      </c>
      <c r="G14" s="3" t="s">
        <v>105</v>
      </c>
      <c r="H14" s="3" t="s">
        <v>898</v>
      </c>
      <c r="I14" s="3">
        <v>4.54</v>
      </c>
      <c r="J14" s="3">
        <v>0.82</v>
      </c>
      <c r="K14" s="3">
        <v>0.65</v>
      </c>
      <c r="L14" s="3">
        <v>0.59</v>
      </c>
      <c r="M14" s="3">
        <v>0.4</v>
      </c>
      <c r="N14" s="3" t="s">
        <v>149</v>
      </c>
      <c r="O14" s="3" t="s">
        <v>1267</v>
      </c>
      <c r="P14" s="3"/>
      <c r="Q14" s="3">
        <v>200</v>
      </c>
      <c r="R14" s="3" t="s">
        <v>1405</v>
      </c>
      <c r="S14" s="3" t="s">
        <v>1208</v>
      </c>
    </row>
    <row r="15" spans="1:19" x14ac:dyDescent="0.3">
      <c r="A15" s="3">
        <v>13</v>
      </c>
      <c r="B15" s="3" t="s">
        <v>1283</v>
      </c>
      <c r="C15" s="3"/>
      <c r="D15" s="3">
        <v>31515</v>
      </c>
      <c r="E15" s="3" t="s">
        <v>441</v>
      </c>
      <c r="F15" s="3" t="s">
        <v>820</v>
      </c>
      <c r="G15" s="3" t="s">
        <v>22</v>
      </c>
      <c r="H15" s="3" t="s">
        <v>1406</v>
      </c>
      <c r="I15" s="3">
        <v>7.76</v>
      </c>
      <c r="J15" s="3">
        <v>0.85</v>
      </c>
      <c r="K15" s="3">
        <v>0.71</v>
      </c>
      <c r="L15" s="3">
        <v>1.1499999999999999</v>
      </c>
      <c r="M15" s="3">
        <v>0.78</v>
      </c>
      <c r="N15" s="3" t="s">
        <v>149</v>
      </c>
      <c r="O15" s="3" t="s">
        <v>1407</v>
      </c>
      <c r="P15" s="3"/>
      <c r="Q15" s="3">
        <v>250</v>
      </c>
      <c r="R15" s="3" t="s">
        <v>1366</v>
      </c>
      <c r="S15" s="3"/>
    </row>
    <row r="16" spans="1:19" x14ac:dyDescent="0.3">
      <c r="A16" s="3">
        <v>14</v>
      </c>
      <c r="B16" s="3" t="s">
        <v>1283</v>
      </c>
      <c r="C16" s="3"/>
      <c r="D16" s="3">
        <v>31529</v>
      </c>
      <c r="E16" s="3" t="s">
        <v>1414</v>
      </c>
      <c r="F16" s="3" t="s">
        <v>1415</v>
      </c>
      <c r="G16" s="3" t="s">
        <v>85</v>
      </c>
      <c r="H16" s="3" t="s">
        <v>1420</v>
      </c>
      <c r="I16" s="3">
        <v>4.1900000000000004</v>
      </c>
      <c r="J16" s="3">
        <v>0.59</v>
      </c>
      <c r="K16" s="3">
        <v>0.49</v>
      </c>
      <c r="L16" s="3">
        <v>0.28999999999999998</v>
      </c>
      <c r="M16" s="3">
        <v>0.2</v>
      </c>
      <c r="N16" s="3" t="s">
        <v>1416</v>
      </c>
      <c r="O16" s="3" t="s">
        <v>1421</v>
      </c>
      <c r="P16" s="3" t="s">
        <v>1417</v>
      </c>
      <c r="Q16" s="3">
        <v>200</v>
      </c>
      <c r="R16" s="14">
        <v>44288</v>
      </c>
      <c r="S16" s="3"/>
    </row>
    <row r="17" spans="1:19" x14ac:dyDescent="0.3">
      <c r="A17" s="3">
        <v>15</v>
      </c>
      <c r="B17" s="3" t="s">
        <v>1283</v>
      </c>
      <c r="C17" s="3"/>
      <c r="D17" s="3">
        <v>31544</v>
      </c>
      <c r="E17" s="3" t="s">
        <v>1159</v>
      </c>
      <c r="F17" s="3" t="s">
        <v>1427</v>
      </c>
      <c r="G17" s="3" t="s">
        <v>22</v>
      </c>
      <c r="H17" s="3" t="s">
        <v>1428</v>
      </c>
      <c r="I17" s="3">
        <v>3.96</v>
      </c>
      <c r="J17" s="3">
        <v>0.57999999999999996</v>
      </c>
      <c r="K17" s="3">
        <v>0.52</v>
      </c>
      <c r="L17" s="3">
        <v>0.3</v>
      </c>
      <c r="M17" s="3">
        <v>0.2</v>
      </c>
      <c r="N17" s="3" t="s">
        <v>1429</v>
      </c>
      <c r="O17" s="3" t="s">
        <v>1279</v>
      </c>
      <c r="P17" s="3"/>
      <c r="Q17" s="3">
        <v>200</v>
      </c>
      <c r="R17" s="14">
        <v>44471</v>
      </c>
      <c r="S17" s="3"/>
    </row>
    <row r="18" spans="1:19" x14ac:dyDescent="0.3">
      <c r="A18" s="3">
        <v>16</v>
      </c>
      <c r="B18" s="3" t="s">
        <v>1283</v>
      </c>
      <c r="C18" s="3"/>
      <c r="D18" s="3">
        <v>31543</v>
      </c>
      <c r="E18" s="3" t="s">
        <v>1430</v>
      </c>
      <c r="F18" s="3" t="s">
        <v>933</v>
      </c>
      <c r="G18" s="3" t="s">
        <v>72</v>
      </c>
      <c r="H18" s="3" t="s">
        <v>1431</v>
      </c>
      <c r="I18" s="3">
        <v>4.7</v>
      </c>
      <c r="J18" s="3">
        <v>0.6</v>
      </c>
      <c r="K18" s="3">
        <v>0.52</v>
      </c>
      <c r="L18" s="3">
        <v>0.36</v>
      </c>
      <c r="M18" s="3">
        <v>0.25</v>
      </c>
      <c r="N18" s="3" t="s">
        <v>1285</v>
      </c>
      <c r="O18" s="3" t="s">
        <v>1279</v>
      </c>
      <c r="P18" s="3"/>
      <c r="Q18" s="3" t="s">
        <v>1383</v>
      </c>
      <c r="R18" s="14">
        <v>44471</v>
      </c>
      <c r="S18" s="3"/>
    </row>
    <row r="19" spans="1:19" x14ac:dyDescent="0.3">
      <c r="A19" s="3">
        <v>17</v>
      </c>
      <c r="B19" s="3" t="s">
        <v>1283</v>
      </c>
      <c r="C19" s="3"/>
      <c r="D19" s="3">
        <v>31261</v>
      </c>
      <c r="E19" s="3" t="s">
        <v>899</v>
      </c>
      <c r="F19" s="3" t="s">
        <v>900</v>
      </c>
      <c r="G19" s="3" t="s">
        <v>46</v>
      </c>
      <c r="H19" s="3" t="s">
        <v>901</v>
      </c>
      <c r="I19" s="3">
        <v>3.26</v>
      </c>
      <c r="J19" s="3">
        <v>0.61</v>
      </c>
      <c r="K19" s="3">
        <v>0.53</v>
      </c>
      <c r="L19" s="3">
        <v>0.26</v>
      </c>
      <c r="M19" s="3">
        <v>0.18</v>
      </c>
      <c r="N19" s="3" t="s">
        <v>1285</v>
      </c>
      <c r="O19" s="3" t="s">
        <v>1279</v>
      </c>
      <c r="P19" s="3"/>
      <c r="Q19" s="3" t="s">
        <v>1383</v>
      </c>
      <c r="R19" s="14">
        <v>44471</v>
      </c>
      <c r="S19" s="3" t="s">
        <v>1208</v>
      </c>
    </row>
    <row r="20" spans="1:19" x14ac:dyDescent="0.3">
      <c r="A20" s="3">
        <v>18</v>
      </c>
      <c r="B20" s="3" t="s">
        <v>1283</v>
      </c>
      <c r="C20" s="3"/>
      <c r="D20" s="3">
        <v>31530</v>
      </c>
      <c r="E20" s="3" t="s">
        <v>1314</v>
      </c>
      <c r="F20" s="3" t="s">
        <v>1442</v>
      </c>
      <c r="G20" s="3" t="s">
        <v>17</v>
      </c>
      <c r="H20" s="3" t="s">
        <v>1443</v>
      </c>
      <c r="I20" s="3">
        <v>4.0599999999999996</v>
      </c>
      <c r="J20" s="3">
        <v>0.55000000000000004</v>
      </c>
      <c r="K20" s="3">
        <v>0.51</v>
      </c>
      <c r="L20" s="3">
        <v>0.28000000000000003</v>
      </c>
      <c r="M20" s="3">
        <v>0.19</v>
      </c>
      <c r="N20" s="3" t="s">
        <v>75</v>
      </c>
      <c r="O20" s="3" t="s">
        <v>1237</v>
      </c>
      <c r="P20" s="3"/>
      <c r="Q20" s="3">
        <v>150</v>
      </c>
      <c r="R20" s="14">
        <v>44410</v>
      </c>
      <c r="S20" s="3"/>
    </row>
    <row r="21" spans="1:19" x14ac:dyDescent="0.3">
      <c r="A21" s="3">
        <v>12</v>
      </c>
      <c r="B21" s="3" t="s">
        <v>897</v>
      </c>
      <c r="C21" s="3"/>
      <c r="D21" s="3">
        <v>31529</v>
      </c>
      <c r="E21" s="3" t="s">
        <v>1414</v>
      </c>
      <c r="F21" s="3" t="s">
        <v>1415</v>
      </c>
      <c r="G21" s="3" t="s">
        <v>85</v>
      </c>
      <c r="H21" s="3" t="s">
        <v>1420</v>
      </c>
      <c r="I21" s="3">
        <v>4.1900000000000004</v>
      </c>
      <c r="J21" s="3">
        <v>0.59</v>
      </c>
      <c r="K21" s="3">
        <v>0.49</v>
      </c>
      <c r="L21" s="3">
        <v>0.28999999999999998</v>
      </c>
      <c r="M21" s="3">
        <v>0.2</v>
      </c>
      <c r="N21" s="3" t="s">
        <v>1416</v>
      </c>
      <c r="O21" s="3" t="s">
        <v>1316</v>
      </c>
      <c r="P21" s="3" t="s">
        <v>1446</v>
      </c>
      <c r="Q21" s="3">
        <v>200</v>
      </c>
      <c r="R21" s="14">
        <v>44288</v>
      </c>
      <c r="S21" s="3"/>
    </row>
    <row r="22" spans="1:19" x14ac:dyDescent="0.3">
      <c r="A22" s="3">
        <v>13</v>
      </c>
      <c r="B22" s="3" t="s">
        <v>1283</v>
      </c>
      <c r="C22" s="3"/>
      <c r="D22" s="3">
        <v>31557</v>
      </c>
      <c r="E22" s="3" t="s">
        <v>362</v>
      </c>
      <c r="F22" s="3" t="s">
        <v>1508</v>
      </c>
      <c r="G22" s="3" t="s">
        <v>96</v>
      </c>
      <c r="H22" s="3" t="s">
        <v>1509</v>
      </c>
      <c r="I22" s="3">
        <v>6.15</v>
      </c>
      <c r="J22" s="3">
        <v>0.71</v>
      </c>
      <c r="K22" s="3">
        <v>0.7</v>
      </c>
      <c r="L22" s="3">
        <v>0.75</v>
      </c>
      <c r="M22" s="3">
        <v>0.51</v>
      </c>
      <c r="N22" s="3" t="s">
        <v>149</v>
      </c>
      <c r="O22" s="3" t="s">
        <v>1231</v>
      </c>
      <c r="P22" s="3"/>
      <c r="Q22" s="3">
        <v>200</v>
      </c>
      <c r="R22" s="3" t="s">
        <v>1507</v>
      </c>
      <c r="S22" s="3"/>
    </row>
    <row r="23" spans="1:19" x14ac:dyDescent="0.3">
      <c r="A23" s="3">
        <v>14</v>
      </c>
      <c r="B23" s="3" t="s">
        <v>1283</v>
      </c>
      <c r="C23" s="3"/>
      <c r="D23" s="3">
        <v>31558</v>
      </c>
      <c r="E23" s="3" t="s">
        <v>1510</v>
      </c>
      <c r="F23" s="3" t="s">
        <v>1511</v>
      </c>
      <c r="G23" s="3" t="s">
        <v>85</v>
      </c>
      <c r="H23" s="3" t="s">
        <v>1512</v>
      </c>
      <c r="I23" s="3">
        <v>2.87</v>
      </c>
      <c r="J23" s="3">
        <v>0.55000000000000004</v>
      </c>
      <c r="K23" s="3">
        <v>0.48</v>
      </c>
      <c r="L23" s="3">
        <v>0.18</v>
      </c>
      <c r="M23" s="3">
        <v>0.12</v>
      </c>
      <c r="N23" s="3" t="s">
        <v>69</v>
      </c>
      <c r="O23" s="3" t="s">
        <v>1279</v>
      </c>
      <c r="P23" s="3"/>
      <c r="Q23" s="3">
        <v>200</v>
      </c>
      <c r="R23" s="3" t="s">
        <v>1507</v>
      </c>
      <c r="S23" s="3"/>
    </row>
    <row r="24" spans="1:19" x14ac:dyDescent="0.3">
      <c r="A24" s="3">
        <v>14</v>
      </c>
      <c r="B24" s="3" t="s">
        <v>1283</v>
      </c>
      <c r="C24" s="3"/>
      <c r="D24" s="3">
        <v>31549</v>
      </c>
      <c r="E24" s="3" t="s">
        <v>1513</v>
      </c>
      <c r="F24" s="3" t="s">
        <v>145</v>
      </c>
      <c r="G24" s="3" t="s">
        <v>85</v>
      </c>
      <c r="H24" s="3" t="s">
        <v>1514</v>
      </c>
      <c r="I24" s="3">
        <v>3.71</v>
      </c>
      <c r="J24" s="3">
        <v>0.59</v>
      </c>
      <c r="K24" s="3">
        <v>0.48</v>
      </c>
      <c r="L24" s="3">
        <v>0.25</v>
      </c>
      <c r="M24" s="3">
        <v>0.17</v>
      </c>
      <c r="N24" s="3" t="s">
        <v>1062</v>
      </c>
      <c r="O24" s="3" t="s">
        <v>1316</v>
      </c>
      <c r="P24" s="3"/>
      <c r="Q24" s="3">
        <v>200</v>
      </c>
      <c r="R24" s="3" t="s">
        <v>1490</v>
      </c>
      <c r="S24" s="3"/>
    </row>
    <row r="25" spans="1:19" x14ac:dyDescent="0.3">
      <c r="A25" s="3">
        <v>15</v>
      </c>
      <c r="B25" s="3" t="s">
        <v>1283</v>
      </c>
      <c r="C25" s="3"/>
      <c r="D25" s="3">
        <v>31578</v>
      </c>
      <c r="E25" s="3" t="s">
        <v>1574</v>
      </c>
      <c r="F25" s="3" t="s">
        <v>1575</v>
      </c>
      <c r="G25" s="3" t="s">
        <v>27</v>
      </c>
      <c r="H25" s="3" t="s">
        <v>1576</v>
      </c>
      <c r="I25" s="3">
        <v>3.95</v>
      </c>
      <c r="J25" s="3">
        <v>0.49</v>
      </c>
      <c r="K25" s="3">
        <v>0.52</v>
      </c>
      <c r="L25" s="3">
        <v>0.24</v>
      </c>
      <c r="M25" s="3">
        <v>0.16</v>
      </c>
      <c r="N25" s="3" t="s">
        <v>75</v>
      </c>
      <c r="O25" s="3" t="s">
        <v>1279</v>
      </c>
      <c r="P25" s="3"/>
      <c r="Q25" s="3">
        <v>200</v>
      </c>
      <c r="R25" s="14">
        <v>44230</v>
      </c>
      <c r="S25" s="3"/>
    </row>
    <row r="26" spans="1:19" x14ac:dyDescent="0.3">
      <c r="A26" s="3">
        <v>16</v>
      </c>
      <c r="B26" s="3" t="s">
        <v>1283</v>
      </c>
      <c r="C26" s="3"/>
      <c r="D26" s="3">
        <v>31638</v>
      </c>
      <c r="E26" s="3" t="s">
        <v>903</v>
      </c>
      <c r="F26" s="3" t="s">
        <v>970</v>
      </c>
      <c r="G26" s="3" t="s">
        <v>105</v>
      </c>
      <c r="H26" s="3" t="s">
        <v>1756</v>
      </c>
      <c r="I26" s="3">
        <v>4.5599999999999996</v>
      </c>
      <c r="J26" s="3">
        <v>0.63</v>
      </c>
      <c r="K26" s="3">
        <v>0.45</v>
      </c>
      <c r="L26" s="3">
        <v>0.31</v>
      </c>
      <c r="M26" s="3">
        <v>0.21</v>
      </c>
      <c r="N26" s="3" t="s">
        <v>32</v>
      </c>
      <c r="O26" s="3" t="s">
        <v>1316</v>
      </c>
      <c r="P26" s="3"/>
      <c r="Q26" s="3">
        <v>200</v>
      </c>
      <c r="R26" s="14">
        <v>44412</v>
      </c>
      <c r="S26" s="3"/>
    </row>
    <row r="27" spans="1:19" x14ac:dyDescent="0.3">
      <c r="A27" s="3">
        <v>17</v>
      </c>
      <c r="B27" s="3" t="s">
        <v>1283</v>
      </c>
      <c r="C27" s="3"/>
      <c r="D27" s="3">
        <v>31644</v>
      </c>
      <c r="E27" s="3" t="s">
        <v>1766</v>
      </c>
      <c r="F27" s="3" t="s">
        <v>1767</v>
      </c>
      <c r="G27" s="3" t="s">
        <v>22</v>
      </c>
      <c r="H27" s="3" t="s">
        <v>1768</v>
      </c>
      <c r="I27" s="3">
        <v>3.9</v>
      </c>
      <c r="J27" s="3">
        <v>0.57999999999999996</v>
      </c>
      <c r="K27" s="3">
        <v>0.56000000000000005</v>
      </c>
      <c r="L27" s="3">
        <v>0.31</v>
      </c>
      <c r="M27" s="3">
        <v>0.21</v>
      </c>
      <c r="N27" s="3" t="s">
        <v>32</v>
      </c>
      <c r="O27" s="3" t="s">
        <v>1279</v>
      </c>
      <c r="P27" s="3"/>
      <c r="Q27" s="3">
        <v>200</v>
      </c>
      <c r="R27" s="3" t="s">
        <v>1769</v>
      </c>
      <c r="S27" s="3"/>
    </row>
    <row r="28" spans="1:19" x14ac:dyDescent="0.3">
      <c r="A28" s="3">
        <v>18</v>
      </c>
      <c r="B28" s="3" t="s">
        <v>1283</v>
      </c>
      <c r="C28" s="3"/>
      <c r="D28" s="3">
        <v>31663</v>
      </c>
      <c r="E28" s="3" t="s">
        <v>362</v>
      </c>
      <c r="F28" s="3" t="s">
        <v>1811</v>
      </c>
      <c r="G28" s="3" t="s">
        <v>105</v>
      </c>
      <c r="H28" s="3" t="s">
        <v>1812</v>
      </c>
      <c r="I28" s="3">
        <v>3.72</v>
      </c>
      <c r="J28" s="3">
        <v>0.6</v>
      </c>
      <c r="K28" s="3">
        <v>0.55000000000000004</v>
      </c>
      <c r="L28" s="3">
        <v>0.3</v>
      </c>
      <c r="M28" s="3">
        <v>0.2</v>
      </c>
      <c r="N28" s="3" t="s">
        <v>32</v>
      </c>
      <c r="O28" s="3" t="s">
        <v>1316</v>
      </c>
      <c r="P28" s="3"/>
      <c r="Q28" s="3">
        <v>200</v>
      </c>
      <c r="R28" s="14">
        <v>44383</v>
      </c>
      <c r="S28" s="3"/>
    </row>
    <row r="29" spans="1:19" x14ac:dyDescent="0.3">
      <c r="A29" s="3">
        <v>19</v>
      </c>
      <c r="B29" s="3" t="s">
        <v>1283</v>
      </c>
      <c r="C29" s="3"/>
      <c r="D29" s="3">
        <v>31670</v>
      </c>
      <c r="E29" s="3" t="s">
        <v>872</v>
      </c>
      <c r="F29" s="3" t="s">
        <v>994</v>
      </c>
      <c r="G29" s="3" t="s">
        <v>27</v>
      </c>
      <c r="H29" s="3" t="s">
        <v>1833</v>
      </c>
      <c r="I29" s="3">
        <v>3.78</v>
      </c>
      <c r="J29" s="3">
        <v>0.61</v>
      </c>
      <c r="K29" s="3">
        <v>0.48</v>
      </c>
      <c r="L29" s="3">
        <v>0.27</v>
      </c>
      <c r="M29" s="3">
        <v>0.18</v>
      </c>
      <c r="N29" s="3" t="s">
        <v>149</v>
      </c>
      <c r="O29" s="3" t="s">
        <v>1316</v>
      </c>
      <c r="P29" s="3"/>
      <c r="Q29" s="3">
        <v>200</v>
      </c>
      <c r="R29" s="3" t="s">
        <v>1829</v>
      </c>
      <c r="S29" s="3"/>
    </row>
    <row r="30" spans="1:19" x14ac:dyDescent="0.3">
      <c r="A30" s="3">
        <v>20</v>
      </c>
      <c r="B30" s="3" t="s">
        <v>1283</v>
      </c>
      <c r="C30" s="3"/>
      <c r="D30" s="3">
        <v>31666</v>
      </c>
      <c r="E30" s="3" t="s">
        <v>1288</v>
      </c>
      <c r="F30" s="3" t="s">
        <v>1289</v>
      </c>
      <c r="G30" s="3" t="s">
        <v>38</v>
      </c>
      <c r="H30" s="3" t="s">
        <v>1834</v>
      </c>
      <c r="I30" s="3">
        <v>4.76</v>
      </c>
      <c r="J30" s="3">
        <v>0.69</v>
      </c>
      <c r="K30" s="3">
        <v>0.56999999999999995</v>
      </c>
      <c r="L30" s="3">
        <v>0.46</v>
      </c>
      <c r="M30" s="3">
        <v>0.31</v>
      </c>
      <c r="N30" s="3" t="s">
        <v>149</v>
      </c>
      <c r="O30" s="3" t="s">
        <v>1231</v>
      </c>
      <c r="P30" s="3"/>
      <c r="Q30" s="3">
        <v>200</v>
      </c>
      <c r="R30" s="3" t="s">
        <v>1835</v>
      </c>
      <c r="S30" s="3"/>
    </row>
    <row r="31" spans="1:19" x14ac:dyDescent="0.3">
      <c r="A31" s="3">
        <v>21</v>
      </c>
      <c r="B31" s="3" t="s">
        <v>1283</v>
      </c>
      <c r="C31" s="3"/>
      <c r="D31" s="3">
        <v>31337</v>
      </c>
      <c r="E31" s="3" t="s">
        <v>903</v>
      </c>
      <c r="F31" s="3" t="s">
        <v>750</v>
      </c>
      <c r="G31" s="3" t="s">
        <v>17</v>
      </c>
      <c r="H31" s="3" t="s">
        <v>904</v>
      </c>
      <c r="I31" s="3">
        <v>7.5</v>
      </c>
      <c r="J31" s="3">
        <v>1.44</v>
      </c>
      <c r="K31" s="3">
        <v>1.1000000000000001</v>
      </c>
      <c r="L31" s="3">
        <v>2.93</v>
      </c>
      <c r="M31" s="3">
        <v>1.99</v>
      </c>
      <c r="N31" s="3" t="s">
        <v>905</v>
      </c>
      <c r="O31" s="3" t="s">
        <v>1347</v>
      </c>
      <c r="P31" s="3"/>
      <c r="Q31" s="3">
        <v>600</v>
      </c>
      <c r="R31" s="14">
        <v>44236</v>
      </c>
      <c r="S31" s="3" t="s">
        <v>1208</v>
      </c>
    </row>
    <row r="32" spans="1:19" x14ac:dyDescent="0.3">
      <c r="A32" s="3">
        <v>22</v>
      </c>
      <c r="B32" s="3" t="s">
        <v>1283</v>
      </c>
      <c r="C32" s="3"/>
      <c r="D32" s="3">
        <v>31775</v>
      </c>
      <c r="E32" s="3" t="s">
        <v>1903</v>
      </c>
      <c r="F32" s="3" t="s">
        <v>1045</v>
      </c>
      <c r="G32" s="3" t="s">
        <v>17</v>
      </c>
      <c r="H32" s="3" t="s">
        <v>1904</v>
      </c>
      <c r="I32" s="3">
        <v>3.94</v>
      </c>
      <c r="J32" s="3">
        <v>0.59</v>
      </c>
      <c r="K32" s="3">
        <v>0.5</v>
      </c>
      <c r="L32" s="3">
        <v>0.28000000000000003</v>
      </c>
      <c r="M32" s="3">
        <v>0.19</v>
      </c>
      <c r="N32" s="3" t="s">
        <v>1260</v>
      </c>
      <c r="O32" s="3" t="s">
        <v>1279</v>
      </c>
      <c r="P32" s="3"/>
      <c r="Q32" s="3">
        <v>200</v>
      </c>
      <c r="R32" s="3" t="s">
        <v>1905</v>
      </c>
      <c r="S32" s="3"/>
    </row>
    <row r="33" spans="1:19" x14ac:dyDescent="0.3">
      <c r="A33" s="3">
        <v>23</v>
      </c>
      <c r="B33" s="3" t="s">
        <v>1283</v>
      </c>
      <c r="C33" s="3"/>
      <c r="D33" s="3">
        <v>31369</v>
      </c>
      <c r="E33" s="3" t="s">
        <v>362</v>
      </c>
      <c r="F33" s="3" t="s">
        <v>970</v>
      </c>
      <c r="G33" s="3" t="s">
        <v>72</v>
      </c>
      <c r="H33" s="3" t="s">
        <v>971</v>
      </c>
      <c r="I33" s="3">
        <v>5.85</v>
      </c>
      <c r="J33" s="3">
        <v>0.84</v>
      </c>
      <c r="K33" s="3">
        <v>0.66</v>
      </c>
      <c r="L33" s="3">
        <v>0.47</v>
      </c>
      <c r="M33" s="3">
        <v>0.32</v>
      </c>
      <c r="N33" s="3" t="s">
        <v>69</v>
      </c>
      <c r="O33" s="3" t="s">
        <v>1906</v>
      </c>
      <c r="P33" s="3"/>
      <c r="Q33" s="3">
        <v>200</v>
      </c>
      <c r="R33" s="3" t="s">
        <v>1907</v>
      </c>
      <c r="S33" s="3" t="s">
        <v>1208</v>
      </c>
    </row>
    <row r="34" spans="1:19" x14ac:dyDescent="0.3">
      <c r="A34" s="3">
        <v>24</v>
      </c>
      <c r="B34" s="3" t="s">
        <v>1971</v>
      </c>
      <c r="C34" s="3"/>
      <c r="D34" s="3">
        <v>31747</v>
      </c>
      <c r="E34" s="3" t="s">
        <v>100</v>
      </c>
      <c r="F34" s="3" t="s">
        <v>1972</v>
      </c>
      <c r="G34" s="3" t="s">
        <v>72</v>
      </c>
      <c r="H34" s="3" t="s">
        <v>1973</v>
      </c>
      <c r="I34" s="3">
        <v>4.51</v>
      </c>
      <c r="J34" s="3">
        <v>0.66</v>
      </c>
      <c r="K34" s="3">
        <v>0.54</v>
      </c>
      <c r="L34" s="3">
        <v>0.39</v>
      </c>
      <c r="M34" s="3">
        <v>0.27</v>
      </c>
      <c r="N34" s="3" t="s">
        <v>32</v>
      </c>
      <c r="O34" s="3" t="s">
        <v>1316</v>
      </c>
      <c r="P34" s="3"/>
      <c r="Q34" s="3">
        <v>200</v>
      </c>
      <c r="R34" s="14">
        <v>44484</v>
      </c>
      <c r="S34" s="3"/>
    </row>
    <row r="35" spans="1:19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72">
        <f>SUM(Q3:Q34)</f>
        <v>6600</v>
      </c>
      <c r="R35" s="3"/>
      <c r="S35" s="3"/>
    </row>
    <row r="36" spans="1:19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65"/>
  <sheetViews>
    <sheetView topLeftCell="A24" workbookViewId="0">
      <selection activeCell="Q40" sqref="Q40"/>
    </sheetView>
  </sheetViews>
  <sheetFormatPr defaultRowHeight="14.4" x14ac:dyDescent="0.3"/>
  <cols>
    <col min="1" max="1" width="4.109375" customWidth="1"/>
    <col min="2" max="2" width="14.33203125" customWidth="1"/>
    <col min="5" max="5" width="12" customWidth="1"/>
    <col min="6" max="7" width="13" customWidth="1"/>
    <col min="8" max="8" width="17.88671875" customWidth="1"/>
    <col min="14" max="14" width="21.5546875" customWidth="1"/>
    <col min="15" max="15" width="12.6640625" customWidth="1"/>
    <col min="16" max="16" width="19.5546875" customWidth="1"/>
    <col min="18" max="18" width="16" customWidth="1"/>
  </cols>
  <sheetData>
    <row r="1" spans="1:19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45" t="s">
        <v>18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29</v>
      </c>
      <c r="O1" s="45" t="s">
        <v>30</v>
      </c>
      <c r="P1" s="45" t="s">
        <v>31</v>
      </c>
      <c r="Q1" s="45" t="s">
        <v>10</v>
      </c>
      <c r="R1" s="9" t="s">
        <v>14</v>
      </c>
      <c r="S1" s="19" t="s">
        <v>13</v>
      </c>
    </row>
    <row r="2" spans="1:19" x14ac:dyDescent="0.3">
      <c r="A2" s="3"/>
      <c r="B2" s="75"/>
      <c r="C2" s="46"/>
      <c r="D2" s="46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</row>
    <row r="3" spans="1:19" x14ac:dyDescent="0.3">
      <c r="A3" s="3">
        <v>1</v>
      </c>
      <c r="B3" s="3" t="s">
        <v>1323</v>
      </c>
      <c r="C3" s="3"/>
      <c r="D3" s="3">
        <v>30138</v>
      </c>
      <c r="E3" s="3" t="s">
        <v>25</v>
      </c>
      <c r="F3" s="3" t="s">
        <v>90</v>
      </c>
      <c r="G3" s="3" t="s">
        <v>27</v>
      </c>
      <c r="H3" s="3" t="s">
        <v>1324</v>
      </c>
      <c r="I3" s="3">
        <v>5.16</v>
      </c>
      <c r="J3" s="3">
        <v>0.57999999999999996</v>
      </c>
      <c r="K3" s="3">
        <v>0.44</v>
      </c>
      <c r="L3" s="3">
        <v>0.47</v>
      </c>
      <c r="M3" s="3">
        <v>0.32</v>
      </c>
      <c r="N3" s="3" t="s">
        <v>1260</v>
      </c>
      <c r="O3" s="3" t="s">
        <v>1287</v>
      </c>
      <c r="P3" s="48"/>
      <c r="Q3" s="3">
        <v>250</v>
      </c>
      <c r="R3" s="14">
        <v>44531</v>
      </c>
      <c r="S3" s="3"/>
    </row>
    <row r="4" spans="1:19" x14ac:dyDescent="0.3">
      <c r="A4" s="3">
        <v>2</v>
      </c>
      <c r="B4" s="3" t="s">
        <v>1323</v>
      </c>
      <c r="C4" s="3"/>
      <c r="D4" s="3">
        <v>31004</v>
      </c>
      <c r="E4" s="3" t="s">
        <v>103</v>
      </c>
      <c r="F4" s="3" t="s">
        <v>104</v>
      </c>
      <c r="G4" s="3" t="s">
        <v>105</v>
      </c>
      <c r="H4" s="3" t="s">
        <v>1382</v>
      </c>
      <c r="I4" s="3">
        <v>5.29</v>
      </c>
      <c r="J4" s="3">
        <v>0.69</v>
      </c>
      <c r="K4" s="3">
        <v>0.53</v>
      </c>
      <c r="L4" s="3">
        <v>0.44</v>
      </c>
      <c r="M4" s="3">
        <v>0.3</v>
      </c>
      <c r="N4" s="3" t="s">
        <v>32</v>
      </c>
      <c r="O4" s="3" t="s">
        <v>1201</v>
      </c>
      <c r="P4" s="3"/>
      <c r="Q4" s="3" t="s">
        <v>1383</v>
      </c>
      <c r="R4" s="14" t="s">
        <v>1348</v>
      </c>
      <c r="S4" s="3"/>
    </row>
    <row r="5" spans="1:19" x14ac:dyDescent="0.3">
      <c r="A5" s="3">
        <v>3</v>
      </c>
      <c r="B5" s="3" t="s">
        <v>1323</v>
      </c>
      <c r="C5" s="3"/>
      <c r="D5" s="3">
        <v>30981</v>
      </c>
      <c r="E5" s="3" t="s">
        <v>49</v>
      </c>
      <c r="F5" s="3" t="s">
        <v>50</v>
      </c>
      <c r="G5" s="3" t="s">
        <v>51</v>
      </c>
      <c r="H5" s="3" t="s">
        <v>52</v>
      </c>
      <c r="I5" s="3">
        <v>5.52</v>
      </c>
      <c r="J5" s="3">
        <v>0.64</v>
      </c>
      <c r="K5" s="3">
        <v>0.57999999999999996</v>
      </c>
      <c r="L5" s="3">
        <v>0.5</v>
      </c>
      <c r="M5" s="3">
        <v>0.34</v>
      </c>
      <c r="N5" s="3" t="s">
        <v>32</v>
      </c>
      <c r="O5" s="3" t="s">
        <v>1201</v>
      </c>
      <c r="P5" s="3"/>
      <c r="Q5" s="3">
        <v>200</v>
      </c>
      <c r="R5" s="14">
        <v>44441</v>
      </c>
      <c r="S5" s="3" t="s">
        <v>1208</v>
      </c>
    </row>
    <row r="6" spans="1:19" x14ac:dyDescent="0.3">
      <c r="A6" s="3">
        <v>4</v>
      </c>
      <c r="B6" s="3" t="s">
        <v>1323</v>
      </c>
      <c r="C6" s="3"/>
      <c r="D6" s="3">
        <v>31538</v>
      </c>
      <c r="E6" s="3" t="s">
        <v>49</v>
      </c>
      <c r="F6" s="3" t="s">
        <v>1449</v>
      </c>
      <c r="G6" s="3" t="s">
        <v>51</v>
      </c>
      <c r="H6" s="3" t="s">
        <v>1450</v>
      </c>
      <c r="I6" s="3">
        <v>4.45</v>
      </c>
      <c r="J6" s="3">
        <v>0.68</v>
      </c>
      <c r="K6" s="3">
        <v>0.56000000000000005</v>
      </c>
      <c r="L6" s="3">
        <v>0.41</v>
      </c>
      <c r="M6" s="3">
        <v>0.28000000000000003</v>
      </c>
      <c r="N6" s="3" t="s">
        <v>32</v>
      </c>
      <c r="O6" s="3" t="s">
        <v>1201</v>
      </c>
      <c r="P6" s="3" t="s">
        <v>1451</v>
      </c>
      <c r="Q6" s="3">
        <v>200</v>
      </c>
      <c r="R6" s="14">
        <v>44441</v>
      </c>
      <c r="S6" s="3"/>
    </row>
    <row r="7" spans="1:19" x14ac:dyDescent="0.3">
      <c r="A7" s="3">
        <v>5</v>
      </c>
      <c r="B7" s="3" t="s">
        <v>1323</v>
      </c>
      <c r="C7" s="3"/>
      <c r="D7" s="3">
        <v>31310</v>
      </c>
      <c r="E7" s="3" t="s">
        <v>100</v>
      </c>
      <c r="F7" s="3" t="s">
        <v>128</v>
      </c>
      <c r="G7" s="3" t="s">
        <v>96</v>
      </c>
      <c r="H7" s="3" t="s">
        <v>1452</v>
      </c>
      <c r="I7" s="3">
        <v>4.71</v>
      </c>
      <c r="J7" s="3">
        <v>0.62</v>
      </c>
      <c r="K7" s="3">
        <v>0.57999999999999996</v>
      </c>
      <c r="L7" s="3">
        <v>0.41</v>
      </c>
      <c r="M7" s="3">
        <v>0.28000000000000003</v>
      </c>
      <c r="N7" s="3" t="s">
        <v>32</v>
      </c>
      <c r="O7" s="3" t="s">
        <v>1201</v>
      </c>
      <c r="P7" s="3"/>
      <c r="Q7" s="3">
        <v>200</v>
      </c>
      <c r="R7" s="14">
        <v>44441</v>
      </c>
      <c r="S7" s="3" t="s">
        <v>1208</v>
      </c>
    </row>
    <row r="8" spans="1:19" x14ac:dyDescent="0.3">
      <c r="A8" s="3">
        <v>6</v>
      </c>
      <c r="B8" s="3" t="s">
        <v>1323</v>
      </c>
      <c r="C8" s="3"/>
      <c r="D8" s="3">
        <v>31537</v>
      </c>
      <c r="E8" s="3" t="s">
        <v>1453</v>
      </c>
      <c r="F8" s="3" t="s">
        <v>1454</v>
      </c>
      <c r="G8" s="3" t="s">
        <v>51</v>
      </c>
      <c r="H8" s="3" t="s">
        <v>1455</v>
      </c>
      <c r="I8" s="3">
        <v>4.76</v>
      </c>
      <c r="J8" s="3">
        <v>0.62</v>
      </c>
      <c r="K8" s="3">
        <v>0.47</v>
      </c>
      <c r="L8" s="3">
        <v>0.34</v>
      </c>
      <c r="M8" s="3">
        <v>0.23</v>
      </c>
      <c r="N8" s="3" t="s">
        <v>32</v>
      </c>
      <c r="O8" s="3" t="s">
        <v>1201</v>
      </c>
      <c r="P8" s="3"/>
      <c r="Q8" s="3">
        <v>200</v>
      </c>
      <c r="R8" s="14">
        <v>44441</v>
      </c>
      <c r="S8" s="3"/>
    </row>
    <row r="9" spans="1:19" x14ac:dyDescent="0.3">
      <c r="A9" s="3">
        <v>7</v>
      </c>
      <c r="B9" s="3" t="s">
        <v>1323</v>
      </c>
      <c r="C9" s="3"/>
      <c r="D9" s="3">
        <v>31536</v>
      </c>
      <c r="E9" s="3" t="s">
        <v>1456</v>
      </c>
      <c r="F9" s="3" t="s">
        <v>204</v>
      </c>
      <c r="G9" s="3" t="s">
        <v>46</v>
      </c>
      <c r="H9" s="3" t="s">
        <v>1120</v>
      </c>
      <c r="I9" s="3">
        <v>4.82</v>
      </c>
      <c r="J9" s="3">
        <v>0.63</v>
      </c>
      <c r="K9" s="3">
        <v>0.54</v>
      </c>
      <c r="L9" s="3">
        <v>0.4</v>
      </c>
      <c r="M9" s="3">
        <v>0.27</v>
      </c>
      <c r="N9" s="3" t="s">
        <v>32</v>
      </c>
      <c r="O9" s="3" t="s">
        <v>1201</v>
      </c>
      <c r="P9" s="3"/>
      <c r="Q9" s="3">
        <v>200</v>
      </c>
      <c r="R9" s="14">
        <v>44441</v>
      </c>
      <c r="S9" s="3"/>
    </row>
    <row r="10" spans="1:19" x14ac:dyDescent="0.3">
      <c r="A10" s="3">
        <v>8</v>
      </c>
      <c r="B10" s="3" t="s">
        <v>1323</v>
      </c>
      <c r="C10" s="3"/>
      <c r="D10" s="3">
        <v>31534</v>
      </c>
      <c r="E10" s="3" t="s">
        <v>1457</v>
      </c>
      <c r="F10" s="3" t="s">
        <v>116</v>
      </c>
      <c r="G10" s="3" t="s">
        <v>22</v>
      </c>
      <c r="H10" s="3" t="s">
        <v>1458</v>
      </c>
      <c r="I10" s="3">
        <v>5.08</v>
      </c>
      <c r="J10" s="3">
        <v>0.62</v>
      </c>
      <c r="K10" s="3">
        <v>0.56000000000000005</v>
      </c>
      <c r="L10" s="3">
        <v>0.43</v>
      </c>
      <c r="M10" s="3">
        <v>0.28999999999999998</v>
      </c>
      <c r="N10" s="3" t="s">
        <v>32</v>
      </c>
      <c r="O10" s="3" t="s">
        <v>1201</v>
      </c>
      <c r="P10" s="3"/>
      <c r="Q10" s="3">
        <v>200</v>
      </c>
      <c r="R10" s="14">
        <v>44441</v>
      </c>
      <c r="S10" s="3"/>
    </row>
    <row r="11" spans="1:19" x14ac:dyDescent="0.3">
      <c r="A11" s="3">
        <v>9</v>
      </c>
      <c r="B11" s="3" t="s">
        <v>1323</v>
      </c>
      <c r="C11" s="3"/>
      <c r="D11" s="3">
        <v>31533</v>
      </c>
      <c r="E11" s="3" t="s">
        <v>58</v>
      </c>
      <c r="F11" s="3" t="s">
        <v>1229</v>
      </c>
      <c r="G11" s="3" t="s">
        <v>51</v>
      </c>
      <c r="H11" s="3" t="s">
        <v>1459</v>
      </c>
      <c r="I11" s="3">
        <v>4.29</v>
      </c>
      <c r="J11" s="3">
        <v>0.62</v>
      </c>
      <c r="K11" s="3">
        <v>0.54</v>
      </c>
      <c r="L11" s="3">
        <v>0.39</v>
      </c>
      <c r="M11" s="3">
        <v>0.26</v>
      </c>
      <c r="N11" s="3" t="s">
        <v>32</v>
      </c>
      <c r="O11" s="3" t="s">
        <v>1201</v>
      </c>
      <c r="P11" s="3"/>
      <c r="Q11" s="3">
        <v>200</v>
      </c>
      <c r="R11" s="14">
        <v>44441</v>
      </c>
      <c r="S11" s="3"/>
    </row>
    <row r="12" spans="1:19" x14ac:dyDescent="0.3">
      <c r="A12" s="3">
        <v>10</v>
      </c>
      <c r="B12" s="3" t="s">
        <v>1323</v>
      </c>
      <c r="C12" s="3"/>
      <c r="D12" s="3">
        <v>30992</v>
      </c>
      <c r="E12" s="3" t="s">
        <v>1457</v>
      </c>
      <c r="F12" s="3" t="s">
        <v>116</v>
      </c>
      <c r="G12" s="3" t="s">
        <v>22</v>
      </c>
      <c r="H12" s="3" t="s">
        <v>117</v>
      </c>
      <c r="I12" s="3">
        <v>5.48</v>
      </c>
      <c r="J12" s="3">
        <v>0.63</v>
      </c>
      <c r="K12" s="3">
        <v>0.57999999999999996</v>
      </c>
      <c r="L12" s="3">
        <v>0.49</v>
      </c>
      <c r="M12" s="3">
        <v>0.63</v>
      </c>
      <c r="N12" s="3" t="s">
        <v>32</v>
      </c>
      <c r="O12" s="3" t="s">
        <v>1201</v>
      </c>
      <c r="P12" s="3" t="s">
        <v>1460</v>
      </c>
      <c r="Q12" s="3">
        <v>200</v>
      </c>
      <c r="R12" s="14">
        <v>44441</v>
      </c>
      <c r="S12" s="3" t="s">
        <v>1208</v>
      </c>
    </row>
    <row r="13" spans="1:19" x14ac:dyDescent="0.3">
      <c r="A13" s="3">
        <v>11</v>
      </c>
      <c r="B13" s="3" t="s">
        <v>1323</v>
      </c>
      <c r="C13" s="3"/>
      <c r="D13" s="3">
        <v>31011</v>
      </c>
      <c r="E13" s="3" t="s">
        <v>704</v>
      </c>
      <c r="F13" s="3" t="s">
        <v>1461</v>
      </c>
      <c r="G13" s="3" t="s">
        <v>46</v>
      </c>
      <c r="H13" s="3" t="s">
        <v>1462</v>
      </c>
      <c r="I13" s="3">
        <v>5.0599999999999996</v>
      </c>
      <c r="J13" s="3">
        <v>0.57999999999999996</v>
      </c>
      <c r="K13" s="3">
        <v>0.54</v>
      </c>
      <c r="L13" s="3">
        <v>0.39</v>
      </c>
      <c r="M13" s="3">
        <v>0.26</v>
      </c>
      <c r="N13" s="3" t="s">
        <v>32</v>
      </c>
      <c r="O13" s="3" t="s">
        <v>1201</v>
      </c>
      <c r="P13" s="3"/>
      <c r="Q13" s="3">
        <v>200</v>
      </c>
      <c r="R13" s="14">
        <v>44441</v>
      </c>
      <c r="S13" s="3" t="s">
        <v>1208</v>
      </c>
    </row>
    <row r="14" spans="1:19" x14ac:dyDescent="0.3">
      <c r="A14" s="3">
        <v>12</v>
      </c>
      <c r="B14" s="3" t="s">
        <v>1323</v>
      </c>
      <c r="C14" s="3"/>
      <c r="D14" s="3">
        <v>31156</v>
      </c>
      <c r="E14" s="3" t="s">
        <v>66</v>
      </c>
      <c r="F14" s="3" t="s">
        <v>92</v>
      </c>
      <c r="G14" s="3" t="s">
        <v>51</v>
      </c>
      <c r="H14" s="3" t="s">
        <v>93</v>
      </c>
      <c r="I14" s="3">
        <v>4.29</v>
      </c>
      <c r="J14" s="3">
        <v>0.61</v>
      </c>
      <c r="K14" s="3">
        <v>0.48</v>
      </c>
      <c r="L14" s="3">
        <v>0.31</v>
      </c>
      <c r="M14" s="3">
        <v>0.21</v>
      </c>
      <c r="N14" s="3" t="s">
        <v>1260</v>
      </c>
      <c r="O14" s="3" t="s">
        <v>1279</v>
      </c>
      <c r="P14" s="3"/>
      <c r="Q14" s="3">
        <v>200</v>
      </c>
      <c r="R14" s="14">
        <v>44441</v>
      </c>
      <c r="S14" s="3" t="s">
        <v>1208</v>
      </c>
    </row>
    <row r="15" spans="1:19" x14ac:dyDescent="0.3">
      <c r="A15" s="3">
        <v>13</v>
      </c>
      <c r="B15" s="3" t="s">
        <v>1323</v>
      </c>
      <c r="C15" s="3"/>
      <c r="D15" s="3">
        <v>31008</v>
      </c>
      <c r="E15" s="3" t="s">
        <v>49</v>
      </c>
      <c r="F15" s="3" t="s">
        <v>87</v>
      </c>
      <c r="G15" s="3" t="s">
        <v>88</v>
      </c>
      <c r="H15" s="3" t="s">
        <v>89</v>
      </c>
      <c r="I15" s="3">
        <v>5.36</v>
      </c>
      <c r="J15" s="3">
        <v>0.64</v>
      </c>
      <c r="K15" s="3">
        <v>0.55000000000000004</v>
      </c>
      <c r="L15" s="3">
        <v>0.46</v>
      </c>
      <c r="M15" s="3">
        <v>0.31</v>
      </c>
      <c r="N15" s="3" t="s">
        <v>32</v>
      </c>
      <c r="O15" s="3" t="s">
        <v>1201</v>
      </c>
      <c r="P15" s="3"/>
      <c r="Q15" s="3">
        <v>200</v>
      </c>
      <c r="R15" s="14">
        <v>44441</v>
      </c>
      <c r="S15" s="3" t="s">
        <v>1208</v>
      </c>
    </row>
    <row r="16" spans="1:19" x14ac:dyDescent="0.3">
      <c r="A16" s="3">
        <v>14</v>
      </c>
      <c r="B16" s="3" t="s">
        <v>1323</v>
      </c>
      <c r="C16" s="3"/>
      <c r="D16" s="3">
        <v>30982</v>
      </c>
      <c r="E16" s="3" t="s">
        <v>58</v>
      </c>
      <c r="F16" s="3" t="s">
        <v>1463</v>
      </c>
      <c r="G16" s="3" t="s">
        <v>51</v>
      </c>
      <c r="H16" s="3" t="s">
        <v>1464</v>
      </c>
      <c r="I16" s="3">
        <v>5.05</v>
      </c>
      <c r="J16" s="3">
        <v>0.61</v>
      </c>
      <c r="K16" s="3">
        <v>0.54</v>
      </c>
      <c r="L16" s="3">
        <v>0.41</v>
      </c>
      <c r="M16" s="3">
        <v>0.27</v>
      </c>
      <c r="N16" s="3" t="s">
        <v>32</v>
      </c>
      <c r="O16" s="3" t="s">
        <v>1201</v>
      </c>
      <c r="P16" s="3" t="s">
        <v>1465</v>
      </c>
      <c r="Q16" s="3">
        <v>200</v>
      </c>
      <c r="R16" s="14">
        <v>44441</v>
      </c>
      <c r="S16" s="3" t="s">
        <v>1208</v>
      </c>
    </row>
    <row r="17" spans="1:19" x14ac:dyDescent="0.3">
      <c r="A17" s="3">
        <v>15</v>
      </c>
      <c r="B17" s="3" t="s">
        <v>1323</v>
      </c>
      <c r="C17" s="3"/>
      <c r="D17" s="3">
        <v>31541</v>
      </c>
      <c r="E17" s="3" t="s">
        <v>66</v>
      </c>
      <c r="F17" s="3" t="s">
        <v>1466</v>
      </c>
      <c r="G17" s="3" t="s">
        <v>17</v>
      </c>
      <c r="H17" s="3" t="s">
        <v>1467</v>
      </c>
      <c r="I17" s="3">
        <v>4.96</v>
      </c>
      <c r="J17" s="3">
        <v>0.62</v>
      </c>
      <c r="K17" s="3">
        <v>0.55000000000000004</v>
      </c>
      <c r="L17" s="3">
        <v>0.41</v>
      </c>
      <c r="M17" s="3">
        <v>0.28000000000000003</v>
      </c>
      <c r="N17" s="3" t="s">
        <v>1468</v>
      </c>
      <c r="O17" s="3" t="s">
        <v>1287</v>
      </c>
      <c r="P17" s="3"/>
      <c r="Q17" s="3">
        <v>250</v>
      </c>
      <c r="R17" s="14">
        <v>44441</v>
      </c>
      <c r="S17" s="3"/>
    </row>
    <row r="18" spans="1:19" x14ac:dyDescent="0.3">
      <c r="A18" s="3">
        <v>16</v>
      </c>
      <c r="B18" s="3" t="s">
        <v>1323</v>
      </c>
      <c r="C18" s="3"/>
      <c r="D18" s="3">
        <v>30829</v>
      </c>
      <c r="E18" s="3" t="s">
        <v>36</v>
      </c>
      <c r="F18" s="3" t="s">
        <v>37</v>
      </c>
      <c r="G18" s="3" t="s">
        <v>38</v>
      </c>
      <c r="H18" s="3" t="s">
        <v>39</v>
      </c>
      <c r="I18" s="3">
        <v>4.28</v>
      </c>
      <c r="J18" s="3">
        <v>0.56000000000000005</v>
      </c>
      <c r="K18" s="3">
        <v>0.46</v>
      </c>
      <c r="L18" s="3">
        <v>0.27</v>
      </c>
      <c r="M18" s="3">
        <v>0.18</v>
      </c>
      <c r="N18" s="3" t="s">
        <v>40</v>
      </c>
      <c r="O18" s="3" t="s">
        <v>1279</v>
      </c>
      <c r="P18" s="3">
        <v>61296612</v>
      </c>
      <c r="Q18" s="3">
        <v>200</v>
      </c>
      <c r="R18" s="14">
        <v>44410</v>
      </c>
      <c r="S18" s="3" t="s">
        <v>1208</v>
      </c>
    </row>
    <row r="19" spans="1:19" x14ac:dyDescent="0.3">
      <c r="A19" s="3">
        <v>17</v>
      </c>
      <c r="B19" s="3" t="s">
        <v>1323</v>
      </c>
      <c r="C19" s="3"/>
      <c r="D19" s="3">
        <v>30994</v>
      </c>
      <c r="E19" s="3" t="s">
        <v>20</v>
      </c>
      <c r="F19" s="3" t="s">
        <v>451</v>
      </c>
      <c r="G19" s="3" t="s">
        <v>51</v>
      </c>
      <c r="H19" s="3" t="s">
        <v>1469</v>
      </c>
      <c r="I19" s="3">
        <v>5.24</v>
      </c>
      <c r="J19" s="3">
        <v>0.6</v>
      </c>
      <c r="K19" s="3">
        <v>0.54</v>
      </c>
      <c r="L19" s="3">
        <v>0.41</v>
      </c>
      <c r="M19" s="3">
        <v>0.28000000000000003</v>
      </c>
      <c r="N19" s="3" t="s">
        <v>32</v>
      </c>
      <c r="O19" s="3" t="s">
        <v>1201</v>
      </c>
      <c r="P19" s="3"/>
      <c r="Q19" s="3">
        <v>200</v>
      </c>
      <c r="R19" s="14">
        <v>44410</v>
      </c>
      <c r="S19" s="3" t="s">
        <v>1208</v>
      </c>
    </row>
    <row r="20" spans="1:19" x14ac:dyDescent="0.3">
      <c r="A20" s="3">
        <v>18</v>
      </c>
      <c r="B20" s="3" t="s">
        <v>1323</v>
      </c>
      <c r="C20" s="3"/>
      <c r="D20" s="3">
        <v>30437</v>
      </c>
      <c r="E20" s="3" t="s">
        <v>44</v>
      </c>
      <c r="F20" s="3" t="s">
        <v>45</v>
      </c>
      <c r="G20" s="3" t="s">
        <v>46</v>
      </c>
      <c r="H20" s="3" t="s">
        <v>1470</v>
      </c>
      <c r="I20" s="3">
        <v>5.13</v>
      </c>
      <c r="J20" s="3">
        <v>0.61</v>
      </c>
      <c r="K20" s="3">
        <v>0.51</v>
      </c>
      <c r="L20" s="3">
        <v>0.39</v>
      </c>
      <c r="M20" s="3">
        <v>0.26</v>
      </c>
      <c r="N20" s="3" t="s">
        <v>32</v>
      </c>
      <c r="O20" s="3" t="s">
        <v>1201</v>
      </c>
      <c r="P20" s="3" t="s">
        <v>1471</v>
      </c>
      <c r="Q20" s="3">
        <v>200</v>
      </c>
      <c r="R20" s="14">
        <v>44410</v>
      </c>
      <c r="S20" s="3" t="s">
        <v>1208</v>
      </c>
    </row>
    <row r="21" spans="1:19" x14ac:dyDescent="0.3">
      <c r="A21" s="3">
        <v>19</v>
      </c>
      <c r="B21" s="3" t="s">
        <v>1323</v>
      </c>
      <c r="C21" s="3"/>
      <c r="D21" s="3">
        <v>30611</v>
      </c>
      <c r="E21" s="3" t="s">
        <v>66</v>
      </c>
      <c r="F21" s="3" t="s">
        <v>67</v>
      </c>
      <c r="G21" s="3" t="s">
        <v>17</v>
      </c>
      <c r="H21" s="3" t="s">
        <v>68</v>
      </c>
      <c r="I21" s="3">
        <v>4.0599999999999996</v>
      </c>
      <c r="J21" s="3">
        <v>0.56000000000000005</v>
      </c>
      <c r="K21" s="3">
        <v>0.47</v>
      </c>
      <c r="L21" s="3">
        <v>0.26</v>
      </c>
      <c r="M21" s="3">
        <v>0.17</v>
      </c>
      <c r="N21" s="3" t="s">
        <v>69</v>
      </c>
      <c r="O21" s="3" t="s">
        <v>1237</v>
      </c>
      <c r="P21" s="3">
        <v>61296612</v>
      </c>
      <c r="Q21" s="3">
        <v>150</v>
      </c>
      <c r="R21" s="14">
        <v>44410</v>
      </c>
      <c r="S21" s="3" t="s">
        <v>1208</v>
      </c>
    </row>
    <row r="22" spans="1:19" x14ac:dyDescent="0.3">
      <c r="A22" s="3">
        <v>20</v>
      </c>
      <c r="B22" s="3" t="s">
        <v>1323</v>
      </c>
      <c r="C22" s="3"/>
      <c r="D22" s="3">
        <v>30826</v>
      </c>
      <c r="E22" s="3" t="s">
        <v>58</v>
      </c>
      <c r="F22" s="3" t="s">
        <v>59</v>
      </c>
      <c r="G22" s="3" t="s">
        <v>51</v>
      </c>
      <c r="H22" s="3" t="s">
        <v>60</v>
      </c>
      <c r="I22" s="3">
        <v>4.72</v>
      </c>
      <c r="J22" s="3">
        <v>0.64</v>
      </c>
      <c r="K22" s="3">
        <v>0.47</v>
      </c>
      <c r="L22" s="3">
        <v>0.54</v>
      </c>
      <c r="M22" s="3">
        <v>0.37</v>
      </c>
      <c r="N22" s="3" t="s">
        <v>32</v>
      </c>
      <c r="O22" s="3" t="s">
        <v>1201</v>
      </c>
      <c r="P22" s="3" t="s">
        <v>1472</v>
      </c>
      <c r="Q22" s="3">
        <v>200</v>
      </c>
      <c r="R22" s="14">
        <v>44441</v>
      </c>
      <c r="S22" s="3" t="s">
        <v>1208</v>
      </c>
    </row>
    <row r="23" spans="1:19" x14ac:dyDescent="0.3">
      <c r="A23" s="3">
        <v>21</v>
      </c>
      <c r="B23" s="3" t="s">
        <v>1323</v>
      </c>
      <c r="C23" s="3"/>
      <c r="D23" s="3">
        <v>31256</v>
      </c>
      <c r="E23" s="3" t="s">
        <v>100</v>
      </c>
      <c r="F23" s="3" t="s">
        <v>101</v>
      </c>
      <c r="G23" s="3" t="s">
        <v>27</v>
      </c>
      <c r="H23" s="3" t="s">
        <v>1482</v>
      </c>
      <c r="I23" s="3">
        <v>4.22</v>
      </c>
      <c r="J23" s="3">
        <v>0.67</v>
      </c>
      <c r="K23" s="3">
        <v>0.52</v>
      </c>
      <c r="L23" s="3">
        <v>0.36</v>
      </c>
      <c r="M23" s="3">
        <v>0.24</v>
      </c>
      <c r="N23" s="3" t="s">
        <v>1260</v>
      </c>
      <c r="O23" s="3" t="s">
        <v>1316</v>
      </c>
      <c r="P23" s="3"/>
      <c r="Q23" s="3">
        <v>200</v>
      </c>
      <c r="R23" s="3" t="s">
        <v>1477</v>
      </c>
      <c r="S23" s="3" t="s">
        <v>1208</v>
      </c>
    </row>
    <row r="24" spans="1:19" x14ac:dyDescent="0.3">
      <c r="A24" s="3">
        <v>22</v>
      </c>
      <c r="B24" s="3" t="s">
        <v>1323</v>
      </c>
      <c r="C24" s="3"/>
      <c r="D24" s="3">
        <v>31252</v>
      </c>
      <c r="E24" s="3" t="s">
        <v>100</v>
      </c>
      <c r="F24" s="3" t="s">
        <v>101</v>
      </c>
      <c r="G24" s="3" t="s">
        <v>27</v>
      </c>
      <c r="H24" s="3" t="s">
        <v>114</v>
      </c>
      <c r="I24" s="3">
        <v>4.12</v>
      </c>
      <c r="J24" s="3">
        <v>0.67</v>
      </c>
      <c r="K24" s="3">
        <v>0.53</v>
      </c>
      <c r="L24" s="3">
        <v>0.36</v>
      </c>
      <c r="M24" s="3">
        <v>0.24</v>
      </c>
      <c r="N24" s="3" t="s">
        <v>32</v>
      </c>
      <c r="O24" s="3" t="s">
        <v>1201</v>
      </c>
      <c r="P24" s="3"/>
      <c r="Q24" s="3">
        <v>200</v>
      </c>
      <c r="R24" s="3" t="s">
        <v>1477</v>
      </c>
      <c r="S24" s="3" t="s">
        <v>1208</v>
      </c>
    </row>
    <row r="25" spans="1:19" x14ac:dyDescent="0.3">
      <c r="A25" s="3">
        <v>23</v>
      </c>
      <c r="B25" s="3" t="s">
        <v>1323</v>
      </c>
      <c r="C25" s="3"/>
      <c r="D25" s="3">
        <v>31539</v>
      </c>
      <c r="E25" s="3" t="s">
        <v>704</v>
      </c>
      <c r="F25" s="3" t="s">
        <v>135</v>
      </c>
      <c r="G25" s="3" t="s">
        <v>22</v>
      </c>
      <c r="H25" s="3" t="s">
        <v>1484</v>
      </c>
      <c r="I25" s="3">
        <v>5.0999999999999996</v>
      </c>
      <c r="J25" s="3">
        <v>0.61</v>
      </c>
      <c r="K25" s="3">
        <v>0.51</v>
      </c>
      <c r="L25" s="3">
        <v>0.39</v>
      </c>
      <c r="M25" s="3">
        <v>0.26</v>
      </c>
      <c r="N25" s="3" t="s">
        <v>32</v>
      </c>
      <c r="O25" s="3" t="s">
        <v>1201</v>
      </c>
      <c r="P25" s="3"/>
      <c r="Q25" s="3">
        <v>200</v>
      </c>
      <c r="R25" s="3" t="s">
        <v>1477</v>
      </c>
      <c r="S25" s="3"/>
    </row>
    <row r="26" spans="1:19" x14ac:dyDescent="0.3">
      <c r="A26" s="3">
        <v>24</v>
      </c>
      <c r="B26" s="3" t="s">
        <v>1323</v>
      </c>
      <c r="C26" s="3"/>
      <c r="D26" s="3">
        <v>31258</v>
      </c>
      <c r="E26" s="3" t="s">
        <v>98</v>
      </c>
      <c r="F26" s="3" t="s">
        <v>204</v>
      </c>
      <c r="G26" s="3" t="s">
        <v>27</v>
      </c>
      <c r="H26" s="3" t="s">
        <v>99</v>
      </c>
      <c r="I26" s="3">
        <v>4.18</v>
      </c>
      <c r="J26" s="3">
        <v>0.67</v>
      </c>
      <c r="K26" s="3">
        <v>0.55000000000000004</v>
      </c>
      <c r="L26" s="3">
        <v>0.36</v>
      </c>
      <c r="M26" s="3">
        <v>0.24</v>
      </c>
      <c r="N26" s="3" t="s">
        <v>32</v>
      </c>
      <c r="O26" s="3" t="s">
        <v>1201</v>
      </c>
      <c r="P26" s="3"/>
      <c r="Q26" s="3">
        <v>200</v>
      </c>
      <c r="R26" s="3" t="s">
        <v>1477</v>
      </c>
      <c r="S26" s="3" t="s">
        <v>1208</v>
      </c>
    </row>
    <row r="27" spans="1:19" x14ac:dyDescent="0.3">
      <c r="A27" s="3">
        <v>25</v>
      </c>
      <c r="B27" s="3" t="s">
        <v>1323</v>
      </c>
      <c r="C27" s="3"/>
      <c r="D27" s="3">
        <v>31253</v>
      </c>
      <c r="E27" s="3" t="s">
        <v>103</v>
      </c>
      <c r="F27" s="3" t="s">
        <v>163</v>
      </c>
      <c r="G27" s="3" t="s">
        <v>51</v>
      </c>
      <c r="H27" s="3" t="s">
        <v>1485</v>
      </c>
      <c r="I27" s="3">
        <v>4.07</v>
      </c>
      <c r="J27" s="3">
        <v>0.62</v>
      </c>
      <c r="K27" s="3">
        <v>0.56999999999999995</v>
      </c>
      <c r="L27" s="3">
        <v>0.35</v>
      </c>
      <c r="M27" s="3">
        <v>0.24</v>
      </c>
      <c r="N27" s="3" t="s">
        <v>32</v>
      </c>
      <c r="O27" s="3" t="s">
        <v>1201</v>
      </c>
      <c r="P27" s="3"/>
      <c r="Q27" s="3">
        <v>200</v>
      </c>
      <c r="R27" s="3" t="s">
        <v>1477</v>
      </c>
      <c r="S27" s="3" t="s">
        <v>1208</v>
      </c>
    </row>
    <row r="28" spans="1:19" x14ac:dyDescent="0.3">
      <c r="A28" s="3">
        <v>26</v>
      </c>
      <c r="B28" s="3" t="s">
        <v>1323</v>
      </c>
      <c r="C28" s="3"/>
      <c r="D28" s="3">
        <v>31259</v>
      </c>
      <c r="E28" s="3" t="s">
        <v>100</v>
      </c>
      <c r="F28" s="3" t="s">
        <v>101</v>
      </c>
      <c r="G28" s="3" t="s">
        <v>27</v>
      </c>
      <c r="H28" s="3" t="s">
        <v>112</v>
      </c>
      <c r="I28" s="3">
        <v>3.95</v>
      </c>
      <c r="J28" s="3">
        <v>0.6</v>
      </c>
      <c r="K28" s="3">
        <v>0.48</v>
      </c>
      <c r="L28" s="3">
        <v>0.28000000000000003</v>
      </c>
      <c r="M28" s="3">
        <v>0.19</v>
      </c>
      <c r="N28" s="3" t="s">
        <v>32</v>
      </c>
      <c r="O28" s="3" t="s">
        <v>1201</v>
      </c>
      <c r="P28" s="3"/>
      <c r="Q28" s="3">
        <v>200</v>
      </c>
      <c r="R28" s="3" t="s">
        <v>1477</v>
      </c>
      <c r="S28" s="3" t="s">
        <v>1208</v>
      </c>
    </row>
    <row r="29" spans="1:19" x14ac:dyDescent="0.3">
      <c r="A29" s="3">
        <v>27</v>
      </c>
      <c r="B29" s="3" t="s">
        <v>1323</v>
      </c>
      <c r="C29" s="3"/>
      <c r="D29" s="3">
        <v>31259</v>
      </c>
      <c r="E29" s="3" t="s">
        <v>100</v>
      </c>
      <c r="F29" s="3" t="s">
        <v>101</v>
      </c>
      <c r="G29" s="3" t="s">
        <v>27</v>
      </c>
      <c r="H29" s="3" t="s">
        <v>108</v>
      </c>
      <c r="I29" s="3">
        <v>3.93</v>
      </c>
      <c r="J29" s="3">
        <v>0.63</v>
      </c>
      <c r="K29" s="3">
        <v>0.51</v>
      </c>
      <c r="L29" s="3">
        <v>0.31</v>
      </c>
      <c r="M29" s="3">
        <v>0.21</v>
      </c>
      <c r="N29" s="3" t="s">
        <v>75</v>
      </c>
      <c r="O29" s="3" t="s">
        <v>1279</v>
      </c>
      <c r="P29" s="3"/>
      <c r="Q29" s="3">
        <v>200</v>
      </c>
      <c r="R29" s="3" t="s">
        <v>1477</v>
      </c>
      <c r="S29" s="3" t="s">
        <v>1208</v>
      </c>
    </row>
    <row r="30" spans="1:19" x14ac:dyDescent="0.3">
      <c r="A30" s="3">
        <v>28</v>
      </c>
      <c r="B30" s="3" t="s">
        <v>1323</v>
      </c>
      <c r="C30" s="3"/>
      <c r="D30" s="3">
        <v>31215</v>
      </c>
      <c r="E30" s="3" t="s">
        <v>109</v>
      </c>
      <c r="F30" s="3" t="s">
        <v>110</v>
      </c>
      <c r="G30" s="3" t="s">
        <v>96</v>
      </c>
      <c r="H30" s="3" t="s">
        <v>1371</v>
      </c>
      <c r="I30" s="3">
        <v>4.1500000000000004</v>
      </c>
      <c r="J30" s="3">
        <v>0.68</v>
      </c>
      <c r="K30" s="3">
        <v>0.52</v>
      </c>
      <c r="L30" s="3">
        <v>0.36</v>
      </c>
      <c r="M30" s="3">
        <v>0.24</v>
      </c>
      <c r="N30" s="3" t="s">
        <v>32</v>
      </c>
      <c r="O30" s="3" t="s">
        <v>1201</v>
      </c>
      <c r="P30" s="3"/>
      <c r="Q30" s="3">
        <v>200</v>
      </c>
      <c r="R30" s="3" t="s">
        <v>1477</v>
      </c>
      <c r="S30" s="3" t="s">
        <v>1208</v>
      </c>
    </row>
    <row r="31" spans="1:19" x14ac:dyDescent="0.3">
      <c r="A31" s="3">
        <v>29</v>
      </c>
      <c r="B31" s="3" t="s">
        <v>1323</v>
      </c>
      <c r="C31" s="3"/>
      <c r="D31" s="3">
        <v>30614</v>
      </c>
      <c r="E31" s="3" t="s">
        <v>66</v>
      </c>
      <c r="F31" s="3" t="s">
        <v>16</v>
      </c>
      <c r="G31" s="3" t="s">
        <v>17</v>
      </c>
      <c r="H31" s="3" t="s">
        <v>1486</v>
      </c>
      <c r="I31" s="3">
        <v>5.22</v>
      </c>
      <c r="J31" s="3">
        <v>0.57999999999999996</v>
      </c>
      <c r="K31" s="3">
        <v>0.52</v>
      </c>
      <c r="L31" s="3">
        <v>0.38</v>
      </c>
      <c r="M31" s="3">
        <v>0.26</v>
      </c>
      <c r="N31" s="3" t="s">
        <v>35</v>
      </c>
      <c r="O31" s="3" t="s">
        <v>1487</v>
      </c>
      <c r="P31" s="3"/>
      <c r="Q31" s="3">
        <v>200</v>
      </c>
      <c r="R31" s="3" t="s">
        <v>1477</v>
      </c>
      <c r="S31" s="3" t="s">
        <v>1208</v>
      </c>
    </row>
    <row r="32" spans="1:19" x14ac:dyDescent="0.3">
      <c r="A32" s="3">
        <v>30</v>
      </c>
      <c r="B32" s="3" t="s">
        <v>1323</v>
      </c>
      <c r="C32" s="3"/>
      <c r="D32" s="3">
        <v>31257</v>
      </c>
      <c r="E32" s="3" t="s">
        <v>100</v>
      </c>
      <c r="F32" s="3" t="s">
        <v>101</v>
      </c>
      <c r="G32" s="3" t="s">
        <v>27</v>
      </c>
      <c r="H32" s="3" t="s">
        <v>113</v>
      </c>
      <c r="I32" s="3">
        <v>3.95</v>
      </c>
      <c r="J32" s="3">
        <v>0.56999999999999995</v>
      </c>
      <c r="K32" s="3">
        <v>0.53</v>
      </c>
      <c r="L32" s="3">
        <v>0.28999999999999998</v>
      </c>
      <c r="M32" s="3">
        <v>0.2</v>
      </c>
      <c r="N32" s="3" t="s">
        <v>32</v>
      </c>
      <c r="O32" s="3" t="s">
        <v>1201</v>
      </c>
      <c r="P32" s="3"/>
      <c r="Q32" s="3">
        <v>200</v>
      </c>
      <c r="R32" s="3" t="s">
        <v>1477</v>
      </c>
      <c r="S32" s="3" t="s">
        <v>1208</v>
      </c>
    </row>
    <row r="33" spans="1:19" x14ac:dyDescent="0.3">
      <c r="A33" s="3">
        <v>31</v>
      </c>
      <c r="B33" s="3" t="s">
        <v>1323</v>
      </c>
      <c r="C33" s="3"/>
      <c r="D33" s="3">
        <v>31661</v>
      </c>
      <c r="E33" s="3" t="s">
        <v>191</v>
      </c>
      <c r="F33" s="3" t="s">
        <v>222</v>
      </c>
      <c r="G33" s="3" t="s">
        <v>72</v>
      </c>
      <c r="H33" s="3" t="s">
        <v>1775</v>
      </c>
      <c r="I33" s="3">
        <v>5.3</v>
      </c>
      <c r="J33" s="3">
        <v>0.79</v>
      </c>
      <c r="K33" s="3">
        <v>0.63</v>
      </c>
      <c r="L33" s="3">
        <v>0.65</v>
      </c>
      <c r="M33" s="3">
        <v>0.44</v>
      </c>
      <c r="N33" s="3" t="s">
        <v>32</v>
      </c>
      <c r="O33" s="3" t="s">
        <v>1243</v>
      </c>
      <c r="P33" s="3"/>
      <c r="Q33" s="3" t="s">
        <v>1776</v>
      </c>
      <c r="R33" s="14">
        <v>44202</v>
      </c>
      <c r="S33" s="3"/>
    </row>
    <row r="34" spans="1:19" x14ac:dyDescent="0.3">
      <c r="A34" s="3">
        <v>32</v>
      </c>
      <c r="B34" s="3" t="s">
        <v>1323</v>
      </c>
      <c r="C34" s="3"/>
      <c r="D34" s="3">
        <v>31706</v>
      </c>
      <c r="E34" s="3" t="s">
        <v>1881</v>
      </c>
      <c r="F34" s="3" t="s">
        <v>1463</v>
      </c>
      <c r="G34" s="3" t="s">
        <v>105</v>
      </c>
      <c r="H34" s="3" t="s">
        <v>1882</v>
      </c>
      <c r="I34" s="3">
        <v>5.07</v>
      </c>
      <c r="J34" s="3">
        <v>0.67</v>
      </c>
      <c r="K34" s="3">
        <v>0.49</v>
      </c>
      <c r="L34" s="3">
        <v>0.41</v>
      </c>
      <c r="M34" s="3">
        <v>0.27</v>
      </c>
      <c r="N34" s="3" t="s">
        <v>1260</v>
      </c>
      <c r="O34" s="3" t="s">
        <v>1279</v>
      </c>
      <c r="P34" s="3"/>
      <c r="Q34" s="3">
        <v>200</v>
      </c>
      <c r="R34" s="3" t="s">
        <v>1883</v>
      </c>
      <c r="S34" s="3"/>
    </row>
    <row r="35" spans="1:19" x14ac:dyDescent="0.3">
      <c r="A35" s="3">
        <v>33</v>
      </c>
      <c r="B35" s="3" t="s">
        <v>1323</v>
      </c>
      <c r="C35" s="3"/>
      <c r="D35" s="3">
        <v>31276</v>
      </c>
      <c r="E35" s="3" t="s">
        <v>103</v>
      </c>
      <c r="F35" s="3" t="s">
        <v>104</v>
      </c>
      <c r="G35" s="3" t="s">
        <v>105</v>
      </c>
      <c r="H35" s="3" t="s">
        <v>123</v>
      </c>
      <c r="I35" s="3">
        <v>4.95</v>
      </c>
      <c r="J35" s="3">
        <v>0.55000000000000004</v>
      </c>
      <c r="K35" s="3">
        <v>0.51</v>
      </c>
      <c r="L35" s="3">
        <v>0.34</v>
      </c>
      <c r="M35" s="3">
        <v>0.23</v>
      </c>
      <c r="N35" s="3" t="s">
        <v>32</v>
      </c>
      <c r="O35" s="3" t="s">
        <v>1201</v>
      </c>
      <c r="P35" s="3"/>
      <c r="Q35" s="3">
        <v>200</v>
      </c>
      <c r="R35" s="14">
        <v>44354</v>
      </c>
      <c r="S35" s="3" t="s">
        <v>1208</v>
      </c>
    </row>
    <row r="36" spans="1:19" x14ac:dyDescent="0.3">
      <c r="A36" s="3">
        <v>34</v>
      </c>
      <c r="B36" s="3" t="s">
        <v>1323</v>
      </c>
      <c r="C36" s="3"/>
      <c r="D36" s="3">
        <v>31676</v>
      </c>
      <c r="E36" s="3" t="s">
        <v>1884</v>
      </c>
      <c r="F36" s="3" t="s">
        <v>759</v>
      </c>
      <c r="G36" s="3" t="s">
        <v>178</v>
      </c>
      <c r="H36" s="3" t="s">
        <v>1885</v>
      </c>
      <c r="I36" s="3">
        <v>2.62</v>
      </c>
      <c r="J36" s="3">
        <v>0.42</v>
      </c>
      <c r="K36" s="3">
        <v>0.41</v>
      </c>
      <c r="L36" s="3">
        <v>0.11</v>
      </c>
      <c r="M36" s="3">
        <v>7.0000000000000007E-2</v>
      </c>
      <c r="N36" s="3" t="s">
        <v>1260</v>
      </c>
      <c r="O36" s="3" t="s">
        <v>1319</v>
      </c>
      <c r="P36" s="3"/>
      <c r="Q36" s="3">
        <v>150</v>
      </c>
      <c r="R36" s="3" t="s">
        <v>1883</v>
      </c>
      <c r="S36" s="3"/>
    </row>
    <row r="37" spans="1:19" x14ac:dyDescent="0.3">
      <c r="A37" s="3">
        <v>35</v>
      </c>
      <c r="B37" s="3" t="s">
        <v>1323</v>
      </c>
      <c r="C37" s="3"/>
      <c r="D37" s="3">
        <v>31744</v>
      </c>
      <c r="E37" s="3" t="s">
        <v>70</v>
      </c>
      <c r="F37" s="3" t="s">
        <v>71</v>
      </c>
      <c r="G37" s="3" t="s">
        <v>72</v>
      </c>
      <c r="H37" s="3" t="s">
        <v>1944</v>
      </c>
      <c r="I37" s="3">
        <v>5.18</v>
      </c>
      <c r="J37" s="3">
        <v>0.65</v>
      </c>
      <c r="K37" s="3">
        <v>0.49</v>
      </c>
      <c r="L37" s="3">
        <v>0.4</v>
      </c>
      <c r="M37" s="3">
        <v>0.27</v>
      </c>
      <c r="N37" s="3" t="s">
        <v>32</v>
      </c>
      <c r="O37" s="3" t="s">
        <v>1201</v>
      </c>
      <c r="P37" s="3"/>
      <c r="Q37" s="3">
        <v>200</v>
      </c>
      <c r="R37" s="14">
        <v>44477</v>
      </c>
      <c r="S37" s="3"/>
    </row>
    <row r="38" spans="1:19" x14ac:dyDescent="0.3">
      <c r="A38" s="3">
        <v>36</v>
      </c>
      <c r="B38" s="3" t="s">
        <v>1323</v>
      </c>
      <c r="C38" s="3"/>
      <c r="D38" s="3">
        <v>31745</v>
      </c>
      <c r="E38" s="3" t="s">
        <v>704</v>
      </c>
      <c r="F38" s="3" t="s">
        <v>135</v>
      </c>
      <c r="G38" s="3" t="s">
        <v>22</v>
      </c>
      <c r="H38" s="3" t="s">
        <v>1484</v>
      </c>
      <c r="I38" s="3">
        <v>5.72</v>
      </c>
      <c r="J38" s="3">
        <v>0.61</v>
      </c>
      <c r="K38" s="3">
        <v>0.53</v>
      </c>
      <c r="L38" s="3">
        <v>0.45</v>
      </c>
      <c r="M38" s="3">
        <v>0.31</v>
      </c>
      <c r="N38" s="3" t="s">
        <v>32</v>
      </c>
      <c r="O38" s="3" t="s">
        <v>1201</v>
      </c>
      <c r="P38" s="3"/>
      <c r="Q38" s="3">
        <v>200</v>
      </c>
      <c r="R38" s="14">
        <v>44477</v>
      </c>
      <c r="S38" s="3"/>
    </row>
    <row r="39" spans="1:19" x14ac:dyDescent="0.3">
      <c r="A39" s="3">
        <v>37</v>
      </c>
      <c r="B39" s="3" t="s">
        <v>1323</v>
      </c>
      <c r="C39" s="3"/>
      <c r="D39" s="3">
        <v>31728</v>
      </c>
      <c r="E39" s="3" t="s">
        <v>103</v>
      </c>
      <c r="F39" s="3" t="s">
        <v>104</v>
      </c>
      <c r="G39" s="3" t="s">
        <v>105</v>
      </c>
      <c r="H39" s="3" t="s">
        <v>1945</v>
      </c>
      <c r="I39" s="3">
        <v>5.18</v>
      </c>
      <c r="J39" s="3">
        <v>0.56000000000000005</v>
      </c>
      <c r="K39" s="3">
        <v>0.66</v>
      </c>
      <c r="L39" s="3">
        <v>0.68</v>
      </c>
      <c r="M39" s="3">
        <v>0.46</v>
      </c>
      <c r="N39" s="3" t="s">
        <v>32</v>
      </c>
      <c r="O39" s="3" t="s">
        <v>1201</v>
      </c>
      <c r="P39" s="3"/>
      <c r="Q39" s="3" t="s">
        <v>1383</v>
      </c>
      <c r="R39" s="14">
        <v>44467</v>
      </c>
      <c r="S39" s="3"/>
    </row>
    <row r="40" spans="1:19" x14ac:dyDescent="0.3">
      <c r="A40" s="3">
        <v>38</v>
      </c>
      <c r="B40" s="3" t="s">
        <v>1323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72">
        <f>SUM(Q3:Q39)</f>
        <v>6800</v>
      </c>
      <c r="R40" s="3"/>
      <c r="S40" s="3"/>
    </row>
    <row r="41" spans="1:19" x14ac:dyDescent="0.3">
      <c r="A41" s="3">
        <v>39</v>
      </c>
      <c r="B41" s="3" t="s">
        <v>1323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3">
      <c r="A42" s="3">
        <v>40</v>
      </c>
      <c r="B42" s="3" t="s">
        <v>1323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35"/>
  <sheetViews>
    <sheetView topLeftCell="A2" workbookViewId="0">
      <selection activeCell="Q29" sqref="Q29"/>
    </sheetView>
  </sheetViews>
  <sheetFormatPr defaultRowHeight="14.4" x14ac:dyDescent="0.3"/>
  <cols>
    <col min="1" max="1" width="3.109375" customWidth="1"/>
    <col min="5" max="5" width="16.6640625" customWidth="1"/>
    <col min="6" max="6" width="13.44140625" customWidth="1"/>
    <col min="7" max="7" width="11.88671875" customWidth="1"/>
    <col min="8" max="8" width="17.6640625" customWidth="1"/>
    <col min="14" max="14" width="18.33203125" customWidth="1"/>
    <col min="15" max="15" width="13.109375" customWidth="1"/>
    <col min="16" max="16" width="15.88671875" customWidth="1"/>
    <col min="18" max="18" width="13.44140625" customWidth="1"/>
  </cols>
  <sheetData>
    <row r="1" spans="1:19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38" t="s">
        <v>18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29</v>
      </c>
      <c r="O1" s="38" t="s">
        <v>30</v>
      </c>
      <c r="P1" s="38" t="s">
        <v>31</v>
      </c>
      <c r="Q1" s="38" t="s">
        <v>10</v>
      </c>
      <c r="R1" s="9" t="s">
        <v>14</v>
      </c>
      <c r="S1" s="19" t="s">
        <v>13</v>
      </c>
    </row>
    <row r="2" spans="1:19" x14ac:dyDescent="0.3">
      <c r="A2" s="3"/>
      <c r="B2" s="75"/>
      <c r="C2" s="39"/>
      <c r="D2" s="39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</row>
    <row r="3" spans="1:19" x14ac:dyDescent="0.3">
      <c r="A3" s="3">
        <v>1</v>
      </c>
      <c r="B3" s="3" t="s">
        <v>1293</v>
      </c>
      <c r="C3" s="3"/>
      <c r="D3" s="3">
        <v>31482</v>
      </c>
      <c r="E3" s="3" t="s">
        <v>1127</v>
      </c>
      <c r="F3" s="3" t="s">
        <v>177</v>
      </c>
      <c r="G3" s="3" t="s">
        <v>22</v>
      </c>
      <c r="H3" s="3" t="s">
        <v>1294</v>
      </c>
      <c r="I3" s="3">
        <v>6.57</v>
      </c>
      <c r="J3" s="3">
        <v>1.18</v>
      </c>
      <c r="K3" s="3">
        <v>1.1000000000000001</v>
      </c>
      <c r="L3" s="3">
        <v>2.1</v>
      </c>
      <c r="M3" s="3">
        <v>1.43</v>
      </c>
      <c r="N3" s="3" t="s">
        <v>404</v>
      </c>
      <c r="O3" s="3" t="s">
        <v>1214</v>
      </c>
      <c r="P3" s="48"/>
      <c r="Q3" s="3">
        <v>600</v>
      </c>
      <c r="R3" s="14">
        <v>44287</v>
      </c>
      <c r="S3" s="3"/>
    </row>
    <row r="4" spans="1:19" x14ac:dyDescent="0.3">
      <c r="A4" s="3">
        <v>2</v>
      </c>
      <c r="B4" s="3" t="s">
        <v>1293</v>
      </c>
      <c r="C4" s="3"/>
      <c r="D4" s="3">
        <v>31413</v>
      </c>
      <c r="E4" s="3" t="s">
        <v>730</v>
      </c>
      <c r="F4" s="3" t="s">
        <v>1295</v>
      </c>
      <c r="G4" s="3" t="s">
        <v>22</v>
      </c>
      <c r="H4" s="3" t="s">
        <v>1296</v>
      </c>
      <c r="I4" s="3">
        <v>7.36</v>
      </c>
      <c r="J4" s="3">
        <v>1.22</v>
      </c>
      <c r="K4" s="3">
        <v>1.05</v>
      </c>
      <c r="L4" s="3">
        <v>2.33</v>
      </c>
      <c r="M4" s="3">
        <v>1.58</v>
      </c>
      <c r="N4" s="3" t="s">
        <v>976</v>
      </c>
      <c r="O4" s="3" t="s">
        <v>1297</v>
      </c>
      <c r="P4" s="3"/>
      <c r="Q4" s="3">
        <v>600</v>
      </c>
      <c r="R4" s="14">
        <v>44287</v>
      </c>
      <c r="S4" s="3"/>
    </row>
    <row r="5" spans="1:19" x14ac:dyDescent="0.3">
      <c r="A5" s="3">
        <v>3</v>
      </c>
      <c r="B5" s="3" t="s">
        <v>1293</v>
      </c>
      <c r="C5" s="3"/>
      <c r="D5" s="3">
        <v>31019</v>
      </c>
      <c r="E5" s="3" t="s">
        <v>144</v>
      </c>
      <c r="F5" s="3" t="s">
        <v>235</v>
      </c>
      <c r="G5" s="3" t="s">
        <v>51</v>
      </c>
      <c r="H5" s="3" t="s">
        <v>236</v>
      </c>
      <c r="I5" s="3">
        <v>8.77</v>
      </c>
      <c r="J5" s="3">
        <v>1.1399999999999999</v>
      </c>
      <c r="K5" s="3">
        <v>1.19</v>
      </c>
      <c r="L5" s="3">
        <v>2.94</v>
      </c>
      <c r="M5" s="3">
        <v>2</v>
      </c>
      <c r="N5" s="3" t="s">
        <v>190</v>
      </c>
      <c r="O5" s="3" t="s">
        <v>1347</v>
      </c>
      <c r="P5" s="3"/>
      <c r="Q5" s="3">
        <v>600</v>
      </c>
      <c r="R5" s="14" t="s">
        <v>1398</v>
      </c>
      <c r="S5" s="3" t="s">
        <v>1208</v>
      </c>
    </row>
    <row r="6" spans="1:19" x14ac:dyDescent="0.3">
      <c r="A6" s="3">
        <v>4</v>
      </c>
      <c r="B6" s="3" t="s">
        <v>1293</v>
      </c>
      <c r="C6" s="3"/>
      <c r="D6" s="3">
        <v>31522</v>
      </c>
      <c r="E6" s="3" t="s">
        <v>730</v>
      </c>
      <c r="F6" s="3" t="s">
        <v>1418</v>
      </c>
      <c r="G6" s="3" t="s">
        <v>88</v>
      </c>
      <c r="H6" s="3" t="s">
        <v>1419</v>
      </c>
      <c r="I6" s="3">
        <v>3.76</v>
      </c>
      <c r="J6" s="3">
        <v>0.65</v>
      </c>
      <c r="K6" s="3">
        <v>0.54</v>
      </c>
      <c r="L6" s="3">
        <v>0.28000000000000003</v>
      </c>
      <c r="M6" s="3">
        <v>0.19</v>
      </c>
      <c r="N6" s="3" t="s">
        <v>75</v>
      </c>
      <c r="O6" s="3" t="s">
        <v>1316</v>
      </c>
      <c r="P6" s="3"/>
      <c r="Q6" s="3">
        <v>200</v>
      </c>
      <c r="R6" s="14">
        <v>44257</v>
      </c>
      <c r="S6" s="3"/>
    </row>
    <row r="7" spans="1:19" x14ac:dyDescent="0.3">
      <c r="A7" s="3">
        <v>5</v>
      </c>
      <c r="B7" s="3" t="s">
        <v>1293</v>
      </c>
      <c r="C7" s="3"/>
      <c r="D7" s="3">
        <v>31571</v>
      </c>
      <c r="E7" s="3" t="s">
        <v>1544</v>
      </c>
      <c r="F7" s="3" t="s">
        <v>1545</v>
      </c>
      <c r="G7" s="3" t="s">
        <v>27</v>
      </c>
      <c r="H7" s="3" t="s">
        <v>1546</v>
      </c>
      <c r="I7" s="3">
        <v>6.4</v>
      </c>
      <c r="J7" s="3">
        <v>0.82</v>
      </c>
      <c r="K7" s="3">
        <v>0.69</v>
      </c>
      <c r="L7" s="3">
        <v>0.89</v>
      </c>
      <c r="M7" s="3">
        <v>0.6</v>
      </c>
      <c r="N7" s="3" t="s">
        <v>32</v>
      </c>
      <c r="O7" s="3" t="s">
        <v>1201</v>
      </c>
      <c r="P7" s="3"/>
      <c r="Q7" s="3">
        <v>200</v>
      </c>
      <c r="R7" s="3" t="s">
        <v>1547</v>
      </c>
      <c r="S7" s="3"/>
    </row>
    <row r="8" spans="1:19" x14ac:dyDescent="0.3">
      <c r="A8" s="3">
        <v>6</v>
      </c>
      <c r="B8" s="3" t="s">
        <v>1293</v>
      </c>
      <c r="C8" s="3"/>
      <c r="D8" s="3">
        <v>31572</v>
      </c>
      <c r="E8" s="3" t="s">
        <v>1548</v>
      </c>
      <c r="F8" s="3" t="s">
        <v>1549</v>
      </c>
      <c r="G8" s="3" t="s">
        <v>85</v>
      </c>
      <c r="H8" s="3" t="s">
        <v>1550</v>
      </c>
      <c r="I8" s="3">
        <v>7.42</v>
      </c>
      <c r="J8" s="3">
        <v>1.18</v>
      </c>
      <c r="K8" s="3">
        <v>1.08</v>
      </c>
      <c r="L8" s="3">
        <v>2.33</v>
      </c>
      <c r="M8" s="3">
        <v>1.59</v>
      </c>
      <c r="N8" s="3" t="s">
        <v>1551</v>
      </c>
      <c r="O8" s="3" t="s">
        <v>1481</v>
      </c>
      <c r="P8" s="3"/>
      <c r="Q8" s="3">
        <v>250</v>
      </c>
      <c r="R8" s="3" t="s">
        <v>1547</v>
      </c>
      <c r="S8" s="3"/>
    </row>
    <row r="9" spans="1:19" x14ac:dyDescent="0.3">
      <c r="A9" s="3">
        <v>7</v>
      </c>
      <c r="B9" s="3" t="s">
        <v>1293</v>
      </c>
      <c r="C9" s="3"/>
      <c r="D9" s="3">
        <v>31024</v>
      </c>
      <c r="E9" s="3" t="s">
        <v>251</v>
      </c>
      <c r="F9" s="3" t="s">
        <v>252</v>
      </c>
      <c r="G9" s="3" t="s">
        <v>17</v>
      </c>
      <c r="H9" s="3" t="s">
        <v>1708</v>
      </c>
      <c r="I9" s="3">
        <v>8.1</v>
      </c>
      <c r="J9" s="3">
        <v>1.2</v>
      </c>
      <c r="K9" s="3">
        <v>1.21</v>
      </c>
      <c r="L9" s="3">
        <v>2.9</v>
      </c>
      <c r="M9" s="3">
        <v>1.97</v>
      </c>
      <c r="N9" s="3" t="s">
        <v>190</v>
      </c>
      <c r="O9" s="3" t="s">
        <v>1347</v>
      </c>
      <c r="P9" s="3"/>
      <c r="Q9" s="3">
        <v>600</v>
      </c>
      <c r="R9" s="3" t="s">
        <v>1709</v>
      </c>
      <c r="S9" s="3" t="s">
        <v>1208</v>
      </c>
    </row>
    <row r="10" spans="1:19" x14ac:dyDescent="0.3">
      <c r="A10" s="3">
        <v>8</v>
      </c>
      <c r="B10" s="3" t="s">
        <v>1293</v>
      </c>
      <c r="C10" s="3"/>
      <c r="D10" s="3">
        <v>31631</v>
      </c>
      <c r="E10" s="3" t="s">
        <v>1723</v>
      </c>
      <c r="F10" s="3" t="s">
        <v>1724</v>
      </c>
      <c r="G10" s="3" t="s">
        <v>22</v>
      </c>
      <c r="H10" s="3" t="s">
        <v>1725</v>
      </c>
      <c r="I10" s="3">
        <v>8.5399999999999991</v>
      </c>
      <c r="J10" s="3">
        <v>1.1399999999999999</v>
      </c>
      <c r="K10" s="3">
        <v>1.02</v>
      </c>
      <c r="L10" s="3">
        <v>2.4500000000000002</v>
      </c>
      <c r="M10" s="3">
        <v>1.67</v>
      </c>
      <c r="N10" s="3" t="s">
        <v>268</v>
      </c>
      <c r="O10" s="3" t="s">
        <v>1347</v>
      </c>
      <c r="P10" s="3"/>
      <c r="Q10" s="3">
        <v>600</v>
      </c>
      <c r="R10" s="14">
        <v>44381</v>
      </c>
      <c r="S10" s="3"/>
    </row>
    <row r="11" spans="1:19" x14ac:dyDescent="0.3">
      <c r="A11" s="3">
        <v>9</v>
      </c>
      <c r="B11" s="3" t="s">
        <v>1293</v>
      </c>
      <c r="C11" s="3"/>
      <c r="D11" s="3">
        <v>31641</v>
      </c>
      <c r="E11" s="3" t="s">
        <v>1726</v>
      </c>
      <c r="F11" s="3" t="s">
        <v>1727</v>
      </c>
      <c r="G11" s="3" t="s">
        <v>96</v>
      </c>
      <c r="H11" s="3" t="s">
        <v>1728</v>
      </c>
      <c r="I11" s="3">
        <v>6.27</v>
      </c>
      <c r="J11" s="3">
        <v>1.1499999999999999</v>
      </c>
      <c r="K11" s="3">
        <v>1.08</v>
      </c>
      <c r="L11" s="3">
        <v>1.92</v>
      </c>
      <c r="M11" s="3">
        <v>1.3</v>
      </c>
      <c r="N11" s="3" t="s">
        <v>1729</v>
      </c>
      <c r="O11" s="3" t="s">
        <v>1516</v>
      </c>
      <c r="P11" s="3" t="s">
        <v>1730</v>
      </c>
      <c r="Q11" s="3">
        <v>600</v>
      </c>
      <c r="R11" s="3" t="s">
        <v>1731</v>
      </c>
      <c r="S11" s="3"/>
    </row>
    <row r="12" spans="1:19" x14ac:dyDescent="0.3">
      <c r="A12" s="3">
        <v>10</v>
      </c>
      <c r="B12" s="3" t="s">
        <v>1293</v>
      </c>
      <c r="C12" s="3"/>
      <c r="D12" s="3">
        <v>31640</v>
      </c>
      <c r="E12" s="3" t="s">
        <v>1732</v>
      </c>
      <c r="F12" s="3" t="s">
        <v>1733</v>
      </c>
      <c r="G12" s="3" t="s">
        <v>85</v>
      </c>
      <c r="H12" s="3" t="s">
        <v>1734</v>
      </c>
      <c r="I12" s="3">
        <v>6</v>
      </c>
      <c r="J12" s="3">
        <v>0.75</v>
      </c>
      <c r="K12" s="3">
        <v>0.57999999999999996</v>
      </c>
      <c r="L12" s="3">
        <v>0.64</v>
      </c>
      <c r="M12" s="3">
        <v>0.43</v>
      </c>
      <c r="N12" s="3" t="s">
        <v>32</v>
      </c>
      <c r="O12" s="3" t="s">
        <v>1201</v>
      </c>
      <c r="P12" s="3"/>
      <c r="Q12" s="3">
        <v>200</v>
      </c>
      <c r="R12" s="3" t="s">
        <v>1735</v>
      </c>
      <c r="S12" s="3"/>
    </row>
    <row r="13" spans="1:19" x14ac:dyDescent="0.3">
      <c r="A13" s="3">
        <v>11</v>
      </c>
      <c r="B13" s="3" t="s">
        <v>1293</v>
      </c>
      <c r="C13" s="3"/>
      <c r="D13" s="3">
        <v>31531</v>
      </c>
      <c r="E13" s="3" t="s">
        <v>730</v>
      </c>
      <c r="F13" s="3" t="s">
        <v>1418</v>
      </c>
      <c r="G13" s="3" t="s">
        <v>88</v>
      </c>
      <c r="H13" s="3" t="s">
        <v>1736</v>
      </c>
      <c r="I13" s="3">
        <v>3.81</v>
      </c>
      <c r="J13" s="3">
        <v>0.56000000000000005</v>
      </c>
      <c r="K13" s="3">
        <v>0.48</v>
      </c>
      <c r="L13" s="3">
        <v>0.25</v>
      </c>
      <c r="M13" s="3">
        <v>0.17</v>
      </c>
      <c r="N13" s="3" t="s">
        <v>1737</v>
      </c>
      <c r="O13" s="3" t="s">
        <v>1279</v>
      </c>
      <c r="P13" s="3"/>
      <c r="Q13" s="3">
        <v>200</v>
      </c>
      <c r="R13" s="3" t="s">
        <v>1738</v>
      </c>
      <c r="S13" s="3"/>
    </row>
    <row r="14" spans="1:19" x14ac:dyDescent="0.3">
      <c r="A14" s="3">
        <v>12</v>
      </c>
      <c r="B14" s="3" t="s">
        <v>1293</v>
      </c>
      <c r="C14" s="3"/>
      <c r="D14" s="3">
        <v>31656</v>
      </c>
      <c r="E14" s="3" t="s">
        <v>1788</v>
      </c>
      <c r="F14" s="3" t="s">
        <v>446</v>
      </c>
      <c r="G14" s="3" t="s">
        <v>22</v>
      </c>
      <c r="H14" s="3" t="s">
        <v>1789</v>
      </c>
      <c r="I14" s="3">
        <v>5.62</v>
      </c>
      <c r="J14" s="3">
        <v>0.75</v>
      </c>
      <c r="K14" s="3">
        <v>0.62</v>
      </c>
      <c r="L14" s="3">
        <v>0.64</v>
      </c>
      <c r="M14" s="3">
        <v>0.43</v>
      </c>
      <c r="N14" s="3" t="s">
        <v>149</v>
      </c>
      <c r="O14" s="3" t="s">
        <v>1516</v>
      </c>
      <c r="P14" s="3"/>
      <c r="Q14" s="3">
        <v>250</v>
      </c>
      <c r="R14" s="3" t="s">
        <v>1779</v>
      </c>
      <c r="S14" s="3"/>
    </row>
    <row r="15" spans="1:19" x14ac:dyDescent="0.3">
      <c r="A15" s="3">
        <v>13</v>
      </c>
      <c r="B15" s="3" t="s">
        <v>1293</v>
      </c>
      <c r="C15" s="3"/>
      <c r="D15" s="3">
        <v>31671</v>
      </c>
      <c r="E15" s="3" t="s">
        <v>1548</v>
      </c>
      <c r="F15" s="3" t="s">
        <v>1549</v>
      </c>
      <c r="G15" s="3" t="s">
        <v>164</v>
      </c>
      <c r="H15" s="3" t="s">
        <v>1831</v>
      </c>
      <c r="I15" s="3">
        <v>6.19</v>
      </c>
      <c r="J15" s="3">
        <v>0.84</v>
      </c>
      <c r="K15" s="3">
        <v>0.62</v>
      </c>
      <c r="L15" s="3">
        <v>0.79</v>
      </c>
      <c r="M15" s="3">
        <v>0.53</v>
      </c>
      <c r="N15" s="3" t="s">
        <v>1832</v>
      </c>
      <c r="O15" s="3" t="s">
        <v>1257</v>
      </c>
      <c r="P15" s="3"/>
      <c r="Q15" s="3">
        <v>200</v>
      </c>
      <c r="R15" s="3" t="s">
        <v>1829</v>
      </c>
      <c r="S15" s="3"/>
    </row>
    <row r="16" spans="1:19" x14ac:dyDescent="0.3">
      <c r="A16" s="3">
        <v>14</v>
      </c>
      <c r="B16" s="3" t="s">
        <v>1293</v>
      </c>
      <c r="C16" s="3"/>
      <c r="D16" s="3">
        <v>31708</v>
      </c>
      <c r="E16" s="3" t="s">
        <v>1886</v>
      </c>
      <c r="F16" s="3" t="s">
        <v>1887</v>
      </c>
      <c r="G16" s="3" t="s">
        <v>27</v>
      </c>
      <c r="H16" s="3" t="s">
        <v>1888</v>
      </c>
      <c r="I16" s="3">
        <v>5.0599999999999996</v>
      </c>
      <c r="J16" s="3">
        <v>0.57999999999999996</v>
      </c>
      <c r="K16" s="3">
        <v>0.53</v>
      </c>
      <c r="L16" s="3">
        <v>0.38</v>
      </c>
      <c r="M16" s="3">
        <v>0.26</v>
      </c>
      <c r="N16" s="3" t="s">
        <v>1200</v>
      </c>
      <c r="O16" s="3" t="s">
        <v>1201</v>
      </c>
      <c r="P16" s="3"/>
      <c r="Q16" s="3">
        <v>200</v>
      </c>
      <c r="R16" s="3" t="s">
        <v>1871</v>
      </c>
      <c r="S16" s="3">
        <v>1</v>
      </c>
    </row>
    <row r="17" spans="1:19" x14ac:dyDescent="0.3">
      <c r="A17" s="3">
        <v>15</v>
      </c>
      <c r="B17" s="3" t="s">
        <v>1293</v>
      </c>
      <c r="C17" s="3"/>
      <c r="D17" s="3">
        <v>30596</v>
      </c>
      <c r="E17" s="3" t="s">
        <v>248</v>
      </c>
      <c r="F17" s="3" t="s">
        <v>245</v>
      </c>
      <c r="G17" s="3" t="s">
        <v>246</v>
      </c>
      <c r="H17" s="3" t="s">
        <v>247</v>
      </c>
      <c r="I17" s="3">
        <v>9.58</v>
      </c>
      <c r="J17" s="3">
        <v>0.96</v>
      </c>
      <c r="K17" s="3">
        <v>0.94</v>
      </c>
      <c r="L17" s="3">
        <v>2.13</v>
      </c>
      <c r="M17" s="3">
        <v>1.45</v>
      </c>
      <c r="N17" s="3" t="s">
        <v>190</v>
      </c>
      <c r="O17" s="3" t="s">
        <v>1347</v>
      </c>
      <c r="P17" s="3"/>
      <c r="Q17" s="3">
        <v>600</v>
      </c>
      <c r="R17" s="3" t="s">
        <v>1893</v>
      </c>
      <c r="S17" s="3" t="s">
        <v>1208</v>
      </c>
    </row>
    <row r="18" spans="1:19" x14ac:dyDescent="0.3">
      <c r="A18" s="3">
        <v>16</v>
      </c>
      <c r="B18" s="3" t="s">
        <v>1293</v>
      </c>
      <c r="C18" s="3"/>
      <c r="D18" s="3">
        <v>31724</v>
      </c>
      <c r="E18" s="3" t="s">
        <v>248</v>
      </c>
      <c r="F18" s="3" t="s">
        <v>245</v>
      </c>
      <c r="G18" s="3" t="s">
        <v>246</v>
      </c>
      <c r="H18" s="3" t="s">
        <v>1894</v>
      </c>
      <c r="I18" s="3">
        <v>3.96</v>
      </c>
      <c r="J18" s="3">
        <v>0.63</v>
      </c>
      <c r="K18" s="3">
        <v>0.54</v>
      </c>
      <c r="L18" s="3">
        <v>0.33</v>
      </c>
      <c r="M18" s="3">
        <v>0.22</v>
      </c>
      <c r="N18" s="3" t="s">
        <v>149</v>
      </c>
      <c r="O18" s="3" t="s">
        <v>1243</v>
      </c>
      <c r="P18" s="3"/>
      <c r="Q18" s="3">
        <v>200</v>
      </c>
      <c r="R18" s="3" t="s">
        <v>1893</v>
      </c>
      <c r="S18" s="3"/>
    </row>
    <row r="19" spans="1:19" x14ac:dyDescent="0.3">
      <c r="A19" s="3">
        <v>17</v>
      </c>
      <c r="B19" s="3" t="s">
        <v>1293</v>
      </c>
      <c r="C19" s="3"/>
      <c r="D19" s="3">
        <v>31723</v>
      </c>
      <c r="E19" s="3" t="s">
        <v>248</v>
      </c>
      <c r="F19" s="3" t="s">
        <v>245</v>
      </c>
      <c r="G19" s="3" t="s">
        <v>246</v>
      </c>
      <c r="H19" s="3" t="s">
        <v>1895</v>
      </c>
      <c r="I19" s="3">
        <v>3.96</v>
      </c>
      <c r="J19" s="3">
        <v>0.63</v>
      </c>
      <c r="K19" s="3">
        <v>0.54</v>
      </c>
      <c r="L19" s="3">
        <v>0.33</v>
      </c>
      <c r="M19" s="3">
        <v>0.22</v>
      </c>
      <c r="N19" s="3" t="s">
        <v>149</v>
      </c>
      <c r="O19" s="3" t="s">
        <v>1243</v>
      </c>
      <c r="P19" s="3"/>
      <c r="Q19" s="3">
        <v>200</v>
      </c>
      <c r="R19" s="3" t="s">
        <v>1893</v>
      </c>
      <c r="S19" s="3"/>
    </row>
    <row r="20" spans="1:19" x14ac:dyDescent="0.3">
      <c r="A20" s="3">
        <v>18</v>
      </c>
      <c r="B20" s="3" t="s">
        <v>1293</v>
      </c>
      <c r="C20" s="3"/>
      <c r="D20" s="3">
        <v>31722</v>
      </c>
      <c r="E20" s="3" t="s">
        <v>248</v>
      </c>
      <c r="F20" s="3" t="s">
        <v>245</v>
      </c>
      <c r="G20" s="3" t="s">
        <v>246</v>
      </c>
      <c r="H20" s="3" t="s">
        <v>1896</v>
      </c>
      <c r="I20" s="3">
        <v>3.96</v>
      </c>
      <c r="J20" s="3">
        <v>0.63</v>
      </c>
      <c r="K20" s="3">
        <v>0.54</v>
      </c>
      <c r="L20" s="3">
        <v>0.33</v>
      </c>
      <c r="M20" s="3">
        <v>0.22</v>
      </c>
      <c r="N20" s="3" t="s">
        <v>149</v>
      </c>
      <c r="O20" s="3" t="s">
        <v>1897</v>
      </c>
      <c r="P20" s="3"/>
      <c r="Q20" s="3">
        <v>200</v>
      </c>
      <c r="R20" s="3" t="s">
        <v>1893</v>
      </c>
      <c r="S20" s="3"/>
    </row>
    <row r="21" spans="1:19" x14ac:dyDescent="0.3">
      <c r="A21" s="3">
        <v>19</v>
      </c>
      <c r="B21" s="3" t="s">
        <v>1293</v>
      </c>
      <c r="C21" s="3"/>
      <c r="D21" s="3">
        <v>31719</v>
      </c>
      <c r="E21" s="3" t="s">
        <v>144</v>
      </c>
      <c r="F21" s="3" t="s">
        <v>245</v>
      </c>
      <c r="G21" s="3" t="s">
        <v>88</v>
      </c>
      <c r="H21" s="3" t="s">
        <v>658</v>
      </c>
      <c r="I21" s="3">
        <v>4.57</v>
      </c>
      <c r="J21" s="3">
        <v>0.6</v>
      </c>
      <c r="K21" s="3">
        <v>0.53</v>
      </c>
      <c r="L21" s="3">
        <v>0.35</v>
      </c>
      <c r="M21" s="3">
        <v>0.24</v>
      </c>
      <c r="N21" s="3" t="s">
        <v>1200</v>
      </c>
      <c r="O21" s="3" t="s">
        <v>1201</v>
      </c>
      <c r="P21" s="3"/>
      <c r="Q21" s="3">
        <v>200</v>
      </c>
      <c r="R21" s="3" t="s">
        <v>1893</v>
      </c>
      <c r="S21" s="3"/>
    </row>
    <row r="22" spans="1:19" x14ac:dyDescent="0.3">
      <c r="A22" s="3">
        <v>20</v>
      </c>
      <c r="B22" s="3" t="s">
        <v>1293</v>
      </c>
      <c r="C22" s="3"/>
      <c r="D22" s="3">
        <v>31721</v>
      </c>
      <c r="E22" s="3" t="s">
        <v>144</v>
      </c>
      <c r="F22" s="3" t="s">
        <v>245</v>
      </c>
      <c r="G22" s="3" t="s">
        <v>88</v>
      </c>
      <c r="H22" s="3" t="s">
        <v>1898</v>
      </c>
      <c r="I22" s="3">
        <v>4.07</v>
      </c>
      <c r="J22" s="3">
        <v>0.62</v>
      </c>
      <c r="K22" s="3">
        <v>0.53</v>
      </c>
      <c r="L22" s="3">
        <v>0.33</v>
      </c>
      <c r="M22" s="3">
        <v>0.22</v>
      </c>
      <c r="N22" s="3" t="s">
        <v>75</v>
      </c>
      <c r="O22" s="3" t="s">
        <v>1279</v>
      </c>
      <c r="P22" s="3"/>
      <c r="Q22" s="3">
        <v>200</v>
      </c>
      <c r="R22" s="3" t="s">
        <v>1893</v>
      </c>
      <c r="S22" s="3"/>
    </row>
    <row r="23" spans="1:19" x14ac:dyDescent="0.3">
      <c r="A23" s="3">
        <v>21</v>
      </c>
      <c r="B23" s="3" t="s">
        <v>1293</v>
      </c>
      <c r="C23" s="3"/>
      <c r="D23" s="3">
        <v>31720</v>
      </c>
      <c r="E23" s="3" t="s">
        <v>144</v>
      </c>
      <c r="F23" s="3" t="s">
        <v>245</v>
      </c>
      <c r="G23" s="3" t="s">
        <v>88</v>
      </c>
      <c r="H23" s="3" t="s">
        <v>1899</v>
      </c>
      <c r="I23" s="3">
        <v>3.76</v>
      </c>
      <c r="J23" s="3">
        <v>0.57999999999999996</v>
      </c>
      <c r="K23" s="3">
        <v>0.52</v>
      </c>
      <c r="L23" s="3">
        <v>0.28000000000000003</v>
      </c>
      <c r="M23" s="3">
        <v>0.19</v>
      </c>
      <c r="N23" s="3" t="s">
        <v>75</v>
      </c>
      <c r="O23" s="3" t="s">
        <v>1279</v>
      </c>
      <c r="P23" s="3"/>
      <c r="Q23" s="3">
        <v>200</v>
      </c>
      <c r="R23" s="3" t="s">
        <v>1893</v>
      </c>
      <c r="S23" s="3"/>
    </row>
    <row r="24" spans="1:19" x14ac:dyDescent="0.3">
      <c r="A24" s="3">
        <v>22</v>
      </c>
      <c r="B24" s="3" t="s">
        <v>1293</v>
      </c>
      <c r="C24" s="3"/>
      <c r="D24" s="3">
        <v>31384</v>
      </c>
      <c r="E24" s="3" t="s">
        <v>362</v>
      </c>
      <c r="F24" s="3" t="s">
        <v>1002</v>
      </c>
      <c r="G24" s="3" t="s">
        <v>85</v>
      </c>
      <c r="H24" s="3" t="s">
        <v>1003</v>
      </c>
      <c r="I24" s="3">
        <v>8.2100000000000009</v>
      </c>
      <c r="J24" s="3">
        <v>1.1499999999999999</v>
      </c>
      <c r="K24" s="3">
        <v>1.28</v>
      </c>
      <c r="L24" s="3">
        <v>2.98</v>
      </c>
      <c r="M24" s="3">
        <v>2.3199999999999998</v>
      </c>
      <c r="N24" s="3" t="s">
        <v>599</v>
      </c>
      <c r="O24" s="3" t="s">
        <v>1347</v>
      </c>
      <c r="P24" s="3"/>
      <c r="Q24" s="3">
        <v>600</v>
      </c>
      <c r="R24" s="14">
        <v>44236</v>
      </c>
      <c r="S24" s="3" t="s">
        <v>1208</v>
      </c>
    </row>
    <row r="25" spans="1:19" x14ac:dyDescent="0.3">
      <c r="A25" s="3">
        <v>23</v>
      </c>
      <c r="B25" s="3" t="s">
        <v>1293</v>
      </c>
      <c r="C25" s="3"/>
      <c r="D25" s="3">
        <v>31758</v>
      </c>
      <c r="E25" s="3" t="s">
        <v>1723</v>
      </c>
      <c r="F25" s="3" t="s">
        <v>1724</v>
      </c>
      <c r="G25" s="3" t="s">
        <v>22</v>
      </c>
      <c r="H25" s="3" t="s">
        <v>1977</v>
      </c>
      <c r="I25" s="3">
        <v>4.07</v>
      </c>
      <c r="J25" s="3">
        <v>0.63</v>
      </c>
      <c r="K25" s="3">
        <v>0.59</v>
      </c>
      <c r="L25" s="3">
        <v>0.37</v>
      </c>
      <c r="M25" s="3">
        <v>0.25</v>
      </c>
      <c r="N25" s="3" t="s">
        <v>32</v>
      </c>
      <c r="O25" s="3" t="s">
        <v>1201</v>
      </c>
      <c r="P25" s="3"/>
      <c r="Q25" s="3">
        <v>200</v>
      </c>
      <c r="R25" s="14">
        <v>44497</v>
      </c>
      <c r="S25" s="3"/>
    </row>
    <row r="26" spans="1:19" x14ac:dyDescent="0.3">
      <c r="A26" s="3">
        <v>24</v>
      </c>
      <c r="B26" s="3" t="s">
        <v>1293</v>
      </c>
      <c r="C26" s="3"/>
      <c r="D26" s="3">
        <v>31757</v>
      </c>
      <c r="E26" s="3" t="s">
        <v>1723</v>
      </c>
      <c r="F26" s="3" t="s">
        <v>1724</v>
      </c>
      <c r="G26" s="3" t="s">
        <v>22</v>
      </c>
      <c r="H26" s="3" t="s">
        <v>1978</v>
      </c>
      <c r="I26" s="3">
        <v>4.03</v>
      </c>
      <c r="J26" s="3">
        <v>0.7</v>
      </c>
      <c r="K26" s="3">
        <v>0.6</v>
      </c>
      <c r="L26" s="3">
        <v>0.41</v>
      </c>
      <c r="M26" s="3">
        <v>0.28000000000000003</v>
      </c>
      <c r="N26" s="3" t="s">
        <v>32</v>
      </c>
      <c r="O26" s="3" t="s">
        <v>1201</v>
      </c>
      <c r="P26" s="3"/>
      <c r="Q26" s="3">
        <v>200</v>
      </c>
      <c r="R26" s="14">
        <v>44497</v>
      </c>
      <c r="S26" s="3"/>
    </row>
    <row r="27" spans="1:19" x14ac:dyDescent="0.3">
      <c r="A27" s="3">
        <v>25</v>
      </c>
      <c r="B27" s="3" t="s">
        <v>1293</v>
      </c>
      <c r="C27" s="3"/>
      <c r="D27" s="3">
        <v>31761</v>
      </c>
      <c r="E27" s="3" t="s">
        <v>1979</v>
      </c>
      <c r="F27" s="3" t="s">
        <v>1980</v>
      </c>
      <c r="G27" s="3" t="s">
        <v>22</v>
      </c>
      <c r="H27" s="3" t="s">
        <v>1981</v>
      </c>
      <c r="I27" s="3">
        <v>4.3499999999999996</v>
      </c>
      <c r="J27" s="3">
        <v>0.65</v>
      </c>
      <c r="K27" s="3">
        <v>0.49</v>
      </c>
      <c r="L27" s="3">
        <v>0.34</v>
      </c>
      <c r="M27" s="3">
        <v>0.23</v>
      </c>
      <c r="N27" s="3" t="s">
        <v>1737</v>
      </c>
      <c r="O27" s="3" t="s">
        <v>1214</v>
      </c>
      <c r="P27" s="3"/>
      <c r="Q27" s="3">
        <v>250</v>
      </c>
      <c r="R27" s="14">
        <v>44497</v>
      </c>
      <c r="S27" s="3"/>
    </row>
    <row r="28" spans="1:19" x14ac:dyDescent="0.3">
      <c r="A28" s="3">
        <v>26</v>
      </c>
      <c r="B28" s="3" t="s">
        <v>1293</v>
      </c>
      <c r="C28" s="3"/>
      <c r="D28" s="3">
        <v>31760</v>
      </c>
      <c r="E28" s="3" t="s">
        <v>1979</v>
      </c>
      <c r="F28" s="3" t="s">
        <v>1980</v>
      </c>
      <c r="G28" s="3" t="s">
        <v>22</v>
      </c>
      <c r="H28" s="3" t="s">
        <v>1982</v>
      </c>
      <c r="I28" s="3">
        <v>9.5</v>
      </c>
      <c r="J28" s="3">
        <v>1.23</v>
      </c>
      <c r="K28" s="3">
        <v>1.02</v>
      </c>
      <c r="L28" s="3">
        <v>2.94</v>
      </c>
      <c r="M28" s="3">
        <v>2</v>
      </c>
      <c r="N28" s="3" t="s">
        <v>190</v>
      </c>
      <c r="O28" s="3" t="s">
        <v>1347</v>
      </c>
      <c r="P28" s="3"/>
      <c r="Q28" s="3">
        <v>600</v>
      </c>
      <c r="R28" s="14">
        <v>44497</v>
      </c>
      <c r="S28" s="3"/>
    </row>
    <row r="29" spans="1:19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72">
        <f>SUM(Q3:Q28)</f>
        <v>8950</v>
      </c>
      <c r="R29" s="3"/>
      <c r="S29" s="3"/>
    </row>
    <row r="30" spans="1:19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S10"/>
  <sheetViews>
    <sheetView topLeftCell="D1" workbookViewId="0">
      <selection activeCell="S4" sqref="S4"/>
    </sheetView>
  </sheetViews>
  <sheetFormatPr defaultRowHeight="14.4" x14ac:dyDescent="0.3"/>
  <cols>
    <col min="2" max="2" width="12.6640625" customWidth="1"/>
    <col min="5" max="5" width="14.44140625" customWidth="1"/>
    <col min="6" max="6" width="13.88671875" customWidth="1"/>
    <col min="7" max="7" width="16.33203125" customWidth="1"/>
    <col min="8" max="8" width="13.5546875" customWidth="1"/>
    <col min="14" max="14" width="14.33203125" customWidth="1"/>
    <col min="15" max="15" width="12.88671875" customWidth="1"/>
    <col min="16" max="16" width="14" customWidth="1"/>
    <col min="18" max="18" width="13.44140625" customWidth="1"/>
  </cols>
  <sheetData>
    <row r="1" spans="1:19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54" t="s">
        <v>18</v>
      </c>
      <c r="I1" s="54" t="s">
        <v>5</v>
      </c>
      <c r="J1" s="54" t="s">
        <v>6</v>
      </c>
      <c r="K1" s="54" t="s">
        <v>7</v>
      </c>
      <c r="L1" s="54" t="s">
        <v>8</v>
      </c>
      <c r="M1" s="54" t="s">
        <v>9</v>
      </c>
      <c r="N1" s="54" t="s">
        <v>29</v>
      </c>
      <c r="O1" s="54" t="s">
        <v>30</v>
      </c>
      <c r="P1" s="54" t="s">
        <v>31</v>
      </c>
      <c r="Q1" s="54" t="s">
        <v>10</v>
      </c>
      <c r="R1" s="9" t="s">
        <v>14</v>
      </c>
      <c r="S1" s="19" t="s">
        <v>13</v>
      </c>
    </row>
    <row r="2" spans="1:19" x14ac:dyDescent="0.3">
      <c r="A2" s="3"/>
      <c r="B2" s="75"/>
      <c r="C2" s="55"/>
      <c r="D2" s="55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</row>
    <row r="3" spans="1:19" x14ac:dyDescent="0.3">
      <c r="A3" s="3">
        <v>1</v>
      </c>
      <c r="B3" s="3" t="s">
        <v>1439</v>
      </c>
      <c r="C3" s="3"/>
      <c r="D3" s="3">
        <v>31523</v>
      </c>
      <c r="E3" s="3" t="s">
        <v>1440</v>
      </c>
      <c r="F3" s="3" t="s">
        <v>363</v>
      </c>
      <c r="G3" s="3" t="s">
        <v>85</v>
      </c>
      <c r="H3" s="3" t="s">
        <v>1441</v>
      </c>
      <c r="I3" s="3">
        <v>8.4499999999999993</v>
      </c>
      <c r="J3" s="3">
        <v>1.21</v>
      </c>
      <c r="K3" s="3">
        <v>1.18</v>
      </c>
      <c r="L3" s="3">
        <v>2.98</v>
      </c>
      <c r="M3" s="3">
        <v>2.02</v>
      </c>
      <c r="N3" s="3" t="s">
        <v>190</v>
      </c>
      <c r="O3" s="3" t="s">
        <v>1347</v>
      </c>
      <c r="P3" s="48">
        <v>103647</v>
      </c>
      <c r="Q3" s="3">
        <v>600</v>
      </c>
      <c r="R3" s="14">
        <v>44257</v>
      </c>
      <c r="S3" s="3"/>
    </row>
    <row r="4" spans="1:19" x14ac:dyDescent="0.3">
      <c r="A4" s="3">
        <v>2</v>
      </c>
      <c r="B4" s="3" t="s">
        <v>1439</v>
      </c>
      <c r="C4" s="3"/>
      <c r="D4" s="3">
        <v>31639</v>
      </c>
      <c r="E4" s="3" t="s">
        <v>1440</v>
      </c>
      <c r="F4" s="3" t="s">
        <v>363</v>
      </c>
      <c r="G4" s="3" t="s">
        <v>85</v>
      </c>
      <c r="H4" s="3" t="s">
        <v>1719</v>
      </c>
      <c r="I4" s="3">
        <v>4.24</v>
      </c>
      <c r="J4" s="3">
        <v>0.63</v>
      </c>
      <c r="K4" s="3">
        <v>0.53</v>
      </c>
      <c r="L4" s="3">
        <v>0.35</v>
      </c>
      <c r="M4" s="3">
        <v>0.23</v>
      </c>
      <c r="N4" s="3" t="s">
        <v>32</v>
      </c>
      <c r="O4" s="3" t="s">
        <v>1201</v>
      </c>
      <c r="P4" s="3"/>
      <c r="Q4" s="3">
        <v>200</v>
      </c>
      <c r="R4" s="14">
        <v>44412</v>
      </c>
      <c r="S4" s="3"/>
    </row>
    <row r="5" spans="1:19" x14ac:dyDescent="0.3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14"/>
      <c r="S5" s="3"/>
    </row>
    <row r="6" spans="1:19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89"/>
  <sheetViews>
    <sheetView topLeftCell="A66" workbookViewId="0">
      <selection activeCell="Q83" sqref="Q83"/>
    </sheetView>
  </sheetViews>
  <sheetFormatPr defaultRowHeight="14.4" x14ac:dyDescent="0.3"/>
  <cols>
    <col min="5" max="5" width="15.44140625" customWidth="1"/>
    <col min="6" max="6" width="17" customWidth="1"/>
    <col min="7" max="7" width="12.88671875" customWidth="1"/>
    <col min="8" max="8" width="19.109375" customWidth="1"/>
    <col min="14" max="14" width="24.109375" customWidth="1"/>
    <col min="15" max="15" width="14.109375" customWidth="1"/>
    <col min="16" max="16" width="13" customWidth="1"/>
    <col min="18" max="18" width="13.5546875" customWidth="1"/>
  </cols>
  <sheetData>
    <row r="1" spans="1:19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52" t="s">
        <v>18</v>
      </c>
      <c r="I1" s="52" t="s">
        <v>5</v>
      </c>
      <c r="J1" s="52" t="s">
        <v>6</v>
      </c>
      <c r="K1" s="52" t="s">
        <v>7</v>
      </c>
      <c r="L1" s="52" t="s">
        <v>8</v>
      </c>
      <c r="M1" s="52" t="s">
        <v>9</v>
      </c>
      <c r="N1" s="52" t="s">
        <v>29</v>
      </c>
      <c r="O1" s="52" t="s">
        <v>30</v>
      </c>
      <c r="P1" s="52" t="s">
        <v>31</v>
      </c>
      <c r="Q1" s="52" t="s">
        <v>10</v>
      </c>
      <c r="R1" s="9" t="s">
        <v>14</v>
      </c>
      <c r="S1" s="19" t="s">
        <v>13</v>
      </c>
    </row>
    <row r="2" spans="1:19" x14ac:dyDescent="0.3">
      <c r="A2" s="3"/>
      <c r="B2" s="75"/>
      <c r="C2" s="53"/>
      <c r="D2" s="53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</row>
    <row r="3" spans="1:19" x14ac:dyDescent="0.3">
      <c r="A3" s="3">
        <v>1</v>
      </c>
      <c r="B3" s="3" t="s">
        <v>1408</v>
      </c>
      <c r="C3" s="3"/>
      <c r="D3" s="3">
        <v>30730</v>
      </c>
      <c r="E3" s="3" t="s">
        <v>891</v>
      </c>
      <c r="F3" s="3" t="s">
        <v>50</v>
      </c>
      <c r="G3" s="3" t="s">
        <v>27</v>
      </c>
      <c r="H3" s="3" t="s">
        <v>1409</v>
      </c>
      <c r="I3" s="3">
        <v>5.05</v>
      </c>
      <c r="J3" s="3">
        <v>0.59</v>
      </c>
      <c r="K3" s="3">
        <v>0.52</v>
      </c>
      <c r="L3" s="3">
        <v>0.38</v>
      </c>
      <c r="M3" s="3">
        <v>0.26</v>
      </c>
      <c r="N3" s="3" t="s">
        <v>1260</v>
      </c>
      <c r="O3" s="3" t="s">
        <v>1279</v>
      </c>
      <c r="P3" s="48"/>
      <c r="Q3" s="3">
        <v>200</v>
      </c>
      <c r="R3" s="14" t="s">
        <v>1405</v>
      </c>
      <c r="S3" s="3" t="s">
        <v>1208</v>
      </c>
    </row>
    <row r="4" spans="1:19" x14ac:dyDescent="0.3">
      <c r="A4" s="3">
        <v>2</v>
      </c>
      <c r="B4" s="3" t="s">
        <v>1408</v>
      </c>
      <c r="C4" s="3"/>
      <c r="D4" s="3">
        <v>31559</v>
      </c>
      <c r="E4" s="3" t="s">
        <v>1533</v>
      </c>
      <c r="F4" s="3" t="s">
        <v>1534</v>
      </c>
      <c r="G4" s="3" t="s">
        <v>27</v>
      </c>
      <c r="H4" s="3" t="s">
        <v>1535</v>
      </c>
      <c r="I4" s="3">
        <v>4.6500000000000004</v>
      </c>
      <c r="J4" s="3">
        <v>0.56999999999999995</v>
      </c>
      <c r="K4" s="3">
        <v>0.55000000000000004</v>
      </c>
      <c r="L4" s="3">
        <v>0.36</v>
      </c>
      <c r="M4" s="3">
        <v>0.24</v>
      </c>
      <c r="N4" s="3" t="s">
        <v>1260</v>
      </c>
      <c r="O4" s="3" t="s">
        <v>1536</v>
      </c>
      <c r="P4" s="3"/>
      <c r="Q4" s="3">
        <v>250</v>
      </c>
      <c r="R4" s="14" t="s">
        <v>1532</v>
      </c>
      <c r="S4" s="3"/>
    </row>
    <row r="5" spans="1:19" x14ac:dyDescent="0.3">
      <c r="A5" s="3">
        <v>3</v>
      </c>
      <c r="B5" s="3" t="s">
        <v>1408</v>
      </c>
      <c r="C5" s="3"/>
      <c r="D5" s="3">
        <v>31608</v>
      </c>
      <c r="E5" s="3" t="s">
        <v>1587</v>
      </c>
      <c r="F5" s="3" t="s">
        <v>245</v>
      </c>
      <c r="G5" s="3" t="s">
        <v>77</v>
      </c>
      <c r="H5" s="3" t="s">
        <v>1588</v>
      </c>
      <c r="I5" s="3">
        <v>3.16</v>
      </c>
      <c r="J5" s="3">
        <v>0.41</v>
      </c>
      <c r="K5" s="3">
        <v>0.4</v>
      </c>
      <c r="L5" s="3">
        <v>0.12</v>
      </c>
      <c r="M5" s="3">
        <v>0.08</v>
      </c>
      <c r="N5" s="3" t="s">
        <v>57</v>
      </c>
      <c r="O5" s="3" t="s">
        <v>57</v>
      </c>
      <c r="P5" s="3"/>
      <c r="Q5" s="3" t="s">
        <v>57</v>
      </c>
      <c r="R5" s="14">
        <v>44411</v>
      </c>
      <c r="S5" s="3"/>
    </row>
    <row r="6" spans="1:19" x14ac:dyDescent="0.3">
      <c r="A6" s="3">
        <v>4</v>
      </c>
      <c r="B6" s="3" t="s">
        <v>1408</v>
      </c>
      <c r="C6" s="3"/>
      <c r="D6" s="3">
        <v>30928</v>
      </c>
      <c r="E6" s="3" t="s">
        <v>1589</v>
      </c>
      <c r="F6" s="3" t="s">
        <v>1590</v>
      </c>
      <c r="G6" s="3" t="s">
        <v>27</v>
      </c>
      <c r="H6" s="3" t="s">
        <v>1591</v>
      </c>
      <c r="I6" s="3">
        <v>3.13</v>
      </c>
      <c r="J6" s="3">
        <v>0.39</v>
      </c>
      <c r="K6" s="3">
        <v>0.39</v>
      </c>
      <c r="L6" s="3">
        <v>0.11</v>
      </c>
      <c r="M6" s="3">
        <v>0.08</v>
      </c>
      <c r="N6" s="3" t="s">
        <v>57</v>
      </c>
      <c r="O6" s="3" t="s">
        <v>57</v>
      </c>
      <c r="P6" s="3"/>
      <c r="Q6" s="3" t="s">
        <v>57</v>
      </c>
      <c r="R6" s="14">
        <v>44411</v>
      </c>
      <c r="S6" s="3" t="s">
        <v>1208</v>
      </c>
    </row>
    <row r="7" spans="1:19" x14ac:dyDescent="0.3">
      <c r="A7" s="3">
        <v>5</v>
      </c>
      <c r="B7" s="3" t="s">
        <v>1408</v>
      </c>
      <c r="C7" s="3"/>
      <c r="D7" s="3">
        <v>31620</v>
      </c>
      <c r="E7" s="3" t="s">
        <v>559</v>
      </c>
      <c r="F7" s="3" t="s">
        <v>363</v>
      </c>
      <c r="G7" s="3" t="s">
        <v>96</v>
      </c>
      <c r="H7" s="3" t="s">
        <v>1592</v>
      </c>
      <c r="I7" s="3">
        <v>3.25</v>
      </c>
      <c r="J7" s="3">
        <v>0.44</v>
      </c>
      <c r="K7" s="3">
        <v>0.42</v>
      </c>
      <c r="L7" s="3">
        <v>0.14000000000000001</v>
      </c>
      <c r="M7" s="3">
        <v>0.1</v>
      </c>
      <c r="N7" s="3" t="s">
        <v>57</v>
      </c>
      <c r="O7" s="3" t="s">
        <v>57</v>
      </c>
      <c r="P7" s="3"/>
      <c r="Q7" s="3" t="s">
        <v>57</v>
      </c>
      <c r="R7" s="14">
        <v>44411</v>
      </c>
      <c r="S7" s="3"/>
    </row>
    <row r="8" spans="1:19" x14ac:dyDescent="0.3">
      <c r="A8" s="3">
        <v>6</v>
      </c>
      <c r="B8" s="3" t="s">
        <v>1408</v>
      </c>
      <c r="C8" s="3"/>
      <c r="D8" s="3">
        <v>30930</v>
      </c>
      <c r="E8" s="3" t="s">
        <v>1593</v>
      </c>
      <c r="F8" s="3" t="s">
        <v>526</v>
      </c>
      <c r="G8" s="3" t="s">
        <v>105</v>
      </c>
      <c r="H8" s="3" t="s">
        <v>1594</v>
      </c>
      <c r="I8" s="3">
        <v>5.96</v>
      </c>
      <c r="J8" s="3">
        <v>0.65</v>
      </c>
      <c r="K8" s="3">
        <v>0.6</v>
      </c>
      <c r="L8" s="3">
        <v>0.56999999999999995</v>
      </c>
      <c r="M8" s="3">
        <v>0.39</v>
      </c>
      <c r="N8" s="3" t="s">
        <v>1260</v>
      </c>
      <c r="O8" s="3" t="s">
        <v>1287</v>
      </c>
      <c r="P8" s="3"/>
      <c r="Q8" s="3">
        <v>250</v>
      </c>
      <c r="R8" s="14">
        <v>44411</v>
      </c>
      <c r="S8" s="3" t="s">
        <v>1208</v>
      </c>
    </row>
    <row r="9" spans="1:19" x14ac:dyDescent="0.3">
      <c r="A9" s="3">
        <v>7</v>
      </c>
      <c r="B9" s="3" t="s">
        <v>1408</v>
      </c>
      <c r="C9" s="3"/>
      <c r="D9" s="3">
        <v>30720</v>
      </c>
      <c r="E9" s="3" t="s">
        <v>944</v>
      </c>
      <c r="F9" s="3" t="s">
        <v>408</v>
      </c>
      <c r="G9" s="3" t="s">
        <v>96</v>
      </c>
      <c r="H9" s="3" t="s">
        <v>1595</v>
      </c>
      <c r="I9" s="3">
        <v>5.47</v>
      </c>
      <c r="J9" s="3">
        <v>0.64</v>
      </c>
      <c r="K9" s="3">
        <v>0.55000000000000004</v>
      </c>
      <c r="L9" s="3">
        <v>0.48</v>
      </c>
      <c r="M9" s="3">
        <v>0.32</v>
      </c>
      <c r="N9" s="3" t="s">
        <v>1260</v>
      </c>
      <c r="O9" s="3" t="s">
        <v>1287</v>
      </c>
      <c r="P9" s="3"/>
      <c r="Q9" s="3">
        <v>250</v>
      </c>
      <c r="R9" s="14">
        <v>44411</v>
      </c>
      <c r="S9" s="3" t="s">
        <v>1208</v>
      </c>
    </row>
    <row r="10" spans="1:19" x14ac:dyDescent="0.3">
      <c r="A10" s="3">
        <v>8</v>
      </c>
      <c r="B10" s="3" t="s">
        <v>1408</v>
      </c>
      <c r="C10" s="3"/>
      <c r="D10" s="3">
        <v>31607</v>
      </c>
      <c r="E10" s="3" t="s">
        <v>1596</v>
      </c>
      <c r="F10" s="3" t="s">
        <v>657</v>
      </c>
      <c r="G10" s="3" t="s">
        <v>85</v>
      </c>
      <c r="H10" s="3" t="s">
        <v>1597</v>
      </c>
      <c r="I10" s="3">
        <v>5.1100000000000003</v>
      </c>
      <c r="J10" s="3">
        <v>0.7</v>
      </c>
      <c r="K10" s="3">
        <v>0.59</v>
      </c>
      <c r="L10" s="3">
        <v>0.46</v>
      </c>
      <c r="M10" s="3">
        <v>0.31</v>
      </c>
      <c r="N10" s="3" t="s">
        <v>149</v>
      </c>
      <c r="O10" s="3" t="s">
        <v>1243</v>
      </c>
      <c r="P10" s="3"/>
      <c r="Q10" s="3">
        <v>250</v>
      </c>
      <c r="R10" s="14">
        <v>44411</v>
      </c>
      <c r="S10" s="3"/>
    </row>
    <row r="11" spans="1:19" x14ac:dyDescent="0.3">
      <c r="A11" s="3">
        <v>9</v>
      </c>
      <c r="B11" s="3" t="s">
        <v>1408</v>
      </c>
      <c r="C11" s="3"/>
      <c r="D11" s="3">
        <v>31592</v>
      </c>
      <c r="E11" s="3" t="s">
        <v>1598</v>
      </c>
      <c r="F11" s="3" t="s">
        <v>994</v>
      </c>
      <c r="G11" s="3" t="s">
        <v>105</v>
      </c>
      <c r="H11" s="3" t="s">
        <v>1599</v>
      </c>
      <c r="I11" s="3">
        <v>5.16</v>
      </c>
      <c r="J11" s="3">
        <v>0.65</v>
      </c>
      <c r="K11" s="3">
        <v>0.53</v>
      </c>
      <c r="L11" s="3">
        <v>0.43</v>
      </c>
      <c r="M11" s="3">
        <v>0.28999999999999998</v>
      </c>
      <c r="N11" s="3" t="s">
        <v>75</v>
      </c>
      <c r="O11" s="3" t="s">
        <v>1600</v>
      </c>
      <c r="P11" s="3"/>
      <c r="Q11" s="3">
        <v>200</v>
      </c>
      <c r="R11" s="14">
        <v>44411</v>
      </c>
      <c r="S11" s="3"/>
    </row>
    <row r="12" spans="1:19" x14ac:dyDescent="0.3">
      <c r="A12" s="3">
        <v>10</v>
      </c>
      <c r="B12" s="3" t="s">
        <v>1408</v>
      </c>
      <c r="C12" s="3"/>
      <c r="D12" s="3">
        <v>31590</v>
      </c>
      <c r="E12" s="3" t="s">
        <v>1113</v>
      </c>
      <c r="F12" s="3" t="s">
        <v>321</v>
      </c>
      <c r="G12" s="3" t="s">
        <v>77</v>
      </c>
      <c r="H12" s="3" t="s">
        <v>1601</v>
      </c>
      <c r="I12" s="3">
        <v>4.08</v>
      </c>
      <c r="J12" s="3">
        <v>0.51</v>
      </c>
      <c r="K12" s="3">
        <v>0.5</v>
      </c>
      <c r="L12" s="3">
        <v>0.25</v>
      </c>
      <c r="M12" s="3">
        <v>0.17</v>
      </c>
      <c r="N12" s="3" t="s">
        <v>75</v>
      </c>
      <c r="O12" s="3" t="s">
        <v>1279</v>
      </c>
      <c r="P12" s="3"/>
      <c r="Q12" s="3">
        <v>200</v>
      </c>
      <c r="R12" s="14">
        <v>44411</v>
      </c>
      <c r="S12" s="3"/>
    </row>
    <row r="13" spans="1:19" x14ac:dyDescent="0.3">
      <c r="A13" s="3">
        <v>11</v>
      </c>
      <c r="B13" s="3" t="s">
        <v>1408</v>
      </c>
      <c r="C13" s="3"/>
      <c r="D13" s="3">
        <v>31589</v>
      </c>
      <c r="E13" s="3" t="s">
        <v>1159</v>
      </c>
      <c r="F13" s="3" t="s">
        <v>262</v>
      </c>
      <c r="G13" s="3" t="s">
        <v>1602</v>
      </c>
      <c r="H13" s="3" t="s">
        <v>1603</v>
      </c>
      <c r="I13" s="3">
        <v>4.5</v>
      </c>
      <c r="J13" s="3">
        <v>0.57999999999999996</v>
      </c>
      <c r="K13" s="3">
        <v>0.55000000000000004</v>
      </c>
      <c r="L13" s="3">
        <v>0.35</v>
      </c>
      <c r="M13" s="3">
        <v>0.24</v>
      </c>
      <c r="N13" s="3" t="s">
        <v>233</v>
      </c>
      <c r="O13" s="3" t="s">
        <v>1279</v>
      </c>
      <c r="P13" s="3"/>
      <c r="Q13" s="3">
        <v>200</v>
      </c>
      <c r="R13" s="14">
        <v>44411</v>
      </c>
      <c r="S13" s="3"/>
    </row>
    <row r="14" spans="1:19" x14ac:dyDescent="0.3">
      <c r="A14" s="3">
        <v>12</v>
      </c>
      <c r="B14" s="3" t="s">
        <v>1408</v>
      </c>
      <c r="C14" s="3"/>
      <c r="D14" s="3">
        <v>31585</v>
      </c>
      <c r="E14" s="3" t="s">
        <v>1587</v>
      </c>
      <c r="F14" s="3" t="s">
        <v>1604</v>
      </c>
      <c r="G14" s="3" t="s">
        <v>85</v>
      </c>
      <c r="H14" s="3" t="s">
        <v>887</v>
      </c>
      <c r="I14" s="3">
        <v>4.55</v>
      </c>
      <c r="J14" s="3">
        <v>0.67</v>
      </c>
      <c r="K14" s="3">
        <v>0.54</v>
      </c>
      <c r="L14" s="3">
        <v>0.4</v>
      </c>
      <c r="M14" s="3">
        <v>0.27</v>
      </c>
      <c r="N14" s="3" t="s">
        <v>32</v>
      </c>
      <c r="O14" s="3" t="s">
        <v>1201</v>
      </c>
      <c r="P14" s="3"/>
      <c r="Q14" s="3">
        <v>200</v>
      </c>
      <c r="R14" s="14">
        <v>44411</v>
      </c>
      <c r="S14" s="3"/>
    </row>
    <row r="15" spans="1:19" x14ac:dyDescent="0.3">
      <c r="A15" s="3">
        <v>13</v>
      </c>
      <c r="B15" s="3" t="s">
        <v>1408</v>
      </c>
      <c r="C15" s="3"/>
      <c r="D15" s="3">
        <v>31583</v>
      </c>
      <c r="E15" s="3" t="s">
        <v>958</v>
      </c>
      <c r="F15" s="3" t="s">
        <v>959</v>
      </c>
      <c r="G15" s="3" t="s">
        <v>72</v>
      </c>
      <c r="H15" s="3" t="s">
        <v>1605</v>
      </c>
      <c r="I15" s="3">
        <v>4.42</v>
      </c>
      <c r="J15" s="3">
        <v>0.56999999999999995</v>
      </c>
      <c r="K15" s="3">
        <v>0.49</v>
      </c>
      <c r="L15" s="3">
        <v>0.3</v>
      </c>
      <c r="M15" s="3">
        <v>0.2</v>
      </c>
      <c r="N15" s="3" t="s">
        <v>32</v>
      </c>
      <c r="O15" s="3" t="s">
        <v>1201</v>
      </c>
      <c r="P15" s="3"/>
      <c r="Q15" s="3">
        <v>200</v>
      </c>
      <c r="R15" s="14">
        <v>44411</v>
      </c>
      <c r="S15" s="3"/>
    </row>
    <row r="16" spans="1:19" x14ac:dyDescent="0.3">
      <c r="A16" s="3">
        <v>14</v>
      </c>
      <c r="B16" s="3" t="s">
        <v>1408</v>
      </c>
      <c r="C16" s="3"/>
      <c r="D16" s="3">
        <v>31621</v>
      </c>
      <c r="E16" s="3" t="s">
        <v>1607</v>
      </c>
      <c r="F16" s="3" t="s">
        <v>16</v>
      </c>
      <c r="G16" s="3" t="s">
        <v>51</v>
      </c>
      <c r="H16" s="3" t="s">
        <v>1608</v>
      </c>
      <c r="I16" s="3">
        <v>4.72</v>
      </c>
      <c r="J16" s="3">
        <v>0.57999999999999996</v>
      </c>
      <c r="K16" s="3">
        <v>0.56999999999999995</v>
      </c>
      <c r="L16" s="3">
        <v>0.38</v>
      </c>
      <c r="M16" s="3">
        <v>0.26</v>
      </c>
      <c r="N16" s="3" t="s">
        <v>32</v>
      </c>
      <c r="O16" s="3" t="s">
        <v>1316</v>
      </c>
      <c r="P16" s="3"/>
      <c r="Q16" s="3">
        <v>200</v>
      </c>
      <c r="R16" s="14">
        <v>44411</v>
      </c>
      <c r="S16" s="3"/>
    </row>
    <row r="17" spans="1:19" x14ac:dyDescent="0.3">
      <c r="A17" s="3">
        <v>15</v>
      </c>
      <c r="B17" s="3" t="s">
        <v>1408</v>
      </c>
      <c r="C17" s="3"/>
      <c r="D17" s="3">
        <v>31619</v>
      </c>
      <c r="E17" s="3" t="s">
        <v>963</v>
      </c>
      <c r="F17" s="3" t="s">
        <v>1609</v>
      </c>
      <c r="G17" s="3" t="s">
        <v>96</v>
      </c>
      <c r="H17" s="3" t="s">
        <v>1610</v>
      </c>
      <c r="I17" s="3">
        <v>4.34</v>
      </c>
      <c r="J17" s="3">
        <v>0.54</v>
      </c>
      <c r="K17" s="3">
        <v>0.48</v>
      </c>
      <c r="L17" s="3">
        <v>0.27</v>
      </c>
      <c r="M17" s="3">
        <v>0.18</v>
      </c>
      <c r="N17" s="3" t="s">
        <v>69</v>
      </c>
      <c r="O17" s="3" t="s">
        <v>1600</v>
      </c>
      <c r="P17" s="3"/>
      <c r="Q17" s="3">
        <v>200</v>
      </c>
      <c r="R17" s="14">
        <v>44411</v>
      </c>
      <c r="S17" s="3"/>
    </row>
    <row r="18" spans="1:19" x14ac:dyDescent="0.3">
      <c r="A18" s="3">
        <v>16</v>
      </c>
      <c r="B18" s="3" t="s">
        <v>1408</v>
      </c>
      <c r="C18" s="3"/>
      <c r="D18" s="3">
        <v>31617</v>
      </c>
      <c r="E18" s="3" t="s">
        <v>958</v>
      </c>
      <c r="F18" s="3" t="s">
        <v>177</v>
      </c>
      <c r="G18" s="3" t="s">
        <v>51</v>
      </c>
      <c r="H18" s="3" t="s">
        <v>1611</v>
      </c>
      <c r="I18" s="3">
        <v>4.91</v>
      </c>
      <c r="J18" s="3">
        <v>0.59</v>
      </c>
      <c r="K18" s="3">
        <v>0.5</v>
      </c>
      <c r="L18" s="3">
        <v>0.35</v>
      </c>
      <c r="M18" s="3">
        <v>0.24</v>
      </c>
      <c r="N18" s="3" t="s">
        <v>32</v>
      </c>
      <c r="O18" s="3" t="s">
        <v>1201</v>
      </c>
      <c r="P18" s="3"/>
      <c r="Q18" s="3">
        <v>200</v>
      </c>
      <c r="R18" s="14">
        <v>44411</v>
      </c>
      <c r="S18" s="3"/>
    </row>
    <row r="19" spans="1:19" x14ac:dyDescent="0.3">
      <c r="A19" s="3">
        <v>17</v>
      </c>
      <c r="B19" s="3" t="s">
        <v>1408</v>
      </c>
      <c r="C19" s="3"/>
      <c r="D19" s="3">
        <v>31615</v>
      </c>
      <c r="E19" s="3" t="s">
        <v>1612</v>
      </c>
      <c r="F19" s="3" t="s">
        <v>526</v>
      </c>
      <c r="G19" s="3" t="s">
        <v>17</v>
      </c>
      <c r="H19" s="3" t="s">
        <v>1613</v>
      </c>
      <c r="I19" s="3">
        <v>4.84</v>
      </c>
      <c r="J19" s="3">
        <v>0.59</v>
      </c>
      <c r="K19" s="3">
        <v>0.51</v>
      </c>
      <c r="L19" s="3">
        <v>0.36</v>
      </c>
      <c r="M19" s="3">
        <v>0.24</v>
      </c>
      <c r="N19" s="3" t="s">
        <v>32</v>
      </c>
      <c r="O19" s="3" t="s">
        <v>1201</v>
      </c>
      <c r="P19" s="3"/>
      <c r="Q19" s="3">
        <v>200</v>
      </c>
      <c r="R19" s="14">
        <v>44411</v>
      </c>
      <c r="S19" s="3"/>
    </row>
    <row r="20" spans="1:19" x14ac:dyDescent="0.3">
      <c r="A20" s="3">
        <v>18</v>
      </c>
      <c r="B20" s="3" t="s">
        <v>1408</v>
      </c>
      <c r="C20" s="3"/>
      <c r="D20" s="3">
        <v>31593</v>
      </c>
      <c r="E20" s="3" t="s">
        <v>1598</v>
      </c>
      <c r="F20" s="3" t="s">
        <v>1614</v>
      </c>
      <c r="G20" s="3" t="s">
        <v>88</v>
      </c>
      <c r="H20" s="3" t="s">
        <v>1615</v>
      </c>
      <c r="I20" s="3">
        <v>4.21</v>
      </c>
      <c r="J20" s="3">
        <v>0.54</v>
      </c>
      <c r="K20" s="3">
        <v>0.49</v>
      </c>
      <c r="L20" s="3">
        <v>0.27</v>
      </c>
      <c r="M20" s="3">
        <v>0.18</v>
      </c>
      <c r="N20" s="3" t="s">
        <v>1622</v>
      </c>
      <c r="O20" s="3" t="s">
        <v>1279</v>
      </c>
      <c r="P20" s="3"/>
      <c r="Q20" s="3">
        <v>200</v>
      </c>
      <c r="R20" s="14">
        <v>44411</v>
      </c>
      <c r="S20" s="3"/>
    </row>
    <row r="21" spans="1:19" x14ac:dyDescent="0.3">
      <c r="A21" s="3">
        <v>19</v>
      </c>
      <c r="B21" s="3" t="s">
        <v>1408</v>
      </c>
      <c r="C21" s="3"/>
      <c r="D21" s="3">
        <v>31591</v>
      </c>
      <c r="E21" s="3" t="s">
        <v>1113</v>
      </c>
      <c r="F21" s="3" t="s">
        <v>1616</v>
      </c>
      <c r="G21" s="3" t="s">
        <v>77</v>
      </c>
      <c r="H21" s="3" t="s">
        <v>1617</v>
      </c>
      <c r="I21" s="3">
        <v>5.03</v>
      </c>
      <c r="J21" s="3">
        <v>0.74</v>
      </c>
      <c r="K21" s="3">
        <v>0.5</v>
      </c>
      <c r="L21" s="3">
        <v>0.46</v>
      </c>
      <c r="M21" s="3">
        <v>0.31</v>
      </c>
      <c r="N21" s="3" t="s">
        <v>1260</v>
      </c>
      <c r="O21" s="3" t="s">
        <v>1279</v>
      </c>
      <c r="P21" s="3"/>
      <c r="Q21" s="3">
        <v>200</v>
      </c>
      <c r="R21" s="14">
        <v>44411</v>
      </c>
      <c r="S21" s="3"/>
    </row>
    <row r="22" spans="1:19" x14ac:dyDescent="0.3">
      <c r="A22" s="3">
        <v>20</v>
      </c>
      <c r="B22" s="3" t="s">
        <v>1408</v>
      </c>
      <c r="C22" s="3"/>
      <c r="D22" s="3">
        <v>31603</v>
      </c>
      <c r="E22" s="3" t="s">
        <v>891</v>
      </c>
      <c r="F22" s="3" t="s">
        <v>1618</v>
      </c>
      <c r="G22" s="3" t="s">
        <v>72</v>
      </c>
      <c r="H22" s="3" t="s">
        <v>1619</v>
      </c>
      <c r="I22" s="3">
        <v>4.04</v>
      </c>
      <c r="J22" s="3">
        <v>0.56000000000000005</v>
      </c>
      <c r="K22" s="3">
        <v>0.54</v>
      </c>
      <c r="L22" s="3">
        <v>0.3</v>
      </c>
      <c r="M22" s="3">
        <v>0.2</v>
      </c>
      <c r="N22" s="3" t="s">
        <v>75</v>
      </c>
      <c r="O22" s="3" t="s">
        <v>1279</v>
      </c>
      <c r="P22" s="3"/>
      <c r="Q22" s="3">
        <v>200</v>
      </c>
      <c r="R22" s="14">
        <v>44411</v>
      </c>
      <c r="S22" s="3"/>
    </row>
    <row r="23" spans="1:19" x14ac:dyDescent="0.3">
      <c r="A23" s="3">
        <v>21</v>
      </c>
      <c r="B23" s="3" t="s">
        <v>1408</v>
      </c>
      <c r="C23" s="3"/>
      <c r="D23" s="3">
        <v>31602</v>
      </c>
      <c r="E23" s="3" t="s">
        <v>891</v>
      </c>
      <c r="F23" s="3" t="s">
        <v>1620</v>
      </c>
      <c r="G23" s="3" t="s">
        <v>72</v>
      </c>
      <c r="H23" s="3" t="s">
        <v>1621</v>
      </c>
      <c r="I23" s="3">
        <v>3.92</v>
      </c>
      <c r="J23" s="3">
        <v>0.53</v>
      </c>
      <c r="K23" s="3">
        <v>0.53</v>
      </c>
      <c r="L23" s="3">
        <v>0.27</v>
      </c>
      <c r="M23" s="3">
        <v>0.17</v>
      </c>
      <c r="N23" s="3" t="s">
        <v>1622</v>
      </c>
      <c r="O23" s="3" t="s">
        <v>1279</v>
      </c>
      <c r="P23" s="3"/>
      <c r="Q23" s="3">
        <v>200</v>
      </c>
      <c r="R23" s="14">
        <v>44411</v>
      </c>
      <c r="S23" s="3"/>
    </row>
    <row r="24" spans="1:19" x14ac:dyDescent="0.3">
      <c r="A24" s="3">
        <v>22</v>
      </c>
      <c r="B24" s="3" t="s">
        <v>1408</v>
      </c>
      <c r="C24" s="3"/>
      <c r="D24" s="3">
        <v>31601</v>
      </c>
      <c r="E24" s="3" t="s">
        <v>891</v>
      </c>
      <c r="F24" s="3" t="s">
        <v>974</v>
      </c>
      <c r="G24" s="3" t="s">
        <v>96</v>
      </c>
      <c r="H24" s="3" t="s">
        <v>1623</v>
      </c>
      <c r="I24" s="3">
        <v>3.92</v>
      </c>
      <c r="J24" s="3">
        <v>0.6</v>
      </c>
      <c r="K24" s="3">
        <v>0.49</v>
      </c>
      <c r="L24" s="3">
        <v>0.28000000000000003</v>
      </c>
      <c r="M24" s="3">
        <v>0.19</v>
      </c>
      <c r="N24" s="3" t="s">
        <v>69</v>
      </c>
      <c r="O24" s="3" t="s">
        <v>1237</v>
      </c>
      <c r="P24" s="3"/>
      <c r="Q24" s="3">
        <v>150</v>
      </c>
      <c r="R24" s="14">
        <v>44411</v>
      </c>
      <c r="S24" s="3"/>
    </row>
    <row r="25" spans="1:19" x14ac:dyDescent="0.3">
      <c r="A25" s="3">
        <v>23</v>
      </c>
      <c r="B25" s="3" t="s">
        <v>1408</v>
      </c>
      <c r="C25" s="3"/>
      <c r="D25" s="3">
        <v>31600</v>
      </c>
      <c r="E25" s="3" t="s">
        <v>1624</v>
      </c>
      <c r="F25" s="3" t="s">
        <v>1625</v>
      </c>
      <c r="G25" s="3" t="s">
        <v>88</v>
      </c>
      <c r="H25" s="3" t="s">
        <v>1626</v>
      </c>
      <c r="I25" s="3">
        <v>5.07</v>
      </c>
      <c r="J25" s="3">
        <v>0.59</v>
      </c>
      <c r="K25" s="3">
        <v>0.51</v>
      </c>
      <c r="L25" s="3">
        <v>0.37</v>
      </c>
      <c r="M25" s="3">
        <v>0.25</v>
      </c>
      <c r="N25" s="3" t="s">
        <v>69</v>
      </c>
      <c r="O25" s="3" t="s">
        <v>1627</v>
      </c>
      <c r="P25" s="3"/>
      <c r="Q25" s="3">
        <v>200</v>
      </c>
      <c r="R25" s="14">
        <v>44411</v>
      </c>
      <c r="S25" s="3"/>
    </row>
    <row r="26" spans="1:19" x14ac:dyDescent="0.3">
      <c r="A26" s="3">
        <v>24</v>
      </c>
      <c r="B26" s="3" t="s">
        <v>1408</v>
      </c>
      <c r="C26" s="3"/>
      <c r="D26" s="3">
        <v>31599</v>
      </c>
      <c r="E26" s="3" t="s">
        <v>1589</v>
      </c>
      <c r="F26" s="3" t="s">
        <v>45</v>
      </c>
      <c r="G26" s="3" t="s">
        <v>105</v>
      </c>
      <c r="H26" s="3" t="s">
        <v>1628</v>
      </c>
      <c r="I26" s="3">
        <v>5.14</v>
      </c>
      <c r="J26" s="3">
        <v>0.6</v>
      </c>
      <c r="K26" s="3">
        <v>0.52</v>
      </c>
      <c r="L26" s="3">
        <v>0.39</v>
      </c>
      <c r="M26" s="3">
        <v>0.26</v>
      </c>
      <c r="N26" s="3" t="s">
        <v>1260</v>
      </c>
      <c r="O26" s="3" t="s">
        <v>1279</v>
      </c>
      <c r="P26" s="3"/>
      <c r="Q26" s="3">
        <v>200</v>
      </c>
      <c r="R26" s="14">
        <v>44411</v>
      </c>
      <c r="S26" s="3"/>
    </row>
    <row r="27" spans="1:19" x14ac:dyDescent="0.3">
      <c r="A27" s="3">
        <v>25</v>
      </c>
      <c r="B27" s="3" t="s">
        <v>1408</v>
      </c>
      <c r="C27" s="3"/>
      <c r="D27" s="3">
        <v>31598</v>
      </c>
      <c r="E27" s="3" t="s">
        <v>1629</v>
      </c>
      <c r="F27" s="3" t="s">
        <v>321</v>
      </c>
      <c r="G27" s="3" t="s">
        <v>88</v>
      </c>
      <c r="H27" s="3" t="s">
        <v>1630</v>
      </c>
      <c r="I27" s="3">
        <v>3.23</v>
      </c>
      <c r="J27" s="3">
        <v>0.52</v>
      </c>
      <c r="K27" s="3">
        <v>0.48</v>
      </c>
      <c r="L27" s="3">
        <v>0.19</v>
      </c>
      <c r="M27" s="3">
        <v>0.13</v>
      </c>
      <c r="N27" s="3" t="s">
        <v>69</v>
      </c>
      <c r="O27" s="3" t="s">
        <v>1237</v>
      </c>
      <c r="P27" s="3"/>
      <c r="Q27" s="3">
        <v>150</v>
      </c>
      <c r="R27" s="14">
        <v>44411</v>
      </c>
      <c r="S27" s="3"/>
    </row>
    <row r="28" spans="1:19" x14ac:dyDescent="0.3">
      <c r="A28" s="3">
        <v>26</v>
      </c>
      <c r="B28" s="3" t="s">
        <v>1408</v>
      </c>
      <c r="C28" s="3"/>
      <c r="D28" s="3">
        <v>31597</v>
      </c>
      <c r="E28" s="3" t="s">
        <v>1631</v>
      </c>
      <c r="F28" s="3" t="s">
        <v>363</v>
      </c>
      <c r="G28" s="3" t="s">
        <v>85</v>
      </c>
      <c r="H28" s="3" t="s">
        <v>1224</v>
      </c>
      <c r="I28" s="3">
        <v>4.62</v>
      </c>
      <c r="J28" s="3">
        <v>0.52</v>
      </c>
      <c r="K28" s="3">
        <v>0.49</v>
      </c>
      <c r="L28" s="3">
        <v>0.28999999999999998</v>
      </c>
      <c r="M28" s="3">
        <v>0.19</v>
      </c>
      <c r="N28" s="3" t="s">
        <v>233</v>
      </c>
      <c r="O28" s="3" t="s">
        <v>1279</v>
      </c>
      <c r="P28" s="3"/>
      <c r="Q28" s="3">
        <v>200</v>
      </c>
      <c r="R28" s="14">
        <v>44411</v>
      </c>
      <c r="S28" s="3"/>
    </row>
    <row r="29" spans="1:19" x14ac:dyDescent="0.3">
      <c r="A29" s="3">
        <v>27</v>
      </c>
      <c r="B29" s="3" t="s">
        <v>1408</v>
      </c>
      <c r="C29" s="3"/>
      <c r="D29" s="3">
        <v>31613</v>
      </c>
      <c r="E29" s="3" t="s">
        <v>1632</v>
      </c>
      <c r="F29" s="3" t="s">
        <v>1633</v>
      </c>
      <c r="G29" s="3" t="s">
        <v>85</v>
      </c>
      <c r="H29" s="3" t="s">
        <v>1634</v>
      </c>
      <c r="I29" s="3">
        <v>4.82</v>
      </c>
      <c r="J29" s="3">
        <v>0.59</v>
      </c>
      <c r="K29" s="3">
        <v>0.48</v>
      </c>
      <c r="L29" s="3">
        <v>0.33</v>
      </c>
      <c r="M29" s="3">
        <v>0.22</v>
      </c>
      <c r="N29" s="3" t="s">
        <v>1168</v>
      </c>
      <c r="O29" s="3" t="s">
        <v>1201</v>
      </c>
      <c r="P29" s="3"/>
      <c r="Q29" s="3">
        <v>200</v>
      </c>
      <c r="R29" s="14">
        <v>44411</v>
      </c>
      <c r="S29" s="3"/>
    </row>
    <row r="30" spans="1:19" x14ac:dyDescent="0.3">
      <c r="A30" s="3">
        <v>28</v>
      </c>
      <c r="B30" s="3" t="s">
        <v>1408</v>
      </c>
      <c r="C30" s="3"/>
      <c r="D30" s="3">
        <v>31586</v>
      </c>
      <c r="E30" s="3" t="s">
        <v>1635</v>
      </c>
      <c r="F30" s="3" t="s">
        <v>1636</v>
      </c>
      <c r="G30" s="3" t="s">
        <v>27</v>
      </c>
      <c r="H30" s="3" t="s">
        <v>1637</v>
      </c>
      <c r="I30" s="3">
        <v>2.93</v>
      </c>
      <c r="J30" s="3">
        <v>0.51</v>
      </c>
      <c r="K30" s="3">
        <v>0.5</v>
      </c>
      <c r="L30" s="3">
        <v>0.18</v>
      </c>
      <c r="M30" s="3">
        <v>0.12</v>
      </c>
      <c r="N30" s="3" t="s">
        <v>1622</v>
      </c>
      <c r="O30" s="3" t="s">
        <v>1279</v>
      </c>
      <c r="P30" s="3"/>
      <c r="Q30" s="3">
        <v>200</v>
      </c>
      <c r="R30" s="14">
        <v>44411</v>
      </c>
      <c r="S30" s="3"/>
    </row>
    <row r="31" spans="1:19" x14ac:dyDescent="0.3">
      <c r="A31" s="3">
        <v>29</v>
      </c>
      <c r="B31" s="3" t="s">
        <v>1408</v>
      </c>
      <c r="C31" s="3"/>
      <c r="D31" s="3">
        <v>31609</v>
      </c>
      <c r="E31" s="3" t="s">
        <v>1638</v>
      </c>
      <c r="F31" s="3" t="s">
        <v>1639</v>
      </c>
      <c r="G31" s="3" t="s">
        <v>17</v>
      </c>
      <c r="H31" s="3" t="s">
        <v>1640</v>
      </c>
      <c r="I31" s="3">
        <v>4.82</v>
      </c>
      <c r="J31" s="3">
        <v>0.56000000000000005</v>
      </c>
      <c r="K31" s="3">
        <v>0.47</v>
      </c>
      <c r="L31" s="3">
        <v>0.31</v>
      </c>
      <c r="M31" s="3">
        <v>0.21</v>
      </c>
      <c r="N31" s="3" t="s">
        <v>1260</v>
      </c>
      <c r="O31" s="3" t="s">
        <v>1279</v>
      </c>
      <c r="P31" s="3"/>
      <c r="Q31" s="3">
        <v>200</v>
      </c>
      <c r="R31" s="14">
        <v>44411</v>
      </c>
      <c r="S31" s="3"/>
    </row>
    <row r="32" spans="1:19" x14ac:dyDescent="0.3">
      <c r="A32" s="3">
        <v>30</v>
      </c>
      <c r="B32" s="3" t="s">
        <v>1408</v>
      </c>
      <c r="C32" s="3"/>
      <c r="D32" s="3">
        <v>31612</v>
      </c>
      <c r="E32" s="3" t="s">
        <v>958</v>
      </c>
      <c r="F32" s="3" t="s">
        <v>148</v>
      </c>
      <c r="G32" s="3" t="s">
        <v>72</v>
      </c>
      <c r="H32" s="3" t="s">
        <v>1641</v>
      </c>
      <c r="I32" s="3">
        <v>4.47</v>
      </c>
      <c r="J32" s="3">
        <v>0.53</v>
      </c>
      <c r="K32" s="3">
        <v>0.47</v>
      </c>
      <c r="L32" s="3">
        <v>0.27</v>
      </c>
      <c r="M32" s="3">
        <v>0.18</v>
      </c>
      <c r="N32" s="3" t="s">
        <v>1260</v>
      </c>
      <c r="O32" s="3" t="s">
        <v>1279</v>
      </c>
      <c r="P32" s="3"/>
      <c r="Q32" s="3">
        <v>200</v>
      </c>
      <c r="R32" s="14">
        <v>44411</v>
      </c>
      <c r="S32" s="3"/>
    </row>
    <row r="33" spans="1:19" x14ac:dyDescent="0.3">
      <c r="A33" s="3">
        <v>31</v>
      </c>
      <c r="B33" s="3" t="s">
        <v>1408</v>
      </c>
      <c r="C33" s="3"/>
      <c r="D33" s="3">
        <v>31584</v>
      </c>
      <c r="E33" s="3" t="s">
        <v>1638</v>
      </c>
      <c r="F33" s="3" t="s">
        <v>1642</v>
      </c>
      <c r="G33" s="3" t="s">
        <v>85</v>
      </c>
      <c r="H33" s="3" t="s">
        <v>1643</v>
      </c>
      <c r="I33" s="3">
        <v>4</v>
      </c>
      <c r="J33" s="3">
        <v>0.55000000000000004</v>
      </c>
      <c r="K33" s="3">
        <v>0.48</v>
      </c>
      <c r="L33" s="3">
        <v>0.26</v>
      </c>
      <c r="M33" s="3">
        <v>0.17</v>
      </c>
      <c r="N33" s="3" t="s">
        <v>35</v>
      </c>
      <c r="O33" s="3" t="s">
        <v>1279</v>
      </c>
      <c r="P33" s="3"/>
      <c r="Q33" s="3">
        <v>200</v>
      </c>
      <c r="R33" s="14">
        <v>44411</v>
      </c>
      <c r="S33" s="3"/>
    </row>
    <row r="34" spans="1:19" x14ac:dyDescent="0.3">
      <c r="A34" s="3">
        <v>32</v>
      </c>
      <c r="B34" s="3" t="s">
        <v>1408</v>
      </c>
      <c r="C34" s="3"/>
      <c r="D34" s="3">
        <v>31587</v>
      </c>
      <c r="E34" s="3" t="s">
        <v>1644</v>
      </c>
      <c r="F34" s="3" t="s">
        <v>1645</v>
      </c>
      <c r="G34" s="3" t="s">
        <v>85</v>
      </c>
      <c r="H34" s="3" t="s">
        <v>1645</v>
      </c>
      <c r="I34" s="3">
        <v>3.95</v>
      </c>
      <c r="J34" s="3">
        <v>0.55000000000000004</v>
      </c>
      <c r="K34" s="3">
        <v>0.53</v>
      </c>
      <c r="L34" s="3">
        <v>0.28000000000000003</v>
      </c>
      <c r="M34" s="3">
        <v>0.19</v>
      </c>
      <c r="N34" s="3" t="s">
        <v>233</v>
      </c>
      <c r="O34" s="3" t="s">
        <v>1279</v>
      </c>
      <c r="P34" s="3"/>
      <c r="Q34" s="3">
        <v>200</v>
      </c>
      <c r="R34" s="14">
        <v>44411</v>
      </c>
      <c r="S34" s="3"/>
    </row>
    <row r="35" spans="1:19" x14ac:dyDescent="0.3">
      <c r="A35" s="3">
        <v>33</v>
      </c>
      <c r="B35" s="3" t="s">
        <v>1408</v>
      </c>
      <c r="C35" s="3"/>
      <c r="D35" s="3">
        <v>31581</v>
      </c>
      <c r="E35" s="3" t="s">
        <v>958</v>
      </c>
      <c r="F35" s="3" t="s">
        <v>1618</v>
      </c>
      <c r="G35" s="3" t="s">
        <v>72</v>
      </c>
      <c r="H35" s="3" t="s">
        <v>1646</v>
      </c>
      <c r="I35" s="3">
        <v>4</v>
      </c>
      <c r="J35" s="3">
        <v>0.64</v>
      </c>
      <c r="K35" s="3">
        <v>0.51</v>
      </c>
      <c r="L35" s="3">
        <v>0.32</v>
      </c>
      <c r="M35" s="3">
        <v>0.21</v>
      </c>
      <c r="N35" s="3" t="s">
        <v>1622</v>
      </c>
      <c r="O35" s="3" t="s">
        <v>1279</v>
      </c>
      <c r="P35" s="3"/>
      <c r="Q35" s="3">
        <v>200</v>
      </c>
      <c r="R35" s="14">
        <v>44411</v>
      </c>
      <c r="S35" s="3"/>
    </row>
    <row r="36" spans="1:19" x14ac:dyDescent="0.3">
      <c r="A36" s="3">
        <v>34</v>
      </c>
      <c r="B36" s="3" t="s">
        <v>1408</v>
      </c>
      <c r="C36" s="3"/>
      <c r="D36" s="3">
        <v>30379</v>
      </c>
      <c r="E36" s="3" t="s">
        <v>891</v>
      </c>
      <c r="F36" s="3" t="s">
        <v>1647</v>
      </c>
      <c r="G36" s="3" t="s">
        <v>27</v>
      </c>
      <c r="H36" s="3" t="s">
        <v>1648</v>
      </c>
      <c r="I36" s="3">
        <v>5.48</v>
      </c>
      <c r="J36" s="3">
        <v>0.66</v>
      </c>
      <c r="K36" s="3">
        <v>0.57999999999999996</v>
      </c>
      <c r="L36" s="3">
        <v>0.51</v>
      </c>
      <c r="M36" s="3">
        <v>0.35</v>
      </c>
      <c r="N36" s="3" t="s">
        <v>1260</v>
      </c>
      <c r="O36" s="3" t="s">
        <v>1287</v>
      </c>
      <c r="P36" s="3"/>
      <c r="Q36" s="3">
        <v>250</v>
      </c>
      <c r="R36" s="14">
        <v>44411</v>
      </c>
      <c r="S36" s="3"/>
    </row>
    <row r="37" spans="1:19" x14ac:dyDescent="0.3">
      <c r="A37" s="12">
        <v>35</v>
      </c>
      <c r="B37" s="3" t="s">
        <v>1408</v>
      </c>
      <c r="C37" s="3"/>
      <c r="D37" s="3">
        <v>31594</v>
      </c>
      <c r="E37" s="3" t="s">
        <v>54</v>
      </c>
      <c r="F37" s="3" t="s">
        <v>1466</v>
      </c>
      <c r="G37" s="3" t="s">
        <v>105</v>
      </c>
      <c r="H37" s="3" t="s">
        <v>1649</v>
      </c>
      <c r="I37" s="3">
        <v>4.96</v>
      </c>
      <c r="J37" s="3">
        <v>0.61</v>
      </c>
      <c r="K37" s="3">
        <v>0.52</v>
      </c>
      <c r="L37" s="3">
        <v>0.38</v>
      </c>
      <c r="M37" s="3">
        <v>0.26</v>
      </c>
      <c r="N37" s="3" t="s">
        <v>1622</v>
      </c>
      <c r="O37" s="3" t="s">
        <v>1279</v>
      </c>
      <c r="P37" s="3"/>
      <c r="Q37" s="3">
        <v>200</v>
      </c>
      <c r="R37" s="14">
        <v>44411</v>
      </c>
      <c r="S37" s="3"/>
    </row>
    <row r="38" spans="1:19" x14ac:dyDescent="0.3">
      <c r="A38" s="12">
        <v>36</v>
      </c>
      <c r="B38" s="3" t="s">
        <v>1408</v>
      </c>
      <c r="C38" s="3"/>
      <c r="D38" s="3">
        <v>31611</v>
      </c>
      <c r="E38" s="3" t="s">
        <v>25</v>
      </c>
      <c r="F38" s="3" t="s">
        <v>1650</v>
      </c>
      <c r="G38" s="3" t="s">
        <v>22</v>
      </c>
      <c r="H38" s="3" t="s">
        <v>1651</v>
      </c>
      <c r="I38" s="3">
        <v>4.26</v>
      </c>
      <c r="J38" s="3">
        <v>0.55000000000000004</v>
      </c>
      <c r="K38" s="3">
        <v>0.5</v>
      </c>
      <c r="L38" s="3">
        <v>0.28000000000000003</v>
      </c>
      <c r="M38" s="3">
        <v>0.19</v>
      </c>
      <c r="N38" s="3" t="s">
        <v>1260</v>
      </c>
      <c r="O38" s="3" t="s">
        <v>1279</v>
      </c>
      <c r="P38" s="3"/>
      <c r="Q38" s="3">
        <v>200</v>
      </c>
      <c r="R38" s="14">
        <v>44411</v>
      </c>
      <c r="S38" s="3"/>
    </row>
    <row r="39" spans="1:19" x14ac:dyDescent="0.3">
      <c r="A39" s="12">
        <v>37</v>
      </c>
      <c r="B39" s="3" t="s">
        <v>1408</v>
      </c>
      <c r="C39" s="3"/>
      <c r="D39" s="3">
        <v>31605</v>
      </c>
      <c r="E39" s="3" t="s">
        <v>1652</v>
      </c>
      <c r="F39" s="3" t="s">
        <v>1131</v>
      </c>
      <c r="G39" s="3" t="s">
        <v>17</v>
      </c>
      <c r="H39" s="3" t="s">
        <v>1653</v>
      </c>
      <c r="I39" s="3">
        <v>4.8600000000000003</v>
      </c>
      <c r="J39" s="3">
        <v>0.56999999999999995</v>
      </c>
      <c r="K39" s="3">
        <v>0.5</v>
      </c>
      <c r="L39" s="3">
        <v>0.34</v>
      </c>
      <c r="M39" s="3">
        <v>0.23</v>
      </c>
      <c r="N39" s="3" t="s">
        <v>1622</v>
      </c>
      <c r="O39" s="3" t="s">
        <v>1279</v>
      </c>
      <c r="P39" s="3"/>
      <c r="Q39" s="3">
        <v>200</v>
      </c>
      <c r="R39" s="14">
        <v>44411</v>
      </c>
      <c r="S39" s="3"/>
    </row>
    <row r="40" spans="1:19" x14ac:dyDescent="0.3">
      <c r="A40" s="12">
        <v>38</v>
      </c>
      <c r="B40" s="3" t="s">
        <v>1408</v>
      </c>
      <c r="C40" s="3"/>
      <c r="D40" s="3">
        <v>31604</v>
      </c>
      <c r="E40" s="3" t="s">
        <v>891</v>
      </c>
      <c r="F40" s="3" t="s">
        <v>1654</v>
      </c>
      <c r="G40" s="3" t="s">
        <v>27</v>
      </c>
      <c r="H40" s="3" t="s">
        <v>1617</v>
      </c>
      <c r="I40" s="3">
        <v>4.96</v>
      </c>
      <c r="J40" s="3">
        <v>0.56000000000000005</v>
      </c>
      <c r="K40" s="3">
        <v>0.54</v>
      </c>
      <c r="L40" s="3">
        <v>0.37</v>
      </c>
      <c r="M40" s="3">
        <v>0.25</v>
      </c>
      <c r="N40" s="3" t="s">
        <v>32</v>
      </c>
      <c r="O40" s="3" t="s">
        <v>1201</v>
      </c>
      <c r="P40" s="3"/>
      <c r="Q40" s="3">
        <v>200</v>
      </c>
      <c r="R40" s="14">
        <v>44411</v>
      </c>
      <c r="S40" s="3"/>
    </row>
    <row r="41" spans="1:19" x14ac:dyDescent="0.3">
      <c r="A41" s="12">
        <v>39</v>
      </c>
      <c r="B41" s="3" t="s">
        <v>1408</v>
      </c>
      <c r="C41" s="3"/>
      <c r="D41" s="3">
        <v>31610</v>
      </c>
      <c r="E41" s="3" t="s">
        <v>559</v>
      </c>
      <c r="F41" s="3" t="s">
        <v>1655</v>
      </c>
      <c r="G41" s="3" t="s">
        <v>96</v>
      </c>
      <c r="H41" s="3" t="s">
        <v>1656</v>
      </c>
      <c r="I41" s="3">
        <v>4.37</v>
      </c>
      <c r="J41" s="3">
        <v>0.54</v>
      </c>
      <c r="K41" s="3">
        <v>0.37</v>
      </c>
      <c r="L41" s="3">
        <v>0.21</v>
      </c>
      <c r="M41" s="3">
        <v>0.14000000000000001</v>
      </c>
      <c r="N41" s="3" t="s">
        <v>69</v>
      </c>
      <c r="O41" s="3" t="s">
        <v>1600</v>
      </c>
      <c r="P41" s="3"/>
      <c r="Q41" s="3">
        <v>200</v>
      </c>
      <c r="R41" s="14">
        <v>44411</v>
      </c>
      <c r="S41" s="3"/>
    </row>
    <row r="42" spans="1:19" x14ac:dyDescent="0.3">
      <c r="A42" s="12">
        <v>40</v>
      </c>
      <c r="B42" s="3" t="s">
        <v>1408</v>
      </c>
      <c r="C42" s="3"/>
      <c r="D42" s="3">
        <v>31596</v>
      </c>
      <c r="E42" s="3" t="s">
        <v>1113</v>
      </c>
      <c r="F42" s="3" t="s">
        <v>1657</v>
      </c>
      <c r="G42" s="3" t="s">
        <v>77</v>
      </c>
      <c r="H42" s="3" t="s">
        <v>1658</v>
      </c>
      <c r="I42" s="3">
        <v>3.91</v>
      </c>
      <c r="J42" s="3">
        <v>0.56000000000000005</v>
      </c>
      <c r="K42" s="3">
        <v>0.48</v>
      </c>
      <c r="L42" s="3">
        <v>0.25</v>
      </c>
      <c r="M42" s="3">
        <v>0.17</v>
      </c>
      <c r="N42" s="3" t="s">
        <v>1622</v>
      </c>
      <c r="O42" s="3" t="s">
        <v>1279</v>
      </c>
      <c r="P42" s="3"/>
      <c r="Q42" s="3">
        <v>200</v>
      </c>
      <c r="R42" s="14">
        <v>44411</v>
      </c>
      <c r="S42" s="3"/>
    </row>
    <row r="43" spans="1:19" x14ac:dyDescent="0.3">
      <c r="A43" s="12">
        <v>41</v>
      </c>
      <c r="B43" s="3" t="s">
        <v>1408</v>
      </c>
      <c r="C43" s="3"/>
      <c r="D43" s="3">
        <v>31582</v>
      </c>
      <c r="E43" s="3" t="s">
        <v>958</v>
      </c>
      <c r="F43" s="3" t="s">
        <v>135</v>
      </c>
      <c r="G43" s="3" t="s">
        <v>72</v>
      </c>
      <c r="H43" s="3" t="s">
        <v>1606</v>
      </c>
      <c r="I43" s="3">
        <v>3.7</v>
      </c>
      <c r="J43" s="3">
        <v>0.56000000000000005</v>
      </c>
      <c r="K43" s="3">
        <v>0.5</v>
      </c>
      <c r="L43" s="3">
        <v>0.35</v>
      </c>
      <c r="M43" s="3">
        <v>0.17</v>
      </c>
      <c r="N43" s="3" t="s">
        <v>75</v>
      </c>
      <c r="O43" s="3" t="s">
        <v>1279</v>
      </c>
      <c r="P43" s="3"/>
      <c r="Q43" s="3">
        <v>200</v>
      </c>
      <c r="R43" s="14">
        <v>44411</v>
      </c>
      <c r="S43" s="3"/>
    </row>
    <row r="44" spans="1:19" x14ac:dyDescent="0.3">
      <c r="A44" s="12">
        <v>42</v>
      </c>
      <c r="B44" s="3" t="s">
        <v>1408</v>
      </c>
      <c r="C44" s="3"/>
      <c r="D44" s="3">
        <v>31595</v>
      </c>
      <c r="E44" s="3" t="s">
        <v>54</v>
      </c>
      <c r="F44" s="3" t="s">
        <v>1659</v>
      </c>
      <c r="G44" s="3" t="s">
        <v>77</v>
      </c>
      <c r="H44" s="3" t="s">
        <v>389</v>
      </c>
      <c r="I44" s="3">
        <v>4.2</v>
      </c>
      <c r="J44" s="3">
        <v>0.56999999999999995</v>
      </c>
      <c r="K44" s="3">
        <v>0.46</v>
      </c>
      <c r="L44" s="3">
        <v>0.27</v>
      </c>
      <c r="M44" s="3">
        <v>0.18</v>
      </c>
      <c r="N44" s="3" t="s">
        <v>1200</v>
      </c>
      <c r="O44" s="3" t="s">
        <v>1201</v>
      </c>
      <c r="P44" s="3"/>
      <c r="Q44" s="3">
        <v>200</v>
      </c>
      <c r="R44" s="14">
        <v>44411</v>
      </c>
      <c r="S44" s="3"/>
    </row>
    <row r="45" spans="1:19" x14ac:dyDescent="0.3">
      <c r="A45" s="3">
        <v>43</v>
      </c>
      <c r="B45" s="3" t="s">
        <v>1408</v>
      </c>
      <c r="C45" s="3"/>
      <c r="D45" s="3">
        <v>31579</v>
      </c>
      <c r="E45" s="3" t="s">
        <v>1660</v>
      </c>
      <c r="F45" s="3" t="s">
        <v>1661</v>
      </c>
      <c r="G45" s="3" t="s">
        <v>85</v>
      </c>
      <c r="H45" s="3" t="s">
        <v>1662</v>
      </c>
      <c r="I45" s="3">
        <v>5.35</v>
      </c>
      <c r="J45" s="3">
        <v>0.74</v>
      </c>
      <c r="K45" s="3">
        <v>0.63</v>
      </c>
      <c r="L45" s="3">
        <v>0.61</v>
      </c>
      <c r="M45" s="3">
        <v>0.41</v>
      </c>
      <c r="N45" s="3" t="s">
        <v>149</v>
      </c>
      <c r="O45" s="3" t="s">
        <v>1231</v>
      </c>
      <c r="P45" s="3"/>
      <c r="Q45" s="3">
        <v>200</v>
      </c>
      <c r="R45" s="14">
        <v>44319</v>
      </c>
      <c r="S45" s="3"/>
    </row>
    <row r="46" spans="1:19" x14ac:dyDescent="0.3">
      <c r="A46" s="3">
        <v>44</v>
      </c>
      <c r="B46" s="3" t="s">
        <v>1408</v>
      </c>
      <c r="C46" s="3"/>
      <c r="D46" s="3">
        <v>31126</v>
      </c>
      <c r="E46" s="3" t="s">
        <v>891</v>
      </c>
      <c r="F46" s="3" t="s">
        <v>892</v>
      </c>
      <c r="G46" s="3" t="s">
        <v>293</v>
      </c>
      <c r="H46" s="3" t="s">
        <v>893</v>
      </c>
      <c r="I46" s="3">
        <v>5.85</v>
      </c>
      <c r="J46" s="3">
        <v>0.78</v>
      </c>
      <c r="K46" s="3">
        <v>0.7</v>
      </c>
      <c r="L46" s="3">
        <v>0.79</v>
      </c>
      <c r="M46" s="3">
        <v>0.53</v>
      </c>
      <c r="N46" s="3" t="s">
        <v>32</v>
      </c>
      <c r="O46" s="3" t="s">
        <v>1201</v>
      </c>
      <c r="P46" s="3"/>
      <c r="Q46" s="3">
        <v>200</v>
      </c>
      <c r="R46" s="14">
        <v>44319</v>
      </c>
      <c r="S46" s="3" t="s">
        <v>1208</v>
      </c>
    </row>
    <row r="47" spans="1:19" x14ac:dyDescent="0.3">
      <c r="A47" s="3">
        <v>45</v>
      </c>
      <c r="B47" s="3" t="s">
        <v>1408</v>
      </c>
      <c r="C47" s="3"/>
      <c r="D47" s="3">
        <v>30755</v>
      </c>
      <c r="E47" s="3" t="s">
        <v>891</v>
      </c>
      <c r="F47" s="3" t="s">
        <v>892</v>
      </c>
      <c r="G47" s="3" t="s">
        <v>293</v>
      </c>
      <c r="H47" s="3" t="s">
        <v>880</v>
      </c>
      <c r="I47" s="3">
        <v>5</v>
      </c>
      <c r="J47" s="3">
        <v>0.65</v>
      </c>
      <c r="K47" s="3">
        <v>0.53</v>
      </c>
      <c r="L47" s="3">
        <v>0.42</v>
      </c>
      <c r="M47" s="3">
        <v>0.28000000000000003</v>
      </c>
      <c r="N47" s="3" t="s">
        <v>32</v>
      </c>
      <c r="O47" s="3" t="s">
        <v>1201</v>
      </c>
      <c r="P47" s="3"/>
      <c r="Q47" s="3">
        <v>200</v>
      </c>
      <c r="R47" s="14">
        <v>44319</v>
      </c>
      <c r="S47" s="3" t="s">
        <v>1208</v>
      </c>
    </row>
    <row r="48" spans="1:19" x14ac:dyDescent="0.3">
      <c r="A48" s="3">
        <v>46</v>
      </c>
      <c r="B48" s="3" t="s">
        <v>1408</v>
      </c>
      <c r="C48" s="3"/>
      <c r="D48" s="3">
        <v>30945</v>
      </c>
      <c r="E48" s="3" t="s">
        <v>1635</v>
      </c>
      <c r="F48" s="3" t="s">
        <v>321</v>
      </c>
      <c r="G48" s="3"/>
      <c r="H48" s="3" t="s">
        <v>1663</v>
      </c>
      <c r="I48" s="3">
        <v>5.36</v>
      </c>
      <c r="J48" s="3">
        <v>0.65</v>
      </c>
      <c r="K48" s="3">
        <v>0.53</v>
      </c>
      <c r="L48" s="3">
        <v>0.45</v>
      </c>
      <c r="M48" s="3">
        <v>0.31</v>
      </c>
      <c r="N48" s="3" t="s">
        <v>32</v>
      </c>
      <c r="O48" s="3" t="s">
        <v>1201</v>
      </c>
      <c r="P48" s="3"/>
      <c r="Q48" s="3">
        <v>200</v>
      </c>
      <c r="R48" s="14">
        <v>44411</v>
      </c>
      <c r="S48" s="3" t="s">
        <v>1208</v>
      </c>
    </row>
    <row r="49" spans="1:19" x14ac:dyDescent="0.3">
      <c r="A49" s="3">
        <v>47</v>
      </c>
      <c r="B49" s="3" t="s">
        <v>1408</v>
      </c>
      <c r="C49" s="3"/>
      <c r="D49" s="3">
        <v>30399</v>
      </c>
      <c r="E49" s="3" t="s">
        <v>1589</v>
      </c>
      <c r="F49" s="3" t="s">
        <v>1664</v>
      </c>
      <c r="G49" s="3" t="s">
        <v>72</v>
      </c>
      <c r="H49" s="3" t="s">
        <v>1665</v>
      </c>
      <c r="I49" s="3">
        <v>4.37</v>
      </c>
      <c r="J49" s="3">
        <v>0.53</v>
      </c>
      <c r="K49" s="3">
        <v>0.52</v>
      </c>
      <c r="L49" s="3">
        <v>0.28999999999999998</v>
      </c>
      <c r="M49" s="3">
        <v>0.2</v>
      </c>
      <c r="N49" s="3" t="s">
        <v>69</v>
      </c>
      <c r="O49" s="3" t="s">
        <v>1237</v>
      </c>
      <c r="P49" s="3"/>
      <c r="Q49" s="3">
        <v>150</v>
      </c>
      <c r="R49" s="14">
        <v>44411</v>
      </c>
      <c r="S49" s="3" t="s">
        <v>1208</v>
      </c>
    </row>
    <row r="50" spans="1:19" x14ac:dyDescent="0.3">
      <c r="A50" s="3">
        <v>48</v>
      </c>
      <c r="B50" s="3" t="s">
        <v>1408</v>
      </c>
      <c r="C50" s="3"/>
      <c r="D50" s="3">
        <v>30932</v>
      </c>
      <c r="E50" s="3" t="s">
        <v>559</v>
      </c>
      <c r="F50" s="3" t="s">
        <v>820</v>
      </c>
      <c r="G50" s="3"/>
      <c r="H50" s="3" t="s">
        <v>1666</v>
      </c>
      <c r="I50" s="3">
        <v>3.74</v>
      </c>
      <c r="J50" s="3">
        <v>0.46</v>
      </c>
      <c r="K50" s="3">
        <v>0.52</v>
      </c>
      <c r="L50" s="3">
        <v>0.22</v>
      </c>
      <c r="M50" s="3">
        <v>0.15</v>
      </c>
      <c r="N50" s="3" t="s">
        <v>1260</v>
      </c>
      <c r="O50" s="3" t="s">
        <v>1279</v>
      </c>
      <c r="P50" s="3"/>
      <c r="Q50" s="3">
        <v>200</v>
      </c>
      <c r="R50" s="14">
        <v>44411</v>
      </c>
      <c r="S50" s="3" t="s">
        <v>1208</v>
      </c>
    </row>
    <row r="51" spans="1:19" x14ac:dyDescent="0.3">
      <c r="A51" s="3">
        <v>49</v>
      </c>
      <c r="B51" s="3" t="s">
        <v>1408</v>
      </c>
      <c r="C51" s="3"/>
      <c r="D51" s="3">
        <v>30739</v>
      </c>
      <c r="E51" s="3" t="s">
        <v>1638</v>
      </c>
      <c r="F51" s="3" t="s">
        <v>1667</v>
      </c>
      <c r="G51" s="3" t="s">
        <v>17</v>
      </c>
      <c r="H51" s="3" t="s">
        <v>1668</v>
      </c>
      <c r="I51" s="3">
        <v>4.05</v>
      </c>
      <c r="J51" s="3">
        <v>0.52</v>
      </c>
      <c r="K51" s="3">
        <v>0.5</v>
      </c>
      <c r="L51" s="3">
        <v>0.27</v>
      </c>
      <c r="M51" s="3">
        <v>0.18</v>
      </c>
      <c r="N51" s="3" t="s">
        <v>69</v>
      </c>
      <c r="O51" s="3" t="s">
        <v>1600</v>
      </c>
      <c r="P51" s="3"/>
      <c r="Q51" s="3">
        <v>200</v>
      </c>
      <c r="R51" s="14">
        <v>44411</v>
      </c>
      <c r="S51" s="3" t="s">
        <v>1208</v>
      </c>
    </row>
    <row r="52" spans="1:19" x14ac:dyDescent="0.3">
      <c r="A52" s="3">
        <v>50</v>
      </c>
      <c r="B52" s="3" t="s">
        <v>1408</v>
      </c>
      <c r="C52" s="3"/>
      <c r="D52" s="3">
        <v>30937</v>
      </c>
      <c r="E52" s="3" t="s">
        <v>1587</v>
      </c>
      <c r="F52" s="3" t="s">
        <v>231</v>
      </c>
      <c r="G52" s="3"/>
      <c r="H52" s="3" t="s">
        <v>1669</v>
      </c>
      <c r="I52" s="3">
        <v>5.01</v>
      </c>
      <c r="J52" s="3">
        <v>0.63</v>
      </c>
      <c r="K52" s="3">
        <v>0.53</v>
      </c>
      <c r="L52" s="3">
        <v>0.41</v>
      </c>
      <c r="M52" s="3">
        <v>0.28000000000000003</v>
      </c>
      <c r="N52" s="3" t="s">
        <v>1260</v>
      </c>
      <c r="O52" s="3" t="s">
        <v>1287</v>
      </c>
      <c r="P52" s="3"/>
      <c r="Q52" s="3">
        <v>250</v>
      </c>
      <c r="R52" s="14">
        <v>44411</v>
      </c>
      <c r="S52" s="3" t="s">
        <v>1208</v>
      </c>
    </row>
    <row r="53" spans="1:19" x14ac:dyDescent="0.3">
      <c r="A53" s="3">
        <v>51</v>
      </c>
      <c r="B53" s="3" t="s">
        <v>1408</v>
      </c>
      <c r="C53" s="3"/>
      <c r="D53" s="3">
        <v>30943</v>
      </c>
      <c r="E53" s="3" t="s">
        <v>1587</v>
      </c>
      <c r="F53" s="3" t="s">
        <v>1636</v>
      </c>
      <c r="G53" s="3" t="s">
        <v>77</v>
      </c>
      <c r="H53" s="3" t="s">
        <v>1670</v>
      </c>
      <c r="I53" s="3">
        <v>5.1100000000000003</v>
      </c>
      <c r="J53" s="3">
        <v>0.56999999999999995</v>
      </c>
      <c r="K53" s="3">
        <v>0.49</v>
      </c>
      <c r="L53" s="3">
        <v>0.35</v>
      </c>
      <c r="M53" s="3">
        <v>0.24</v>
      </c>
      <c r="N53" s="3" t="s">
        <v>1260</v>
      </c>
      <c r="O53" s="3" t="s">
        <v>1279</v>
      </c>
      <c r="P53" s="3"/>
      <c r="Q53" s="3">
        <v>200</v>
      </c>
      <c r="R53" s="14">
        <v>44411</v>
      </c>
      <c r="S53" s="3" t="s">
        <v>1208</v>
      </c>
    </row>
    <row r="54" spans="1:19" x14ac:dyDescent="0.3">
      <c r="A54" s="3">
        <v>52</v>
      </c>
      <c r="B54" s="3" t="s">
        <v>1408</v>
      </c>
      <c r="C54" s="3"/>
      <c r="D54" s="3">
        <v>30939</v>
      </c>
      <c r="E54" s="3" t="s">
        <v>1671</v>
      </c>
      <c r="F54" s="3" t="s">
        <v>1672</v>
      </c>
      <c r="G54" s="3" t="s">
        <v>27</v>
      </c>
      <c r="H54" s="3" t="s">
        <v>1673</v>
      </c>
      <c r="I54" s="3">
        <v>5.28</v>
      </c>
      <c r="J54" s="3">
        <v>0.66</v>
      </c>
      <c r="K54" s="3">
        <v>0.52</v>
      </c>
      <c r="L54" s="3">
        <v>0.45</v>
      </c>
      <c r="M54" s="3">
        <v>0.31</v>
      </c>
      <c r="N54" s="3" t="s">
        <v>1674</v>
      </c>
      <c r="O54" s="3" t="s">
        <v>1243</v>
      </c>
      <c r="P54" s="3"/>
      <c r="Q54" s="3">
        <v>250</v>
      </c>
      <c r="R54" s="14">
        <v>44411</v>
      </c>
      <c r="S54" s="3" t="s">
        <v>1208</v>
      </c>
    </row>
    <row r="55" spans="1:19" x14ac:dyDescent="0.3">
      <c r="A55" s="3">
        <v>53</v>
      </c>
      <c r="B55" s="3" t="s">
        <v>1408</v>
      </c>
      <c r="C55" s="3"/>
      <c r="D55" s="3">
        <v>30920</v>
      </c>
      <c r="E55" s="3" t="s">
        <v>1589</v>
      </c>
      <c r="F55" s="3" t="s">
        <v>1255</v>
      </c>
      <c r="G55" s="3" t="s">
        <v>105</v>
      </c>
      <c r="H55" s="3" t="s">
        <v>1675</v>
      </c>
      <c r="I55" s="3">
        <v>5.53</v>
      </c>
      <c r="J55" s="3">
        <v>0.57999999999999996</v>
      </c>
      <c r="K55" s="3">
        <v>0.52</v>
      </c>
      <c r="L55" s="3">
        <v>0.41</v>
      </c>
      <c r="M55" s="3">
        <v>0.28000000000000003</v>
      </c>
      <c r="N55" s="3" t="s">
        <v>1260</v>
      </c>
      <c r="O55" s="3" t="s">
        <v>1279</v>
      </c>
      <c r="P55" s="3"/>
      <c r="Q55" s="3">
        <v>200</v>
      </c>
      <c r="R55" s="14">
        <v>44411</v>
      </c>
      <c r="S55" s="3" t="s">
        <v>1208</v>
      </c>
    </row>
    <row r="56" spans="1:19" x14ac:dyDescent="0.3">
      <c r="A56" s="3">
        <v>54</v>
      </c>
      <c r="B56" s="3" t="s">
        <v>1408</v>
      </c>
      <c r="C56" s="3"/>
      <c r="D56" s="3">
        <v>30719</v>
      </c>
      <c r="E56" s="3" t="s">
        <v>1638</v>
      </c>
      <c r="F56" s="3" t="s">
        <v>1676</v>
      </c>
      <c r="G56" s="3" t="s">
        <v>72</v>
      </c>
      <c r="H56" s="3" t="s">
        <v>1677</v>
      </c>
      <c r="I56" s="3">
        <v>4.47</v>
      </c>
      <c r="J56" s="3">
        <v>0.59</v>
      </c>
      <c r="K56" s="3">
        <v>0.55000000000000004</v>
      </c>
      <c r="L56" s="3">
        <v>0.36</v>
      </c>
      <c r="M56" s="3">
        <v>0.24</v>
      </c>
      <c r="N56" s="3" t="s">
        <v>1260</v>
      </c>
      <c r="O56" s="3" t="s">
        <v>1287</v>
      </c>
      <c r="P56" s="3"/>
      <c r="Q56" s="3">
        <v>250</v>
      </c>
      <c r="R56" s="14">
        <v>44411</v>
      </c>
      <c r="S56" s="3" t="s">
        <v>1208</v>
      </c>
    </row>
    <row r="57" spans="1:19" x14ac:dyDescent="0.3">
      <c r="A57" s="3">
        <v>55</v>
      </c>
      <c r="B57" s="3" t="s">
        <v>1408</v>
      </c>
      <c r="C57" s="3"/>
      <c r="D57" s="3">
        <v>30736</v>
      </c>
      <c r="E57" s="3" t="s">
        <v>25</v>
      </c>
      <c r="F57" s="3" t="s">
        <v>135</v>
      </c>
      <c r="G57" s="3" t="s">
        <v>96</v>
      </c>
      <c r="H57" s="3" t="s">
        <v>1678</v>
      </c>
      <c r="I57" s="3">
        <v>5.29</v>
      </c>
      <c r="J57" s="3">
        <v>0.64</v>
      </c>
      <c r="K57" s="3">
        <v>0.52</v>
      </c>
      <c r="L57" s="3">
        <v>0.43</v>
      </c>
      <c r="M57" s="3">
        <v>0.28999999999999998</v>
      </c>
      <c r="N57" s="3" t="s">
        <v>1260</v>
      </c>
      <c r="O57" s="3" t="s">
        <v>1287</v>
      </c>
      <c r="P57" s="3"/>
      <c r="Q57" s="3">
        <v>250</v>
      </c>
      <c r="R57" s="14">
        <v>44411</v>
      </c>
      <c r="S57" s="3" t="s">
        <v>1208</v>
      </c>
    </row>
    <row r="58" spans="1:19" x14ac:dyDescent="0.3">
      <c r="A58" s="3">
        <v>56</v>
      </c>
      <c r="B58" s="3" t="s">
        <v>1408</v>
      </c>
      <c r="C58" s="3"/>
      <c r="D58" s="3">
        <v>31616</v>
      </c>
      <c r="E58" s="3" t="s">
        <v>958</v>
      </c>
      <c r="F58" s="3" t="s">
        <v>177</v>
      </c>
      <c r="G58" s="3" t="s">
        <v>51</v>
      </c>
      <c r="H58" s="3" t="s">
        <v>1679</v>
      </c>
      <c r="I58" s="3">
        <v>5.1100000000000003</v>
      </c>
      <c r="J58" s="3">
        <v>0.6</v>
      </c>
      <c r="K58" s="3">
        <v>0.5</v>
      </c>
      <c r="L58" s="3">
        <v>0.37</v>
      </c>
      <c r="M58" s="3">
        <v>0.25</v>
      </c>
      <c r="N58" s="3" t="s">
        <v>32</v>
      </c>
      <c r="O58" s="3" t="s">
        <v>1201</v>
      </c>
      <c r="P58" s="3"/>
      <c r="Q58" s="3">
        <v>200</v>
      </c>
      <c r="R58" s="14">
        <v>44411</v>
      </c>
      <c r="S58" s="3"/>
    </row>
    <row r="59" spans="1:19" x14ac:dyDescent="0.3">
      <c r="A59" s="3">
        <v>57</v>
      </c>
      <c r="B59" s="3" t="s">
        <v>1408</v>
      </c>
      <c r="C59" s="3"/>
      <c r="D59" s="3">
        <v>31618</v>
      </c>
      <c r="E59" s="3" t="s">
        <v>958</v>
      </c>
      <c r="F59" s="3" t="s">
        <v>177</v>
      </c>
      <c r="G59" s="3" t="s">
        <v>51</v>
      </c>
      <c r="H59" s="3" t="s">
        <v>1680</v>
      </c>
      <c r="I59" s="3">
        <v>6.8</v>
      </c>
      <c r="J59" s="3">
        <v>0.95</v>
      </c>
      <c r="K59" s="3">
        <v>0.93</v>
      </c>
      <c r="L59" s="3">
        <v>1.48</v>
      </c>
      <c r="M59" s="3">
        <v>1.1000000000000001</v>
      </c>
      <c r="N59" s="3" t="s">
        <v>1260</v>
      </c>
      <c r="O59" s="3" t="s">
        <v>1287</v>
      </c>
      <c r="P59" s="3"/>
      <c r="Q59" s="3">
        <v>250</v>
      </c>
      <c r="R59" s="14">
        <v>44411</v>
      </c>
      <c r="S59" s="3"/>
    </row>
    <row r="60" spans="1:19" x14ac:dyDescent="0.3">
      <c r="A60" s="3">
        <v>58</v>
      </c>
      <c r="B60" s="3" t="s">
        <v>1408</v>
      </c>
      <c r="C60" s="3"/>
      <c r="D60" s="3">
        <v>31606</v>
      </c>
      <c r="E60" s="3" t="s">
        <v>1587</v>
      </c>
      <c r="F60" s="3" t="s">
        <v>1681</v>
      </c>
      <c r="G60" s="3" t="s">
        <v>77</v>
      </c>
      <c r="H60" s="3" t="s">
        <v>1682</v>
      </c>
      <c r="I60" s="3">
        <v>5.15</v>
      </c>
      <c r="J60" s="3">
        <v>0.66</v>
      </c>
      <c r="K60" s="3">
        <v>0.56999999999999995</v>
      </c>
      <c r="L60" s="3">
        <v>0.47</v>
      </c>
      <c r="M60" s="3">
        <v>0.32</v>
      </c>
      <c r="N60" s="3" t="s">
        <v>32</v>
      </c>
      <c r="O60" s="3" t="s">
        <v>1201</v>
      </c>
      <c r="P60" s="3"/>
      <c r="Q60" s="3">
        <v>200</v>
      </c>
      <c r="R60" s="14">
        <v>44411</v>
      </c>
      <c r="S60" s="3"/>
    </row>
    <row r="61" spans="1:19" x14ac:dyDescent="0.3">
      <c r="A61" s="3">
        <v>59</v>
      </c>
      <c r="B61" s="3" t="s">
        <v>1408</v>
      </c>
      <c r="C61" s="3"/>
      <c r="D61" s="3">
        <v>30713</v>
      </c>
      <c r="E61" s="3" t="s">
        <v>1683</v>
      </c>
      <c r="F61" s="3" t="s">
        <v>1684</v>
      </c>
      <c r="G61" s="3" t="s">
        <v>96</v>
      </c>
      <c r="H61" s="3" t="s">
        <v>1685</v>
      </c>
      <c r="I61" s="3">
        <v>5.25</v>
      </c>
      <c r="J61" s="3">
        <v>0.64</v>
      </c>
      <c r="K61" s="3">
        <v>0.53</v>
      </c>
      <c r="L61" s="3">
        <v>0.44</v>
      </c>
      <c r="M61" s="3">
        <v>0.3</v>
      </c>
      <c r="N61" s="3" t="s">
        <v>1260</v>
      </c>
      <c r="O61" s="3" t="s">
        <v>1287</v>
      </c>
      <c r="P61" s="3"/>
      <c r="Q61" s="3">
        <v>250</v>
      </c>
      <c r="R61" s="14">
        <v>44411</v>
      </c>
      <c r="S61" s="3"/>
    </row>
    <row r="62" spans="1:19" x14ac:dyDescent="0.3">
      <c r="A62" s="3">
        <v>60</v>
      </c>
      <c r="B62" s="3" t="s">
        <v>1408</v>
      </c>
      <c r="C62" s="3"/>
      <c r="D62" s="3">
        <v>30927</v>
      </c>
      <c r="E62" s="3" t="s">
        <v>1607</v>
      </c>
      <c r="F62" s="3" t="s">
        <v>1686</v>
      </c>
      <c r="G62" s="3" t="s">
        <v>381</v>
      </c>
      <c r="H62" s="3" t="s">
        <v>1687</v>
      </c>
      <c r="I62" s="3">
        <v>4.71</v>
      </c>
      <c r="J62" s="3">
        <v>0.52</v>
      </c>
      <c r="K62" s="3">
        <v>0.47</v>
      </c>
      <c r="L62" s="3">
        <v>0.28000000000000003</v>
      </c>
      <c r="M62" s="3">
        <v>0.19</v>
      </c>
      <c r="N62" s="3" t="s">
        <v>1260</v>
      </c>
      <c r="O62" s="3" t="s">
        <v>1279</v>
      </c>
      <c r="P62" s="3"/>
      <c r="Q62" s="3">
        <v>200</v>
      </c>
      <c r="R62" s="14">
        <v>44411</v>
      </c>
      <c r="S62" s="3" t="s">
        <v>1208</v>
      </c>
    </row>
    <row r="63" spans="1:19" x14ac:dyDescent="0.3">
      <c r="A63" s="3">
        <v>61</v>
      </c>
      <c r="B63" s="3" t="s">
        <v>1408</v>
      </c>
      <c r="C63" s="3"/>
      <c r="D63" s="3">
        <v>30765</v>
      </c>
      <c r="E63" s="3" t="s">
        <v>1688</v>
      </c>
      <c r="F63" s="3" t="s">
        <v>1689</v>
      </c>
      <c r="G63" s="3" t="s">
        <v>51</v>
      </c>
      <c r="H63" s="3" t="s">
        <v>1690</v>
      </c>
      <c r="I63" s="3">
        <v>3.91</v>
      </c>
      <c r="J63" s="3">
        <v>0.52</v>
      </c>
      <c r="K63" s="3">
        <v>0.48</v>
      </c>
      <c r="L63" s="3">
        <v>0.24</v>
      </c>
      <c r="M63" s="3">
        <v>0.16</v>
      </c>
      <c r="N63" s="3" t="s">
        <v>69</v>
      </c>
      <c r="O63" s="3" t="s">
        <v>1237</v>
      </c>
      <c r="P63" s="3"/>
      <c r="Q63" s="3">
        <v>150</v>
      </c>
      <c r="R63" s="14">
        <v>44411</v>
      </c>
      <c r="S63" s="3" t="s">
        <v>1208</v>
      </c>
    </row>
    <row r="64" spans="1:19" x14ac:dyDescent="0.3">
      <c r="A64" s="3">
        <v>62</v>
      </c>
      <c r="B64" s="3" t="s">
        <v>1408</v>
      </c>
      <c r="C64" s="3"/>
      <c r="D64" s="3">
        <v>30381</v>
      </c>
      <c r="E64" s="3" t="s">
        <v>963</v>
      </c>
      <c r="F64" s="3" t="s">
        <v>974</v>
      </c>
      <c r="G64" s="3" t="s">
        <v>96</v>
      </c>
      <c r="H64" s="3" t="s">
        <v>1691</v>
      </c>
      <c r="I64" s="3">
        <v>4.3899999999999997</v>
      </c>
      <c r="J64" s="3">
        <v>0.53</v>
      </c>
      <c r="K64" s="3">
        <v>0.52</v>
      </c>
      <c r="L64" s="3">
        <v>0.3</v>
      </c>
      <c r="M64" s="3">
        <v>0.2</v>
      </c>
      <c r="N64" s="3" t="s">
        <v>69</v>
      </c>
      <c r="O64" s="3" t="s">
        <v>1692</v>
      </c>
      <c r="P64" s="3"/>
      <c r="Q64" s="3">
        <v>200</v>
      </c>
      <c r="R64" s="14">
        <v>44411</v>
      </c>
      <c r="S64" s="3" t="s">
        <v>1208</v>
      </c>
    </row>
    <row r="65" spans="1:19" x14ac:dyDescent="0.3">
      <c r="A65" s="3">
        <v>63</v>
      </c>
      <c r="B65" s="3" t="s">
        <v>1408</v>
      </c>
      <c r="C65" s="3"/>
      <c r="D65" s="3">
        <v>30791</v>
      </c>
      <c r="E65" s="3" t="s">
        <v>25</v>
      </c>
      <c r="F65" s="3" t="s">
        <v>1693</v>
      </c>
      <c r="G65" s="3" t="s">
        <v>51</v>
      </c>
      <c r="H65" s="3" t="s">
        <v>1694</v>
      </c>
      <c r="I65" s="3">
        <v>5</v>
      </c>
      <c r="J65" s="3">
        <v>0.57999999999999996</v>
      </c>
      <c r="K65" s="3">
        <v>0.54</v>
      </c>
      <c r="L65" s="3">
        <v>0.38</v>
      </c>
      <c r="M65" s="3">
        <v>0.26</v>
      </c>
      <c r="N65" s="3" t="s">
        <v>1260</v>
      </c>
      <c r="O65" s="3" t="s">
        <v>1279</v>
      </c>
      <c r="P65" s="3"/>
      <c r="Q65" s="3">
        <v>200</v>
      </c>
      <c r="R65" s="14">
        <v>44411</v>
      </c>
      <c r="S65" s="3" t="s">
        <v>1208</v>
      </c>
    </row>
    <row r="66" spans="1:19" x14ac:dyDescent="0.3">
      <c r="A66" s="3">
        <v>64</v>
      </c>
      <c r="B66" s="3" t="s">
        <v>1408</v>
      </c>
      <c r="C66" s="3"/>
      <c r="D66" s="3">
        <v>30387</v>
      </c>
      <c r="E66" s="3" t="s">
        <v>25</v>
      </c>
      <c r="F66" s="3" t="s">
        <v>1693</v>
      </c>
      <c r="G66" s="3" t="s">
        <v>51</v>
      </c>
      <c r="H66" s="3" t="s">
        <v>1695</v>
      </c>
      <c r="I66" s="3">
        <v>5.8</v>
      </c>
      <c r="J66" s="3">
        <v>0.61</v>
      </c>
      <c r="K66" s="3">
        <v>0.56000000000000005</v>
      </c>
      <c r="L66" s="3">
        <v>0.49</v>
      </c>
      <c r="M66" s="3">
        <v>0.33</v>
      </c>
      <c r="N66" s="3" t="s">
        <v>149</v>
      </c>
      <c r="O66" s="3" t="s">
        <v>1243</v>
      </c>
      <c r="P66" s="3"/>
      <c r="Q66" s="3">
        <v>250</v>
      </c>
      <c r="R66" s="14">
        <v>44411</v>
      </c>
      <c r="S66" s="3" t="s">
        <v>1208</v>
      </c>
    </row>
    <row r="67" spans="1:19" x14ac:dyDescent="0.3">
      <c r="A67" s="3">
        <v>65</v>
      </c>
      <c r="B67" s="3" t="s">
        <v>1408</v>
      </c>
      <c r="C67" s="3"/>
      <c r="D67" s="3">
        <v>31606</v>
      </c>
      <c r="E67" s="3" t="s">
        <v>1596</v>
      </c>
      <c r="F67" s="3" t="s">
        <v>657</v>
      </c>
      <c r="G67" s="3" t="s">
        <v>85</v>
      </c>
      <c r="H67" s="3" t="s">
        <v>1597</v>
      </c>
      <c r="I67" s="3">
        <v>5.1100000000000003</v>
      </c>
      <c r="J67" s="3">
        <v>0.7</v>
      </c>
      <c r="K67" s="3">
        <v>0.59</v>
      </c>
      <c r="L67" s="3">
        <v>0.46</v>
      </c>
      <c r="M67" s="3">
        <v>0.31</v>
      </c>
      <c r="N67" s="3" t="s">
        <v>149</v>
      </c>
      <c r="O67" s="3" t="s">
        <v>1243</v>
      </c>
      <c r="P67" s="3"/>
      <c r="Q67" s="3">
        <v>250</v>
      </c>
      <c r="R67" s="14">
        <v>44411</v>
      </c>
      <c r="S67" s="3"/>
    </row>
    <row r="68" spans="1:19" x14ac:dyDescent="0.3">
      <c r="A68" s="3">
        <v>66</v>
      </c>
      <c r="B68" s="3" t="s">
        <v>1408</v>
      </c>
      <c r="C68" s="3"/>
      <c r="D68" s="3">
        <v>31622</v>
      </c>
      <c r="E68" s="3" t="s">
        <v>1589</v>
      </c>
      <c r="F68" s="3" t="s">
        <v>1696</v>
      </c>
      <c r="G68" s="3" t="s">
        <v>27</v>
      </c>
      <c r="H68" s="3" t="s">
        <v>1697</v>
      </c>
      <c r="I68" s="3">
        <v>4.32</v>
      </c>
      <c r="J68" s="3">
        <v>0.59</v>
      </c>
      <c r="K68" s="3">
        <v>0.52</v>
      </c>
      <c r="L68" s="3">
        <v>0.32</v>
      </c>
      <c r="M68" s="3">
        <v>0.22</v>
      </c>
      <c r="N68" s="3" t="s">
        <v>1622</v>
      </c>
      <c r="O68" s="3" t="s">
        <v>1279</v>
      </c>
      <c r="P68" s="3"/>
      <c r="Q68" s="3">
        <v>200</v>
      </c>
      <c r="R68" s="14">
        <v>44411</v>
      </c>
      <c r="S68" s="3"/>
    </row>
    <row r="69" spans="1:19" x14ac:dyDescent="0.3">
      <c r="A69" s="3">
        <v>67</v>
      </c>
      <c r="B69" s="3" t="s">
        <v>1408</v>
      </c>
      <c r="C69" s="3"/>
      <c r="D69" s="3">
        <v>30376</v>
      </c>
      <c r="E69" s="3" t="s">
        <v>944</v>
      </c>
      <c r="F69" s="3" t="s">
        <v>1040</v>
      </c>
      <c r="G69" s="3" t="s">
        <v>96</v>
      </c>
      <c r="H69" s="3" t="s">
        <v>1698</v>
      </c>
      <c r="I69" s="3">
        <v>5.21</v>
      </c>
      <c r="J69" s="3">
        <v>0.59</v>
      </c>
      <c r="K69" s="3">
        <v>0.6</v>
      </c>
      <c r="L69" s="3">
        <v>0.45</v>
      </c>
      <c r="M69" s="3">
        <v>0.31</v>
      </c>
      <c r="N69" s="3" t="s">
        <v>1260</v>
      </c>
      <c r="O69" s="3" t="s">
        <v>1287</v>
      </c>
      <c r="P69" s="3"/>
      <c r="Q69" s="3">
        <v>250</v>
      </c>
      <c r="R69" s="14">
        <v>44411</v>
      </c>
      <c r="S69" s="3" t="s">
        <v>1208</v>
      </c>
    </row>
    <row r="70" spans="1:19" x14ac:dyDescent="0.3">
      <c r="A70" s="3">
        <v>68</v>
      </c>
      <c r="B70" s="3" t="s">
        <v>1408</v>
      </c>
      <c r="C70" s="3"/>
      <c r="D70" s="3">
        <v>31588</v>
      </c>
      <c r="E70" s="3" t="s">
        <v>1699</v>
      </c>
      <c r="F70" s="3" t="s">
        <v>1700</v>
      </c>
      <c r="G70" s="3" t="s">
        <v>85</v>
      </c>
      <c r="H70" s="3" t="s">
        <v>1701</v>
      </c>
      <c r="I70" s="3">
        <v>4.1500000000000004</v>
      </c>
      <c r="J70" s="3">
        <v>0.67</v>
      </c>
      <c r="K70" s="3">
        <v>0.53</v>
      </c>
      <c r="L70" s="3">
        <v>0.36</v>
      </c>
      <c r="M70" s="3">
        <v>0.24</v>
      </c>
      <c r="N70" s="3" t="s">
        <v>149</v>
      </c>
      <c r="O70" s="3" t="s">
        <v>1243</v>
      </c>
      <c r="P70" s="3"/>
      <c r="Q70" s="3">
        <v>250</v>
      </c>
      <c r="R70" s="14">
        <v>44411</v>
      </c>
      <c r="S70" s="3"/>
    </row>
    <row r="71" spans="1:19" x14ac:dyDescent="0.3">
      <c r="A71" s="3">
        <v>69</v>
      </c>
      <c r="B71" s="3" t="s">
        <v>1408</v>
      </c>
      <c r="C71" s="3"/>
      <c r="D71" s="3">
        <v>31625</v>
      </c>
      <c r="E71" s="3" t="s">
        <v>963</v>
      </c>
      <c r="F71" s="3" t="s">
        <v>1590</v>
      </c>
      <c r="G71" s="3" t="s">
        <v>96</v>
      </c>
      <c r="H71" s="3" t="s">
        <v>1702</v>
      </c>
      <c r="I71" s="3">
        <v>3.45</v>
      </c>
      <c r="J71" s="3">
        <v>0.64</v>
      </c>
      <c r="K71" s="3">
        <v>0.48</v>
      </c>
      <c r="L71" s="3">
        <v>0.26</v>
      </c>
      <c r="M71" s="3">
        <v>0.17</v>
      </c>
      <c r="N71" s="3" t="s">
        <v>1260</v>
      </c>
      <c r="O71" s="3" t="s">
        <v>1287</v>
      </c>
      <c r="P71" s="3"/>
      <c r="Q71" s="3">
        <v>250</v>
      </c>
      <c r="R71" s="14">
        <v>44411</v>
      </c>
      <c r="S71" s="3"/>
    </row>
    <row r="72" spans="1:19" x14ac:dyDescent="0.3">
      <c r="A72" s="3">
        <v>70</v>
      </c>
      <c r="B72" s="3" t="s">
        <v>1408</v>
      </c>
      <c r="C72" s="3"/>
      <c r="D72" s="3">
        <v>30965</v>
      </c>
      <c r="E72" s="3" t="s">
        <v>1703</v>
      </c>
      <c r="F72" s="3" t="s">
        <v>45</v>
      </c>
      <c r="G72" s="3" t="s">
        <v>105</v>
      </c>
      <c r="H72" s="3" t="s">
        <v>1704</v>
      </c>
      <c r="I72" s="3">
        <v>5.78</v>
      </c>
      <c r="J72" s="3">
        <v>0.76</v>
      </c>
      <c r="K72" s="3">
        <v>0.52</v>
      </c>
      <c r="L72" s="3">
        <v>0.67</v>
      </c>
      <c r="M72" s="3">
        <v>0.45</v>
      </c>
      <c r="N72" s="3" t="s">
        <v>1260</v>
      </c>
      <c r="O72" s="3" t="s">
        <v>1287</v>
      </c>
      <c r="P72" s="3"/>
      <c r="Q72" s="3">
        <v>250</v>
      </c>
      <c r="R72" s="14">
        <v>409653</v>
      </c>
      <c r="S72" s="3" t="s">
        <v>1208</v>
      </c>
    </row>
    <row r="73" spans="1:19" x14ac:dyDescent="0.3">
      <c r="A73" s="3">
        <v>71</v>
      </c>
      <c r="B73" s="3" t="s">
        <v>1408</v>
      </c>
      <c r="C73" s="3"/>
      <c r="D73" s="3">
        <v>31623</v>
      </c>
      <c r="E73" s="3" t="s">
        <v>1703</v>
      </c>
      <c r="F73" s="3" t="s">
        <v>1705</v>
      </c>
      <c r="G73" s="3" t="s">
        <v>105</v>
      </c>
      <c r="H73" s="3" t="s">
        <v>1706</v>
      </c>
      <c r="I73" s="3">
        <v>4.82</v>
      </c>
      <c r="J73" s="3">
        <v>0.6</v>
      </c>
      <c r="K73" s="3">
        <v>0.52</v>
      </c>
      <c r="L73" s="3">
        <v>0.37</v>
      </c>
      <c r="M73" s="3">
        <v>0.25</v>
      </c>
      <c r="N73" s="3" t="s">
        <v>1260</v>
      </c>
      <c r="O73" s="3" t="s">
        <v>1287</v>
      </c>
      <c r="P73" s="3"/>
      <c r="Q73" s="3">
        <v>250</v>
      </c>
      <c r="R73" s="14">
        <v>44411</v>
      </c>
      <c r="S73" s="3"/>
    </row>
    <row r="74" spans="1:19" x14ac:dyDescent="0.3">
      <c r="A74" s="3">
        <v>72</v>
      </c>
      <c r="B74" s="3" t="s">
        <v>1408</v>
      </c>
      <c r="C74" s="3"/>
      <c r="D74" s="3">
        <v>31624</v>
      </c>
      <c r="E74" s="3" t="s">
        <v>538</v>
      </c>
      <c r="F74" s="3" t="s">
        <v>359</v>
      </c>
      <c r="G74" s="3" t="s">
        <v>64</v>
      </c>
      <c r="H74" s="3" t="s">
        <v>1707</v>
      </c>
      <c r="I74" s="3">
        <v>4.26</v>
      </c>
      <c r="J74" s="3">
        <v>0.56999999999999995</v>
      </c>
      <c r="K74" s="3">
        <v>0.51</v>
      </c>
      <c r="L74" s="3">
        <v>0.3</v>
      </c>
      <c r="M74" s="3">
        <v>0.2</v>
      </c>
      <c r="N74" s="3" t="s">
        <v>32</v>
      </c>
      <c r="O74" s="3" t="s">
        <v>1201</v>
      </c>
      <c r="P74" s="3"/>
      <c r="Q74" s="3">
        <v>200</v>
      </c>
      <c r="R74" s="14">
        <v>44411</v>
      </c>
      <c r="S74" s="3"/>
    </row>
    <row r="75" spans="1:19" x14ac:dyDescent="0.3">
      <c r="A75" s="3">
        <v>73</v>
      </c>
      <c r="B75" s="3" t="s">
        <v>1408</v>
      </c>
      <c r="C75" s="3"/>
      <c r="D75" s="3">
        <v>31629</v>
      </c>
      <c r="E75" s="3" t="s">
        <v>963</v>
      </c>
      <c r="F75" s="3" t="s">
        <v>1711</v>
      </c>
      <c r="G75" s="3" t="s">
        <v>96</v>
      </c>
      <c r="H75" s="3" t="s">
        <v>1711</v>
      </c>
      <c r="I75" s="3">
        <v>2.9</v>
      </c>
      <c r="J75" s="3">
        <v>0.42</v>
      </c>
      <c r="K75" s="3">
        <v>0.43</v>
      </c>
      <c r="L75" s="3">
        <v>0.12</v>
      </c>
      <c r="M75" s="3">
        <v>0.08</v>
      </c>
      <c r="N75" s="3" t="s">
        <v>57</v>
      </c>
      <c r="O75" s="3" t="s">
        <v>57</v>
      </c>
      <c r="P75" s="3"/>
      <c r="Q75" s="3" t="s">
        <v>57</v>
      </c>
      <c r="R75" s="3" t="s">
        <v>1712</v>
      </c>
      <c r="S75" s="3"/>
    </row>
    <row r="76" spans="1:19" x14ac:dyDescent="0.3">
      <c r="A76" s="3">
        <v>74</v>
      </c>
      <c r="B76" s="3" t="s">
        <v>1408</v>
      </c>
      <c r="C76" s="3"/>
      <c r="D76" s="3">
        <v>31614</v>
      </c>
      <c r="E76" s="3" t="s">
        <v>963</v>
      </c>
      <c r="F76" s="3" t="s">
        <v>1713</v>
      </c>
      <c r="G76" s="3" t="s">
        <v>96</v>
      </c>
      <c r="H76" s="3" t="s">
        <v>1714</v>
      </c>
      <c r="I76" s="3">
        <v>3.78</v>
      </c>
      <c r="J76" s="3">
        <v>0.64</v>
      </c>
      <c r="K76" s="3">
        <v>0.54</v>
      </c>
      <c r="L76" s="3">
        <v>0.32</v>
      </c>
      <c r="M76" s="3">
        <v>0.21</v>
      </c>
      <c r="N76" s="3" t="s">
        <v>32</v>
      </c>
      <c r="O76" s="3" t="s">
        <v>1201</v>
      </c>
      <c r="P76" s="3"/>
      <c r="Q76" s="3">
        <v>200</v>
      </c>
      <c r="R76" s="14">
        <v>44411</v>
      </c>
      <c r="S76" s="3"/>
    </row>
    <row r="77" spans="1:19" x14ac:dyDescent="0.3">
      <c r="A77" s="3">
        <v>75</v>
      </c>
      <c r="B77" s="3" t="s">
        <v>1408</v>
      </c>
      <c r="C77" s="3"/>
      <c r="D77" s="3">
        <v>31580</v>
      </c>
      <c r="E77" s="3" t="s">
        <v>25</v>
      </c>
      <c r="F77" s="3" t="s">
        <v>1040</v>
      </c>
      <c r="G77" s="3" t="s">
        <v>51</v>
      </c>
      <c r="H77" s="3" t="s">
        <v>1718</v>
      </c>
      <c r="I77" s="3">
        <v>4</v>
      </c>
      <c r="J77" s="3">
        <v>0.56999999999999995</v>
      </c>
      <c r="K77" s="3">
        <v>0.5</v>
      </c>
      <c r="L77" s="3">
        <v>0.28000000000000003</v>
      </c>
      <c r="M77" s="3">
        <v>0.19</v>
      </c>
      <c r="N77" s="3" t="s">
        <v>1622</v>
      </c>
      <c r="O77" s="3" t="s">
        <v>1279</v>
      </c>
      <c r="P77" s="3"/>
      <c r="Q77" s="3">
        <v>200</v>
      </c>
      <c r="R77" s="14">
        <v>44411</v>
      </c>
      <c r="S77" s="3"/>
    </row>
    <row r="78" spans="1:19" x14ac:dyDescent="0.3">
      <c r="A78" s="3">
        <v>76</v>
      </c>
      <c r="B78" s="3" t="s">
        <v>1408</v>
      </c>
      <c r="C78" s="3"/>
      <c r="D78" s="3">
        <v>30746</v>
      </c>
      <c r="E78" s="3" t="s">
        <v>891</v>
      </c>
      <c r="F78" s="3" t="s">
        <v>363</v>
      </c>
      <c r="G78" s="3" t="s">
        <v>77</v>
      </c>
      <c r="H78" s="3" t="s">
        <v>951</v>
      </c>
      <c r="I78" s="3">
        <v>4.32</v>
      </c>
      <c r="J78" s="3">
        <v>0.66</v>
      </c>
      <c r="K78" s="3">
        <v>0.56999999999999995</v>
      </c>
      <c r="L78" s="3">
        <v>0.4</v>
      </c>
      <c r="M78" s="3">
        <v>0.27</v>
      </c>
      <c r="N78" s="3" t="s">
        <v>1260</v>
      </c>
      <c r="O78" s="3" t="s">
        <v>1279</v>
      </c>
      <c r="P78" s="3"/>
      <c r="Q78" s="3">
        <v>200</v>
      </c>
      <c r="R78" s="14">
        <v>44411</v>
      </c>
      <c r="S78" s="3" t="s">
        <v>1208</v>
      </c>
    </row>
    <row r="79" spans="1:19" x14ac:dyDescent="0.3">
      <c r="A79" s="3">
        <v>77</v>
      </c>
      <c r="B79" s="3" t="s">
        <v>1408</v>
      </c>
      <c r="C79" s="3"/>
      <c r="D79" s="3">
        <v>31657</v>
      </c>
      <c r="E79" s="3" t="s">
        <v>1629</v>
      </c>
      <c r="F79" s="3" t="s">
        <v>1807</v>
      </c>
      <c r="G79" s="3" t="s">
        <v>27</v>
      </c>
      <c r="H79" s="3" t="s">
        <v>1808</v>
      </c>
      <c r="I79" s="3">
        <v>5.28</v>
      </c>
      <c r="J79" s="3">
        <v>0.57999999999999996</v>
      </c>
      <c r="K79" s="3">
        <v>0.56999999999999995</v>
      </c>
      <c r="L79" s="3">
        <v>0.43</v>
      </c>
      <c r="M79" s="3">
        <v>0.28999999999999998</v>
      </c>
      <c r="N79" s="3" t="s">
        <v>233</v>
      </c>
      <c r="O79" s="3" t="s">
        <v>1279</v>
      </c>
      <c r="P79" s="3"/>
      <c r="Q79" s="3">
        <v>200</v>
      </c>
      <c r="R79" s="14">
        <v>44383</v>
      </c>
      <c r="S79" s="3"/>
    </row>
    <row r="80" spans="1:19" x14ac:dyDescent="0.3">
      <c r="A80" s="3">
        <v>78</v>
      </c>
      <c r="B80" s="3" t="s">
        <v>1408</v>
      </c>
      <c r="C80" s="3"/>
      <c r="D80" s="3">
        <v>31736</v>
      </c>
      <c r="E80" s="3" t="s">
        <v>1703</v>
      </c>
      <c r="F80" s="3" t="s">
        <v>45</v>
      </c>
      <c r="G80" s="3" t="s">
        <v>105</v>
      </c>
      <c r="H80" s="3" t="s">
        <v>1955</v>
      </c>
      <c r="I80" s="3">
        <v>7.65</v>
      </c>
      <c r="J80" s="3">
        <v>1.01</v>
      </c>
      <c r="K80" s="3">
        <v>0.7</v>
      </c>
      <c r="L80" s="3">
        <v>1.33</v>
      </c>
      <c r="M80" s="3">
        <v>0.9</v>
      </c>
      <c r="N80" s="3" t="s">
        <v>149</v>
      </c>
      <c r="O80" s="3" t="s">
        <v>1243</v>
      </c>
      <c r="P80" s="3"/>
      <c r="Q80" s="3">
        <v>250</v>
      </c>
      <c r="R80" s="14">
        <v>44455</v>
      </c>
      <c r="S80" s="3"/>
    </row>
    <row r="81" spans="1:19" x14ac:dyDescent="0.3">
      <c r="A81" s="3">
        <v>79</v>
      </c>
      <c r="B81" s="3" t="s">
        <v>1408</v>
      </c>
      <c r="C81" s="3"/>
      <c r="D81" s="3">
        <v>31738</v>
      </c>
      <c r="E81" s="3" t="s">
        <v>958</v>
      </c>
      <c r="F81" s="3" t="s">
        <v>177</v>
      </c>
      <c r="G81" s="3"/>
      <c r="H81" s="3" t="s">
        <v>1956</v>
      </c>
      <c r="I81" s="3">
        <v>4.8499999999999996</v>
      </c>
      <c r="J81" s="3">
        <v>0.56999999999999995</v>
      </c>
      <c r="K81" s="3">
        <v>0.5</v>
      </c>
      <c r="L81" s="3">
        <v>0.34</v>
      </c>
      <c r="M81" s="3">
        <v>0.23</v>
      </c>
      <c r="N81" s="3" t="s">
        <v>32</v>
      </c>
      <c r="O81" s="3" t="s">
        <v>1201</v>
      </c>
      <c r="P81" s="3"/>
      <c r="Q81" s="3">
        <v>200</v>
      </c>
      <c r="R81" s="14">
        <v>44455</v>
      </c>
      <c r="S81" s="3"/>
    </row>
    <row r="82" spans="1:19" x14ac:dyDescent="0.3">
      <c r="A82" s="3">
        <v>80</v>
      </c>
      <c r="B82" s="3" t="s">
        <v>1408</v>
      </c>
      <c r="C82" s="3"/>
      <c r="D82" s="3">
        <v>31737</v>
      </c>
      <c r="E82" s="3" t="s">
        <v>958</v>
      </c>
      <c r="F82" s="3" t="s">
        <v>177</v>
      </c>
      <c r="G82" s="3"/>
      <c r="H82" s="3" t="s">
        <v>1957</v>
      </c>
      <c r="I82" s="3">
        <v>7.22</v>
      </c>
      <c r="J82" s="3">
        <v>0.93</v>
      </c>
      <c r="K82" s="3">
        <v>0.94</v>
      </c>
      <c r="L82" s="3">
        <v>1.33</v>
      </c>
      <c r="M82" s="3">
        <v>0.9</v>
      </c>
      <c r="N82" s="3" t="s">
        <v>1260</v>
      </c>
      <c r="O82" s="3" t="s">
        <v>1287</v>
      </c>
      <c r="P82" s="3"/>
      <c r="Q82" s="3">
        <v>250</v>
      </c>
      <c r="R82" s="14">
        <v>44455</v>
      </c>
      <c r="S82" s="3"/>
    </row>
    <row r="83" spans="1:19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72">
        <f>SUM(Q3:Q82)</f>
        <v>16000</v>
      </c>
      <c r="R83" s="3"/>
      <c r="S83" s="3"/>
    </row>
    <row r="84" spans="1:19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27"/>
  <sheetViews>
    <sheetView workbookViewId="0">
      <selection activeCell="Q25" sqref="Q25"/>
    </sheetView>
  </sheetViews>
  <sheetFormatPr defaultRowHeight="14.4" x14ac:dyDescent="0.3"/>
  <cols>
    <col min="1" max="1" width="5.5546875" customWidth="1"/>
    <col min="2" max="2" width="16.5546875" customWidth="1"/>
    <col min="5" max="5" width="12.33203125" customWidth="1"/>
    <col min="6" max="6" width="12.5546875" customWidth="1"/>
    <col min="7" max="7" width="14.109375" customWidth="1"/>
    <col min="8" max="8" width="19.109375" customWidth="1"/>
    <col min="14" max="14" width="22.44140625" customWidth="1"/>
    <col min="15" max="15" width="14.33203125" customWidth="1"/>
    <col min="16" max="16" width="14.109375" customWidth="1"/>
    <col min="18" max="18" width="11.5546875" customWidth="1"/>
  </cols>
  <sheetData>
    <row r="1" spans="1:19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38" t="s">
        <v>18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29</v>
      </c>
      <c r="O1" s="38" t="s">
        <v>30</v>
      </c>
      <c r="P1" s="38" t="s">
        <v>31</v>
      </c>
      <c r="Q1" s="38" t="s">
        <v>10</v>
      </c>
      <c r="R1" s="9" t="s">
        <v>14</v>
      </c>
      <c r="S1" s="19" t="s">
        <v>13</v>
      </c>
    </row>
    <row r="2" spans="1:19" x14ac:dyDescent="0.3">
      <c r="A2" s="3"/>
      <c r="B2" s="75"/>
      <c r="C2" s="39"/>
      <c r="D2" s="39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</row>
    <row r="3" spans="1:19" x14ac:dyDescent="0.3">
      <c r="A3" s="3">
        <v>1</v>
      </c>
      <c r="B3" s="3" t="s">
        <v>1298</v>
      </c>
      <c r="C3" s="3"/>
      <c r="D3" s="3">
        <v>31485</v>
      </c>
      <c r="E3" s="3" t="s">
        <v>1116</v>
      </c>
      <c r="F3" s="3" t="s">
        <v>1117</v>
      </c>
      <c r="G3" s="3" t="s">
        <v>46</v>
      </c>
      <c r="H3" s="3" t="s">
        <v>1299</v>
      </c>
      <c r="I3" s="3">
        <v>6.65</v>
      </c>
      <c r="J3" s="3">
        <v>0.77</v>
      </c>
      <c r="K3" s="3">
        <v>0.75</v>
      </c>
      <c r="L3" s="3">
        <v>0.94</v>
      </c>
      <c r="M3" s="3">
        <v>0.64</v>
      </c>
      <c r="N3" s="3" t="s">
        <v>1260</v>
      </c>
      <c r="O3" s="3" t="s">
        <v>1287</v>
      </c>
      <c r="P3" s="48"/>
      <c r="Q3" s="3">
        <v>250</v>
      </c>
      <c r="R3" s="14">
        <v>44501</v>
      </c>
      <c r="S3" s="3"/>
    </row>
    <row r="4" spans="1:19" x14ac:dyDescent="0.3">
      <c r="A4" s="3">
        <v>2</v>
      </c>
      <c r="B4" s="3" t="s">
        <v>1298</v>
      </c>
      <c r="C4" s="3"/>
      <c r="D4" s="3">
        <v>31488</v>
      </c>
      <c r="E4" s="3" t="s">
        <v>891</v>
      </c>
      <c r="F4" s="3" t="s">
        <v>1128</v>
      </c>
      <c r="G4" s="3" t="s">
        <v>72</v>
      </c>
      <c r="H4" s="3" t="s">
        <v>1300</v>
      </c>
      <c r="I4" s="3">
        <v>7.05</v>
      </c>
      <c r="J4" s="3">
        <v>0.73</v>
      </c>
      <c r="K4" s="3">
        <v>0.73</v>
      </c>
      <c r="L4" s="3">
        <v>0.92</v>
      </c>
      <c r="M4" s="3">
        <v>0.63</v>
      </c>
      <c r="N4" s="3" t="s">
        <v>1260</v>
      </c>
      <c r="O4" s="3" t="s">
        <v>1287</v>
      </c>
      <c r="P4" s="3"/>
      <c r="Q4" s="3">
        <v>250</v>
      </c>
      <c r="R4" s="14">
        <v>44501</v>
      </c>
      <c r="S4" s="3"/>
    </row>
    <row r="5" spans="1:19" x14ac:dyDescent="0.3">
      <c r="A5" s="3">
        <v>3</v>
      </c>
      <c r="B5" s="3" t="s">
        <v>1298</v>
      </c>
      <c r="C5" s="3"/>
      <c r="D5" s="3">
        <v>30960</v>
      </c>
      <c r="E5" s="3" t="s">
        <v>239</v>
      </c>
      <c r="F5" s="3" t="s">
        <v>240</v>
      </c>
      <c r="G5" s="3" t="s">
        <v>85</v>
      </c>
      <c r="H5" s="3" t="s">
        <v>1301</v>
      </c>
      <c r="I5" s="3">
        <v>6.4</v>
      </c>
      <c r="J5" s="3">
        <v>0.82</v>
      </c>
      <c r="K5" s="3">
        <v>0.67</v>
      </c>
      <c r="L5" s="3">
        <v>0.86</v>
      </c>
      <c r="M5" s="3">
        <v>0.59</v>
      </c>
      <c r="N5" s="3" t="s">
        <v>149</v>
      </c>
      <c r="O5" s="3" t="s">
        <v>1267</v>
      </c>
      <c r="P5" s="3"/>
      <c r="Q5" s="3">
        <v>200</v>
      </c>
      <c r="R5" s="14">
        <v>44501</v>
      </c>
      <c r="S5" s="3" t="s">
        <v>1208</v>
      </c>
    </row>
    <row r="6" spans="1:19" x14ac:dyDescent="0.3">
      <c r="A6" s="3">
        <v>4</v>
      </c>
      <c r="B6" s="3" t="s">
        <v>1298</v>
      </c>
      <c r="C6" s="3"/>
      <c r="D6" s="3">
        <v>31486</v>
      </c>
      <c r="E6" s="3" t="s">
        <v>872</v>
      </c>
      <c r="F6" s="3" t="s">
        <v>1131</v>
      </c>
      <c r="G6" s="3" t="s">
        <v>22</v>
      </c>
      <c r="H6" s="3" t="s">
        <v>1302</v>
      </c>
      <c r="I6" s="3">
        <v>6.63</v>
      </c>
      <c r="J6" s="3">
        <v>0.81</v>
      </c>
      <c r="K6" s="3">
        <v>0.72</v>
      </c>
      <c r="L6" s="3">
        <v>0.95</v>
      </c>
      <c r="M6" s="3">
        <v>0.65</v>
      </c>
      <c r="N6" s="3" t="s">
        <v>149</v>
      </c>
      <c r="O6" s="3" t="s">
        <v>1267</v>
      </c>
      <c r="P6" s="3"/>
      <c r="Q6" s="3">
        <v>200</v>
      </c>
      <c r="R6" s="14">
        <v>44501</v>
      </c>
      <c r="S6" s="3"/>
    </row>
    <row r="7" spans="1:19" x14ac:dyDescent="0.3">
      <c r="A7" s="3">
        <v>5</v>
      </c>
      <c r="B7" s="3" t="s">
        <v>1298</v>
      </c>
      <c r="C7" s="3"/>
      <c r="D7" s="3">
        <v>31516</v>
      </c>
      <c r="E7" s="3" t="s">
        <v>1410</v>
      </c>
      <c r="F7" s="3" t="s">
        <v>1411</v>
      </c>
      <c r="G7" s="3" t="s">
        <v>22</v>
      </c>
      <c r="H7" s="3" t="s">
        <v>1410</v>
      </c>
      <c r="I7" s="3">
        <v>6.1</v>
      </c>
      <c r="J7" s="3">
        <v>0.76</v>
      </c>
      <c r="K7" s="3">
        <v>0.69</v>
      </c>
      <c r="L7" s="3">
        <v>0.79</v>
      </c>
      <c r="M7" s="3">
        <v>0.53</v>
      </c>
      <c r="N7" s="3" t="s">
        <v>32</v>
      </c>
      <c r="O7" s="3" t="s">
        <v>1316</v>
      </c>
      <c r="P7" s="3"/>
      <c r="Q7" s="3">
        <v>200</v>
      </c>
      <c r="R7" s="3" t="s">
        <v>1386</v>
      </c>
      <c r="S7" s="3"/>
    </row>
    <row r="8" spans="1:19" x14ac:dyDescent="0.3">
      <c r="A8" s="3">
        <v>6</v>
      </c>
      <c r="B8" s="3" t="s">
        <v>1298</v>
      </c>
      <c r="C8" s="3"/>
      <c r="D8" s="3">
        <v>31532</v>
      </c>
      <c r="E8" s="3" t="s">
        <v>239</v>
      </c>
      <c r="F8" s="3" t="s">
        <v>1447</v>
      </c>
      <c r="G8" s="3" t="s">
        <v>88</v>
      </c>
      <c r="H8" s="3" t="s">
        <v>1448</v>
      </c>
      <c r="I8" s="3">
        <v>7.36</v>
      </c>
      <c r="J8" s="3">
        <v>0.77</v>
      </c>
      <c r="K8" s="3">
        <v>0.66</v>
      </c>
      <c r="L8" s="3">
        <v>0.92</v>
      </c>
      <c r="M8" s="3">
        <v>0.62</v>
      </c>
      <c r="N8" s="3" t="s">
        <v>142</v>
      </c>
      <c r="O8" s="3" t="s">
        <v>1231</v>
      </c>
      <c r="P8" s="3"/>
      <c r="Q8" s="3">
        <v>200</v>
      </c>
      <c r="R8" s="14">
        <v>44410</v>
      </c>
      <c r="S8" s="3"/>
    </row>
    <row r="9" spans="1:19" x14ac:dyDescent="0.3">
      <c r="A9" s="3">
        <v>7</v>
      </c>
      <c r="B9" s="3" t="s">
        <v>1298</v>
      </c>
      <c r="C9" s="3"/>
      <c r="D9" s="3">
        <v>31548</v>
      </c>
      <c r="E9" s="3" t="s">
        <v>239</v>
      </c>
      <c r="F9" s="3" t="s">
        <v>868</v>
      </c>
      <c r="G9" s="3" t="s">
        <v>22</v>
      </c>
      <c r="H9" s="3" t="s">
        <v>1497</v>
      </c>
      <c r="I9" s="3">
        <v>6.55</v>
      </c>
      <c r="J9" s="3">
        <v>0.86</v>
      </c>
      <c r="K9" s="3">
        <v>0.7</v>
      </c>
      <c r="L9" s="3">
        <v>0.96</v>
      </c>
      <c r="M9" s="3">
        <v>0.65</v>
      </c>
      <c r="N9" s="3" t="s">
        <v>149</v>
      </c>
      <c r="O9" s="3" t="s">
        <v>1267</v>
      </c>
      <c r="P9" s="3"/>
      <c r="Q9" s="3">
        <v>200</v>
      </c>
      <c r="R9" s="3" t="s">
        <v>1490</v>
      </c>
      <c r="S9" s="3"/>
    </row>
    <row r="10" spans="1:19" x14ac:dyDescent="0.3">
      <c r="A10" s="3">
        <v>9</v>
      </c>
      <c r="B10" s="3" t="s">
        <v>1298</v>
      </c>
      <c r="C10" s="3"/>
      <c r="D10" s="3">
        <v>31546</v>
      </c>
      <c r="E10" s="3" t="s">
        <v>872</v>
      </c>
      <c r="F10" s="3" t="s">
        <v>875</v>
      </c>
      <c r="G10" s="3" t="s">
        <v>72</v>
      </c>
      <c r="H10" s="3" t="s">
        <v>1498</v>
      </c>
      <c r="I10" s="3">
        <v>3.84</v>
      </c>
      <c r="J10" s="3">
        <v>0.65</v>
      </c>
      <c r="K10" s="3">
        <v>0.53</v>
      </c>
      <c r="L10" s="3">
        <v>0.32</v>
      </c>
      <c r="M10" s="3">
        <v>0.22</v>
      </c>
      <c r="N10" s="3" t="s">
        <v>1499</v>
      </c>
      <c r="O10" s="3" t="s">
        <v>1267</v>
      </c>
      <c r="P10" s="3"/>
      <c r="Q10" s="3">
        <v>200</v>
      </c>
      <c r="R10" s="3" t="s">
        <v>1490</v>
      </c>
      <c r="S10" s="3"/>
    </row>
    <row r="11" spans="1:19" x14ac:dyDescent="0.3">
      <c r="A11" s="3">
        <f ca="1">A11:N24</f>
        <v>0</v>
      </c>
      <c r="B11" s="3" t="s">
        <v>1298</v>
      </c>
      <c r="C11" s="3"/>
      <c r="D11" s="3">
        <v>31547</v>
      </c>
      <c r="E11" s="3" t="s">
        <v>1500</v>
      </c>
      <c r="F11" s="3" t="s">
        <v>1501</v>
      </c>
      <c r="G11" s="3" t="s">
        <v>178</v>
      </c>
      <c r="H11" s="3" t="s">
        <v>1502</v>
      </c>
      <c r="I11" s="3">
        <v>5.95</v>
      </c>
      <c r="J11" s="3">
        <v>0.76</v>
      </c>
      <c r="K11" s="3">
        <v>0.71</v>
      </c>
      <c r="L11" s="3">
        <v>0.79</v>
      </c>
      <c r="M11" s="3">
        <v>0.54</v>
      </c>
      <c r="N11" s="3" t="s">
        <v>1260</v>
      </c>
      <c r="O11" s="3" t="s">
        <v>1287</v>
      </c>
      <c r="P11" s="3"/>
      <c r="Q11" s="3">
        <v>250</v>
      </c>
      <c r="R11" s="3" t="s">
        <v>1490</v>
      </c>
      <c r="S11" s="3"/>
    </row>
    <row r="12" spans="1:19" x14ac:dyDescent="0.3">
      <c r="A12" s="3">
        <v>11</v>
      </c>
      <c r="B12" s="3" t="s">
        <v>1298</v>
      </c>
      <c r="C12" s="3"/>
      <c r="D12" s="3">
        <v>31002</v>
      </c>
      <c r="E12" s="3" t="s">
        <v>872</v>
      </c>
      <c r="F12" s="3" t="s">
        <v>875</v>
      </c>
      <c r="G12" s="3" t="s">
        <v>72</v>
      </c>
      <c r="H12" s="3" t="s">
        <v>876</v>
      </c>
      <c r="I12" s="3">
        <v>5.91</v>
      </c>
      <c r="J12" s="3">
        <v>0.82</v>
      </c>
      <c r="K12" s="3">
        <v>0.69</v>
      </c>
      <c r="L12" s="3">
        <v>0.82</v>
      </c>
      <c r="M12" s="3">
        <v>0.56000000000000005</v>
      </c>
      <c r="N12" s="3" t="s">
        <v>149</v>
      </c>
      <c r="O12" s="3" t="s">
        <v>1267</v>
      </c>
      <c r="P12" s="3"/>
      <c r="Q12" s="3">
        <v>200</v>
      </c>
      <c r="R12" s="3" t="s">
        <v>1532</v>
      </c>
      <c r="S12" s="3" t="s">
        <v>1208</v>
      </c>
    </row>
    <row r="13" spans="1:19" x14ac:dyDescent="0.3">
      <c r="A13" s="3">
        <v>12</v>
      </c>
      <c r="B13" s="3" t="s">
        <v>1298</v>
      </c>
      <c r="C13" s="3"/>
      <c r="D13" s="3">
        <v>31268</v>
      </c>
      <c r="E13" s="3" t="s">
        <v>872</v>
      </c>
      <c r="F13" s="3" t="s">
        <v>1556</v>
      </c>
      <c r="G13" s="3" t="s">
        <v>22</v>
      </c>
      <c r="H13" s="3" t="s">
        <v>1557</v>
      </c>
      <c r="I13" s="3">
        <v>8.56</v>
      </c>
      <c r="J13" s="3">
        <v>1.2</v>
      </c>
      <c r="K13" s="3">
        <v>1.17</v>
      </c>
      <c r="L13" s="3">
        <v>2.97</v>
      </c>
      <c r="M13" s="3">
        <v>2.02</v>
      </c>
      <c r="N13" s="3" t="s">
        <v>190</v>
      </c>
      <c r="O13" s="3" t="s">
        <v>1347</v>
      </c>
      <c r="P13" s="3"/>
      <c r="Q13" s="3">
        <v>600</v>
      </c>
      <c r="R13" s="14">
        <v>44230</v>
      </c>
      <c r="S13" s="3" t="s">
        <v>1208</v>
      </c>
    </row>
    <row r="14" spans="1:19" x14ac:dyDescent="0.3">
      <c r="A14" s="3">
        <v>13</v>
      </c>
      <c r="B14" s="3" t="s">
        <v>1298</v>
      </c>
      <c r="C14" s="3"/>
      <c r="D14" s="3">
        <v>30971</v>
      </c>
      <c r="E14" s="3" t="s">
        <v>872</v>
      </c>
      <c r="F14" s="3" t="s">
        <v>1558</v>
      </c>
      <c r="G14" s="3" t="s">
        <v>22</v>
      </c>
      <c r="H14" s="3" t="s">
        <v>1559</v>
      </c>
      <c r="I14" s="3">
        <v>6.53</v>
      </c>
      <c r="J14" s="3">
        <v>0.84</v>
      </c>
      <c r="K14" s="3">
        <v>0.71</v>
      </c>
      <c r="L14" s="3">
        <v>0.96</v>
      </c>
      <c r="M14" s="3">
        <v>0.65</v>
      </c>
      <c r="N14" s="3" t="s">
        <v>149</v>
      </c>
      <c r="O14" s="3" t="s">
        <v>1267</v>
      </c>
      <c r="P14" s="3"/>
      <c r="Q14" s="3">
        <v>200</v>
      </c>
      <c r="R14" s="14">
        <v>44230</v>
      </c>
      <c r="S14" s="3" t="s">
        <v>1208</v>
      </c>
    </row>
    <row r="15" spans="1:19" x14ac:dyDescent="0.3">
      <c r="A15" s="3">
        <v>14</v>
      </c>
      <c r="B15" s="3" t="s">
        <v>1298</v>
      </c>
      <c r="C15" s="3"/>
      <c r="D15" s="3">
        <v>31567</v>
      </c>
      <c r="E15" s="3" t="s">
        <v>895</v>
      </c>
      <c r="F15" s="3" t="s">
        <v>1560</v>
      </c>
      <c r="G15" s="3" t="s">
        <v>178</v>
      </c>
      <c r="H15" s="3" t="s">
        <v>1561</v>
      </c>
      <c r="I15" s="3">
        <v>3.4</v>
      </c>
      <c r="J15" s="3">
        <v>0.56999999999999995</v>
      </c>
      <c r="K15" s="3">
        <v>0.53</v>
      </c>
      <c r="L15" s="3">
        <v>0.25</v>
      </c>
      <c r="M15" s="3">
        <v>0.17</v>
      </c>
      <c r="N15" s="3" t="s">
        <v>69</v>
      </c>
      <c r="O15" s="3" t="s">
        <v>1316</v>
      </c>
      <c r="P15" s="3"/>
      <c r="Q15" s="3">
        <v>200</v>
      </c>
      <c r="R15" s="14">
        <v>44230</v>
      </c>
      <c r="S15" s="3"/>
    </row>
    <row r="16" spans="1:19" x14ac:dyDescent="0.3">
      <c r="A16" s="3">
        <v>15</v>
      </c>
      <c r="B16" s="3" t="s">
        <v>1298</v>
      </c>
      <c r="C16" s="3"/>
      <c r="D16" s="3">
        <v>31568</v>
      </c>
      <c r="E16" s="3" t="s">
        <v>1562</v>
      </c>
      <c r="F16" s="3" t="s">
        <v>1563</v>
      </c>
      <c r="G16" s="3" t="s">
        <v>72</v>
      </c>
      <c r="H16" s="3" t="s">
        <v>1564</v>
      </c>
      <c r="I16" s="3">
        <v>3.4</v>
      </c>
      <c r="J16" s="3">
        <v>0.54</v>
      </c>
      <c r="K16" s="3">
        <v>0.45</v>
      </c>
      <c r="L16" s="3">
        <v>0.2</v>
      </c>
      <c r="M16" s="3">
        <v>0.13</v>
      </c>
      <c r="N16" s="3" t="s">
        <v>69</v>
      </c>
      <c r="O16" s="3" t="s">
        <v>1316</v>
      </c>
      <c r="P16" s="3"/>
      <c r="Q16" s="3">
        <v>200</v>
      </c>
      <c r="R16" s="14">
        <v>44230</v>
      </c>
      <c r="S16" s="3"/>
    </row>
    <row r="17" spans="1:19" x14ac:dyDescent="0.3">
      <c r="A17" s="3">
        <v>16</v>
      </c>
      <c r="B17" s="3" t="s">
        <v>1298</v>
      </c>
      <c r="C17" s="3"/>
      <c r="D17" s="3">
        <v>31209</v>
      </c>
      <c r="E17" s="3" t="s">
        <v>881</v>
      </c>
      <c r="F17" s="3" t="s">
        <v>882</v>
      </c>
      <c r="G17" s="3"/>
      <c r="H17" s="3" t="s">
        <v>883</v>
      </c>
      <c r="I17" s="3">
        <v>5.28</v>
      </c>
      <c r="J17" s="3">
        <v>0.69</v>
      </c>
      <c r="K17" s="3">
        <v>0.6</v>
      </c>
      <c r="L17" s="3">
        <v>0.54</v>
      </c>
      <c r="M17" s="3">
        <v>0.36</v>
      </c>
      <c r="N17" s="3" t="s">
        <v>32</v>
      </c>
      <c r="O17" s="3" t="s">
        <v>1201</v>
      </c>
      <c r="P17" s="3"/>
      <c r="Q17" s="3">
        <v>200</v>
      </c>
      <c r="R17" s="14">
        <v>44503</v>
      </c>
      <c r="S17" s="3" t="s">
        <v>1208</v>
      </c>
    </row>
    <row r="18" spans="1:19" x14ac:dyDescent="0.3">
      <c r="A18" s="3">
        <v>17</v>
      </c>
      <c r="B18" s="3" t="s">
        <v>1298</v>
      </c>
      <c r="C18" s="3"/>
      <c r="D18" s="3">
        <v>31569</v>
      </c>
      <c r="E18" s="3" t="s">
        <v>1585</v>
      </c>
      <c r="F18" s="3" t="s">
        <v>262</v>
      </c>
      <c r="G18" s="3" t="s">
        <v>178</v>
      </c>
      <c r="H18" s="3" t="s">
        <v>1586</v>
      </c>
      <c r="I18" s="3">
        <v>6.45</v>
      </c>
      <c r="J18" s="3">
        <v>0.81</v>
      </c>
      <c r="K18" s="3">
        <v>0.76</v>
      </c>
      <c r="L18" s="3">
        <v>0.98</v>
      </c>
      <c r="M18" s="3">
        <v>0.66</v>
      </c>
      <c r="N18" s="3" t="s">
        <v>149</v>
      </c>
      <c r="O18" s="3" t="s">
        <v>1231</v>
      </c>
      <c r="P18" s="3"/>
      <c r="Q18" s="3">
        <v>200</v>
      </c>
      <c r="R18" s="14">
        <v>44503</v>
      </c>
      <c r="S18" s="3"/>
    </row>
    <row r="19" spans="1:19" x14ac:dyDescent="0.3">
      <c r="A19" s="3">
        <v>18</v>
      </c>
      <c r="B19" s="3" t="s">
        <v>1298</v>
      </c>
      <c r="C19" s="3"/>
      <c r="D19" s="3">
        <v>31269</v>
      </c>
      <c r="E19" s="3" t="s">
        <v>401</v>
      </c>
      <c r="F19" s="3" t="s">
        <v>889</v>
      </c>
      <c r="G19" s="3" t="s">
        <v>51</v>
      </c>
      <c r="H19" s="3" t="s">
        <v>890</v>
      </c>
      <c r="I19" s="3">
        <v>5.0599999999999996</v>
      </c>
      <c r="J19" s="3">
        <v>0.67</v>
      </c>
      <c r="K19" s="3">
        <v>0.56999999999999995</v>
      </c>
      <c r="L19" s="3">
        <v>0.47</v>
      </c>
      <c r="M19" s="3">
        <v>0.32</v>
      </c>
      <c r="N19" s="3" t="s">
        <v>32</v>
      </c>
      <c r="O19" s="3" t="s">
        <v>1201</v>
      </c>
      <c r="P19" s="3"/>
      <c r="Q19" s="3">
        <v>200</v>
      </c>
      <c r="R19" s="14">
        <v>44503</v>
      </c>
      <c r="S19" s="3"/>
    </row>
    <row r="20" spans="1:19" x14ac:dyDescent="0.3">
      <c r="A20" s="3">
        <v>19</v>
      </c>
      <c r="B20" s="3" t="s">
        <v>1298</v>
      </c>
      <c r="C20" s="3"/>
      <c r="D20" s="3">
        <v>31579</v>
      </c>
      <c r="E20" s="3" t="s">
        <v>1660</v>
      </c>
      <c r="F20" s="3" t="s">
        <v>1661</v>
      </c>
      <c r="G20" s="3" t="s">
        <v>85</v>
      </c>
      <c r="H20" s="3" t="s">
        <v>1662</v>
      </c>
      <c r="I20" s="3">
        <v>5.35</v>
      </c>
      <c r="J20" s="3">
        <v>0.74</v>
      </c>
      <c r="K20" s="3">
        <v>0.63</v>
      </c>
      <c r="L20" s="3">
        <v>0.61</v>
      </c>
      <c r="M20" s="3">
        <v>0.41</v>
      </c>
      <c r="N20" s="3" t="s">
        <v>149</v>
      </c>
      <c r="O20" s="3" t="s">
        <v>1231</v>
      </c>
      <c r="P20" s="3"/>
      <c r="Q20" s="3">
        <v>200</v>
      </c>
      <c r="R20" s="14">
        <v>44319</v>
      </c>
      <c r="S20" s="3"/>
    </row>
    <row r="21" spans="1:19" x14ac:dyDescent="0.3">
      <c r="A21" s="3">
        <v>20</v>
      </c>
      <c r="B21" s="3" t="s">
        <v>1298</v>
      </c>
      <c r="C21" s="3"/>
      <c r="D21" s="3">
        <v>31126</v>
      </c>
      <c r="E21" s="3" t="s">
        <v>891</v>
      </c>
      <c r="F21" s="3" t="s">
        <v>892</v>
      </c>
      <c r="G21" s="3" t="s">
        <v>293</v>
      </c>
      <c r="H21" s="3" t="s">
        <v>893</v>
      </c>
      <c r="I21" s="3">
        <v>5.85</v>
      </c>
      <c r="J21" s="3">
        <v>0.78</v>
      </c>
      <c r="K21" s="3">
        <v>0.7</v>
      </c>
      <c r="L21" s="3">
        <v>0.79</v>
      </c>
      <c r="M21" s="3">
        <v>0.53</v>
      </c>
      <c r="N21" s="3" t="s">
        <v>32</v>
      </c>
      <c r="O21" s="3" t="s">
        <v>1201</v>
      </c>
      <c r="P21" s="3"/>
      <c r="Q21" s="3">
        <v>200</v>
      </c>
      <c r="R21" s="3" t="s">
        <v>1710</v>
      </c>
      <c r="S21" s="3"/>
    </row>
    <row r="22" spans="1:19" x14ac:dyDescent="0.3">
      <c r="A22" s="3">
        <v>21</v>
      </c>
      <c r="B22" s="3" t="s">
        <v>1298</v>
      </c>
      <c r="C22" s="3"/>
      <c r="D22" s="3">
        <v>30755</v>
      </c>
      <c r="E22" s="3" t="s">
        <v>891</v>
      </c>
      <c r="F22" s="3" t="s">
        <v>892</v>
      </c>
      <c r="G22" s="3" t="s">
        <v>293</v>
      </c>
      <c r="H22" s="3" t="s">
        <v>880</v>
      </c>
      <c r="I22" s="3">
        <v>5</v>
      </c>
      <c r="J22" s="3">
        <v>0.65</v>
      </c>
      <c r="K22" s="3">
        <v>0.53</v>
      </c>
      <c r="L22" s="3">
        <v>0.42</v>
      </c>
      <c r="M22" s="3">
        <v>0.28000000000000003</v>
      </c>
      <c r="N22" s="3" t="s">
        <v>32</v>
      </c>
      <c r="O22" s="3" t="s">
        <v>1201</v>
      </c>
      <c r="P22" s="3"/>
      <c r="Q22" s="3">
        <v>200</v>
      </c>
      <c r="R22" s="14">
        <v>44319</v>
      </c>
      <c r="S22" s="3"/>
    </row>
    <row r="23" spans="1:19" x14ac:dyDescent="0.3">
      <c r="A23" s="3">
        <v>22</v>
      </c>
      <c r="B23" s="3" t="s">
        <v>1298</v>
      </c>
      <c r="C23" s="3"/>
      <c r="D23" s="3">
        <v>31570</v>
      </c>
      <c r="E23" s="3" t="s">
        <v>1134</v>
      </c>
      <c r="F23" s="3" t="s">
        <v>1773</v>
      </c>
      <c r="G23" s="3" t="s">
        <v>51</v>
      </c>
      <c r="H23" s="3" t="s">
        <v>1774</v>
      </c>
      <c r="I23" s="3">
        <v>6.48</v>
      </c>
      <c r="J23" s="3">
        <v>0.8</v>
      </c>
      <c r="K23" s="3">
        <v>0.65</v>
      </c>
      <c r="L23" s="3">
        <v>0.96</v>
      </c>
      <c r="M23" s="3">
        <v>0.65</v>
      </c>
      <c r="N23" s="3" t="s">
        <v>149</v>
      </c>
      <c r="O23" s="3" t="s">
        <v>1267</v>
      </c>
      <c r="P23" s="3"/>
      <c r="Q23" s="3">
        <v>200</v>
      </c>
      <c r="R23" s="3" t="s">
        <v>1760</v>
      </c>
      <c r="S23" s="3"/>
    </row>
    <row r="24" spans="1:19" x14ac:dyDescent="0.3">
      <c r="A24" s="3">
        <v>23</v>
      </c>
      <c r="B24" s="3" t="s">
        <v>1298</v>
      </c>
      <c r="C24" s="3"/>
      <c r="D24" s="3">
        <v>31668</v>
      </c>
      <c r="E24" s="3" t="s">
        <v>891</v>
      </c>
      <c r="F24" s="3" t="s">
        <v>514</v>
      </c>
      <c r="G24" s="3" t="s">
        <v>72</v>
      </c>
      <c r="H24" s="3" t="s">
        <v>1841</v>
      </c>
      <c r="I24" s="3">
        <v>6.85</v>
      </c>
      <c r="J24" s="3">
        <v>0.85</v>
      </c>
      <c r="K24" s="3">
        <v>0.68</v>
      </c>
      <c r="L24" s="3">
        <v>0.97</v>
      </c>
      <c r="M24" s="3">
        <v>0.66</v>
      </c>
      <c r="N24" s="3" t="s">
        <v>1260</v>
      </c>
      <c r="O24" s="3" t="s">
        <v>1287</v>
      </c>
      <c r="P24" s="3"/>
      <c r="Q24" s="3">
        <v>250</v>
      </c>
      <c r="R24" s="3" t="s">
        <v>1842</v>
      </c>
      <c r="S24" s="3"/>
    </row>
    <row r="25" spans="1:19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72">
        <f>SUM(Q3:Q24)</f>
        <v>5000</v>
      </c>
      <c r="R25" s="3"/>
      <c r="S25" s="3"/>
    </row>
    <row r="26" spans="1:19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topLeftCell="D2" workbookViewId="0">
      <selection activeCell="E4" sqref="E4:G17"/>
    </sheetView>
  </sheetViews>
  <sheetFormatPr defaultRowHeight="14.4" x14ac:dyDescent="0.3"/>
  <cols>
    <col min="2" max="2" width="17.6640625" customWidth="1"/>
    <col min="5" max="5" width="17" customWidth="1"/>
    <col min="6" max="6" width="15.33203125" customWidth="1"/>
    <col min="8" max="8" width="19.88671875" customWidth="1"/>
    <col min="14" max="14" width="26.44140625" customWidth="1"/>
    <col min="15" max="15" width="12.44140625" customWidth="1"/>
    <col min="16" max="16" width="19.44140625" customWidth="1"/>
    <col min="18" max="18" width="15" customWidth="1"/>
  </cols>
  <sheetData>
    <row r="1" spans="1:19" ht="61.2" x14ac:dyDescent="1.1000000000000001">
      <c r="B1" s="1" t="s">
        <v>41</v>
      </c>
      <c r="C1" s="1"/>
      <c r="D1" s="1"/>
      <c r="E1" s="1"/>
      <c r="F1" s="1"/>
    </row>
    <row r="2" spans="1:19" ht="28.8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</row>
    <row r="3" spans="1:19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</row>
    <row r="4" spans="1:19" x14ac:dyDescent="0.3">
      <c r="A4" s="3">
        <v>1</v>
      </c>
      <c r="B4" s="12" t="s">
        <v>234</v>
      </c>
      <c r="C4" s="3"/>
      <c r="D4" s="3">
        <v>31019</v>
      </c>
      <c r="E4" s="13" t="s">
        <v>144</v>
      </c>
      <c r="F4" s="13" t="s">
        <v>235</v>
      </c>
      <c r="G4" s="3"/>
      <c r="H4" s="13" t="s">
        <v>236</v>
      </c>
      <c r="I4" s="13">
        <v>8.77</v>
      </c>
      <c r="J4" s="13">
        <v>1.1399999999999999</v>
      </c>
      <c r="K4" s="13">
        <v>1.19</v>
      </c>
      <c r="L4" s="13">
        <v>2.94</v>
      </c>
      <c r="M4" s="13">
        <v>2</v>
      </c>
      <c r="N4" s="13" t="s">
        <v>190</v>
      </c>
      <c r="O4" s="13">
        <v>40</v>
      </c>
      <c r="P4" s="13" t="s">
        <v>33</v>
      </c>
      <c r="Q4" s="13">
        <v>600</v>
      </c>
      <c r="R4" s="3" t="s">
        <v>238</v>
      </c>
      <c r="S4" s="3"/>
    </row>
    <row r="5" spans="1:19" x14ac:dyDescent="0.3">
      <c r="A5" s="3">
        <v>2</v>
      </c>
      <c r="B5" s="12" t="s">
        <v>234</v>
      </c>
      <c r="C5" s="3"/>
      <c r="D5" s="3">
        <v>30960</v>
      </c>
      <c r="E5" s="13" t="s">
        <v>239</v>
      </c>
      <c r="F5" s="13" t="s">
        <v>240</v>
      </c>
      <c r="G5" s="13" t="s">
        <v>85</v>
      </c>
      <c r="H5" s="13" t="s">
        <v>992</v>
      </c>
      <c r="I5" s="13">
        <v>6.4</v>
      </c>
      <c r="J5" s="13">
        <v>0.82</v>
      </c>
      <c r="K5" s="13">
        <v>0.67</v>
      </c>
      <c r="L5" s="13">
        <v>0.86</v>
      </c>
      <c r="M5" s="13">
        <v>0.59</v>
      </c>
      <c r="N5" s="13" t="s">
        <v>149</v>
      </c>
      <c r="O5" s="13">
        <v>10</v>
      </c>
      <c r="P5" s="13" t="s">
        <v>33</v>
      </c>
      <c r="Q5" s="13">
        <v>200</v>
      </c>
      <c r="R5" s="3" t="s">
        <v>237</v>
      </c>
      <c r="S5" s="3"/>
    </row>
    <row r="6" spans="1:19" x14ac:dyDescent="0.3">
      <c r="A6" s="3">
        <v>3</v>
      </c>
      <c r="B6" s="12" t="s">
        <v>234</v>
      </c>
      <c r="C6" s="3"/>
      <c r="D6" s="3">
        <v>31020</v>
      </c>
      <c r="E6" s="13" t="s">
        <v>194</v>
      </c>
      <c r="F6" s="13" t="s">
        <v>241</v>
      </c>
      <c r="G6" s="13" t="s">
        <v>242</v>
      </c>
      <c r="H6" s="13" t="s">
        <v>243</v>
      </c>
      <c r="I6" s="13">
        <v>8.36</v>
      </c>
      <c r="J6" s="13">
        <v>1.1399999999999999</v>
      </c>
      <c r="K6" s="13">
        <v>0.85</v>
      </c>
      <c r="L6" s="13">
        <v>2</v>
      </c>
      <c r="M6" s="13">
        <v>1.36</v>
      </c>
      <c r="N6" s="13" t="s">
        <v>207</v>
      </c>
      <c r="O6" s="13">
        <v>16</v>
      </c>
      <c r="P6" s="13" t="s">
        <v>33</v>
      </c>
      <c r="Q6" s="13">
        <v>600</v>
      </c>
      <c r="R6" s="3" t="s">
        <v>244</v>
      </c>
      <c r="S6" s="3"/>
    </row>
    <row r="7" spans="1:19" x14ac:dyDescent="0.3">
      <c r="A7" s="3">
        <v>4</v>
      </c>
      <c r="B7" s="12" t="s">
        <v>234</v>
      </c>
      <c r="C7" s="3"/>
      <c r="D7" s="3">
        <v>30596</v>
      </c>
      <c r="E7" s="13" t="s">
        <v>248</v>
      </c>
      <c r="F7" s="13" t="s">
        <v>245</v>
      </c>
      <c r="G7" s="13" t="s">
        <v>246</v>
      </c>
      <c r="H7" s="13" t="s">
        <v>247</v>
      </c>
      <c r="I7" s="13">
        <v>9.58</v>
      </c>
      <c r="J7" s="13">
        <v>0.96</v>
      </c>
      <c r="K7" s="13">
        <v>0.94</v>
      </c>
      <c r="L7" s="13">
        <v>2.13</v>
      </c>
      <c r="M7" s="13">
        <v>1.45</v>
      </c>
      <c r="N7" s="13" t="s">
        <v>190</v>
      </c>
      <c r="O7" s="2">
        <v>40</v>
      </c>
      <c r="P7" s="13" t="s">
        <v>33</v>
      </c>
      <c r="Q7" s="13">
        <v>600</v>
      </c>
      <c r="R7" s="3" t="s">
        <v>237</v>
      </c>
      <c r="S7" s="3"/>
    </row>
    <row r="8" spans="1:19" x14ac:dyDescent="0.3">
      <c r="A8" s="3">
        <v>5</v>
      </c>
      <c r="B8" s="12" t="s">
        <v>234</v>
      </c>
      <c r="C8" s="3"/>
      <c r="D8" s="3">
        <v>31025</v>
      </c>
      <c r="E8" s="13" t="s">
        <v>248</v>
      </c>
      <c r="F8" s="13" t="s">
        <v>245</v>
      </c>
      <c r="G8" s="13" t="s">
        <v>246</v>
      </c>
      <c r="H8" s="13" t="s">
        <v>249</v>
      </c>
      <c r="I8" s="13">
        <v>8.75</v>
      </c>
      <c r="J8" s="13">
        <v>1.22</v>
      </c>
      <c r="K8" s="13">
        <v>0.98</v>
      </c>
      <c r="L8" s="13">
        <v>2.44</v>
      </c>
      <c r="M8" s="13">
        <v>1.66</v>
      </c>
      <c r="N8" s="13" t="s">
        <v>250</v>
      </c>
      <c r="O8" s="2">
        <v>32</v>
      </c>
      <c r="P8" s="13" t="s">
        <v>33</v>
      </c>
      <c r="Q8" s="13">
        <v>600</v>
      </c>
      <c r="R8" s="14">
        <v>43984</v>
      </c>
      <c r="S8" s="3"/>
    </row>
    <row r="9" spans="1:19" x14ac:dyDescent="0.3">
      <c r="A9" s="3">
        <v>6</v>
      </c>
      <c r="B9" s="12" t="s">
        <v>234</v>
      </c>
      <c r="C9" s="3"/>
      <c r="D9" s="3">
        <v>31024</v>
      </c>
      <c r="E9" s="13" t="s">
        <v>251</v>
      </c>
      <c r="F9" s="13" t="s">
        <v>252</v>
      </c>
      <c r="G9" s="13" t="s">
        <v>17</v>
      </c>
      <c r="H9" s="13" t="s">
        <v>253</v>
      </c>
      <c r="I9" s="13">
        <v>8.1</v>
      </c>
      <c r="J9" s="13">
        <v>1.2</v>
      </c>
      <c r="K9" s="13">
        <v>1.21</v>
      </c>
      <c r="L9" s="13">
        <v>2.9</v>
      </c>
      <c r="M9" s="13">
        <v>1.97</v>
      </c>
      <c r="N9" s="13" t="s">
        <v>190</v>
      </c>
      <c r="O9" s="2">
        <v>40</v>
      </c>
      <c r="P9" s="2">
        <v>807940</v>
      </c>
      <c r="Q9" s="13">
        <v>600</v>
      </c>
      <c r="R9" s="14">
        <v>43984</v>
      </c>
      <c r="S9" s="3"/>
    </row>
    <row r="10" spans="1:19" x14ac:dyDescent="0.3">
      <c r="A10" s="3">
        <v>7</v>
      </c>
      <c r="B10" s="12" t="s">
        <v>234</v>
      </c>
      <c r="C10" s="3"/>
      <c r="D10" s="3">
        <v>31307</v>
      </c>
      <c r="E10" s="13" t="s">
        <v>248</v>
      </c>
      <c r="F10" s="13" t="s">
        <v>254</v>
      </c>
      <c r="G10" s="3"/>
      <c r="H10" s="13" t="s">
        <v>255</v>
      </c>
      <c r="I10" s="13">
        <v>5.25</v>
      </c>
      <c r="J10" s="13">
        <v>0.61</v>
      </c>
      <c r="K10" s="13">
        <v>0.55000000000000004</v>
      </c>
      <c r="L10" s="13">
        <v>0.43</v>
      </c>
      <c r="M10" s="13">
        <v>0.28999999999999998</v>
      </c>
      <c r="N10" s="13" t="s">
        <v>32</v>
      </c>
      <c r="O10" s="2">
        <v>15</v>
      </c>
      <c r="P10" s="2" t="s">
        <v>33</v>
      </c>
      <c r="Q10" s="13">
        <v>200</v>
      </c>
      <c r="R10" s="3" t="s">
        <v>256</v>
      </c>
      <c r="S10" s="3"/>
    </row>
    <row r="11" spans="1:19" x14ac:dyDescent="0.3">
      <c r="A11" s="3">
        <v>8</v>
      </c>
      <c r="B11" s="12" t="s">
        <v>234</v>
      </c>
      <c r="C11" s="3"/>
      <c r="D11" s="3">
        <v>31293</v>
      </c>
      <c r="E11" s="13" t="s">
        <v>257</v>
      </c>
      <c r="F11" s="13" t="s">
        <v>258</v>
      </c>
      <c r="G11" s="3"/>
      <c r="H11" s="13" t="s">
        <v>259</v>
      </c>
      <c r="I11" s="13">
        <v>3.6</v>
      </c>
      <c r="J11" s="13">
        <v>0.65</v>
      </c>
      <c r="K11" s="13">
        <v>0.53</v>
      </c>
      <c r="L11" s="13">
        <v>0.3</v>
      </c>
      <c r="M11" s="13">
        <v>0.2</v>
      </c>
      <c r="N11" s="13" t="s">
        <v>75</v>
      </c>
      <c r="O11" s="2">
        <v>8</v>
      </c>
      <c r="P11" s="2" t="s">
        <v>33</v>
      </c>
      <c r="Q11" s="13">
        <v>200</v>
      </c>
      <c r="R11" s="3" t="s">
        <v>260</v>
      </c>
      <c r="S11" s="3"/>
    </row>
    <row r="12" spans="1:19" x14ac:dyDescent="0.3">
      <c r="A12" s="3">
        <v>9</v>
      </c>
      <c r="B12" s="12" t="s">
        <v>234</v>
      </c>
      <c r="C12" s="3"/>
      <c r="D12" s="3">
        <v>30565</v>
      </c>
      <c r="E12" s="13" t="s">
        <v>248</v>
      </c>
      <c r="F12" s="13" t="s">
        <v>245</v>
      </c>
      <c r="G12" s="13" t="s">
        <v>246</v>
      </c>
      <c r="H12" s="13" t="s">
        <v>987</v>
      </c>
      <c r="I12" s="13">
        <v>9.11</v>
      </c>
      <c r="J12" s="13">
        <v>0.94</v>
      </c>
      <c r="K12" s="13">
        <v>0.97</v>
      </c>
      <c r="L12" s="13">
        <v>2.2000000000000002</v>
      </c>
      <c r="M12" s="13">
        <v>1.49</v>
      </c>
      <c r="N12" s="13" t="s">
        <v>190</v>
      </c>
      <c r="O12" s="2">
        <v>40</v>
      </c>
      <c r="P12" s="2" t="s">
        <v>33</v>
      </c>
      <c r="Q12" s="13">
        <v>600</v>
      </c>
      <c r="R12" s="14">
        <v>44143</v>
      </c>
      <c r="S12" s="3"/>
    </row>
    <row r="13" spans="1:19" x14ac:dyDescent="0.3">
      <c r="A13" s="3">
        <v>10</v>
      </c>
      <c r="B13" s="12" t="s">
        <v>234</v>
      </c>
      <c r="C13" s="3"/>
      <c r="D13" s="3">
        <v>31384</v>
      </c>
      <c r="E13" s="13" t="s">
        <v>362</v>
      </c>
      <c r="F13" s="13" t="s">
        <v>1002</v>
      </c>
      <c r="G13" s="13" t="s">
        <v>85</v>
      </c>
      <c r="H13" s="13" t="s">
        <v>1003</v>
      </c>
      <c r="I13" s="13">
        <v>8.2100000000000009</v>
      </c>
      <c r="J13" s="13">
        <v>1.1499999999999999</v>
      </c>
      <c r="K13" s="13">
        <v>1.28</v>
      </c>
      <c r="L13" s="13">
        <v>2.98</v>
      </c>
      <c r="M13" s="13">
        <v>2.3199999999999998</v>
      </c>
      <c r="N13" s="13" t="s">
        <v>976</v>
      </c>
      <c r="O13" s="3" t="s">
        <v>1004</v>
      </c>
      <c r="P13" s="2" t="s">
        <v>33</v>
      </c>
      <c r="Q13" s="13">
        <v>600</v>
      </c>
      <c r="R13" s="13" t="s">
        <v>1005</v>
      </c>
      <c r="S13" s="3"/>
    </row>
    <row r="14" spans="1:19" x14ac:dyDescent="0.3">
      <c r="A14" s="3">
        <v>11</v>
      </c>
      <c r="B14" s="12" t="s">
        <v>234</v>
      </c>
      <c r="C14" s="3"/>
      <c r="D14" s="3">
        <v>31400</v>
      </c>
      <c r="E14" s="13" t="s">
        <v>1006</v>
      </c>
      <c r="F14" s="13" t="s">
        <v>1007</v>
      </c>
      <c r="G14" s="13" t="s">
        <v>105</v>
      </c>
      <c r="H14" s="13" t="s">
        <v>1008</v>
      </c>
      <c r="I14" s="13">
        <v>6.6</v>
      </c>
      <c r="J14" s="13">
        <v>1.5</v>
      </c>
      <c r="K14" s="13">
        <v>1.26</v>
      </c>
      <c r="L14" s="13">
        <v>3</v>
      </c>
      <c r="M14" s="13">
        <v>2.09</v>
      </c>
      <c r="N14" s="13" t="s">
        <v>1009</v>
      </c>
      <c r="O14" s="2">
        <v>40</v>
      </c>
      <c r="P14" s="2">
        <v>102855</v>
      </c>
      <c r="Q14" s="13">
        <v>250</v>
      </c>
      <c r="R14" s="14">
        <v>44021</v>
      </c>
      <c r="S14" s="3"/>
    </row>
    <row r="15" spans="1:19" x14ac:dyDescent="0.3">
      <c r="A15" s="3">
        <v>12</v>
      </c>
      <c r="B15" s="12" t="s">
        <v>234</v>
      </c>
      <c r="C15" s="3"/>
      <c r="D15" s="3">
        <v>31415</v>
      </c>
      <c r="E15" s="13" t="s">
        <v>1006</v>
      </c>
      <c r="F15" s="13" t="s">
        <v>1007</v>
      </c>
      <c r="G15" s="13" t="s">
        <v>105</v>
      </c>
      <c r="H15" s="13" t="s">
        <v>1010</v>
      </c>
      <c r="I15" s="13">
        <v>3.72</v>
      </c>
      <c r="J15" s="13">
        <v>0.51</v>
      </c>
      <c r="K15" s="13">
        <v>0.45</v>
      </c>
      <c r="L15" s="13">
        <v>0.21</v>
      </c>
      <c r="M15" s="13">
        <v>0.14000000000000001</v>
      </c>
      <c r="N15" s="13" t="s">
        <v>142</v>
      </c>
      <c r="O15" s="2">
        <v>7.5</v>
      </c>
      <c r="P15" s="2" t="s">
        <v>1011</v>
      </c>
      <c r="Q15" s="13">
        <v>200</v>
      </c>
      <c r="R15" s="3" t="s">
        <v>1012</v>
      </c>
      <c r="S15" s="3"/>
    </row>
    <row r="16" spans="1:19" x14ac:dyDescent="0.3">
      <c r="A16" s="3">
        <v>13</v>
      </c>
      <c r="B16" s="12" t="s">
        <v>234</v>
      </c>
      <c r="C16" s="3"/>
      <c r="D16" s="3">
        <v>31414</v>
      </c>
      <c r="E16" s="13" t="s">
        <v>1006</v>
      </c>
      <c r="F16" s="13" t="s">
        <v>1007</v>
      </c>
      <c r="G16" s="13" t="s">
        <v>105</v>
      </c>
      <c r="H16" s="13" t="s">
        <v>1013</v>
      </c>
      <c r="I16" s="13">
        <v>3.87</v>
      </c>
      <c r="J16" s="13">
        <v>0.56999999999999995</v>
      </c>
      <c r="K16" s="13">
        <v>0.62</v>
      </c>
      <c r="L16" s="13">
        <v>0.33</v>
      </c>
      <c r="M16" s="13">
        <v>0.23</v>
      </c>
      <c r="N16" s="13" t="s">
        <v>75</v>
      </c>
      <c r="O16" s="2">
        <v>6.8</v>
      </c>
      <c r="P16" s="2" t="s">
        <v>1014</v>
      </c>
      <c r="Q16" s="13">
        <v>200</v>
      </c>
      <c r="R16" s="3" t="s">
        <v>1012</v>
      </c>
      <c r="S16" s="3"/>
    </row>
    <row r="17" spans="1:19" x14ac:dyDescent="0.3">
      <c r="A17" s="3">
        <v>14</v>
      </c>
      <c r="B17" s="12" t="s">
        <v>234</v>
      </c>
      <c r="C17" s="3"/>
      <c r="D17" s="3">
        <v>31430</v>
      </c>
      <c r="E17" s="13" t="s">
        <v>304</v>
      </c>
      <c r="F17" s="13" t="s">
        <v>1137</v>
      </c>
      <c r="G17" s="3"/>
      <c r="H17" s="13" t="s">
        <v>1138</v>
      </c>
      <c r="I17" s="13">
        <v>6.4</v>
      </c>
      <c r="J17" s="13">
        <v>1.2</v>
      </c>
      <c r="K17" s="13">
        <v>1.03</v>
      </c>
      <c r="L17" s="13">
        <v>1.95</v>
      </c>
      <c r="M17" s="13">
        <v>1.33</v>
      </c>
      <c r="N17" s="13" t="s">
        <v>1139</v>
      </c>
      <c r="O17" s="3" t="s">
        <v>1058</v>
      </c>
      <c r="P17" s="2" t="s">
        <v>33</v>
      </c>
      <c r="Q17" s="13">
        <v>600</v>
      </c>
      <c r="R17" s="13" t="s">
        <v>1133</v>
      </c>
      <c r="S17" s="3"/>
    </row>
    <row r="18" spans="1:19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>
        <f>SUM(Q4:Q17)</f>
        <v>6050</v>
      </c>
      <c r="R18" s="3"/>
      <c r="S18" s="3"/>
    </row>
  </sheetData>
  <mergeCells count="3">
    <mergeCell ref="B2:B3"/>
    <mergeCell ref="C2:D2"/>
    <mergeCell ref="E2:G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6"/>
  <sheetViews>
    <sheetView workbookViewId="0">
      <selection activeCell="Q8" sqref="Q8"/>
    </sheetView>
  </sheetViews>
  <sheetFormatPr defaultRowHeight="14.4" x14ac:dyDescent="0.3"/>
  <cols>
    <col min="1" max="1" width="3.88671875" customWidth="1"/>
    <col min="2" max="2" width="18" customWidth="1"/>
    <col min="5" max="5" width="14.33203125" customWidth="1"/>
    <col min="6" max="6" width="15.88671875" customWidth="1"/>
    <col min="7" max="7" width="12.88671875" customWidth="1"/>
    <col min="8" max="8" width="16.33203125" customWidth="1"/>
    <col min="14" max="14" width="21.6640625" customWidth="1"/>
    <col min="15" max="15" width="13.6640625" customWidth="1"/>
    <col min="16" max="16" width="13.109375" customWidth="1"/>
    <col min="18" max="18" width="15.109375" customWidth="1"/>
  </cols>
  <sheetData>
    <row r="1" spans="1:20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59" t="s">
        <v>18</v>
      </c>
      <c r="I1" s="59" t="s">
        <v>5</v>
      </c>
      <c r="J1" s="59" t="s">
        <v>6</v>
      </c>
      <c r="K1" s="59" t="s">
        <v>7</v>
      </c>
      <c r="L1" s="59" t="s">
        <v>8</v>
      </c>
      <c r="M1" s="59" t="s">
        <v>9</v>
      </c>
      <c r="N1" s="59" t="s">
        <v>29</v>
      </c>
      <c r="O1" s="59" t="s">
        <v>30</v>
      </c>
      <c r="P1" s="59" t="s">
        <v>31</v>
      </c>
      <c r="Q1" s="59" t="s">
        <v>10</v>
      </c>
      <c r="R1" s="9" t="s">
        <v>14</v>
      </c>
      <c r="S1" s="19" t="s">
        <v>13</v>
      </c>
      <c r="T1" s="3"/>
    </row>
    <row r="2" spans="1:20" x14ac:dyDescent="0.3">
      <c r="A2" s="3"/>
      <c r="B2" s="75"/>
      <c r="C2" s="60"/>
      <c r="D2" s="60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  <c r="T2" s="3"/>
    </row>
    <row r="3" spans="1:20" x14ac:dyDescent="0.3">
      <c r="A3" s="3">
        <v>1</v>
      </c>
      <c r="B3" s="3" t="s">
        <v>1503</v>
      </c>
      <c r="C3" s="3"/>
      <c r="D3" s="3">
        <v>31556</v>
      </c>
      <c r="E3" s="3" t="s">
        <v>1504</v>
      </c>
      <c r="F3" s="3" t="s">
        <v>1505</v>
      </c>
      <c r="G3" s="3" t="s">
        <v>27</v>
      </c>
      <c r="H3" s="3" t="s">
        <v>1506</v>
      </c>
      <c r="I3" s="3">
        <v>6.77</v>
      </c>
      <c r="J3" s="3">
        <v>0.79</v>
      </c>
      <c r="K3" s="3">
        <v>0.73</v>
      </c>
      <c r="L3" s="3">
        <v>0.96</v>
      </c>
      <c r="M3" s="3">
        <v>0.65</v>
      </c>
      <c r="N3" s="3" t="s">
        <v>233</v>
      </c>
      <c r="O3" s="3" t="s">
        <v>1287</v>
      </c>
      <c r="P3" s="3"/>
      <c r="Q3" s="3">
        <v>250</v>
      </c>
      <c r="R3" s="3" t="s">
        <v>1507</v>
      </c>
      <c r="S3" s="3"/>
      <c r="T3" s="3"/>
    </row>
    <row r="4" spans="1:20" x14ac:dyDescent="0.3">
      <c r="A4" s="3">
        <v>2</v>
      </c>
      <c r="B4" s="3" t="s">
        <v>1503</v>
      </c>
      <c r="C4" s="3"/>
      <c r="D4" s="3">
        <v>30955</v>
      </c>
      <c r="E4" s="3" t="s">
        <v>54</v>
      </c>
      <c r="F4" s="3" t="s">
        <v>55</v>
      </c>
      <c r="G4" s="3" t="s">
        <v>51</v>
      </c>
      <c r="H4" s="3" t="s">
        <v>56</v>
      </c>
      <c r="I4" s="3">
        <v>2.5499999999999998</v>
      </c>
      <c r="J4" s="3">
        <v>0.38</v>
      </c>
      <c r="K4" s="3">
        <v>0.4</v>
      </c>
      <c r="L4" s="3">
        <v>0.09</v>
      </c>
      <c r="M4" s="3">
        <v>0.06</v>
      </c>
      <c r="N4" s="3" t="s">
        <v>57</v>
      </c>
      <c r="O4" s="3" t="s">
        <v>57</v>
      </c>
      <c r="P4" s="3"/>
      <c r="Q4" s="3" t="s">
        <v>57</v>
      </c>
      <c r="R4" s="3" t="s">
        <v>1517</v>
      </c>
      <c r="S4" s="3" t="s">
        <v>1208</v>
      </c>
      <c r="T4" s="3"/>
    </row>
    <row r="5" spans="1:20" x14ac:dyDescent="0.3">
      <c r="A5" s="3">
        <v>3</v>
      </c>
      <c r="B5" s="3" t="s">
        <v>1503</v>
      </c>
      <c r="C5" s="3"/>
      <c r="D5" s="3">
        <v>31566</v>
      </c>
      <c r="E5" s="3" t="s">
        <v>965</v>
      </c>
      <c r="F5" s="3" t="s">
        <v>1537</v>
      </c>
      <c r="G5" s="3" t="s">
        <v>27</v>
      </c>
      <c r="H5" s="3" t="s">
        <v>1538</v>
      </c>
      <c r="I5" s="3">
        <v>7.64</v>
      </c>
      <c r="J5" s="3">
        <v>1.26</v>
      </c>
      <c r="K5" s="3">
        <v>0.94</v>
      </c>
      <c r="L5" s="3">
        <v>2.23</v>
      </c>
      <c r="M5" s="3">
        <v>1.52</v>
      </c>
      <c r="N5" s="3" t="s">
        <v>1260</v>
      </c>
      <c r="O5" s="3" t="s">
        <v>1539</v>
      </c>
      <c r="P5" s="3"/>
      <c r="Q5" s="3">
        <v>600</v>
      </c>
      <c r="R5" s="3" t="s">
        <v>1529</v>
      </c>
      <c r="S5" s="3"/>
      <c r="T5" s="3"/>
    </row>
    <row r="6" spans="1:20" x14ac:dyDescent="0.3">
      <c r="A6" s="3">
        <v>4</v>
      </c>
      <c r="B6" s="3" t="s">
        <v>1503</v>
      </c>
      <c r="C6" s="3"/>
      <c r="D6" s="3">
        <v>31672</v>
      </c>
      <c r="E6" s="3" t="s">
        <v>359</v>
      </c>
      <c r="F6" s="3" t="s">
        <v>514</v>
      </c>
      <c r="G6" s="3" t="s">
        <v>85</v>
      </c>
      <c r="H6" s="3" t="s">
        <v>1836</v>
      </c>
      <c r="I6" s="3">
        <v>4.32</v>
      </c>
      <c r="J6" s="3">
        <v>0.59</v>
      </c>
      <c r="K6" s="3">
        <v>0.49</v>
      </c>
      <c r="L6" s="3">
        <v>0.3</v>
      </c>
      <c r="M6" s="3">
        <v>0.21</v>
      </c>
      <c r="N6" s="3" t="s">
        <v>32</v>
      </c>
      <c r="O6" s="3" t="s">
        <v>1316</v>
      </c>
      <c r="P6" s="3"/>
      <c r="Q6" s="3">
        <v>200</v>
      </c>
      <c r="R6" s="3" t="s">
        <v>1835</v>
      </c>
      <c r="S6" s="3"/>
      <c r="T6" s="3"/>
    </row>
    <row r="7" spans="1:20" x14ac:dyDescent="0.3">
      <c r="A7" s="3">
        <v>5</v>
      </c>
      <c r="B7" s="3" t="s">
        <v>1503</v>
      </c>
      <c r="C7" s="3"/>
      <c r="D7" s="3">
        <v>31733</v>
      </c>
      <c r="E7" s="3" t="s">
        <v>965</v>
      </c>
      <c r="F7" s="3" t="s">
        <v>966</v>
      </c>
      <c r="G7" s="3" t="s">
        <v>27</v>
      </c>
      <c r="H7" s="3" t="s">
        <v>1958</v>
      </c>
      <c r="I7" s="3">
        <v>6.62</v>
      </c>
      <c r="J7" s="3">
        <v>0.95</v>
      </c>
      <c r="K7" s="3">
        <v>0.63</v>
      </c>
      <c r="L7" s="3">
        <v>0.98</v>
      </c>
      <c r="M7" s="3">
        <v>0.66</v>
      </c>
      <c r="N7" s="3" t="s">
        <v>1260</v>
      </c>
      <c r="O7" s="3" t="s">
        <v>1287</v>
      </c>
      <c r="P7" s="3"/>
      <c r="Q7" s="3">
        <v>250</v>
      </c>
      <c r="R7" s="14">
        <v>44455</v>
      </c>
      <c r="S7" s="3"/>
      <c r="T7" s="3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72">
        <f>SUM(Q3:Q7)</f>
        <v>1300</v>
      </c>
      <c r="R8" s="3"/>
      <c r="S8" s="3"/>
      <c r="T8" s="3"/>
    </row>
    <row r="9" spans="1:20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132"/>
  <sheetViews>
    <sheetView tabSelected="1" topLeftCell="C7" zoomScaleNormal="100" workbookViewId="0">
      <selection activeCell="H27" sqref="H27"/>
    </sheetView>
  </sheetViews>
  <sheetFormatPr defaultRowHeight="14.4" x14ac:dyDescent="0.3"/>
  <cols>
    <col min="5" max="5" width="15.44140625" customWidth="1"/>
    <col min="6" max="6" width="15.88671875" customWidth="1"/>
    <col min="8" max="8" width="23.33203125" customWidth="1"/>
    <col min="14" max="14" width="25.109375" customWidth="1"/>
    <col min="15" max="15" width="12.5546875" customWidth="1"/>
    <col min="16" max="16" width="13.6640625" customWidth="1"/>
    <col min="18" max="18" width="10.6640625" bestFit="1" customWidth="1"/>
  </cols>
  <sheetData>
    <row r="1" spans="1:20" ht="61.2" x14ac:dyDescent="1.1000000000000001">
      <c r="B1" s="1" t="s">
        <v>41</v>
      </c>
      <c r="C1" s="1"/>
      <c r="D1" s="1"/>
      <c r="E1" s="1"/>
      <c r="F1" s="1"/>
    </row>
    <row r="2" spans="1:20" ht="43.2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  <c r="T2" s="3"/>
    </row>
    <row r="3" spans="1:20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  <c r="T3" s="3"/>
    </row>
    <row r="4" spans="1:20" x14ac:dyDescent="0.3">
      <c r="A4" s="3">
        <v>1</v>
      </c>
      <c r="B4" s="12" t="s">
        <v>631</v>
      </c>
      <c r="C4" s="3"/>
      <c r="D4" s="3">
        <v>31015</v>
      </c>
      <c r="E4" s="13" t="s">
        <v>632</v>
      </c>
      <c r="F4" s="13" t="s">
        <v>633</v>
      </c>
      <c r="G4" s="3" t="s">
        <v>22</v>
      </c>
      <c r="H4" s="13" t="s">
        <v>634</v>
      </c>
      <c r="I4" s="13">
        <v>3.94</v>
      </c>
      <c r="J4" s="13">
        <v>0.57999999999999996</v>
      </c>
      <c r="K4" s="13">
        <v>0.49</v>
      </c>
      <c r="L4" s="13">
        <v>0.27</v>
      </c>
      <c r="M4" s="13">
        <v>0.18</v>
      </c>
      <c r="N4" s="13" t="s">
        <v>75</v>
      </c>
      <c r="O4" s="13">
        <v>8</v>
      </c>
      <c r="P4" s="3" t="s">
        <v>33</v>
      </c>
      <c r="Q4" s="21">
        <v>200</v>
      </c>
      <c r="R4" s="14">
        <v>43953</v>
      </c>
      <c r="S4" s="3"/>
      <c r="T4" s="3"/>
    </row>
    <row r="5" spans="1:20" x14ac:dyDescent="0.3">
      <c r="A5" s="3">
        <v>2</v>
      </c>
      <c r="B5" s="12" t="s">
        <v>631</v>
      </c>
      <c r="C5" s="3"/>
      <c r="D5" s="3">
        <v>30658</v>
      </c>
      <c r="E5" s="13" t="s">
        <v>635</v>
      </c>
      <c r="F5" s="13" t="s">
        <v>636</v>
      </c>
      <c r="G5" s="3" t="s">
        <v>88</v>
      </c>
      <c r="H5" s="13" t="s">
        <v>637</v>
      </c>
      <c r="I5" s="13">
        <v>5.72</v>
      </c>
      <c r="J5" s="13">
        <v>0.59</v>
      </c>
      <c r="K5" s="13">
        <v>0.48</v>
      </c>
      <c r="L5" s="13">
        <v>0.4</v>
      </c>
      <c r="M5" s="13">
        <v>0.27</v>
      </c>
      <c r="N5" s="13" t="s">
        <v>32</v>
      </c>
      <c r="O5" s="13">
        <v>7.5</v>
      </c>
      <c r="P5" s="3" t="s">
        <v>33</v>
      </c>
      <c r="Q5" s="21">
        <v>200</v>
      </c>
      <c r="R5" s="14">
        <v>44137</v>
      </c>
      <c r="S5" s="3"/>
      <c r="T5" s="3"/>
    </row>
    <row r="6" spans="1:20" x14ac:dyDescent="0.3">
      <c r="A6" s="3">
        <v>3</v>
      </c>
      <c r="B6" s="12" t="s">
        <v>631</v>
      </c>
      <c r="C6" s="3"/>
      <c r="D6" s="3">
        <v>31131</v>
      </c>
      <c r="E6" s="13" t="s">
        <v>638</v>
      </c>
      <c r="F6" s="13" t="s">
        <v>639</v>
      </c>
      <c r="G6" s="3" t="s">
        <v>22</v>
      </c>
      <c r="H6" s="3" t="s">
        <v>640</v>
      </c>
      <c r="I6" s="13">
        <v>3.98</v>
      </c>
      <c r="J6" s="13">
        <v>0.73</v>
      </c>
      <c r="K6" s="13">
        <v>0.48</v>
      </c>
      <c r="L6" s="13">
        <v>0.34</v>
      </c>
      <c r="M6" s="13">
        <v>0.23</v>
      </c>
      <c r="N6" s="13" t="s">
        <v>32</v>
      </c>
      <c r="O6" s="13">
        <v>15</v>
      </c>
      <c r="P6" s="3" t="s">
        <v>33</v>
      </c>
      <c r="Q6" s="21">
        <v>200</v>
      </c>
      <c r="R6" s="14">
        <v>44106</v>
      </c>
      <c r="S6" s="3"/>
      <c r="T6" s="3"/>
    </row>
    <row r="7" spans="1:20" x14ac:dyDescent="0.3">
      <c r="A7" s="3">
        <v>4</v>
      </c>
      <c r="B7" s="12" t="s">
        <v>631</v>
      </c>
      <c r="C7" s="3"/>
      <c r="D7" s="3">
        <v>31138</v>
      </c>
      <c r="E7" s="13" t="s">
        <v>638</v>
      </c>
      <c r="F7" s="13" t="s">
        <v>639</v>
      </c>
      <c r="G7" s="3" t="s">
        <v>22</v>
      </c>
      <c r="H7" s="13" t="s">
        <v>641</v>
      </c>
      <c r="I7" s="13">
        <v>3.91</v>
      </c>
      <c r="J7" s="13">
        <v>0.67</v>
      </c>
      <c r="K7" s="13">
        <v>0.52</v>
      </c>
      <c r="L7" s="13">
        <v>0.33</v>
      </c>
      <c r="M7" s="13">
        <v>0.22</v>
      </c>
      <c r="N7" s="13" t="s">
        <v>35</v>
      </c>
      <c r="O7" s="13">
        <v>13</v>
      </c>
      <c r="P7" s="3" t="s">
        <v>33</v>
      </c>
      <c r="Q7" s="21">
        <v>200</v>
      </c>
      <c r="R7" s="14">
        <v>44106</v>
      </c>
      <c r="S7" s="3"/>
      <c r="T7" s="3"/>
    </row>
    <row r="8" spans="1:20" x14ac:dyDescent="0.3">
      <c r="A8" s="3">
        <v>5</v>
      </c>
      <c r="B8" s="12" t="s">
        <v>631</v>
      </c>
      <c r="C8" s="3"/>
      <c r="D8" s="3">
        <v>31152</v>
      </c>
      <c r="E8" s="13" t="s">
        <v>100</v>
      </c>
      <c r="F8" s="13" t="s">
        <v>258</v>
      </c>
      <c r="G8" s="3" t="s">
        <v>22</v>
      </c>
      <c r="H8" s="13" t="s">
        <v>642</v>
      </c>
      <c r="I8" s="13">
        <v>3.52</v>
      </c>
      <c r="J8" s="13">
        <v>0.62</v>
      </c>
      <c r="K8" s="13">
        <v>0.49</v>
      </c>
      <c r="L8" s="13">
        <v>0.26</v>
      </c>
      <c r="M8" s="13">
        <v>0.17</v>
      </c>
      <c r="N8" s="13" t="s">
        <v>35</v>
      </c>
      <c r="O8" s="13">
        <v>9</v>
      </c>
      <c r="P8" s="3" t="s">
        <v>33</v>
      </c>
      <c r="Q8" s="21">
        <v>200</v>
      </c>
      <c r="R8" s="14">
        <v>44106</v>
      </c>
      <c r="S8" s="3"/>
      <c r="T8" s="3"/>
    </row>
    <row r="9" spans="1:20" x14ac:dyDescent="0.3">
      <c r="A9" s="3">
        <v>6</v>
      </c>
      <c r="B9" s="12" t="s">
        <v>631</v>
      </c>
      <c r="C9" s="3"/>
      <c r="D9" s="3">
        <v>31158</v>
      </c>
      <c r="E9" s="13" t="s">
        <v>100</v>
      </c>
      <c r="F9" s="13" t="s">
        <v>408</v>
      </c>
      <c r="G9" s="3" t="s">
        <v>22</v>
      </c>
      <c r="H9" s="13" t="s">
        <v>643</v>
      </c>
      <c r="I9" s="13">
        <v>4.01</v>
      </c>
      <c r="J9" s="13">
        <v>0.53</v>
      </c>
      <c r="K9" s="13">
        <v>0.52</v>
      </c>
      <c r="L9" s="13">
        <v>0.27</v>
      </c>
      <c r="M9" s="13">
        <v>0.18</v>
      </c>
      <c r="N9" s="13" t="s">
        <v>207</v>
      </c>
      <c r="O9" s="13">
        <v>6.5</v>
      </c>
      <c r="P9" s="3" t="s">
        <v>33</v>
      </c>
      <c r="Q9" s="21">
        <v>200</v>
      </c>
      <c r="R9" s="14">
        <v>44106</v>
      </c>
      <c r="S9" s="3"/>
      <c r="T9" s="3"/>
    </row>
    <row r="10" spans="1:20" x14ac:dyDescent="0.3">
      <c r="A10" s="3">
        <v>7</v>
      </c>
      <c r="B10" s="12" t="s">
        <v>631</v>
      </c>
      <c r="C10" s="3"/>
      <c r="D10" s="3">
        <v>31160</v>
      </c>
      <c r="E10" s="13" t="s">
        <v>644</v>
      </c>
      <c r="F10" s="13" t="s">
        <v>645</v>
      </c>
      <c r="G10" s="3" t="s">
        <v>17</v>
      </c>
      <c r="H10" s="13" t="s">
        <v>646</v>
      </c>
      <c r="I10" s="13">
        <v>4.42</v>
      </c>
      <c r="J10" s="13">
        <v>0.62</v>
      </c>
      <c r="K10" s="13">
        <v>0.51</v>
      </c>
      <c r="L10" s="13">
        <v>0.34</v>
      </c>
      <c r="M10" s="13">
        <v>0.23</v>
      </c>
      <c r="N10" s="13" t="s">
        <v>207</v>
      </c>
      <c r="O10" s="13">
        <v>13.5</v>
      </c>
      <c r="P10" s="3" t="s">
        <v>33</v>
      </c>
      <c r="Q10" s="21">
        <v>200</v>
      </c>
      <c r="R10" s="14">
        <v>44106</v>
      </c>
      <c r="S10" s="3"/>
      <c r="T10" s="3"/>
    </row>
    <row r="11" spans="1:20" x14ac:dyDescent="0.3">
      <c r="A11" s="3">
        <v>8</v>
      </c>
      <c r="B11" s="12" t="s">
        <v>631</v>
      </c>
      <c r="C11" s="3"/>
      <c r="D11" s="3">
        <v>31144</v>
      </c>
      <c r="E11" s="13" t="s">
        <v>647</v>
      </c>
      <c r="F11" s="13" t="s">
        <v>648</v>
      </c>
      <c r="G11" s="3" t="s">
        <v>46</v>
      </c>
      <c r="H11" s="13" t="s">
        <v>649</v>
      </c>
      <c r="I11" s="13">
        <v>3.95</v>
      </c>
      <c r="J11" s="13">
        <v>0.59</v>
      </c>
      <c r="K11" s="13">
        <v>0.53</v>
      </c>
      <c r="L11" s="13">
        <v>0.3</v>
      </c>
      <c r="M11" s="13">
        <v>0.2</v>
      </c>
      <c r="N11" s="13" t="s">
        <v>207</v>
      </c>
      <c r="O11" s="13">
        <v>6.5</v>
      </c>
      <c r="P11" s="3" t="s">
        <v>33</v>
      </c>
      <c r="Q11" s="21">
        <v>200</v>
      </c>
      <c r="R11" s="14">
        <v>44106</v>
      </c>
      <c r="S11" s="3"/>
      <c r="T11" s="3"/>
    </row>
    <row r="12" spans="1:20" x14ac:dyDescent="0.3">
      <c r="A12" s="3">
        <v>9</v>
      </c>
      <c r="B12" s="12" t="s">
        <v>631</v>
      </c>
      <c r="C12" s="3"/>
      <c r="D12" s="3">
        <v>31132</v>
      </c>
      <c r="E12" s="13" t="s">
        <v>638</v>
      </c>
      <c r="F12" s="13" t="s">
        <v>639</v>
      </c>
      <c r="G12" s="3" t="s">
        <v>22</v>
      </c>
      <c r="H12" s="13" t="s">
        <v>650</v>
      </c>
      <c r="I12" s="13">
        <v>3.78</v>
      </c>
      <c r="J12" s="13">
        <v>0.61</v>
      </c>
      <c r="K12" s="13">
        <v>0.5</v>
      </c>
      <c r="L12" s="13">
        <v>0.28000000000000003</v>
      </c>
      <c r="M12" s="13">
        <v>0.19</v>
      </c>
      <c r="N12" s="13" t="s">
        <v>35</v>
      </c>
      <c r="O12" s="13">
        <v>9</v>
      </c>
      <c r="P12" s="3" t="s">
        <v>33</v>
      </c>
      <c r="Q12" s="21">
        <v>200</v>
      </c>
      <c r="R12" s="14">
        <v>44106</v>
      </c>
      <c r="S12" s="3"/>
      <c r="T12" s="3"/>
    </row>
    <row r="13" spans="1:20" x14ac:dyDescent="0.3">
      <c r="A13" s="3">
        <v>10</v>
      </c>
      <c r="B13" s="12" t="s">
        <v>631</v>
      </c>
      <c r="C13" s="3"/>
      <c r="D13" s="3">
        <v>31012</v>
      </c>
      <c r="E13" s="13" t="s">
        <v>20</v>
      </c>
      <c r="F13" s="13" t="s">
        <v>651</v>
      </c>
      <c r="G13" s="3" t="s">
        <v>105</v>
      </c>
      <c r="H13" s="13" t="s">
        <v>652</v>
      </c>
      <c r="I13" s="13">
        <v>3.98</v>
      </c>
      <c r="J13" s="13">
        <v>0.72</v>
      </c>
      <c r="K13" s="13">
        <v>0.47</v>
      </c>
      <c r="L13" s="13">
        <v>0.33</v>
      </c>
      <c r="M13" s="13">
        <v>0.22</v>
      </c>
      <c r="N13" s="13" t="s">
        <v>35</v>
      </c>
      <c r="O13" s="13">
        <v>13</v>
      </c>
      <c r="P13" s="3" t="s">
        <v>33</v>
      </c>
      <c r="Q13" s="21">
        <v>200</v>
      </c>
      <c r="R13" s="14">
        <v>43953</v>
      </c>
      <c r="S13" s="3"/>
      <c r="T13" s="3"/>
    </row>
    <row r="14" spans="1:20" x14ac:dyDescent="0.3">
      <c r="A14" s="3">
        <v>11</v>
      </c>
      <c r="B14" s="12" t="s">
        <v>631</v>
      </c>
      <c r="C14" s="3"/>
      <c r="D14" s="3">
        <v>31019</v>
      </c>
      <c r="E14" s="13" t="s">
        <v>653</v>
      </c>
      <c r="F14" s="13" t="s">
        <v>654</v>
      </c>
      <c r="G14" s="3"/>
      <c r="H14" s="13" t="s">
        <v>655</v>
      </c>
      <c r="I14" s="3">
        <v>3.86</v>
      </c>
      <c r="J14" s="13">
        <v>0.65</v>
      </c>
      <c r="K14" s="13">
        <v>0.51</v>
      </c>
      <c r="L14" s="13">
        <v>0.31</v>
      </c>
      <c r="M14" s="13">
        <v>0.21</v>
      </c>
      <c r="N14" s="13" t="s">
        <v>207</v>
      </c>
      <c r="O14" s="13">
        <v>6.5</v>
      </c>
      <c r="P14" s="3" t="s">
        <v>33</v>
      </c>
      <c r="Q14" s="21">
        <v>200</v>
      </c>
      <c r="R14" s="14">
        <v>43953</v>
      </c>
      <c r="S14" s="3"/>
      <c r="T14" s="3"/>
    </row>
    <row r="15" spans="1:20" x14ac:dyDescent="0.3">
      <c r="A15" s="3">
        <v>12</v>
      </c>
      <c r="B15" s="12" t="s">
        <v>631</v>
      </c>
      <c r="C15" s="3"/>
      <c r="D15" s="3">
        <v>31157</v>
      </c>
      <c r="E15" s="13" t="s">
        <v>656</v>
      </c>
      <c r="F15" s="13" t="s">
        <v>657</v>
      </c>
      <c r="G15" s="3" t="s">
        <v>178</v>
      </c>
      <c r="H15" s="13" t="s">
        <v>658</v>
      </c>
      <c r="I15" s="13">
        <v>3.91</v>
      </c>
      <c r="J15" s="13">
        <v>0.6</v>
      </c>
      <c r="K15" s="13">
        <v>0.49</v>
      </c>
      <c r="L15" s="13">
        <v>0.28000000000000003</v>
      </c>
      <c r="M15" s="13">
        <v>0.19</v>
      </c>
      <c r="N15" s="13" t="s">
        <v>207</v>
      </c>
      <c r="O15" s="13">
        <v>6.6</v>
      </c>
      <c r="P15" s="3" t="s">
        <v>33</v>
      </c>
      <c r="Q15" s="21">
        <v>200</v>
      </c>
      <c r="R15" s="14">
        <v>44106</v>
      </c>
      <c r="S15" s="3"/>
      <c r="T15" s="3"/>
    </row>
    <row r="16" spans="1:20" x14ac:dyDescent="0.3">
      <c r="A16" s="3">
        <v>13</v>
      </c>
      <c r="B16" s="12" t="s">
        <v>631</v>
      </c>
      <c r="C16" s="3"/>
      <c r="D16" s="3">
        <v>31008</v>
      </c>
      <c r="E16" s="13" t="s">
        <v>659</v>
      </c>
      <c r="F16" s="13" t="s">
        <v>660</v>
      </c>
      <c r="G16" s="3" t="s">
        <v>88</v>
      </c>
      <c r="H16" s="13" t="s">
        <v>661</v>
      </c>
      <c r="I16" s="13">
        <v>3.95</v>
      </c>
      <c r="J16" s="13">
        <v>0.61</v>
      </c>
      <c r="K16" s="13">
        <v>0.52</v>
      </c>
      <c r="L16" s="13">
        <v>0.3</v>
      </c>
      <c r="M16" s="13">
        <v>0.21</v>
      </c>
      <c r="N16" s="13" t="s">
        <v>35</v>
      </c>
      <c r="O16" s="13">
        <v>13</v>
      </c>
      <c r="P16" s="3" t="s">
        <v>33</v>
      </c>
      <c r="Q16" s="21">
        <v>200</v>
      </c>
      <c r="R16" s="14">
        <v>43953</v>
      </c>
      <c r="S16" s="3"/>
      <c r="T16" s="3"/>
    </row>
    <row r="17" spans="1:20" x14ac:dyDescent="0.3">
      <c r="A17" s="3">
        <v>14</v>
      </c>
      <c r="B17" s="12" t="s">
        <v>631</v>
      </c>
      <c r="C17" s="3"/>
      <c r="D17" s="3">
        <v>31159</v>
      </c>
      <c r="E17" s="13" t="s">
        <v>662</v>
      </c>
      <c r="F17" s="13" t="s">
        <v>526</v>
      </c>
      <c r="G17" s="3" t="s">
        <v>17</v>
      </c>
      <c r="H17" s="13" t="s">
        <v>663</v>
      </c>
      <c r="I17" s="13">
        <v>4.03</v>
      </c>
      <c r="J17" s="13">
        <v>0.61</v>
      </c>
      <c r="K17" s="13">
        <v>0.51</v>
      </c>
      <c r="L17" s="13">
        <v>0.31</v>
      </c>
      <c r="M17" s="13">
        <v>0.21</v>
      </c>
      <c r="N17" s="13" t="s">
        <v>75</v>
      </c>
      <c r="O17" s="13">
        <v>6.5</v>
      </c>
      <c r="P17" s="3" t="s">
        <v>33</v>
      </c>
      <c r="Q17" s="21">
        <v>200</v>
      </c>
      <c r="R17" s="14">
        <v>44106</v>
      </c>
      <c r="S17" s="3"/>
      <c r="T17" s="3"/>
    </row>
    <row r="18" spans="1:20" x14ac:dyDescent="0.3">
      <c r="A18" s="3">
        <v>15</v>
      </c>
      <c r="B18" s="12" t="s">
        <v>631</v>
      </c>
      <c r="C18" s="3"/>
      <c r="D18" s="3">
        <v>31153</v>
      </c>
      <c r="E18" s="13" t="s">
        <v>662</v>
      </c>
      <c r="F18" s="13" t="s">
        <v>131</v>
      </c>
      <c r="G18" s="3" t="s">
        <v>17</v>
      </c>
      <c r="H18" s="13" t="s">
        <v>664</v>
      </c>
      <c r="I18" s="13">
        <v>4.26</v>
      </c>
      <c r="J18" s="13">
        <v>0.57999999999999996</v>
      </c>
      <c r="K18" s="13">
        <v>0.52</v>
      </c>
      <c r="L18" s="13">
        <v>0.31</v>
      </c>
      <c r="M18" s="13">
        <v>0.21</v>
      </c>
      <c r="N18" s="13" t="s">
        <v>35</v>
      </c>
      <c r="O18" s="13">
        <v>6.5</v>
      </c>
      <c r="P18" s="3" t="s">
        <v>33</v>
      </c>
      <c r="Q18" s="21">
        <v>200</v>
      </c>
      <c r="R18" s="14">
        <v>44106</v>
      </c>
      <c r="S18" s="3"/>
      <c r="T18" s="3"/>
    </row>
    <row r="19" spans="1:20" x14ac:dyDescent="0.3">
      <c r="A19" s="3">
        <v>16</v>
      </c>
      <c r="B19" s="12" t="s">
        <v>631</v>
      </c>
      <c r="C19" s="3"/>
      <c r="D19" s="3">
        <v>31009</v>
      </c>
      <c r="E19" s="13" t="s">
        <v>665</v>
      </c>
      <c r="F19" s="13" t="s">
        <v>420</v>
      </c>
      <c r="G19" s="3"/>
      <c r="H19" s="13" t="s">
        <v>666</v>
      </c>
      <c r="I19" s="13">
        <v>4.08</v>
      </c>
      <c r="J19" s="13">
        <v>0.59</v>
      </c>
      <c r="K19" s="13">
        <v>0.48</v>
      </c>
      <c r="L19" s="13">
        <v>0.28000000000000003</v>
      </c>
      <c r="M19" s="13">
        <v>0.19</v>
      </c>
      <c r="N19" s="13" t="s">
        <v>207</v>
      </c>
      <c r="O19" s="13">
        <v>13</v>
      </c>
      <c r="P19" s="3" t="s">
        <v>33</v>
      </c>
      <c r="Q19" s="21">
        <v>200</v>
      </c>
      <c r="R19" s="14">
        <v>43953</v>
      </c>
      <c r="S19" s="3"/>
      <c r="T19" s="3"/>
    </row>
    <row r="20" spans="1:20" x14ac:dyDescent="0.3">
      <c r="A20" s="3">
        <v>17</v>
      </c>
      <c r="B20" s="12" t="s">
        <v>631</v>
      </c>
      <c r="C20" s="3"/>
      <c r="D20" s="3">
        <v>31155</v>
      </c>
      <c r="E20" s="13" t="s">
        <v>662</v>
      </c>
      <c r="F20" s="13" t="s">
        <v>262</v>
      </c>
      <c r="G20" s="3" t="s">
        <v>17</v>
      </c>
      <c r="H20" s="13" t="s">
        <v>667</v>
      </c>
      <c r="I20" s="13">
        <v>3.94</v>
      </c>
      <c r="J20" s="13">
        <v>0.63</v>
      </c>
      <c r="K20" s="13">
        <v>0.47</v>
      </c>
      <c r="L20" s="13">
        <v>0.28000000000000003</v>
      </c>
      <c r="M20" s="13">
        <v>0.19</v>
      </c>
      <c r="N20" s="13" t="s">
        <v>207</v>
      </c>
      <c r="O20" s="13">
        <v>6.5</v>
      </c>
      <c r="P20" s="3" t="s">
        <v>33</v>
      </c>
      <c r="Q20" s="21">
        <v>200</v>
      </c>
      <c r="R20" s="14">
        <v>44106</v>
      </c>
      <c r="S20" s="3"/>
      <c r="T20" s="3"/>
    </row>
    <row r="21" spans="1:20" x14ac:dyDescent="0.3">
      <c r="A21" s="3">
        <v>18</v>
      </c>
      <c r="B21" s="12" t="s">
        <v>631</v>
      </c>
      <c r="C21" s="3"/>
      <c r="D21" s="3">
        <v>31011</v>
      </c>
      <c r="E21" s="13" t="s">
        <v>20</v>
      </c>
      <c r="F21" s="13" t="s">
        <v>651</v>
      </c>
      <c r="G21" s="3" t="s">
        <v>105</v>
      </c>
      <c r="H21" s="13" t="s">
        <v>668</v>
      </c>
      <c r="I21" s="13">
        <v>3.96</v>
      </c>
      <c r="J21" s="13">
        <v>0.62</v>
      </c>
      <c r="K21" s="13">
        <v>0.57999999999999996</v>
      </c>
      <c r="L21" s="13">
        <v>0.35</v>
      </c>
      <c r="M21" s="13">
        <v>0.23</v>
      </c>
      <c r="N21" s="13" t="s">
        <v>75</v>
      </c>
      <c r="O21" s="13">
        <v>6.5</v>
      </c>
      <c r="P21" s="3" t="s">
        <v>33</v>
      </c>
      <c r="Q21" s="21">
        <v>200</v>
      </c>
      <c r="R21" s="14">
        <v>43953</v>
      </c>
      <c r="S21" s="3"/>
      <c r="T21" s="3"/>
    </row>
    <row r="22" spans="1:20" x14ac:dyDescent="0.3">
      <c r="A22" s="3">
        <v>19</v>
      </c>
      <c r="B22" s="12" t="s">
        <v>631</v>
      </c>
      <c r="C22" s="3"/>
      <c r="D22" s="3">
        <v>31017</v>
      </c>
      <c r="E22" s="13" t="s">
        <v>632</v>
      </c>
      <c r="F22" s="13" t="s">
        <v>633</v>
      </c>
      <c r="G22" s="3" t="s">
        <v>22</v>
      </c>
      <c r="H22" s="13" t="s">
        <v>669</v>
      </c>
      <c r="I22" s="13">
        <v>3.79</v>
      </c>
      <c r="J22" s="13">
        <v>0.65</v>
      </c>
      <c r="K22" s="13">
        <v>0.52</v>
      </c>
      <c r="L22" s="13">
        <v>0.31</v>
      </c>
      <c r="M22" s="13">
        <v>0.21</v>
      </c>
      <c r="N22" s="13" t="s">
        <v>670</v>
      </c>
      <c r="O22" s="13">
        <v>7.5</v>
      </c>
      <c r="P22" s="3" t="s">
        <v>33</v>
      </c>
      <c r="Q22" s="21">
        <v>200</v>
      </c>
      <c r="R22" s="14">
        <v>43953</v>
      </c>
      <c r="S22" s="3"/>
      <c r="T22" s="3"/>
    </row>
    <row r="23" spans="1:20" x14ac:dyDescent="0.3">
      <c r="A23" s="3">
        <v>20</v>
      </c>
      <c r="B23" s="12" t="s">
        <v>631</v>
      </c>
      <c r="C23" s="3"/>
      <c r="D23" s="3">
        <v>31154</v>
      </c>
      <c r="E23" s="13" t="s">
        <v>662</v>
      </c>
      <c r="F23" s="13" t="s">
        <v>262</v>
      </c>
      <c r="G23" s="3" t="s">
        <v>17</v>
      </c>
      <c r="H23" s="13" t="s">
        <v>671</v>
      </c>
      <c r="I23" s="13">
        <v>3.78</v>
      </c>
      <c r="J23" s="13">
        <v>0.65</v>
      </c>
      <c r="K23" s="13">
        <v>0.48</v>
      </c>
      <c r="L23" s="13">
        <v>0.28999999999999998</v>
      </c>
      <c r="M23" s="13">
        <v>0.19</v>
      </c>
      <c r="N23" s="13" t="s">
        <v>35</v>
      </c>
      <c r="O23" s="13">
        <v>13</v>
      </c>
      <c r="P23" s="3" t="s">
        <v>33</v>
      </c>
      <c r="Q23" s="21">
        <v>200</v>
      </c>
      <c r="R23" s="14">
        <v>44106</v>
      </c>
      <c r="S23" s="3"/>
      <c r="T23" s="3"/>
    </row>
    <row r="24" spans="1:20" x14ac:dyDescent="0.3">
      <c r="A24" s="3">
        <v>21</v>
      </c>
      <c r="B24" s="12" t="s">
        <v>631</v>
      </c>
      <c r="C24" s="3"/>
      <c r="D24" s="3">
        <v>31020</v>
      </c>
      <c r="E24" s="13" t="s">
        <v>675</v>
      </c>
      <c r="F24" s="13" t="s">
        <v>676</v>
      </c>
      <c r="G24" s="3"/>
      <c r="H24" s="13" t="s">
        <v>677</v>
      </c>
      <c r="I24" s="13">
        <v>3.59</v>
      </c>
      <c r="J24" s="13">
        <v>0.6</v>
      </c>
      <c r="K24" s="13">
        <v>0.55600000000000005</v>
      </c>
      <c r="L24" s="13">
        <v>0.28999999999999998</v>
      </c>
      <c r="M24" s="13">
        <v>0.2</v>
      </c>
      <c r="N24" s="13" t="s">
        <v>207</v>
      </c>
      <c r="O24" s="13">
        <v>6.5</v>
      </c>
      <c r="P24" s="3" t="s">
        <v>33</v>
      </c>
      <c r="Q24" s="21">
        <v>200</v>
      </c>
      <c r="R24" s="14">
        <v>43953</v>
      </c>
      <c r="S24" s="3"/>
      <c r="T24" s="3"/>
    </row>
    <row r="25" spans="1:20" x14ac:dyDescent="0.3">
      <c r="A25" s="3">
        <v>22</v>
      </c>
      <c r="B25" s="12" t="s">
        <v>631</v>
      </c>
      <c r="C25" s="3"/>
      <c r="D25" s="3">
        <v>31014</v>
      </c>
      <c r="E25" s="13" t="s">
        <v>632</v>
      </c>
      <c r="F25" s="13" t="s">
        <v>678</v>
      </c>
      <c r="G25" s="3" t="s">
        <v>22</v>
      </c>
      <c r="H25" s="13" t="s">
        <v>679</v>
      </c>
      <c r="I25" s="13">
        <v>3.97</v>
      </c>
      <c r="J25" s="13">
        <v>0.56000000000000005</v>
      </c>
      <c r="K25" s="13">
        <v>0.51</v>
      </c>
      <c r="L25" s="13">
        <v>0.28000000000000003</v>
      </c>
      <c r="M25" s="13">
        <v>0.19</v>
      </c>
      <c r="N25" s="13" t="s">
        <v>75</v>
      </c>
      <c r="O25" s="13">
        <v>8</v>
      </c>
      <c r="P25" s="3" t="s">
        <v>33</v>
      </c>
      <c r="Q25" s="21">
        <v>200</v>
      </c>
      <c r="R25" s="14">
        <v>43953</v>
      </c>
      <c r="S25" s="3"/>
      <c r="T25" s="3"/>
    </row>
    <row r="26" spans="1:20" x14ac:dyDescent="0.3">
      <c r="A26" s="3">
        <v>23</v>
      </c>
      <c r="B26" s="12" t="s">
        <v>631</v>
      </c>
      <c r="C26" s="3"/>
      <c r="D26" s="3">
        <v>31140</v>
      </c>
      <c r="E26" s="13" t="s">
        <v>680</v>
      </c>
      <c r="F26" s="13" t="s">
        <v>681</v>
      </c>
      <c r="G26" s="3" t="s">
        <v>64</v>
      </c>
      <c r="H26" s="13" t="s">
        <v>682</v>
      </c>
      <c r="I26" s="13">
        <v>3.9</v>
      </c>
      <c r="J26" s="13">
        <v>0.56999999999999995</v>
      </c>
      <c r="K26" s="13">
        <v>0.49</v>
      </c>
      <c r="L26" s="13">
        <v>0.26</v>
      </c>
      <c r="M26" s="13">
        <v>0.18</v>
      </c>
      <c r="N26" s="13" t="s">
        <v>32</v>
      </c>
      <c r="O26" s="13">
        <v>15</v>
      </c>
      <c r="P26" s="3" t="s">
        <v>33</v>
      </c>
      <c r="Q26" s="21">
        <v>200</v>
      </c>
      <c r="R26" s="14">
        <v>44106</v>
      </c>
      <c r="S26" s="3"/>
      <c r="T26" s="3"/>
    </row>
    <row r="27" spans="1:20" x14ac:dyDescent="0.3">
      <c r="A27" s="3">
        <v>24</v>
      </c>
      <c r="B27" s="12" t="s">
        <v>631</v>
      </c>
      <c r="C27" s="3"/>
      <c r="D27" s="3">
        <v>31013</v>
      </c>
      <c r="E27" s="13" t="s">
        <v>683</v>
      </c>
      <c r="F27" s="13" t="s">
        <v>684</v>
      </c>
      <c r="G27" s="3"/>
      <c r="H27" s="13" t="s">
        <v>685</v>
      </c>
      <c r="I27" s="13">
        <v>3.74</v>
      </c>
      <c r="J27" s="13">
        <v>0.66</v>
      </c>
      <c r="K27" s="13">
        <v>0.55000000000000004</v>
      </c>
      <c r="L27" s="13">
        <v>0.33</v>
      </c>
      <c r="M27" s="13">
        <v>0.22</v>
      </c>
      <c r="N27" s="13" t="s">
        <v>35</v>
      </c>
      <c r="O27" s="13">
        <v>13</v>
      </c>
      <c r="P27" s="3" t="s">
        <v>33</v>
      </c>
      <c r="Q27" s="21">
        <v>200</v>
      </c>
      <c r="R27" s="14">
        <v>43953</v>
      </c>
      <c r="S27" s="3"/>
      <c r="T27" s="3"/>
    </row>
    <row r="28" spans="1:20" x14ac:dyDescent="0.3">
      <c r="A28" s="3">
        <v>25</v>
      </c>
      <c r="B28" s="12" t="s">
        <v>631</v>
      </c>
      <c r="C28" s="3"/>
      <c r="D28" s="3">
        <v>31135</v>
      </c>
      <c r="E28" s="13" t="s">
        <v>686</v>
      </c>
      <c r="F28" s="13" t="s">
        <v>687</v>
      </c>
      <c r="G28" s="3"/>
      <c r="H28" s="13" t="s">
        <v>688</v>
      </c>
      <c r="I28" s="13">
        <v>3.87</v>
      </c>
      <c r="J28" s="13">
        <v>0.57999999999999996</v>
      </c>
      <c r="K28" s="13">
        <v>0.51</v>
      </c>
      <c r="L28" s="13">
        <v>0.28000000000000003</v>
      </c>
      <c r="M28" s="13">
        <v>0.19</v>
      </c>
      <c r="N28" s="13" t="s">
        <v>35</v>
      </c>
      <c r="O28" s="13">
        <v>8</v>
      </c>
      <c r="P28" s="3" t="s">
        <v>33</v>
      </c>
      <c r="Q28" s="21">
        <v>200</v>
      </c>
      <c r="R28" s="14">
        <v>44106</v>
      </c>
      <c r="S28" s="3"/>
      <c r="T28" s="3"/>
    </row>
    <row r="29" spans="1:20" x14ac:dyDescent="0.3">
      <c r="A29" s="3">
        <v>26</v>
      </c>
      <c r="B29" s="12" t="s">
        <v>631</v>
      </c>
      <c r="C29" s="3"/>
      <c r="D29" s="3">
        <v>31137</v>
      </c>
      <c r="E29" s="13" t="s">
        <v>680</v>
      </c>
      <c r="F29" s="13" t="s">
        <v>681</v>
      </c>
      <c r="G29" s="3" t="s">
        <v>64</v>
      </c>
      <c r="H29" s="13" t="s">
        <v>689</v>
      </c>
      <c r="I29" s="13">
        <v>3.88</v>
      </c>
      <c r="J29" s="13">
        <v>0.64</v>
      </c>
      <c r="K29" s="13">
        <v>0.46</v>
      </c>
      <c r="L29" s="13">
        <v>0.28000000000000003</v>
      </c>
      <c r="M29" s="13">
        <v>0.19</v>
      </c>
      <c r="N29" s="13" t="s">
        <v>32</v>
      </c>
      <c r="O29" s="13">
        <v>15</v>
      </c>
      <c r="P29" s="3" t="s">
        <v>33</v>
      </c>
      <c r="Q29" s="21">
        <v>200</v>
      </c>
      <c r="R29" s="14">
        <v>44106</v>
      </c>
      <c r="S29" s="3"/>
      <c r="T29" s="3"/>
    </row>
    <row r="30" spans="1:20" x14ac:dyDescent="0.3">
      <c r="A30" s="3">
        <v>27</v>
      </c>
      <c r="B30" s="12" t="s">
        <v>631</v>
      </c>
      <c r="C30" s="3"/>
      <c r="D30" s="3">
        <v>31139</v>
      </c>
      <c r="E30" s="13" t="s">
        <v>144</v>
      </c>
      <c r="F30" s="13" t="s">
        <v>690</v>
      </c>
      <c r="G30" s="3" t="s">
        <v>27</v>
      </c>
      <c r="H30" s="13" t="s">
        <v>691</v>
      </c>
      <c r="I30" s="13">
        <v>4.1399999999999997</v>
      </c>
      <c r="J30" s="13">
        <v>0.57999999999999996</v>
      </c>
      <c r="K30" s="13">
        <v>0.5</v>
      </c>
      <c r="L30" s="13">
        <v>0.28999999999999998</v>
      </c>
      <c r="M30" s="13">
        <v>0.2</v>
      </c>
      <c r="N30" s="13" t="s">
        <v>32</v>
      </c>
      <c r="O30" s="13">
        <v>15</v>
      </c>
      <c r="P30" s="3" t="s">
        <v>33</v>
      </c>
      <c r="Q30" s="21">
        <v>200</v>
      </c>
      <c r="R30" s="14">
        <v>44106</v>
      </c>
      <c r="S30" s="3"/>
      <c r="T30" s="3"/>
    </row>
    <row r="31" spans="1:20" x14ac:dyDescent="0.3">
      <c r="A31" s="3">
        <v>28</v>
      </c>
      <c r="B31" s="12" t="s">
        <v>631</v>
      </c>
      <c r="C31" s="3"/>
      <c r="D31" s="3">
        <v>31133</v>
      </c>
      <c r="E31" s="13" t="s">
        <v>20</v>
      </c>
      <c r="F31" s="13" t="s">
        <v>692</v>
      </c>
      <c r="G31" s="3" t="s">
        <v>85</v>
      </c>
      <c r="H31" s="13" t="s">
        <v>693</v>
      </c>
      <c r="I31" s="13">
        <v>4.12</v>
      </c>
      <c r="J31" s="13">
        <v>0.7</v>
      </c>
      <c r="K31" s="13">
        <v>0.47</v>
      </c>
      <c r="L31" s="13">
        <v>0.33</v>
      </c>
      <c r="M31" s="13">
        <v>0.23</v>
      </c>
      <c r="N31" s="13" t="s">
        <v>32</v>
      </c>
      <c r="O31" s="13">
        <v>15</v>
      </c>
      <c r="P31" s="3" t="s">
        <v>33</v>
      </c>
      <c r="Q31" s="21">
        <v>200</v>
      </c>
      <c r="R31" s="14">
        <v>44106</v>
      </c>
      <c r="S31" s="3"/>
      <c r="T31" s="3"/>
    </row>
    <row r="32" spans="1:20" x14ac:dyDescent="0.3">
      <c r="A32" s="3">
        <v>29</v>
      </c>
      <c r="B32" s="12" t="s">
        <v>631</v>
      </c>
      <c r="C32" s="3"/>
      <c r="D32" s="3">
        <v>31136</v>
      </c>
      <c r="E32" s="13" t="s">
        <v>20</v>
      </c>
      <c r="F32" s="13" t="s">
        <v>694</v>
      </c>
      <c r="G32" s="3" t="s">
        <v>22</v>
      </c>
      <c r="H32" s="13" t="s">
        <v>695</v>
      </c>
      <c r="I32" s="13">
        <v>3.92</v>
      </c>
      <c r="J32" s="13">
        <v>0.66</v>
      </c>
      <c r="K32" s="13">
        <v>0.53</v>
      </c>
      <c r="L32" s="13">
        <v>0.33</v>
      </c>
      <c r="M32" s="13">
        <v>0.23</v>
      </c>
      <c r="N32" s="13" t="s">
        <v>35</v>
      </c>
      <c r="O32" s="13">
        <v>7</v>
      </c>
      <c r="P32" s="3" t="s">
        <v>33</v>
      </c>
      <c r="Q32" s="21">
        <v>200</v>
      </c>
      <c r="R32" s="14">
        <v>44106</v>
      </c>
      <c r="S32" s="3"/>
      <c r="T32" s="3"/>
    </row>
    <row r="33" spans="1:20" x14ac:dyDescent="0.3">
      <c r="A33" s="3">
        <v>30</v>
      </c>
      <c r="B33" s="12" t="s">
        <v>631</v>
      </c>
      <c r="C33" s="3"/>
      <c r="D33" s="3">
        <v>31022</v>
      </c>
      <c r="E33" s="13" t="s">
        <v>696</v>
      </c>
      <c r="F33" s="13" t="s">
        <v>697</v>
      </c>
      <c r="G33" s="3" t="s">
        <v>46</v>
      </c>
      <c r="H33" s="13" t="s">
        <v>698</v>
      </c>
      <c r="I33" s="13">
        <v>3.85</v>
      </c>
      <c r="J33" s="13">
        <v>0.67</v>
      </c>
      <c r="K33" s="13">
        <v>0.51</v>
      </c>
      <c r="L33" s="13">
        <v>0.32</v>
      </c>
      <c r="M33" s="13">
        <v>0.22</v>
      </c>
      <c r="N33" s="13" t="s">
        <v>75</v>
      </c>
      <c r="O33" s="13">
        <v>8</v>
      </c>
      <c r="P33" s="3" t="s">
        <v>33</v>
      </c>
      <c r="Q33" s="21">
        <v>200</v>
      </c>
      <c r="R33" s="14">
        <v>43953</v>
      </c>
      <c r="S33" s="3"/>
      <c r="T33" s="3"/>
    </row>
    <row r="34" spans="1:20" x14ac:dyDescent="0.3">
      <c r="A34" s="3">
        <v>31</v>
      </c>
      <c r="B34" s="12" t="s">
        <v>631</v>
      </c>
      <c r="C34" s="3"/>
      <c r="D34" s="3">
        <v>31016</v>
      </c>
      <c r="E34" s="13" t="s">
        <v>659</v>
      </c>
      <c r="F34" s="13" t="s">
        <v>699</v>
      </c>
      <c r="G34" s="3" t="s">
        <v>88</v>
      </c>
      <c r="H34" s="13" t="s">
        <v>700</v>
      </c>
      <c r="I34" s="13">
        <v>4.62</v>
      </c>
      <c r="J34" s="13">
        <v>0.62</v>
      </c>
      <c r="K34" s="13">
        <v>0.53</v>
      </c>
      <c r="L34" s="13">
        <v>0.37</v>
      </c>
      <c r="M34" s="13">
        <v>0.25</v>
      </c>
      <c r="N34" s="13" t="s">
        <v>75</v>
      </c>
      <c r="O34" s="13">
        <v>8</v>
      </c>
      <c r="P34" s="3" t="s">
        <v>33</v>
      </c>
      <c r="Q34" s="21">
        <v>200</v>
      </c>
      <c r="R34" s="14">
        <v>43953</v>
      </c>
      <c r="S34" s="3"/>
      <c r="T34" s="3"/>
    </row>
    <row r="35" spans="1:20" x14ac:dyDescent="0.3">
      <c r="A35" s="3">
        <v>32</v>
      </c>
      <c r="B35" s="12" t="s">
        <v>631</v>
      </c>
      <c r="C35" s="3"/>
      <c r="D35" s="3">
        <v>31143</v>
      </c>
      <c r="E35" s="13" t="s">
        <v>638</v>
      </c>
      <c r="F35" s="13" t="s">
        <v>701</v>
      </c>
      <c r="G35" s="3" t="s">
        <v>22</v>
      </c>
      <c r="H35" s="3" t="s">
        <v>389</v>
      </c>
      <c r="I35" s="13">
        <v>7.01</v>
      </c>
      <c r="J35" s="13">
        <v>0.95</v>
      </c>
      <c r="K35" s="13">
        <v>0.9</v>
      </c>
      <c r="L35" s="13">
        <v>1.48</v>
      </c>
      <c r="M35" s="13">
        <v>1</v>
      </c>
      <c r="N35" s="13" t="s">
        <v>207</v>
      </c>
      <c r="O35" s="13">
        <v>16</v>
      </c>
      <c r="P35" s="3" t="s">
        <v>33</v>
      </c>
      <c r="Q35" s="21">
        <v>600</v>
      </c>
      <c r="R35" s="14">
        <v>44106</v>
      </c>
      <c r="S35" s="3"/>
      <c r="T35" s="3"/>
    </row>
    <row r="36" spans="1:20" x14ac:dyDescent="0.3">
      <c r="A36" s="3">
        <v>33</v>
      </c>
      <c r="B36" s="12" t="s">
        <v>631</v>
      </c>
      <c r="C36" s="3"/>
      <c r="D36" s="3">
        <v>31142</v>
      </c>
      <c r="E36" s="13" t="s">
        <v>100</v>
      </c>
      <c r="F36" s="13" t="s">
        <v>181</v>
      </c>
      <c r="G36" s="3" t="s">
        <v>22</v>
      </c>
      <c r="H36" s="13" t="s">
        <v>702</v>
      </c>
      <c r="I36" s="13">
        <v>3.58</v>
      </c>
      <c r="J36" s="13">
        <v>0.65</v>
      </c>
      <c r="K36" s="13">
        <v>0.49</v>
      </c>
      <c r="L36" s="13">
        <v>0.28000000000000003</v>
      </c>
      <c r="M36" s="13">
        <v>0.19</v>
      </c>
      <c r="N36" s="13" t="s">
        <v>35</v>
      </c>
      <c r="O36" s="13">
        <v>18</v>
      </c>
      <c r="P36" s="3" t="s">
        <v>33</v>
      </c>
      <c r="Q36" s="21">
        <v>250</v>
      </c>
      <c r="R36" s="14">
        <v>44106</v>
      </c>
      <c r="S36" s="3"/>
      <c r="T36" s="3"/>
    </row>
    <row r="37" spans="1:20" x14ac:dyDescent="0.3">
      <c r="A37" s="3">
        <v>34</v>
      </c>
      <c r="B37" s="12" t="s">
        <v>631</v>
      </c>
      <c r="C37" s="3"/>
      <c r="D37" s="3">
        <v>31018</v>
      </c>
      <c r="E37" s="13" t="s">
        <v>653</v>
      </c>
      <c r="F37" s="13" t="s">
        <v>654</v>
      </c>
      <c r="G37" s="3"/>
      <c r="H37" s="13" t="s">
        <v>703</v>
      </c>
      <c r="I37" s="13">
        <v>3.87</v>
      </c>
      <c r="J37" s="13">
        <v>0.66</v>
      </c>
      <c r="K37" s="13">
        <v>0.53</v>
      </c>
      <c r="L37" s="13">
        <v>0.33</v>
      </c>
      <c r="M37" s="13">
        <v>0.22</v>
      </c>
      <c r="N37" s="13" t="s">
        <v>35</v>
      </c>
      <c r="O37" s="13">
        <v>13</v>
      </c>
      <c r="P37" s="3" t="s">
        <v>33</v>
      </c>
      <c r="Q37" s="21">
        <v>200</v>
      </c>
      <c r="R37" s="14">
        <v>43953</v>
      </c>
      <c r="S37" s="3"/>
      <c r="T37" s="3"/>
    </row>
    <row r="38" spans="1:20" x14ac:dyDescent="0.3">
      <c r="A38" s="3">
        <v>35</v>
      </c>
      <c r="B38" s="12" t="s">
        <v>631</v>
      </c>
      <c r="C38" s="3"/>
      <c r="D38" s="3">
        <v>31128</v>
      </c>
      <c r="E38" s="13" t="s">
        <v>704</v>
      </c>
      <c r="F38" s="13" t="s">
        <v>705</v>
      </c>
      <c r="G38" s="3"/>
      <c r="H38" s="13" t="s">
        <v>706</v>
      </c>
      <c r="I38" s="13">
        <v>4.0599999999999996</v>
      </c>
      <c r="J38" s="13">
        <v>0.79</v>
      </c>
      <c r="K38" s="13">
        <v>0.53</v>
      </c>
      <c r="L38" s="13">
        <v>0.42</v>
      </c>
      <c r="M38" s="13">
        <v>0.28000000000000003</v>
      </c>
      <c r="N38" s="13" t="s">
        <v>32</v>
      </c>
      <c r="O38" s="13">
        <v>15</v>
      </c>
      <c r="P38" s="3" t="s">
        <v>33</v>
      </c>
      <c r="Q38" s="21">
        <v>200</v>
      </c>
      <c r="R38" s="14">
        <v>43984</v>
      </c>
      <c r="S38" s="3"/>
      <c r="T38" s="3"/>
    </row>
    <row r="39" spans="1:20" x14ac:dyDescent="0.3">
      <c r="A39" s="3">
        <v>36</v>
      </c>
      <c r="B39" s="12" t="s">
        <v>631</v>
      </c>
      <c r="C39" s="3"/>
      <c r="D39" s="3">
        <v>31130</v>
      </c>
      <c r="E39" s="13" t="s">
        <v>707</v>
      </c>
      <c r="F39" s="13" t="s">
        <v>708</v>
      </c>
      <c r="G39" s="3" t="s">
        <v>46</v>
      </c>
      <c r="H39" s="3" t="s">
        <v>709</v>
      </c>
      <c r="I39" s="13">
        <v>4.0199999999999996</v>
      </c>
      <c r="J39" s="13">
        <v>0.62</v>
      </c>
      <c r="K39" s="13">
        <v>0.54</v>
      </c>
      <c r="L39" s="13">
        <v>0.33</v>
      </c>
      <c r="M39" s="13">
        <v>0.22</v>
      </c>
      <c r="N39" s="13" t="s">
        <v>75</v>
      </c>
      <c r="O39" s="13">
        <v>8</v>
      </c>
      <c r="P39" s="3" t="s">
        <v>33</v>
      </c>
      <c r="Q39" s="21">
        <v>200</v>
      </c>
      <c r="R39" s="14">
        <v>44014</v>
      </c>
      <c r="S39" s="3"/>
      <c r="T39" s="3"/>
    </row>
    <row r="40" spans="1:20" x14ac:dyDescent="0.3">
      <c r="A40" s="3">
        <v>37</v>
      </c>
      <c r="B40" s="12" t="s">
        <v>631</v>
      </c>
      <c r="C40" s="3"/>
      <c r="D40" s="3">
        <v>31151</v>
      </c>
      <c r="E40" s="13" t="s">
        <v>710</v>
      </c>
      <c r="F40" s="13" t="s">
        <v>711</v>
      </c>
      <c r="G40" s="3" t="s">
        <v>178</v>
      </c>
      <c r="H40" s="13" t="s">
        <v>712</v>
      </c>
      <c r="I40" s="13">
        <v>3.64</v>
      </c>
      <c r="J40" s="13">
        <v>0.6</v>
      </c>
      <c r="K40" s="13">
        <v>0.48</v>
      </c>
      <c r="L40" s="13">
        <v>0.25</v>
      </c>
      <c r="M40" s="13">
        <v>0.17</v>
      </c>
      <c r="N40" s="13" t="s">
        <v>207</v>
      </c>
      <c r="O40" s="13">
        <v>6.5</v>
      </c>
      <c r="P40" s="3" t="s">
        <v>33</v>
      </c>
      <c r="Q40" s="21">
        <v>200</v>
      </c>
      <c r="R40" s="14">
        <v>44106</v>
      </c>
      <c r="S40" s="3"/>
      <c r="T40" s="3"/>
    </row>
    <row r="41" spans="1:20" x14ac:dyDescent="0.3">
      <c r="A41" s="3">
        <v>38</v>
      </c>
      <c r="B41" s="12" t="s">
        <v>631</v>
      </c>
      <c r="C41" s="3"/>
      <c r="D41" s="3">
        <v>31141</v>
      </c>
      <c r="E41" s="13" t="s">
        <v>713</v>
      </c>
      <c r="F41" s="13" t="s">
        <v>714</v>
      </c>
      <c r="G41" s="3" t="s">
        <v>17</v>
      </c>
      <c r="H41" s="13" t="s">
        <v>715</v>
      </c>
      <c r="I41" s="13">
        <v>4.1900000000000004</v>
      </c>
      <c r="J41" s="13">
        <v>0.57999999999999996</v>
      </c>
      <c r="K41" s="13">
        <v>0.45</v>
      </c>
      <c r="L41" s="13">
        <v>0.27</v>
      </c>
      <c r="M41" s="13">
        <v>0.18</v>
      </c>
      <c r="N41" s="13" t="s">
        <v>35</v>
      </c>
      <c r="O41" s="13">
        <v>13</v>
      </c>
      <c r="P41" s="3" t="s">
        <v>33</v>
      </c>
      <c r="Q41" s="21">
        <v>200</v>
      </c>
      <c r="R41" s="14">
        <v>44106</v>
      </c>
      <c r="S41" s="3"/>
      <c r="T41" s="3"/>
    </row>
    <row r="42" spans="1:20" x14ac:dyDescent="0.3">
      <c r="A42" s="3">
        <v>39</v>
      </c>
      <c r="B42" s="12" t="s">
        <v>631</v>
      </c>
      <c r="C42" s="3"/>
      <c r="D42" s="3">
        <v>31134</v>
      </c>
      <c r="E42" s="13" t="s">
        <v>20</v>
      </c>
      <c r="F42" s="13" t="s">
        <v>716</v>
      </c>
      <c r="G42" s="3" t="s">
        <v>85</v>
      </c>
      <c r="H42" s="13" t="s">
        <v>717</v>
      </c>
      <c r="I42" s="13">
        <v>4.22</v>
      </c>
      <c r="J42" s="13">
        <v>0.69</v>
      </c>
      <c r="K42" s="13">
        <v>0.47</v>
      </c>
      <c r="L42" s="13">
        <v>0.33</v>
      </c>
      <c r="M42" s="13">
        <v>0.23</v>
      </c>
      <c r="N42" s="13" t="s">
        <v>32</v>
      </c>
      <c r="O42" s="13">
        <v>15</v>
      </c>
      <c r="P42" s="3" t="s">
        <v>33</v>
      </c>
      <c r="Q42" s="21">
        <v>200</v>
      </c>
      <c r="R42" s="14">
        <v>44106</v>
      </c>
      <c r="S42" s="3"/>
      <c r="T42" s="3"/>
    </row>
    <row r="43" spans="1:20" x14ac:dyDescent="0.3">
      <c r="A43" s="3">
        <v>40</v>
      </c>
      <c r="B43" s="12" t="s">
        <v>631</v>
      </c>
      <c r="C43" s="3"/>
      <c r="D43" s="3">
        <v>31023</v>
      </c>
      <c r="E43" s="13" t="s">
        <v>632</v>
      </c>
      <c r="F43" s="13" t="s">
        <v>718</v>
      </c>
      <c r="G43" s="3" t="s">
        <v>88</v>
      </c>
      <c r="H43" s="13" t="s">
        <v>719</v>
      </c>
      <c r="I43" s="13">
        <v>3.98</v>
      </c>
      <c r="J43" s="13">
        <v>0.73</v>
      </c>
      <c r="K43" s="13">
        <v>0.49</v>
      </c>
      <c r="L43" s="13">
        <v>0.37</v>
      </c>
      <c r="M43" s="13">
        <v>0.25</v>
      </c>
      <c r="N43" s="13" t="s">
        <v>32</v>
      </c>
      <c r="O43" s="13">
        <v>15</v>
      </c>
      <c r="P43" s="3" t="s">
        <v>33</v>
      </c>
      <c r="Q43" s="21">
        <v>200</v>
      </c>
      <c r="R43" s="14">
        <v>43953</v>
      </c>
      <c r="S43" s="3"/>
      <c r="T43" s="3"/>
    </row>
    <row r="44" spans="1:20" x14ac:dyDescent="0.3">
      <c r="A44" s="3">
        <v>41</v>
      </c>
      <c r="B44" s="12" t="s">
        <v>631</v>
      </c>
      <c r="C44" s="3"/>
      <c r="D44" s="3">
        <v>31172</v>
      </c>
      <c r="E44" s="13" t="s">
        <v>720</v>
      </c>
      <c r="F44" s="13" t="s">
        <v>721</v>
      </c>
      <c r="G44" s="3" t="s">
        <v>46</v>
      </c>
      <c r="H44" s="13" t="s">
        <v>722</v>
      </c>
      <c r="I44" s="13">
        <v>4.08</v>
      </c>
      <c r="J44" s="13">
        <v>0.61</v>
      </c>
      <c r="K44" s="13">
        <v>0.5</v>
      </c>
      <c r="L44" s="13">
        <v>0.3</v>
      </c>
      <c r="M44" s="13">
        <v>0.2</v>
      </c>
      <c r="N44" s="13" t="s">
        <v>32</v>
      </c>
      <c r="O44" s="13">
        <v>15</v>
      </c>
      <c r="P44" s="3" t="s">
        <v>33</v>
      </c>
      <c r="Q44" s="21">
        <v>200</v>
      </c>
      <c r="R44" s="14">
        <v>44167</v>
      </c>
      <c r="S44" s="3"/>
      <c r="T44" s="3"/>
    </row>
    <row r="45" spans="1:20" x14ac:dyDescent="0.3">
      <c r="A45" s="3">
        <v>42</v>
      </c>
      <c r="B45" s="12" t="s">
        <v>631</v>
      </c>
      <c r="C45" s="3"/>
      <c r="D45" s="3">
        <v>31168</v>
      </c>
      <c r="E45" s="13" t="s">
        <v>20</v>
      </c>
      <c r="F45" s="13" t="s">
        <v>723</v>
      </c>
      <c r="G45" s="3" t="s">
        <v>27</v>
      </c>
      <c r="H45" s="13" t="s">
        <v>724</v>
      </c>
      <c r="I45" s="13">
        <v>4.51</v>
      </c>
      <c r="J45" s="13">
        <v>0.69</v>
      </c>
      <c r="K45" s="13">
        <v>0.47</v>
      </c>
      <c r="L45" s="13">
        <v>0.36</v>
      </c>
      <c r="M45" s="13">
        <v>0.24</v>
      </c>
      <c r="N45" s="13" t="s">
        <v>35</v>
      </c>
      <c r="O45" s="13">
        <v>13</v>
      </c>
      <c r="P45" s="3" t="s">
        <v>33</v>
      </c>
      <c r="Q45" s="21">
        <v>200</v>
      </c>
      <c r="R45" s="14">
        <v>44167</v>
      </c>
      <c r="S45" s="3"/>
      <c r="T45" s="3"/>
    </row>
    <row r="46" spans="1:20" x14ac:dyDescent="0.3">
      <c r="A46" s="3">
        <v>43</v>
      </c>
      <c r="B46" s="12" t="s">
        <v>631</v>
      </c>
      <c r="C46" s="3"/>
      <c r="D46" s="3">
        <v>31171</v>
      </c>
      <c r="E46" s="13" t="s">
        <v>725</v>
      </c>
      <c r="F46" s="13" t="s">
        <v>726</v>
      </c>
      <c r="G46" s="3" t="s">
        <v>22</v>
      </c>
      <c r="H46" s="13" t="s">
        <v>727</v>
      </c>
      <c r="I46" s="13">
        <v>4.3499999999999996</v>
      </c>
      <c r="J46" s="13">
        <v>0.77</v>
      </c>
      <c r="K46" s="13">
        <v>0.49</v>
      </c>
      <c r="L46" s="13">
        <v>0.4</v>
      </c>
      <c r="M46" s="13">
        <v>0.27</v>
      </c>
      <c r="N46" s="13" t="s">
        <v>32</v>
      </c>
      <c r="O46" s="13">
        <v>15</v>
      </c>
      <c r="P46" s="3" t="s">
        <v>33</v>
      </c>
      <c r="Q46" s="21">
        <v>200</v>
      </c>
      <c r="R46" s="14">
        <v>44167</v>
      </c>
      <c r="S46" s="3"/>
      <c r="T46" s="3"/>
    </row>
    <row r="47" spans="1:20" x14ac:dyDescent="0.3">
      <c r="A47" s="3">
        <v>44</v>
      </c>
      <c r="B47" s="12" t="s">
        <v>631</v>
      </c>
      <c r="C47" s="3"/>
      <c r="D47" s="3">
        <v>31167</v>
      </c>
      <c r="E47" s="13" t="s">
        <v>728</v>
      </c>
      <c r="F47" s="13" t="s">
        <v>729</v>
      </c>
      <c r="G47" s="3" t="s">
        <v>17</v>
      </c>
      <c r="H47" s="13" t="s">
        <v>177</v>
      </c>
      <c r="I47" s="13">
        <v>4.5199999999999996</v>
      </c>
      <c r="J47" s="13">
        <v>0.75</v>
      </c>
      <c r="K47" s="13">
        <v>0.48</v>
      </c>
      <c r="L47" s="13">
        <v>0.4</v>
      </c>
      <c r="M47" s="13">
        <v>0.27</v>
      </c>
      <c r="N47" s="13" t="s">
        <v>32</v>
      </c>
      <c r="O47" s="13">
        <v>15</v>
      </c>
      <c r="P47" s="3" t="s">
        <v>33</v>
      </c>
      <c r="Q47" s="21">
        <v>200</v>
      </c>
      <c r="R47" s="14">
        <v>44167</v>
      </c>
      <c r="S47" s="3"/>
      <c r="T47" s="3"/>
    </row>
    <row r="48" spans="1:20" x14ac:dyDescent="0.3">
      <c r="A48" s="3">
        <v>45</v>
      </c>
      <c r="B48" s="12" t="s">
        <v>631</v>
      </c>
      <c r="C48" s="3"/>
      <c r="D48" s="3">
        <v>31166</v>
      </c>
      <c r="E48" s="13" t="s">
        <v>730</v>
      </c>
      <c r="F48" s="13" t="s">
        <v>145</v>
      </c>
      <c r="G48" s="3" t="s">
        <v>51</v>
      </c>
      <c r="H48" s="13" t="s">
        <v>132</v>
      </c>
      <c r="I48" s="13">
        <v>3.83</v>
      </c>
      <c r="J48" s="13">
        <v>0.6</v>
      </c>
      <c r="K48" s="13">
        <v>0.5</v>
      </c>
      <c r="L48" s="13">
        <v>0.28000000000000003</v>
      </c>
      <c r="M48" s="13">
        <v>0.19</v>
      </c>
      <c r="N48" s="13" t="s">
        <v>32</v>
      </c>
      <c r="O48" s="13">
        <v>15</v>
      </c>
      <c r="P48" s="3" t="s">
        <v>33</v>
      </c>
      <c r="Q48" s="21">
        <v>200</v>
      </c>
      <c r="R48" s="14">
        <v>44167</v>
      </c>
      <c r="S48" s="3"/>
      <c r="T48" s="3"/>
    </row>
    <row r="49" spans="1:20" x14ac:dyDescent="0.3">
      <c r="A49" s="3">
        <v>46</v>
      </c>
      <c r="B49" s="12" t="s">
        <v>631</v>
      </c>
      <c r="C49" s="3"/>
      <c r="D49" s="3">
        <v>31170</v>
      </c>
      <c r="E49" s="13" t="s">
        <v>731</v>
      </c>
      <c r="F49" s="13" t="s">
        <v>732</v>
      </c>
      <c r="G49" s="3" t="s">
        <v>22</v>
      </c>
      <c r="H49" s="13" t="s">
        <v>733</v>
      </c>
      <c r="I49" s="13">
        <v>4.12</v>
      </c>
      <c r="J49" s="13">
        <v>0.62</v>
      </c>
      <c r="K49" s="13">
        <v>0.56999999999999995</v>
      </c>
      <c r="L49" s="13">
        <v>0.36</v>
      </c>
      <c r="M49" s="13">
        <v>0.24</v>
      </c>
      <c r="N49" s="13" t="s">
        <v>35</v>
      </c>
      <c r="O49" s="13">
        <v>15</v>
      </c>
      <c r="P49" s="3" t="s">
        <v>33</v>
      </c>
      <c r="Q49" s="21">
        <v>200</v>
      </c>
      <c r="R49" s="14">
        <v>44167</v>
      </c>
      <c r="S49" s="3"/>
      <c r="T49" s="3"/>
    </row>
    <row r="50" spans="1:20" x14ac:dyDescent="0.3">
      <c r="A50" s="3">
        <v>47</v>
      </c>
      <c r="B50" s="12" t="s">
        <v>631</v>
      </c>
      <c r="C50" s="3"/>
      <c r="D50" s="3">
        <v>31163</v>
      </c>
      <c r="E50" s="13" t="s">
        <v>728</v>
      </c>
      <c r="F50" s="13" t="s">
        <v>734</v>
      </c>
      <c r="G50" s="3" t="s">
        <v>17</v>
      </c>
      <c r="H50" s="13" t="s">
        <v>735</v>
      </c>
      <c r="I50" s="13">
        <v>4.24</v>
      </c>
      <c r="J50" s="13">
        <v>0.63</v>
      </c>
      <c r="K50" s="13">
        <v>0.53</v>
      </c>
      <c r="L50" s="13">
        <v>0.35</v>
      </c>
      <c r="M50" s="13">
        <v>0.23</v>
      </c>
      <c r="N50" s="13" t="s">
        <v>32</v>
      </c>
      <c r="O50" s="13">
        <v>15</v>
      </c>
      <c r="P50" s="3" t="s">
        <v>33</v>
      </c>
      <c r="Q50" s="21">
        <v>200</v>
      </c>
      <c r="R50" s="14">
        <v>44167</v>
      </c>
      <c r="S50" s="3"/>
      <c r="T50" s="3"/>
    </row>
    <row r="51" spans="1:20" x14ac:dyDescent="0.3">
      <c r="A51" s="3">
        <v>48</v>
      </c>
      <c r="B51" s="12" t="s">
        <v>631</v>
      </c>
      <c r="C51" s="3"/>
      <c r="D51" s="3">
        <v>31164</v>
      </c>
      <c r="E51" s="13" t="s">
        <v>656</v>
      </c>
      <c r="F51" s="13" t="s">
        <v>446</v>
      </c>
      <c r="G51" s="3" t="s">
        <v>85</v>
      </c>
      <c r="H51" s="13" t="s">
        <v>736</v>
      </c>
      <c r="I51" s="13">
        <v>4.1399999999999997</v>
      </c>
      <c r="J51" s="13">
        <v>0.67</v>
      </c>
      <c r="K51" s="13">
        <v>0.5</v>
      </c>
      <c r="L51" s="13">
        <v>0.34</v>
      </c>
      <c r="M51" s="13">
        <v>0.23</v>
      </c>
      <c r="N51" s="13" t="s">
        <v>32</v>
      </c>
      <c r="O51" s="13">
        <v>15</v>
      </c>
      <c r="P51" s="3" t="s">
        <v>33</v>
      </c>
      <c r="Q51" s="21">
        <v>200</v>
      </c>
      <c r="R51" s="14">
        <v>44167</v>
      </c>
      <c r="S51" s="3"/>
      <c r="T51" s="3"/>
    </row>
    <row r="52" spans="1:20" x14ac:dyDescent="0.3">
      <c r="A52" s="3">
        <v>49</v>
      </c>
      <c r="B52" s="12" t="s">
        <v>631</v>
      </c>
      <c r="C52" s="3"/>
      <c r="D52" s="3">
        <v>31169</v>
      </c>
      <c r="E52" s="13" t="s">
        <v>20</v>
      </c>
      <c r="F52" s="13" t="s">
        <v>737</v>
      </c>
      <c r="G52" s="3" t="s">
        <v>27</v>
      </c>
      <c r="H52" s="13" t="s">
        <v>738</v>
      </c>
      <c r="I52" s="13">
        <v>4.46</v>
      </c>
      <c r="J52" s="13">
        <v>0.7</v>
      </c>
      <c r="K52" s="13">
        <v>0.44</v>
      </c>
      <c r="L52" s="13">
        <v>0.33</v>
      </c>
      <c r="M52" s="13">
        <v>0.23</v>
      </c>
      <c r="N52" s="13" t="s">
        <v>383</v>
      </c>
      <c r="O52" s="13">
        <v>15</v>
      </c>
      <c r="P52" s="3" t="s">
        <v>33</v>
      </c>
      <c r="Q52" s="21">
        <v>200</v>
      </c>
      <c r="R52" s="14">
        <v>44167</v>
      </c>
      <c r="S52" s="3"/>
      <c r="T52" s="3"/>
    </row>
    <row r="53" spans="1:20" x14ac:dyDescent="0.3">
      <c r="A53" s="3">
        <v>50</v>
      </c>
      <c r="B53" s="12" t="s">
        <v>631</v>
      </c>
      <c r="C53" s="3"/>
      <c r="D53" s="3">
        <v>31165</v>
      </c>
      <c r="E53" s="13" t="s">
        <v>730</v>
      </c>
      <c r="F53" s="13" t="s">
        <v>145</v>
      </c>
      <c r="G53" s="3" t="s">
        <v>51</v>
      </c>
      <c r="H53" s="13" t="s">
        <v>739</v>
      </c>
      <c r="I53" s="13">
        <v>4.04</v>
      </c>
      <c r="J53" s="13">
        <v>0.66</v>
      </c>
      <c r="K53" s="13">
        <v>0.47</v>
      </c>
      <c r="L53" s="13">
        <v>0.3</v>
      </c>
      <c r="M53" s="13">
        <v>0.21</v>
      </c>
      <c r="N53" s="13" t="s">
        <v>32</v>
      </c>
      <c r="O53" s="13">
        <v>15</v>
      </c>
      <c r="P53" s="3" t="s">
        <v>33</v>
      </c>
      <c r="Q53" s="21">
        <v>200</v>
      </c>
      <c r="R53" s="14">
        <v>44167</v>
      </c>
      <c r="S53" s="3"/>
      <c r="T53" s="3"/>
    </row>
    <row r="54" spans="1:20" x14ac:dyDescent="0.3">
      <c r="A54" s="3">
        <v>51</v>
      </c>
      <c r="B54" s="12" t="s">
        <v>631</v>
      </c>
      <c r="C54" s="3"/>
      <c r="D54" s="3">
        <v>31193</v>
      </c>
      <c r="E54" s="13" t="s">
        <v>656</v>
      </c>
      <c r="F54" s="13" t="s">
        <v>657</v>
      </c>
      <c r="G54" s="3" t="s">
        <v>178</v>
      </c>
      <c r="H54" s="13" t="s">
        <v>740</v>
      </c>
      <c r="I54" s="13">
        <v>4.22</v>
      </c>
      <c r="J54" s="13">
        <v>0.55000000000000004</v>
      </c>
      <c r="K54" s="13">
        <v>0.49</v>
      </c>
      <c r="L54" s="13">
        <v>0.28000000000000003</v>
      </c>
      <c r="M54" s="13">
        <v>0.19</v>
      </c>
      <c r="N54" s="13" t="s">
        <v>207</v>
      </c>
      <c r="O54" s="13">
        <v>6.4</v>
      </c>
      <c r="P54" s="3" t="s">
        <v>33</v>
      </c>
      <c r="Q54" s="21">
        <v>200</v>
      </c>
      <c r="R54" s="3" t="s">
        <v>424</v>
      </c>
      <c r="S54" s="3"/>
      <c r="T54" s="3"/>
    </row>
    <row r="55" spans="1:20" x14ac:dyDescent="0.3">
      <c r="A55" s="3">
        <v>52</v>
      </c>
      <c r="B55" s="12" t="s">
        <v>631</v>
      </c>
      <c r="C55" s="3"/>
      <c r="D55" s="3">
        <v>31188</v>
      </c>
      <c r="E55" s="13" t="s">
        <v>741</v>
      </c>
      <c r="F55" s="13" t="s">
        <v>163</v>
      </c>
      <c r="G55" s="3" t="s">
        <v>22</v>
      </c>
      <c r="H55" s="13" t="s">
        <v>524</v>
      </c>
      <c r="I55" s="13">
        <v>4.1100000000000003</v>
      </c>
      <c r="J55" s="13">
        <v>0.7</v>
      </c>
      <c r="K55" s="13">
        <v>0.53</v>
      </c>
      <c r="L55" s="13">
        <v>0.37</v>
      </c>
      <c r="M55" s="13">
        <v>0.25</v>
      </c>
      <c r="N55" s="13" t="s">
        <v>32</v>
      </c>
      <c r="O55" s="13">
        <v>16</v>
      </c>
      <c r="P55" s="3" t="s">
        <v>33</v>
      </c>
      <c r="Q55" s="21">
        <v>250</v>
      </c>
      <c r="R55" s="3" t="s">
        <v>424</v>
      </c>
      <c r="S55" s="3"/>
      <c r="T55" s="3"/>
    </row>
    <row r="56" spans="1:20" x14ac:dyDescent="0.3">
      <c r="A56" s="3">
        <v>53</v>
      </c>
      <c r="B56" s="12" t="s">
        <v>631</v>
      </c>
      <c r="C56" s="3"/>
      <c r="D56" s="3">
        <v>31192</v>
      </c>
      <c r="E56" s="13" t="s">
        <v>656</v>
      </c>
      <c r="F56" s="13" t="s">
        <v>657</v>
      </c>
      <c r="G56" s="3" t="s">
        <v>178</v>
      </c>
      <c r="H56" s="13" t="s">
        <v>742</v>
      </c>
      <c r="I56" s="13">
        <v>4.24</v>
      </c>
      <c r="J56" s="13">
        <v>0.56000000000000005</v>
      </c>
      <c r="K56" s="13">
        <v>0.5</v>
      </c>
      <c r="L56" s="13">
        <v>0.28999999999999998</v>
      </c>
      <c r="M56" s="13">
        <v>0.19</v>
      </c>
      <c r="N56" s="13" t="s">
        <v>233</v>
      </c>
      <c r="O56" s="13">
        <v>6.5</v>
      </c>
      <c r="P56" s="3" t="s">
        <v>33</v>
      </c>
      <c r="Q56" s="21">
        <v>200</v>
      </c>
      <c r="R56" s="3" t="s">
        <v>424</v>
      </c>
      <c r="S56" s="3"/>
      <c r="T56" s="3"/>
    </row>
    <row r="57" spans="1:20" x14ac:dyDescent="0.3">
      <c r="A57" s="3">
        <v>54</v>
      </c>
      <c r="B57" s="12" t="s">
        <v>631</v>
      </c>
      <c r="C57" s="3"/>
      <c r="D57" s="3">
        <v>31195</v>
      </c>
      <c r="E57" s="13" t="s">
        <v>741</v>
      </c>
      <c r="F57" s="13" t="s">
        <v>743</v>
      </c>
      <c r="G57" s="3" t="s">
        <v>96</v>
      </c>
      <c r="H57" s="13" t="s">
        <v>744</v>
      </c>
      <c r="I57" s="13">
        <v>4.24</v>
      </c>
      <c r="J57" s="13">
        <v>0.56000000000000005</v>
      </c>
      <c r="K57" s="13">
        <v>0.49</v>
      </c>
      <c r="L57" s="13">
        <v>0.28000000000000003</v>
      </c>
      <c r="M57" s="13">
        <v>0.19</v>
      </c>
      <c r="N57" s="13" t="s">
        <v>207</v>
      </c>
      <c r="O57" s="13">
        <v>6.5</v>
      </c>
      <c r="P57" s="3" t="s">
        <v>33</v>
      </c>
      <c r="Q57" s="21">
        <v>200</v>
      </c>
      <c r="R57" s="3" t="s">
        <v>424</v>
      </c>
      <c r="S57" s="3"/>
      <c r="T57" s="3"/>
    </row>
    <row r="58" spans="1:20" x14ac:dyDescent="0.3">
      <c r="A58" s="3">
        <v>55</v>
      </c>
      <c r="B58" s="12" t="s">
        <v>631</v>
      </c>
      <c r="C58" s="3"/>
      <c r="D58" s="3">
        <v>31196</v>
      </c>
      <c r="E58" s="13" t="s">
        <v>745</v>
      </c>
      <c r="F58" s="13" t="s">
        <v>746</v>
      </c>
      <c r="G58" s="3" t="s">
        <v>77</v>
      </c>
      <c r="H58" s="13" t="s">
        <v>747</v>
      </c>
      <c r="I58" s="13">
        <v>4.2699999999999996</v>
      </c>
      <c r="J58" s="13">
        <v>0.57999999999999996</v>
      </c>
      <c r="K58" s="13">
        <v>0.53</v>
      </c>
      <c r="L58" s="13">
        <v>0.32</v>
      </c>
      <c r="M58" s="13">
        <v>0.22</v>
      </c>
      <c r="N58" s="13" t="s">
        <v>32</v>
      </c>
      <c r="O58" s="13">
        <v>15</v>
      </c>
      <c r="P58" s="3" t="s">
        <v>33</v>
      </c>
      <c r="Q58" s="21">
        <v>200</v>
      </c>
      <c r="R58" s="3" t="s">
        <v>424</v>
      </c>
      <c r="S58" s="3"/>
      <c r="T58" s="3"/>
    </row>
    <row r="59" spans="1:20" x14ac:dyDescent="0.3">
      <c r="A59" s="3">
        <v>56</v>
      </c>
      <c r="B59" s="12" t="s">
        <v>631</v>
      </c>
      <c r="C59" s="3"/>
      <c r="D59" s="3">
        <v>31180</v>
      </c>
      <c r="E59" s="13" t="s">
        <v>741</v>
      </c>
      <c r="F59" s="13" t="s">
        <v>748</v>
      </c>
      <c r="G59" s="3" t="s">
        <v>96</v>
      </c>
      <c r="H59" s="13" t="s">
        <v>749</v>
      </c>
      <c r="I59" s="13">
        <v>4.13</v>
      </c>
      <c r="J59" s="13">
        <v>0.66</v>
      </c>
      <c r="K59" s="13">
        <v>0.5</v>
      </c>
      <c r="L59" s="13">
        <v>0.35</v>
      </c>
      <c r="M59" s="13">
        <v>0.23</v>
      </c>
      <c r="N59" s="13" t="s">
        <v>32</v>
      </c>
      <c r="O59" s="13">
        <v>15</v>
      </c>
      <c r="P59" s="3" t="s">
        <v>33</v>
      </c>
      <c r="Q59" s="21">
        <v>200</v>
      </c>
      <c r="R59" s="3" t="s">
        <v>424</v>
      </c>
      <c r="S59" s="3"/>
      <c r="T59" s="3"/>
    </row>
    <row r="60" spans="1:20" x14ac:dyDescent="0.3">
      <c r="A60" s="3">
        <v>57</v>
      </c>
      <c r="B60" s="12" t="s">
        <v>631</v>
      </c>
      <c r="C60" s="3"/>
      <c r="D60" s="3">
        <v>31186</v>
      </c>
      <c r="E60" s="13" t="s">
        <v>741</v>
      </c>
      <c r="F60" s="13" t="s">
        <v>750</v>
      </c>
      <c r="G60" s="3" t="s">
        <v>96</v>
      </c>
      <c r="H60" s="13" t="s">
        <v>751</v>
      </c>
      <c r="I60" s="13">
        <v>3.92</v>
      </c>
      <c r="J60" s="13">
        <v>0.61</v>
      </c>
      <c r="K60" s="13">
        <v>0.49</v>
      </c>
      <c r="L60" s="13">
        <v>0.28000000000000003</v>
      </c>
      <c r="M60" s="13">
        <v>0.19</v>
      </c>
      <c r="N60" s="13" t="s">
        <v>32</v>
      </c>
      <c r="O60" s="13">
        <v>16</v>
      </c>
      <c r="P60" s="3" t="s">
        <v>33</v>
      </c>
      <c r="Q60" s="21">
        <v>250</v>
      </c>
      <c r="R60" s="3" t="s">
        <v>424</v>
      </c>
      <c r="S60" s="3"/>
      <c r="T60" s="3"/>
    </row>
    <row r="61" spans="1:20" x14ac:dyDescent="0.3">
      <c r="A61" s="3">
        <v>58</v>
      </c>
      <c r="B61" s="12" t="s">
        <v>631</v>
      </c>
      <c r="C61" s="3"/>
      <c r="D61" s="3">
        <v>31190</v>
      </c>
      <c r="E61" s="13" t="s">
        <v>752</v>
      </c>
      <c r="F61" s="13" t="s">
        <v>753</v>
      </c>
      <c r="G61" s="3" t="s">
        <v>105</v>
      </c>
      <c r="H61" s="13" t="s">
        <v>754</v>
      </c>
      <c r="I61" s="13">
        <v>3.91</v>
      </c>
      <c r="J61" s="13">
        <v>0.63</v>
      </c>
      <c r="K61" s="13">
        <v>0.48</v>
      </c>
      <c r="L61" s="13">
        <v>0.28999999999999998</v>
      </c>
      <c r="M61" s="13">
        <v>0.19</v>
      </c>
      <c r="N61" s="13" t="s">
        <v>32</v>
      </c>
      <c r="O61" s="13">
        <v>15</v>
      </c>
      <c r="P61" s="3" t="s">
        <v>33</v>
      </c>
      <c r="Q61" s="21">
        <v>200</v>
      </c>
      <c r="R61" s="3" t="s">
        <v>424</v>
      </c>
      <c r="S61" s="3"/>
      <c r="T61" s="3"/>
    </row>
    <row r="62" spans="1:20" x14ac:dyDescent="0.3">
      <c r="A62" s="3">
        <v>59</v>
      </c>
      <c r="B62" s="12" t="s">
        <v>631</v>
      </c>
      <c r="C62" s="3"/>
      <c r="D62" s="3">
        <v>31191</v>
      </c>
      <c r="E62" s="13" t="s">
        <v>103</v>
      </c>
      <c r="F62" s="13" t="s">
        <v>755</v>
      </c>
      <c r="G62" s="3" t="s">
        <v>27</v>
      </c>
      <c r="H62" s="13" t="s">
        <v>756</v>
      </c>
      <c r="I62" s="13">
        <v>3.88</v>
      </c>
      <c r="J62" s="13">
        <v>0.63</v>
      </c>
      <c r="K62" s="13">
        <v>0.56000000000000005</v>
      </c>
      <c r="L62" s="13">
        <v>0.33</v>
      </c>
      <c r="M62" s="13">
        <v>0.23</v>
      </c>
      <c r="N62" s="13" t="s">
        <v>207</v>
      </c>
      <c r="O62" s="13">
        <v>6.5</v>
      </c>
      <c r="P62" s="3" t="s">
        <v>33</v>
      </c>
      <c r="Q62" s="21">
        <v>200</v>
      </c>
      <c r="R62" s="3" t="s">
        <v>424</v>
      </c>
      <c r="S62" s="3"/>
      <c r="T62" s="3"/>
    </row>
    <row r="63" spans="1:20" x14ac:dyDescent="0.3">
      <c r="A63" s="3">
        <v>60</v>
      </c>
      <c r="B63" s="12" t="s">
        <v>631</v>
      </c>
      <c r="C63" s="3"/>
      <c r="D63" s="3">
        <v>31194</v>
      </c>
      <c r="E63" s="13" t="s">
        <v>745</v>
      </c>
      <c r="F63" s="13" t="s">
        <v>757</v>
      </c>
      <c r="G63" s="3" t="s">
        <v>77</v>
      </c>
      <c r="H63" s="13" t="s">
        <v>758</v>
      </c>
      <c r="I63" s="13">
        <v>4.25</v>
      </c>
      <c r="J63" s="13">
        <v>0.56999999999999995</v>
      </c>
      <c r="K63" s="13">
        <v>0.51</v>
      </c>
      <c r="L63" s="13">
        <v>0.3</v>
      </c>
      <c r="M63" s="13">
        <v>0.2</v>
      </c>
      <c r="N63" s="13" t="s">
        <v>32</v>
      </c>
      <c r="O63" s="13">
        <v>15</v>
      </c>
      <c r="P63" s="3" t="s">
        <v>33</v>
      </c>
      <c r="Q63" s="21">
        <v>200</v>
      </c>
      <c r="R63" s="3" t="s">
        <v>424</v>
      </c>
      <c r="S63" s="3"/>
      <c r="T63" s="3"/>
    </row>
    <row r="64" spans="1:20" x14ac:dyDescent="0.3">
      <c r="A64" s="3">
        <v>61</v>
      </c>
      <c r="B64" s="12" t="s">
        <v>631</v>
      </c>
      <c r="C64" s="3"/>
      <c r="D64" s="3">
        <v>31184</v>
      </c>
      <c r="E64" s="13" t="s">
        <v>741</v>
      </c>
      <c r="F64" s="13" t="s">
        <v>759</v>
      </c>
      <c r="G64" s="3" t="s">
        <v>96</v>
      </c>
      <c r="H64" s="13" t="s">
        <v>760</v>
      </c>
      <c r="I64" s="13">
        <v>4.76</v>
      </c>
      <c r="J64" s="13">
        <v>0.6</v>
      </c>
      <c r="K64" s="13">
        <v>0.53</v>
      </c>
      <c r="L64" s="13">
        <v>0.37</v>
      </c>
      <c r="M64" s="13">
        <v>0.25</v>
      </c>
      <c r="N64" s="13" t="s">
        <v>32</v>
      </c>
      <c r="O64" s="13">
        <v>15</v>
      </c>
      <c r="P64" s="3" t="s">
        <v>33</v>
      </c>
      <c r="Q64" s="21">
        <v>200</v>
      </c>
      <c r="R64" s="3" t="s">
        <v>424</v>
      </c>
      <c r="S64" s="3"/>
      <c r="T64" s="3"/>
    </row>
    <row r="65" spans="1:20" x14ac:dyDescent="0.3">
      <c r="A65" s="3">
        <v>62</v>
      </c>
      <c r="B65" s="12" t="s">
        <v>631</v>
      </c>
      <c r="C65" s="3"/>
      <c r="D65" s="3">
        <v>31197</v>
      </c>
      <c r="E65" s="13" t="s">
        <v>745</v>
      </c>
      <c r="F65" s="13" t="s">
        <v>746</v>
      </c>
      <c r="G65" s="3" t="s">
        <v>77</v>
      </c>
      <c r="H65" s="13" t="s">
        <v>761</v>
      </c>
      <c r="I65" s="13">
        <v>4.1500000000000004</v>
      </c>
      <c r="J65" s="13">
        <v>0.52</v>
      </c>
      <c r="K65" s="13">
        <v>0.48</v>
      </c>
      <c r="L65" s="13">
        <v>0.25</v>
      </c>
      <c r="M65" s="13">
        <v>0.17</v>
      </c>
      <c r="N65" s="13" t="s">
        <v>207</v>
      </c>
      <c r="O65" s="13">
        <v>6.5</v>
      </c>
      <c r="P65" s="3" t="s">
        <v>33</v>
      </c>
      <c r="Q65" s="21">
        <v>200</v>
      </c>
      <c r="R65" s="3" t="s">
        <v>424</v>
      </c>
      <c r="S65" s="3"/>
      <c r="T65" s="3"/>
    </row>
    <row r="66" spans="1:20" x14ac:dyDescent="0.3">
      <c r="A66" s="3">
        <v>63</v>
      </c>
      <c r="B66" s="12" t="s">
        <v>631</v>
      </c>
      <c r="C66" s="3"/>
      <c r="D66" s="3">
        <v>31203</v>
      </c>
      <c r="E66" s="13" t="s">
        <v>20</v>
      </c>
      <c r="F66" s="13" t="s">
        <v>762</v>
      </c>
      <c r="G66" s="3" t="s">
        <v>22</v>
      </c>
      <c r="H66" s="13" t="s">
        <v>763</v>
      </c>
      <c r="I66" s="13">
        <v>4.26</v>
      </c>
      <c r="J66" s="13">
        <v>0.57999999999999996</v>
      </c>
      <c r="K66" s="13">
        <v>0.49</v>
      </c>
      <c r="L66" s="13">
        <v>0.28999999999999998</v>
      </c>
      <c r="M66" s="13">
        <v>0.2</v>
      </c>
      <c r="N66" s="13" t="s">
        <v>32</v>
      </c>
      <c r="O66" s="13">
        <v>7.5</v>
      </c>
      <c r="P66" s="3" t="s">
        <v>33</v>
      </c>
      <c r="Q66" s="21">
        <v>200</v>
      </c>
      <c r="R66" s="3" t="s">
        <v>424</v>
      </c>
      <c r="S66" s="3"/>
      <c r="T66" s="3"/>
    </row>
    <row r="67" spans="1:20" x14ac:dyDescent="0.3">
      <c r="A67" s="3">
        <v>64</v>
      </c>
      <c r="B67" s="12" t="s">
        <v>631</v>
      </c>
      <c r="C67" s="3"/>
      <c r="D67" s="3">
        <v>31198</v>
      </c>
      <c r="E67" s="13" t="s">
        <v>656</v>
      </c>
      <c r="F67" s="13" t="s">
        <v>571</v>
      </c>
      <c r="G67" s="3" t="s">
        <v>88</v>
      </c>
      <c r="H67" s="13" t="s">
        <v>764</v>
      </c>
      <c r="I67" s="13">
        <v>4.16</v>
      </c>
      <c r="J67" s="13">
        <v>0.53</v>
      </c>
      <c r="K67" s="13">
        <v>0.49</v>
      </c>
      <c r="L67" s="13">
        <v>0.26</v>
      </c>
      <c r="M67" s="13">
        <v>0.18</v>
      </c>
      <c r="N67" s="13" t="s">
        <v>35</v>
      </c>
      <c r="O67" s="13">
        <v>13</v>
      </c>
      <c r="P67" s="3" t="s">
        <v>33</v>
      </c>
      <c r="Q67" s="21">
        <v>200</v>
      </c>
      <c r="R67" s="3" t="s">
        <v>424</v>
      </c>
      <c r="S67" s="3"/>
      <c r="T67" s="3"/>
    </row>
    <row r="68" spans="1:20" x14ac:dyDescent="0.3">
      <c r="A68" s="3">
        <v>65</v>
      </c>
      <c r="B68" s="12" t="s">
        <v>631</v>
      </c>
      <c r="C68" s="3"/>
      <c r="D68" s="3">
        <v>31185</v>
      </c>
      <c r="E68" s="13" t="s">
        <v>741</v>
      </c>
      <c r="F68" s="13" t="s">
        <v>743</v>
      </c>
      <c r="G68" s="3" t="s">
        <v>96</v>
      </c>
      <c r="H68" s="13" t="s">
        <v>765</v>
      </c>
      <c r="I68" s="13">
        <v>3.8</v>
      </c>
      <c r="J68" s="13">
        <v>0.6</v>
      </c>
      <c r="K68" s="13">
        <v>0.5</v>
      </c>
      <c r="L68" s="13">
        <v>0.28000000000000003</v>
      </c>
      <c r="M68" s="13">
        <v>0.19</v>
      </c>
      <c r="N68" s="13" t="s">
        <v>766</v>
      </c>
      <c r="O68" s="13">
        <v>16</v>
      </c>
      <c r="P68" s="3" t="s">
        <v>33</v>
      </c>
      <c r="Q68" s="21">
        <v>250</v>
      </c>
      <c r="R68" s="3" t="s">
        <v>424</v>
      </c>
      <c r="S68" s="3"/>
      <c r="T68" s="3"/>
    </row>
    <row r="69" spans="1:20" x14ac:dyDescent="0.3">
      <c r="A69" s="3">
        <v>66</v>
      </c>
      <c r="B69" s="12" t="s">
        <v>631</v>
      </c>
      <c r="C69" s="3"/>
      <c r="D69" s="3">
        <v>31187</v>
      </c>
      <c r="E69" s="13" t="s">
        <v>103</v>
      </c>
      <c r="F69" s="13" t="s">
        <v>755</v>
      </c>
      <c r="G69" s="3" t="s">
        <v>27</v>
      </c>
      <c r="H69" s="13" t="s">
        <v>767</v>
      </c>
      <c r="I69" s="13">
        <v>4.22</v>
      </c>
      <c r="J69" s="13">
        <v>0.64</v>
      </c>
      <c r="K69" s="13">
        <v>0.48</v>
      </c>
      <c r="L69" s="13">
        <v>0.32</v>
      </c>
      <c r="M69" s="13">
        <v>0.21</v>
      </c>
      <c r="N69" s="13" t="s">
        <v>35</v>
      </c>
      <c r="O69" s="13">
        <v>13</v>
      </c>
      <c r="P69" s="3" t="s">
        <v>33</v>
      </c>
      <c r="Q69" s="11">
        <v>200</v>
      </c>
      <c r="R69" s="3" t="s">
        <v>390</v>
      </c>
      <c r="S69" s="3"/>
      <c r="T69" s="3"/>
    </row>
    <row r="70" spans="1:20" x14ac:dyDescent="0.3">
      <c r="A70" s="3">
        <v>67</v>
      </c>
      <c r="B70" s="12" t="s">
        <v>631</v>
      </c>
      <c r="C70" s="3"/>
      <c r="D70" s="3">
        <v>31010</v>
      </c>
      <c r="E70" s="13" t="s">
        <v>768</v>
      </c>
      <c r="F70" s="13" t="s">
        <v>206</v>
      </c>
      <c r="G70" s="3" t="s">
        <v>96</v>
      </c>
      <c r="H70" s="13" t="s">
        <v>769</v>
      </c>
      <c r="I70" s="13">
        <v>4.55</v>
      </c>
      <c r="J70" s="13">
        <v>0.66</v>
      </c>
      <c r="K70" s="13">
        <v>0.52</v>
      </c>
      <c r="L70" s="13">
        <v>0.38</v>
      </c>
      <c r="M70" s="13">
        <v>0.26</v>
      </c>
      <c r="N70" s="13" t="s">
        <v>35</v>
      </c>
      <c r="O70" s="13">
        <v>12</v>
      </c>
      <c r="P70" s="3" t="s">
        <v>33</v>
      </c>
      <c r="Q70" s="21">
        <v>200</v>
      </c>
      <c r="R70" s="14">
        <v>43953</v>
      </c>
      <c r="S70" s="3"/>
      <c r="T70" s="3"/>
    </row>
    <row r="71" spans="1:20" x14ac:dyDescent="0.3">
      <c r="A71" s="3">
        <v>68</v>
      </c>
      <c r="B71" s="12" t="s">
        <v>631</v>
      </c>
      <c r="C71" s="3"/>
      <c r="D71" s="3">
        <v>31189</v>
      </c>
      <c r="E71" s="13" t="s">
        <v>770</v>
      </c>
      <c r="F71" s="13" t="s">
        <v>657</v>
      </c>
      <c r="G71" s="3" t="s">
        <v>96</v>
      </c>
      <c r="H71" s="13" t="s">
        <v>762</v>
      </c>
      <c r="I71" s="13">
        <v>3.94</v>
      </c>
      <c r="J71" s="13">
        <v>0.61</v>
      </c>
      <c r="K71" s="13">
        <v>0.48</v>
      </c>
      <c r="L71" s="13">
        <v>0.28000000000000003</v>
      </c>
      <c r="M71" s="13">
        <v>0.19</v>
      </c>
      <c r="N71" s="13" t="s">
        <v>32</v>
      </c>
      <c r="O71" s="13">
        <v>15</v>
      </c>
      <c r="P71" s="3" t="s">
        <v>33</v>
      </c>
      <c r="Q71" s="21">
        <v>200</v>
      </c>
      <c r="R71" s="3" t="s">
        <v>424</v>
      </c>
      <c r="S71" s="3"/>
      <c r="T71" s="3"/>
    </row>
    <row r="72" spans="1:20" x14ac:dyDescent="0.3">
      <c r="A72" s="3">
        <v>69</v>
      </c>
      <c r="B72" s="12" t="s">
        <v>631</v>
      </c>
      <c r="C72" s="3"/>
      <c r="D72" s="3">
        <v>31181</v>
      </c>
      <c r="E72" s="13" t="s">
        <v>103</v>
      </c>
      <c r="F72" s="13" t="s">
        <v>755</v>
      </c>
      <c r="G72" s="3" t="s">
        <v>27</v>
      </c>
      <c r="H72" s="13" t="s">
        <v>771</v>
      </c>
      <c r="I72" s="13">
        <v>3.92</v>
      </c>
      <c r="J72" s="13">
        <v>0.62</v>
      </c>
      <c r="K72" s="13">
        <v>0.55000000000000004</v>
      </c>
      <c r="L72" s="13">
        <v>0.33</v>
      </c>
      <c r="M72" s="13">
        <v>0.22</v>
      </c>
      <c r="N72" s="13" t="s">
        <v>32</v>
      </c>
      <c r="O72" s="13">
        <v>15</v>
      </c>
      <c r="P72" s="3" t="s">
        <v>33</v>
      </c>
      <c r="Q72" s="21">
        <v>200</v>
      </c>
      <c r="R72" s="20" t="s">
        <v>424</v>
      </c>
      <c r="S72" s="3"/>
      <c r="T72" s="3"/>
    </row>
    <row r="73" spans="1:20" x14ac:dyDescent="0.3">
      <c r="A73" s="3">
        <v>70</v>
      </c>
      <c r="B73" s="12" t="s">
        <v>631</v>
      </c>
      <c r="C73" s="3"/>
      <c r="D73" s="3">
        <v>31182</v>
      </c>
      <c r="E73" s="13" t="s">
        <v>656</v>
      </c>
      <c r="F73" s="13" t="s">
        <v>772</v>
      </c>
      <c r="G73" s="3" t="s">
        <v>178</v>
      </c>
      <c r="H73" s="13" t="s">
        <v>773</v>
      </c>
      <c r="I73" s="13">
        <v>4.16</v>
      </c>
      <c r="J73" s="13">
        <v>0.6</v>
      </c>
      <c r="K73" s="13">
        <v>0.52</v>
      </c>
      <c r="L73" s="13">
        <v>0.32</v>
      </c>
      <c r="M73" s="13">
        <v>0.21</v>
      </c>
      <c r="N73" s="13" t="s">
        <v>207</v>
      </c>
      <c r="O73" s="13">
        <v>16</v>
      </c>
      <c r="P73" s="3" t="s">
        <v>33</v>
      </c>
      <c r="Q73" s="21">
        <v>250</v>
      </c>
      <c r="R73" s="3" t="s">
        <v>424</v>
      </c>
      <c r="S73" s="3"/>
      <c r="T73" s="3"/>
    </row>
    <row r="74" spans="1:20" x14ac:dyDescent="0.3">
      <c r="A74" s="3">
        <v>71</v>
      </c>
      <c r="B74" s="12" t="s">
        <v>631</v>
      </c>
      <c r="C74" s="3"/>
      <c r="D74" s="3">
        <v>31183</v>
      </c>
      <c r="E74" s="13" t="s">
        <v>20</v>
      </c>
      <c r="F74" s="13" t="s">
        <v>774</v>
      </c>
      <c r="G74" s="3" t="s">
        <v>27</v>
      </c>
      <c r="H74" s="13" t="s">
        <v>775</v>
      </c>
      <c r="I74" s="13">
        <v>3.82</v>
      </c>
      <c r="J74" s="13">
        <v>0.59</v>
      </c>
      <c r="K74" s="13">
        <v>0.53</v>
      </c>
      <c r="L74" s="13">
        <v>0.28999999999999998</v>
      </c>
      <c r="M74" s="13">
        <v>0.2</v>
      </c>
      <c r="N74" s="13" t="s">
        <v>32</v>
      </c>
      <c r="O74" s="13">
        <v>15</v>
      </c>
      <c r="P74" s="3" t="s">
        <v>33</v>
      </c>
      <c r="Q74" s="21">
        <v>200</v>
      </c>
      <c r="R74" s="3" t="s">
        <v>424</v>
      </c>
      <c r="S74" s="3"/>
      <c r="T74" s="3"/>
    </row>
    <row r="75" spans="1:20" x14ac:dyDescent="0.3">
      <c r="A75" s="3">
        <v>72</v>
      </c>
      <c r="B75" s="12" t="s">
        <v>631</v>
      </c>
      <c r="C75" s="3"/>
      <c r="D75" s="3">
        <v>31211</v>
      </c>
      <c r="E75" s="13" t="s">
        <v>776</v>
      </c>
      <c r="F75" s="13" t="s">
        <v>777</v>
      </c>
      <c r="G75" s="3" t="s">
        <v>72</v>
      </c>
      <c r="H75" s="13" t="s">
        <v>778</v>
      </c>
      <c r="I75" s="13">
        <v>3.56</v>
      </c>
      <c r="J75" s="13">
        <v>0.63</v>
      </c>
      <c r="K75" s="13">
        <v>0.5</v>
      </c>
      <c r="L75" s="13">
        <v>0.27</v>
      </c>
      <c r="M75" s="13">
        <v>0.18</v>
      </c>
      <c r="N75" s="13" t="s">
        <v>32</v>
      </c>
      <c r="O75" s="13">
        <v>15</v>
      </c>
      <c r="P75" s="3" t="s">
        <v>33</v>
      </c>
      <c r="Q75" s="21">
        <v>200</v>
      </c>
      <c r="R75" s="3" t="s">
        <v>407</v>
      </c>
      <c r="S75" s="3"/>
      <c r="T75" s="3"/>
    </row>
    <row r="76" spans="1:20" x14ac:dyDescent="0.3">
      <c r="A76" s="3">
        <v>73</v>
      </c>
      <c r="B76" s="12" t="s">
        <v>631</v>
      </c>
      <c r="C76" s="3"/>
      <c r="D76" s="3">
        <v>31230</v>
      </c>
      <c r="E76" s="13" t="s">
        <v>779</v>
      </c>
      <c r="F76" s="13" t="s">
        <v>780</v>
      </c>
      <c r="G76" s="3" t="s">
        <v>46</v>
      </c>
      <c r="H76" s="13" t="s">
        <v>781</v>
      </c>
      <c r="I76" s="13">
        <v>4.3499999999999996</v>
      </c>
      <c r="J76" s="13">
        <v>0.57999999999999996</v>
      </c>
      <c r="K76" s="13">
        <v>0.51</v>
      </c>
      <c r="L76" s="13">
        <v>0.31</v>
      </c>
      <c r="M76" s="13">
        <v>0.21</v>
      </c>
      <c r="N76" s="13" t="s">
        <v>75</v>
      </c>
      <c r="O76" s="13">
        <v>8</v>
      </c>
      <c r="P76" s="3" t="s">
        <v>33</v>
      </c>
      <c r="Q76" s="21">
        <v>200</v>
      </c>
      <c r="R76" s="3" t="s">
        <v>457</v>
      </c>
      <c r="S76" s="3"/>
      <c r="T76" s="3"/>
    </row>
    <row r="77" spans="1:20" x14ac:dyDescent="0.3">
      <c r="A77" s="3">
        <v>74</v>
      </c>
      <c r="B77" s="12" t="s">
        <v>631</v>
      </c>
      <c r="C77" s="3"/>
      <c r="D77" s="3">
        <v>31233</v>
      </c>
      <c r="E77" s="13" t="s">
        <v>782</v>
      </c>
      <c r="F77" s="13" t="s">
        <v>705</v>
      </c>
      <c r="G77" s="3" t="s">
        <v>88</v>
      </c>
      <c r="H77" s="13" t="s">
        <v>783</v>
      </c>
      <c r="I77" s="13">
        <v>4.0199999999999996</v>
      </c>
      <c r="J77" s="13">
        <v>0.59</v>
      </c>
      <c r="K77" s="13">
        <v>0.5</v>
      </c>
      <c r="L77" s="13">
        <v>0.28999999999999998</v>
      </c>
      <c r="M77" s="13">
        <v>0.19</v>
      </c>
      <c r="N77" s="13" t="s">
        <v>35</v>
      </c>
      <c r="O77" s="13">
        <v>9</v>
      </c>
      <c r="P77" s="3" t="s">
        <v>33</v>
      </c>
      <c r="Q77" s="21">
        <v>200</v>
      </c>
      <c r="R77" s="3" t="s">
        <v>457</v>
      </c>
      <c r="S77" s="3"/>
      <c r="T77" s="3"/>
    </row>
    <row r="78" spans="1:20" x14ac:dyDescent="0.3">
      <c r="A78" s="3">
        <v>75</v>
      </c>
      <c r="B78" s="12" t="s">
        <v>631</v>
      </c>
      <c r="C78" s="3"/>
      <c r="D78" s="3">
        <v>31232</v>
      </c>
      <c r="E78" s="13" t="s">
        <v>683</v>
      </c>
      <c r="F78" s="13" t="s">
        <v>784</v>
      </c>
      <c r="G78" s="3" t="s">
        <v>88</v>
      </c>
      <c r="H78" s="13" t="s">
        <v>785</v>
      </c>
      <c r="I78" s="13">
        <v>3.72</v>
      </c>
      <c r="J78" s="13">
        <v>0.55000000000000004</v>
      </c>
      <c r="K78" s="13">
        <v>0.5</v>
      </c>
      <c r="L78" s="13">
        <v>0.25</v>
      </c>
      <c r="M78" s="13">
        <v>0.17</v>
      </c>
      <c r="N78" s="13" t="s">
        <v>35</v>
      </c>
      <c r="O78" s="13">
        <v>13</v>
      </c>
      <c r="P78" s="3" t="s">
        <v>33</v>
      </c>
      <c r="Q78" s="21">
        <v>200</v>
      </c>
      <c r="R78" s="3" t="s">
        <v>457</v>
      </c>
      <c r="S78" s="3"/>
      <c r="T78" s="3"/>
    </row>
    <row r="79" spans="1:20" x14ac:dyDescent="0.3">
      <c r="A79" s="3">
        <v>76</v>
      </c>
      <c r="B79" s="12" t="s">
        <v>631</v>
      </c>
      <c r="C79" s="3"/>
      <c r="D79" s="50">
        <v>31021</v>
      </c>
      <c r="E79" s="51" t="s">
        <v>720</v>
      </c>
      <c r="F79" s="13" t="s">
        <v>467</v>
      </c>
      <c r="G79" s="3" t="s">
        <v>46</v>
      </c>
      <c r="H79" s="13" t="s">
        <v>786</v>
      </c>
      <c r="I79" s="13" t="s">
        <v>787</v>
      </c>
      <c r="J79" s="13">
        <v>0.63</v>
      </c>
      <c r="K79" s="13">
        <v>0.54</v>
      </c>
      <c r="L79" s="13">
        <v>0.33</v>
      </c>
      <c r="M79" s="13">
        <v>0.22</v>
      </c>
      <c r="N79" s="13" t="s">
        <v>32</v>
      </c>
      <c r="O79" s="13">
        <v>7.5</v>
      </c>
      <c r="P79" s="3" t="s">
        <v>33</v>
      </c>
      <c r="Q79" s="21">
        <v>200</v>
      </c>
      <c r="R79" s="14">
        <v>43953</v>
      </c>
      <c r="S79" s="3"/>
      <c r="T79" s="3"/>
    </row>
    <row r="80" spans="1:20" x14ac:dyDescent="0.3">
      <c r="A80" s="3">
        <v>77</v>
      </c>
      <c r="B80" s="12" t="s">
        <v>631</v>
      </c>
      <c r="C80" s="3"/>
      <c r="D80" s="3">
        <v>30712</v>
      </c>
      <c r="E80" s="13" t="s">
        <v>788</v>
      </c>
      <c r="F80" s="13" t="s">
        <v>789</v>
      </c>
      <c r="G80" s="3" t="s">
        <v>17</v>
      </c>
      <c r="H80" s="13" t="s">
        <v>790</v>
      </c>
      <c r="I80" s="13">
        <v>4.09</v>
      </c>
      <c r="J80" s="13">
        <v>0.61</v>
      </c>
      <c r="K80" s="13">
        <v>0.54</v>
      </c>
      <c r="L80" s="13">
        <v>0.33</v>
      </c>
      <c r="M80" s="13">
        <v>0.23</v>
      </c>
      <c r="N80" s="13" t="s">
        <v>207</v>
      </c>
      <c r="O80" s="13">
        <v>6.5</v>
      </c>
      <c r="P80" s="3" t="s">
        <v>33</v>
      </c>
      <c r="Q80" s="21">
        <v>200</v>
      </c>
      <c r="R80" s="3" t="s">
        <v>407</v>
      </c>
      <c r="S80" s="3"/>
      <c r="T80" s="3"/>
    </row>
    <row r="81" spans="1:20" x14ac:dyDescent="0.3">
      <c r="A81" s="3">
        <v>78</v>
      </c>
      <c r="B81" s="12" t="s">
        <v>631</v>
      </c>
      <c r="C81" s="3"/>
      <c r="D81" s="3">
        <v>31210</v>
      </c>
      <c r="E81" s="13" t="s">
        <v>791</v>
      </c>
      <c r="F81" s="13" t="s">
        <v>526</v>
      </c>
      <c r="G81" s="3" t="s">
        <v>88</v>
      </c>
      <c r="H81" s="13" t="s">
        <v>792</v>
      </c>
      <c r="I81" s="13">
        <v>3.32</v>
      </c>
      <c r="J81" s="13">
        <v>0.65</v>
      </c>
      <c r="K81" s="13">
        <v>0.54</v>
      </c>
      <c r="L81" s="13">
        <v>0.28000000000000003</v>
      </c>
      <c r="M81" s="13">
        <v>0.19</v>
      </c>
      <c r="N81" s="13" t="s">
        <v>207</v>
      </c>
      <c r="O81" s="13">
        <v>6.5</v>
      </c>
      <c r="P81" s="3" t="s">
        <v>33</v>
      </c>
      <c r="Q81" s="21">
        <v>200</v>
      </c>
      <c r="R81" s="3" t="s">
        <v>407</v>
      </c>
      <c r="S81" s="3"/>
      <c r="T81" s="3"/>
    </row>
    <row r="82" spans="1:20" x14ac:dyDescent="0.3">
      <c r="A82" s="3">
        <v>79</v>
      </c>
      <c r="B82" s="12" t="s">
        <v>631</v>
      </c>
      <c r="C82" s="3"/>
      <c r="D82" s="3">
        <v>31234</v>
      </c>
      <c r="E82" s="13" t="s">
        <v>793</v>
      </c>
      <c r="F82" s="13" t="s">
        <v>721</v>
      </c>
      <c r="G82" s="3" t="s">
        <v>51</v>
      </c>
      <c r="H82" s="13" t="s">
        <v>794</v>
      </c>
      <c r="I82" s="13">
        <v>3.95</v>
      </c>
      <c r="J82" s="13">
        <v>0.68</v>
      </c>
      <c r="K82" s="13">
        <v>0.56000000000000005</v>
      </c>
      <c r="L82" s="13">
        <v>0.35399999999999998</v>
      </c>
      <c r="M82" s="13">
        <v>0.23</v>
      </c>
      <c r="N82" s="13" t="s">
        <v>32</v>
      </c>
      <c r="O82" s="13">
        <v>15</v>
      </c>
      <c r="P82" s="3" t="s">
        <v>33</v>
      </c>
      <c r="Q82" s="21">
        <v>200</v>
      </c>
      <c r="R82" s="3" t="s">
        <v>457</v>
      </c>
      <c r="S82" s="3"/>
      <c r="T82" s="3"/>
    </row>
    <row r="83" spans="1:20" x14ac:dyDescent="0.3">
      <c r="A83" s="3">
        <v>80</v>
      </c>
      <c r="B83" s="12" t="s">
        <v>631</v>
      </c>
      <c r="C83" s="3"/>
      <c r="D83" s="3">
        <v>31231</v>
      </c>
      <c r="E83" s="13" t="s">
        <v>795</v>
      </c>
      <c r="F83" s="13" t="s">
        <v>796</v>
      </c>
      <c r="G83" s="3" t="s">
        <v>88</v>
      </c>
      <c r="H83" s="13" t="s">
        <v>797</v>
      </c>
      <c r="I83" s="13">
        <v>4.58</v>
      </c>
      <c r="J83" s="13">
        <v>0.65</v>
      </c>
      <c r="K83" s="13">
        <v>0.5</v>
      </c>
      <c r="L83" s="13">
        <v>0.36</v>
      </c>
      <c r="M83" s="13">
        <v>0.25</v>
      </c>
      <c r="N83" s="13" t="s">
        <v>32</v>
      </c>
      <c r="O83" s="13">
        <v>15</v>
      </c>
      <c r="P83" s="3" t="s">
        <v>33</v>
      </c>
      <c r="Q83" s="21">
        <v>200</v>
      </c>
      <c r="R83" s="3" t="s">
        <v>457</v>
      </c>
      <c r="S83" s="3"/>
      <c r="T83" s="3"/>
    </row>
    <row r="84" spans="1:20" x14ac:dyDescent="0.3">
      <c r="A84" s="3">
        <v>81</v>
      </c>
      <c r="B84" s="12" t="s">
        <v>631</v>
      </c>
      <c r="C84" s="3"/>
      <c r="D84" s="3">
        <v>31236</v>
      </c>
      <c r="E84" s="13" t="s">
        <v>795</v>
      </c>
      <c r="F84" s="13" t="s">
        <v>21</v>
      </c>
      <c r="G84" s="3" t="s">
        <v>64</v>
      </c>
      <c r="H84" s="13" t="s">
        <v>798</v>
      </c>
      <c r="I84" s="13">
        <v>5.2</v>
      </c>
      <c r="J84" s="13">
        <v>0.68</v>
      </c>
      <c r="K84" s="13">
        <v>0.55000000000000004</v>
      </c>
      <c r="L84" s="13">
        <v>0.48</v>
      </c>
      <c r="M84" s="13">
        <v>0.32</v>
      </c>
      <c r="N84" s="13" t="s">
        <v>233</v>
      </c>
      <c r="O84" s="13">
        <v>8</v>
      </c>
      <c r="P84" s="3" t="s">
        <v>33</v>
      </c>
      <c r="Q84" s="21">
        <v>200</v>
      </c>
      <c r="R84" s="3" t="s">
        <v>457</v>
      </c>
      <c r="S84" s="3"/>
      <c r="T84" s="3"/>
    </row>
    <row r="85" spans="1:20" x14ac:dyDescent="0.3">
      <c r="A85" s="3">
        <v>82</v>
      </c>
      <c r="B85" s="12" t="s">
        <v>631</v>
      </c>
      <c r="C85" s="3"/>
      <c r="D85" s="3">
        <v>31241</v>
      </c>
      <c r="E85" s="13" t="s">
        <v>799</v>
      </c>
      <c r="F85" s="13" t="s">
        <v>800</v>
      </c>
      <c r="G85" s="3"/>
      <c r="H85" s="13" t="s">
        <v>801</v>
      </c>
      <c r="I85" s="13">
        <v>4.3</v>
      </c>
      <c r="J85" s="13">
        <v>0.53</v>
      </c>
      <c r="K85" s="13">
        <v>0.48</v>
      </c>
      <c r="L85" s="13">
        <v>0.27</v>
      </c>
      <c r="M85" s="13">
        <v>18</v>
      </c>
      <c r="N85" s="13" t="s">
        <v>207</v>
      </c>
      <c r="O85" s="13">
        <v>6.5</v>
      </c>
      <c r="P85" s="3" t="s">
        <v>33</v>
      </c>
      <c r="Q85" s="21">
        <v>200</v>
      </c>
      <c r="R85" s="3" t="s">
        <v>102</v>
      </c>
      <c r="S85" s="3"/>
      <c r="T85" s="3"/>
    </row>
    <row r="86" spans="1:20" x14ac:dyDescent="0.3">
      <c r="A86" s="3">
        <v>83</v>
      </c>
      <c r="B86" s="12" t="s">
        <v>631</v>
      </c>
      <c r="C86" s="3"/>
      <c r="D86" s="3">
        <v>31264</v>
      </c>
      <c r="E86" s="13" t="s">
        <v>802</v>
      </c>
      <c r="F86" s="13" t="s">
        <v>726</v>
      </c>
      <c r="G86" s="3" t="s">
        <v>22</v>
      </c>
      <c r="H86" s="13" t="s">
        <v>803</v>
      </c>
      <c r="I86" s="13">
        <v>3.77</v>
      </c>
      <c r="J86" s="13">
        <v>0.62</v>
      </c>
      <c r="K86" s="13">
        <v>0.51</v>
      </c>
      <c r="L86" s="13">
        <v>0.28999999999999998</v>
      </c>
      <c r="M86" s="13">
        <v>0.2</v>
      </c>
      <c r="N86" s="13" t="s">
        <v>804</v>
      </c>
      <c r="O86" s="13">
        <v>6.5</v>
      </c>
      <c r="P86" s="3" t="s">
        <v>33</v>
      </c>
      <c r="Q86" s="21">
        <v>200</v>
      </c>
      <c r="R86" s="14">
        <v>43954</v>
      </c>
      <c r="S86" s="3"/>
      <c r="T86" s="3"/>
    </row>
    <row r="87" spans="1:20" x14ac:dyDescent="0.3">
      <c r="A87" s="3">
        <v>84</v>
      </c>
      <c r="B87" s="12" t="s">
        <v>631</v>
      </c>
      <c r="C87" s="3"/>
      <c r="D87" s="3">
        <v>31266</v>
      </c>
      <c r="E87" s="13" t="s">
        <v>805</v>
      </c>
      <c r="F87" s="13" t="s">
        <v>806</v>
      </c>
      <c r="G87" s="3" t="s">
        <v>27</v>
      </c>
      <c r="H87" s="3" t="s">
        <v>807</v>
      </c>
      <c r="I87" s="13">
        <v>4.13</v>
      </c>
      <c r="J87" s="13">
        <v>0.71</v>
      </c>
      <c r="K87" s="13">
        <v>0.53</v>
      </c>
      <c r="L87" s="13">
        <v>0.38</v>
      </c>
      <c r="M87" s="3">
        <v>0.27</v>
      </c>
      <c r="N87" s="13" t="s">
        <v>35</v>
      </c>
      <c r="O87" s="13">
        <v>13</v>
      </c>
      <c r="P87" s="3" t="s">
        <v>33</v>
      </c>
      <c r="Q87" s="21">
        <v>200</v>
      </c>
      <c r="R87" s="14">
        <v>44077</v>
      </c>
      <c r="S87" s="3"/>
      <c r="T87" s="3"/>
    </row>
    <row r="88" spans="1:20" x14ac:dyDescent="0.3">
      <c r="A88" s="3">
        <v>85</v>
      </c>
      <c r="B88" s="12" t="s">
        <v>631</v>
      </c>
      <c r="C88" s="3"/>
      <c r="D88" s="3">
        <v>31126</v>
      </c>
      <c r="E88" s="13" t="s">
        <v>808</v>
      </c>
      <c r="F88" s="13" t="s">
        <v>809</v>
      </c>
      <c r="G88" s="3" t="s">
        <v>85</v>
      </c>
      <c r="H88" s="13" t="s">
        <v>810</v>
      </c>
      <c r="I88" s="13">
        <v>4.07</v>
      </c>
      <c r="J88" s="13">
        <v>0.8</v>
      </c>
      <c r="K88" s="13">
        <v>0.53</v>
      </c>
      <c r="L88" s="13">
        <v>0.42</v>
      </c>
      <c r="M88" s="13">
        <v>0.28999999999999998</v>
      </c>
      <c r="N88" s="13" t="s">
        <v>32</v>
      </c>
      <c r="O88" s="13">
        <v>15</v>
      </c>
      <c r="P88" s="3" t="s">
        <v>33</v>
      </c>
      <c r="Q88" s="21">
        <v>200</v>
      </c>
      <c r="R88" s="14">
        <v>44077</v>
      </c>
      <c r="S88" s="3"/>
      <c r="T88" s="3"/>
    </row>
    <row r="89" spans="1:20" x14ac:dyDescent="0.3">
      <c r="A89" s="3">
        <v>86</v>
      </c>
      <c r="B89" s="12" t="s">
        <v>631</v>
      </c>
      <c r="C89" s="3"/>
      <c r="D89" s="3">
        <v>30054</v>
      </c>
      <c r="E89" s="13" t="s">
        <v>811</v>
      </c>
      <c r="F89" s="13" t="s">
        <v>292</v>
      </c>
      <c r="G89" s="3" t="s">
        <v>22</v>
      </c>
      <c r="H89" s="13" t="s">
        <v>812</v>
      </c>
      <c r="I89" s="13">
        <v>4.83</v>
      </c>
      <c r="J89" s="13">
        <v>0.64</v>
      </c>
      <c r="K89" s="13">
        <v>0.48</v>
      </c>
      <c r="L89" s="13">
        <v>0.36</v>
      </c>
      <c r="M89" s="13">
        <v>0.24</v>
      </c>
      <c r="N89" s="13" t="s">
        <v>207</v>
      </c>
      <c r="O89" s="13">
        <v>16</v>
      </c>
      <c r="P89" s="3" t="s">
        <v>33</v>
      </c>
      <c r="Q89" s="21">
        <v>250</v>
      </c>
      <c r="R89" s="14">
        <v>44168</v>
      </c>
      <c r="S89" s="3"/>
      <c r="T89" s="3"/>
    </row>
    <row r="90" spans="1:20" x14ac:dyDescent="0.3">
      <c r="A90" s="3">
        <v>87</v>
      </c>
      <c r="B90" s="12" t="s">
        <v>631</v>
      </c>
      <c r="C90" s="3"/>
      <c r="D90" s="3">
        <v>31272</v>
      </c>
      <c r="E90" s="13" t="s">
        <v>20</v>
      </c>
      <c r="F90" s="13" t="s">
        <v>813</v>
      </c>
      <c r="G90" s="3" t="s">
        <v>105</v>
      </c>
      <c r="H90" s="13" t="s">
        <v>814</v>
      </c>
      <c r="I90" s="13">
        <v>7.29</v>
      </c>
      <c r="J90" s="13">
        <v>1.01</v>
      </c>
      <c r="K90" s="13">
        <v>0.84</v>
      </c>
      <c r="L90" s="13">
        <v>1.52</v>
      </c>
      <c r="M90" s="13">
        <v>1.04</v>
      </c>
      <c r="N90" s="13" t="s">
        <v>250</v>
      </c>
      <c r="O90" s="13">
        <v>32</v>
      </c>
      <c r="P90" s="3" t="s">
        <v>33</v>
      </c>
      <c r="Q90" s="21">
        <v>600</v>
      </c>
      <c r="R90" s="3" t="s">
        <v>593</v>
      </c>
      <c r="S90" s="3"/>
      <c r="T90" s="3"/>
    </row>
    <row r="91" spans="1:20" x14ac:dyDescent="0.3">
      <c r="A91" s="3">
        <v>88</v>
      </c>
      <c r="B91" s="12" t="s">
        <v>631</v>
      </c>
      <c r="C91" s="3"/>
      <c r="D91" s="3">
        <v>31178</v>
      </c>
      <c r="E91" s="13" t="s">
        <v>815</v>
      </c>
      <c r="F91" s="13" t="s">
        <v>816</v>
      </c>
      <c r="G91" s="3" t="s">
        <v>85</v>
      </c>
      <c r="H91" s="13" t="s">
        <v>817</v>
      </c>
      <c r="I91" s="13">
        <v>5.28</v>
      </c>
      <c r="J91" s="13">
        <v>0.66</v>
      </c>
      <c r="K91" s="13">
        <v>0.57999999999999996</v>
      </c>
      <c r="L91" s="13">
        <v>0.49</v>
      </c>
      <c r="M91" s="13">
        <v>0.33</v>
      </c>
      <c r="N91" s="13" t="s">
        <v>32</v>
      </c>
      <c r="O91" s="13">
        <v>15</v>
      </c>
      <c r="P91" s="3" t="s">
        <v>33</v>
      </c>
      <c r="Q91" s="21">
        <v>200</v>
      </c>
      <c r="R91" s="3" t="s">
        <v>818</v>
      </c>
      <c r="S91" s="3"/>
      <c r="T91" s="3"/>
    </row>
    <row r="92" spans="1:20" x14ac:dyDescent="0.3">
      <c r="A92" s="3">
        <v>89</v>
      </c>
      <c r="B92" s="12" t="s">
        <v>631</v>
      </c>
      <c r="C92" s="3"/>
      <c r="D92" s="3">
        <v>31275</v>
      </c>
      <c r="E92" s="13" t="s">
        <v>819</v>
      </c>
      <c r="F92" s="13" t="s">
        <v>820</v>
      </c>
      <c r="G92" s="3"/>
      <c r="H92" s="13" t="s">
        <v>821</v>
      </c>
      <c r="I92" s="13">
        <v>7.76</v>
      </c>
      <c r="J92" s="13">
        <v>1.22</v>
      </c>
      <c r="K92" s="13">
        <v>0.89</v>
      </c>
      <c r="L92" s="13">
        <v>2.08</v>
      </c>
      <c r="M92" s="3">
        <v>1.41</v>
      </c>
      <c r="N92" s="13" t="s">
        <v>822</v>
      </c>
      <c r="O92" s="13">
        <v>32</v>
      </c>
      <c r="P92" s="3" t="s">
        <v>33</v>
      </c>
      <c r="Q92" s="21">
        <v>600</v>
      </c>
      <c r="R92" s="13" t="s">
        <v>823</v>
      </c>
      <c r="S92" s="3"/>
      <c r="T92" s="3"/>
    </row>
    <row r="93" spans="1:20" x14ac:dyDescent="0.3">
      <c r="A93" s="3">
        <v>90</v>
      </c>
      <c r="B93" s="12" t="s">
        <v>631</v>
      </c>
      <c r="C93" s="3"/>
      <c r="D93" s="3">
        <v>31291</v>
      </c>
      <c r="E93" s="13" t="s">
        <v>802</v>
      </c>
      <c r="F93" s="13" t="s">
        <v>604</v>
      </c>
      <c r="G93" s="3" t="s">
        <v>22</v>
      </c>
      <c r="H93" s="13" t="s">
        <v>824</v>
      </c>
      <c r="I93" s="13">
        <v>4.7</v>
      </c>
      <c r="J93" s="13">
        <v>0.69</v>
      </c>
      <c r="K93" s="13">
        <v>0.56999999999999995</v>
      </c>
      <c r="L93" s="13">
        <v>0.45</v>
      </c>
      <c r="M93" s="13">
        <v>0.31</v>
      </c>
      <c r="N93" s="13" t="s">
        <v>32</v>
      </c>
      <c r="O93" s="13">
        <v>15</v>
      </c>
      <c r="P93" s="3" t="s">
        <v>33</v>
      </c>
      <c r="Q93" s="21">
        <v>200</v>
      </c>
      <c r="R93" s="3" t="s">
        <v>818</v>
      </c>
      <c r="S93" s="3"/>
      <c r="T93" s="3"/>
    </row>
    <row r="94" spans="1:20" x14ac:dyDescent="0.3">
      <c r="A94" s="3">
        <v>91</v>
      </c>
      <c r="B94" s="12" t="s">
        <v>631</v>
      </c>
      <c r="C94" s="3"/>
      <c r="D94" s="3">
        <v>31287</v>
      </c>
      <c r="E94" s="13" t="s">
        <v>825</v>
      </c>
      <c r="F94" s="13" t="s">
        <v>826</v>
      </c>
      <c r="G94" s="3" t="s">
        <v>22</v>
      </c>
      <c r="H94" s="13" t="s">
        <v>827</v>
      </c>
      <c r="I94" s="13">
        <v>4</v>
      </c>
      <c r="J94" s="13">
        <v>0.63</v>
      </c>
      <c r="K94" s="13">
        <v>0.56999999999999995</v>
      </c>
      <c r="L94" s="13">
        <v>0.35</v>
      </c>
      <c r="M94" s="13">
        <v>0.27</v>
      </c>
      <c r="N94" s="13" t="s">
        <v>75</v>
      </c>
      <c r="O94" s="13">
        <v>8</v>
      </c>
      <c r="P94" s="3" t="s">
        <v>33</v>
      </c>
      <c r="Q94" s="21">
        <v>200</v>
      </c>
      <c r="R94" s="3" t="s">
        <v>818</v>
      </c>
      <c r="S94" s="3"/>
      <c r="T94" s="3"/>
    </row>
    <row r="95" spans="1:20" x14ac:dyDescent="0.3">
      <c r="A95" s="3">
        <v>92</v>
      </c>
      <c r="B95" s="12" t="s">
        <v>631</v>
      </c>
      <c r="C95" s="3"/>
      <c r="D95" s="3">
        <v>31292</v>
      </c>
      <c r="E95" s="13" t="s">
        <v>828</v>
      </c>
      <c r="F95" s="13" t="s">
        <v>135</v>
      </c>
      <c r="G95" s="3" t="s">
        <v>51</v>
      </c>
      <c r="H95" s="13" t="s">
        <v>829</v>
      </c>
      <c r="I95" s="13">
        <v>4.12</v>
      </c>
      <c r="J95" s="13">
        <v>0.6</v>
      </c>
      <c r="K95" s="13">
        <v>0.52</v>
      </c>
      <c r="L95" s="13">
        <v>0.31</v>
      </c>
      <c r="M95" s="13">
        <v>0.21</v>
      </c>
      <c r="N95" s="13" t="s">
        <v>35</v>
      </c>
      <c r="O95" s="13">
        <v>6.5</v>
      </c>
      <c r="P95" s="3" t="s">
        <v>33</v>
      </c>
      <c r="Q95" s="21">
        <v>200</v>
      </c>
      <c r="R95" s="3" t="s">
        <v>818</v>
      </c>
      <c r="S95" s="3"/>
      <c r="T95" s="3"/>
    </row>
    <row r="96" spans="1:20" x14ac:dyDescent="0.3">
      <c r="A96" s="3">
        <v>93</v>
      </c>
      <c r="B96" s="12" t="s">
        <v>631</v>
      </c>
      <c r="C96" s="3"/>
      <c r="D96" s="3">
        <v>31290</v>
      </c>
      <c r="E96" s="13" t="s">
        <v>830</v>
      </c>
      <c r="F96" s="13" t="s">
        <v>831</v>
      </c>
      <c r="G96" s="3" t="s">
        <v>85</v>
      </c>
      <c r="H96" s="13" t="s">
        <v>832</v>
      </c>
      <c r="I96" s="13">
        <v>4.32</v>
      </c>
      <c r="J96" s="13">
        <v>0.66</v>
      </c>
      <c r="K96" s="13">
        <v>0.51</v>
      </c>
      <c r="L96" s="13">
        <v>0.35</v>
      </c>
      <c r="M96" s="13">
        <v>0.24</v>
      </c>
      <c r="N96" s="13" t="s">
        <v>833</v>
      </c>
      <c r="O96" s="3"/>
      <c r="P96" s="3"/>
      <c r="Q96" s="11"/>
      <c r="R96" s="3" t="s">
        <v>818</v>
      </c>
      <c r="S96" s="3"/>
      <c r="T96" s="3"/>
    </row>
    <row r="97" spans="1:20" x14ac:dyDescent="0.3">
      <c r="A97" s="3">
        <v>94</v>
      </c>
      <c r="B97" s="12" t="s">
        <v>631</v>
      </c>
      <c r="C97" s="3"/>
      <c r="D97" s="3">
        <v>31333</v>
      </c>
      <c r="E97" s="13" t="s">
        <v>834</v>
      </c>
      <c r="F97" s="13" t="s">
        <v>835</v>
      </c>
      <c r="G97" s="3" t="s">
        <v>293</v>
      </c>
      <c r="H97" s="13" t="s">
        <v>836</v>
      </c>
      <c r="I97" s="13">
        <v>5.9</v>
      </c>
      <c r="J97" s="13">
        <v>0.71</v>
      </c>
      <c r="K97" s="13">
        <v>0.59</v>
      </c>
      <c r="L97" s="13">
        <v>0.44</v>
      </c>
      <c r="M97" s="13">
        <v>0.3</v>
      </c>
      <c r="N97" s="13" t="s">
        <v>32</v>
      </c>
      <c r="O97" s="13">
        <v>15</v>
      </c>
      <c r="P97" s="3" t="s">
        <v>33</v>
      </c>
      <c r="Q97" s="21">
        <v>200</v>
      </c>
      <c r="R97" s="3" t="s">
        <v>625</v>
      </c>
      <c r="S97" s="3"/>
      <c r="T97" s="3"/>
    </row>
    <row r="98" spans="1:20" x14ac:dyDescent="0.3">
      <c r="A98" s="3">
        <v>95</v>
      </c>
      <c r="B98" s="12" t="s">
        <v>631</v>
      </c>
      <c r="C98" s="3"/>
      <c r="D98" s="3">
        <v>31334</v>
      </c>
      <c r="E98" s="13" t="s">
        <v>837</v>
      </c>
      <c r="F98" s="13" t="s">
        <v>135</v>
      </c>
      <c r="G98" s="3" t="s">
        <v>46</v>
      </c>
      <c r="H98" s="13" t="s">
        <v>658</v>
      </c>
      <c r="I98" s="13">
        <v>6.15</v>
      </c>
      <c r="J98" s="13">
        <v>0.76</v>
      </c>
      <c r="K98" s="13">
        <v>0.56000000000000005</v>
      </c>
      <c r="L98" s="13">
        <v>0.45</v>
      </c>
      <c r="M98" s="13">
        <v>0.31</v>
      </c>
      <c r="N98" s="13" t="s">
        <v>69</v>
      </c>
      <c r="O98" s="13">
        <v>8.5</v>
      </c>
      <c r="P98" s="3" t="s">
        <v>33</v>
      </c>
      <c r="Q98" s="21">
        <v>200</v>
      </c>
      <c r="R98" s="3" t="s">
        <v>625</v>
      </c>
      <c r="S98" s="3"/>
      <c r="T98" s="3"/>
    </row>
    <row r="99" spans="1:20" x14ac:dyDescent="0.3">
      <c r="A99" s="3">
        <v>96</v>
      </c>
      <c r="B99" s="12" t="s">
        <v>631</v>
      </c>
      <c r="C99" s="3"/>
      <c r="D99" s="3">
        <v>31335</v>
      </c>
      <c r="E99" s="13" t="s">
        <v>838</v>
      </c>
      <c r="F99" s="13" t="s">
        <v>839</v>
      </c>
      <c r="G99" s="3" t="s">
        <v>72</v>
      </c>
      <c r="H99" s="13" t="s">
        <v>840</v>
      </c>
      <c r="I99" s="13">
        <v>5.9</v>
      </c>
      <c r="J99" s="13">
        <v>0.9</v>
      </c>
      <c r="K99" s="13">
        <v>0.72</v>
      </c>
      <c r="L99" s="13">
        <v>0.63</v>
      </c>
      <c r="M99" s="13">
        <v>0.43</v>
      </c>
      <c r="N99" s="13" t="s">
        <v>207</v>
      </c>
      <c r="O99" s="13">
        <v>16</v>
      </c>
      <c r="P99" s="3" t="s">
        <v>33</v>
      </c>
      <c r="Q99" s="21">
        <v>250</v>
      </c>
      <c r="R99" s="3" t="s">
        <v>625</v>
      </c>
      <c r="S99" s="3"/>
      <c r="T99" s="3"/>
    </row>
    <row r="100" spans="1:20" x14ac:dyDescent="0.3">
      <c r="A100" s="3">
        <v>97</v>
      </c>
      <c r="B100" s="12" t="s">
        <v>631</v>
      </c>
      <c r="C100" s="3"/>
      <c r="D100" s="3">
        <v>31324</v>
      </c>
      <c r="E100" s="13" t="s">
        <v>841</v>
      </c>
      <c r="F100" s="13" t="s">
        <v>842</v>
      </c>
      <c r="G100" s="3" t="s">
        <v>178</v>
      </c>
      <c r="H100" s="13" t="s">
        <v>843</v>
      </c>
      <c r="I100" s="13">
        <v>4.58</v>
      </c>
      <c r="J100" s="13">
        <v>0.52</v>
      </c>
      <c r="K100" s="13">
        <v>0.55000000000000004</v>
      </c>
      <c r="L100" s="13">
        <v>0.32</v>
      </c>
      <c r="M100" s="13">
        <v>0.22</v>
      </c>
      <c r="N100" s="13" t="s">
        <v>32</v>
      </c>
      <c r="O100" s="13">
        <v>15</v>
      </c>
      <c r="P100" s="3" t="s">
        <v>33</v>
      </c>
      <c r="Q100" s="21">
        <v>200</v>
      </c>
      <c r="R100" s="3" t="s">
        <v>625</v>
      </c>
      <c r="S100" s="3"/>
      <c r="T100" s="3"/>
    </row>
    <row r="101" spans="1:20" x14ac:dyDescent="0.3">
      <c r="A101" s="3">
        <v>98</v>
      </c>
      <c r="B101" s="12" t="s">
        <v>631</v>
      </c>
      <c r="C101" s="3"/>
      <c r="D101" s="3">
        <v>31343</v>
      </c>
      <c r="E101" s="13" t="s">
        <v>638</v>
      </c>
      <c r="F101" s="13" t="s">
        <v>639</v>
      </c>
      <c r="G101" s="3" t="s">
        <v>22</v>
      </c>
      <c r="H101" s="13" t="s">
        <v>844</v>
      </c>
      <c r="I101" s="13">
        <v>4.57</v>
      </c>
      <c r="J101" s="13">
        <v>0.77</v>
      </c>
      <c r="K101" s="13">
        <v>0.53</v>
      </c>
      <c r="L101" s="13">
        <v>0.46</v>
      </c>
      <c r="M101" s="13">
        <v>0.31</v>
      </c>
      <c r="N101" s="13" t="s">
        <v>32</v>
      </c>
      <c r="O101" s="13">
        <v>15</v>
      </c>
      <c r="P101" s="3" t="s">
        <v>33</v>
      </c>
      <c r="Q101" s="21">
        <v>200</v>
      </c>
      <c r="R101" s="3" t="s">
        <v>845</v>
      </c>
      <c r="S101" s="3"/>
      <c r="T101" s="3"/>
    </row>
    <row r="102" spans="1:20" x14ac:dyDescent="0.3">
      <c r="A102" s="3">
        <v>99</v>
      </c>
      <c r="B102" s="12" t="s">
        <v>631</v>
      </c>
      <c r="C102" s="3"/>
      <c r="D102" s="3">
        <v>31342</v>
      </c>
      <c r="E102" s="13" t="s">
        <v>638</v>
      </c>
      <c r="F102" s="13" t="s">
        <v>639</v>
      </c>
      <c r="G102" s="3" t="s">
        <v>22</v>
      </c>
      <c r="H102" s="13" t="s">
        <v>846</v>
      </c>
      <c r="I102" s="13">
        <v>4.57</v>
      </c>
      <c r="J102" s="13">
        <v>0.74</v>
      </c>
      <c r="K102" s="13">
        <v>0.52</v>
      </c>
      <c r="L102" s="13">
        <v>0.43</v>
      </c>
      <c r="M102" s="13">
        <v>0.3</v>
      </c>
      <c r="N102" s="13" t="s">
        <v>32</v>
      </c>
      <c r="O102" s="13">
        <v>15</v>
      </c>
      <c r="P102" s="3" t="s">
        <v>33</v>
      </c>
      <c r="Q102" s="21">
        <v>200</v>
      </c>
      <c r="R102" s="3" t="s">
        <v>845</v>
      </c>
      <c r="S102" s="3"/>
      <c r="T102" s="3"/>
    </row>
    <row r="103" spans="1:20" x14ac:dyDescent="0.3">
      <c r="A103" s="3">
        <v>100</v>
      </c>
      <c r="B103" s="12" t="s">
        <v>631</v>
      </c>
      <c r="C103" s="3"/>
      <c r="D103" s="3">
        <v>31344</v>
      </c>
      <c r="E103" s="13" t="s">
        <v>638</v>
      </c>
      <c r="F103" s="13" t="s">
        <v>639</v>
      </c>
      <c r="G103" s="3" t="s">
        <v>22</v>
      </c>
      <c r="H103" s="13" t="s">
        <v>847</v>
      </c>
      <c r="I103" s="13">
        <v>4.3899999999999997</v>
      </c>
      <c r="J103" s="13">
        <v>0.79</v>
      </c>
      <c r="K103" s="13">
        <v>0.52</v>
      </c>
      <c r="L103" s="13">
        <v>0.45</v>
      </c>
      <c r="M103" s="13">
        <v>0.3</v>
      </c>
      <c r="N103" s="13" t="s">
        <v>32</v>
      </c>
      <c r="O103" s="13">
        <v>15</v>
      </c>
      <c r="P103" s="3" t="s">
        <v>33</v>
      </c>
      <c r="Q103" s="21">
        <v>200</v>
      </c>
      <c r="R103" s="3" t="s">
        <v>845</v>
      </c>
      <c r="S103" s="3"/>
      <c r="T103" s="3"/>
    </row>
    <row r="104" spans="1:20" x14ac:dyDescent="0.3">
      <c r="A104" s="3">
        <v>101</v>
      </c>
      <c r="B104" s="12" t="s">
        <v>631</v>
      </c>
      <c r="C104" s="3"/>
      <c r="D104" s="3">
        <v>31346</v>
      </c>
      <c r="E104" s="13" t="s">
        <v>848</v>
      </c>
      <c r="F104" s="13" t="s">
        <v>849</v>
      </c>
      <c r="G104" s="3" t="s">
        <v>85</v>
      </c>
      <c r="H104" s="13" t="s">
        <v>850</v>
      </c>
      <c r="I104" s="13">
        <v>4.46</v>
      </c>
      <c r="J104" s="13">
        <v>0.74</v>
      </c>
      <c r="K104" s="13">
        <v>0.53</v>
      </c>
      <c r="L104" s="13">
        <v>0.43</v>
      </c>
      <c r="M104" s="13">
        <v>0.28999999999999998</v>
      </c>
      <c r="N104" s="13" t="s">
        <v>207</v>
      </c>
      <c r="O104" s="13">
        <v>6.5</v>
      </c>
      <c r="P104" s="3" t="s">
        <v>33</v>
      </c>
      <c r="Q104" s="21">
        <v>200</v>
      </c>
      <c r="R104" s="3" t="s">
        <v>845</v>
      </c>
      <c r="S104" s="3"/>
      <c r="T104" s="3"/>
    </row>
    <row r="105" spans="1:20" x14ac:dyDescent="0.3">
      <c r="A105" s="3">
        <v>102</v>
      </c>
      <c r="B105" s="12" t="s">
        <v>631</v>
      </c>
      <c r="C105" s="3"/>
      <c r="D105" s="3">
        <v>31345</v>
      </c>
      <c r="E105" s="13" t="s">
        <v>472</v>
      </c>
      <c r="F105" s="13" t="s">
        <v>131</v>
      </c>
      <c r="G105" s="3" t="s">
        <v>46</v>
      </c>
      <c r="H105" s="13" t="s">
        <v>851</v>
      </c>
      <c r="I105" s="13">
        <v>4.96</v>
      </c>
      <c r="J105" s="13">
        <v>0.75</v>
      </c>
      <c r="K105" s="13">
        <v>0.55000000000000004</v>
      </c>
      <c r="L105" s="13">
        <v>0.51</v>
      </c>
      <c r="M105" s="13">
        <v>0.34</v>
      </c>
      <c r="N105" s="13" t="s">
        <v>32</v>
      </c>
      <c r="O105" s="13">
        <v>15</v>
      </c>
      <c r="P105" s="3" t="s">
        <v>33</v>
      </c>
      <c r="Q105" s="21">
        <v>200</v>
      </c>
      <c r="R105" s="3" t="s">
        <v>845</v>
      </c>
      <c r="S105" s="3"/>
      <c r="T105" s="3"/>
    </row>
    <row r="106" spans="1:20" x14ac:dyDescent="0.3">
      <c r="A106" s="3">
        <v>103</v>
      </c>
      <c r="B106" s="12" t="s">
        <v>631</v>
      </c>
      <c r="C106" s="3"/>
      <c r="D106" s="3">
        <v>31350</v>
      </c>
      <c r="E106" s="13" t="s">
        <v>852</v>
      </c>
      <c r="F106" s="13" t="s">
        <v>853</v>
      </c>
      <c r="G106" s="3" t="s">
        <v>72</v>
      </c>
      <c r="H106" s="13" t="s">
        <v>854</v>
      </c>
      <c r="I106" s="13">
        <v>4.8</v>
      </c>
      <c r="J106" s="13">
        <v>0.79</v>
      </c>
      <c r="K106" s="13">
        <v>0.5</v>
      </c>
      <c r="L106" s="13">
        <v>0.47</v>
      </c>
      <c r="M106" s="13">
        <v>0.32</v>
      </c>
      <c r="N106" s="13" t="s">
        <v>32</v>
      </c>
      <c r="O106" s="13">
        <v>15</v>
      </c>
      <c r="P106" s="3" t="s">
        <v>33</v>
      </c>
      <c r="Q106" s="21">
        <v>200</v>
      </c>
      <c r="R106" s="3" t="s">
        <v>845</v>
      </c>
      <c r="S106" s="3"/>
      <c r="T106" s="3"/>
    </row>
    <row r="107" spans="1:20" x14ac:dyDescent="0.3">
      <c r="A107" s="3">
        <v>104</v>
      </c>
      <c r="B107" s="12" t="s">
        <v>631</v>
      </c>
      <c r="C107" s="3"/>
      <c r="D107" s="3">
        <v>31348</v>
      </c>
      <c r="E107" s="13" t="s">
        <v>638</v>
      </c>
      <c r="F107" s="13" t="s">
        <v>639</v>
      </c>
      <c r="G107" s="3" t="s">
        <v>22</v>
      </c>
      <c r="H107" s="13" t="s">
        <v>855</v>
      </c>
      <c r="I107" s="13">
        <v>4.4000000000000004</v>
      </c>
      <c r="J107" s="13">
        <v>0.72</v>
      </c>
      <c r="K107" s="13">
        <v>0.55000000000000004</v>
      </c>
      <c r="L107" s="13">
        <v>0.43</v>
      </c>
      <c r="M107" s="13">
        <v>0.28999999999999998</v>
      </c>
      <c r="N107" s="13" t="s">
        <v>32</v>
      </c>
      <c r="O107" s="13">
        <v>15</v>
      </c>
      <c r="P107" s="3" t="s">
        <v>33</v>
      </c>
      <c r="Q107" s="21">
        <v>200</v>
      </c>
      <c r="R107" s="3" t="s">
        <v>845</v>
      </c>
      <c r="S107" s="3"/>
      <c r="T107" s="3"/>
    </row>
    <row r="108" spans="1:20" x14ac:dyDescent="0.3">
      <c r="A108" s="3">
        <v>105</v>
      </c>
      <c r="B108" s="12" t="s">
        <v>631</v>
      </c>
      <c r="C108" s="3"/>
      <c r="D108" s="3">
        <v>31347</v>
      </c>
      <c r="E108" s="13" t="s">
        <v>856</v>
      </c>
      <c r="F108" s="13" t="s">
        <v>857</v>
      </c>
      <c r="G108" s="3" t="s">
        <v>246</v>
      </c>
      <c r="H108" s="13" t="s">
        <v>858</v>
      </c>
      <c r="I108" s="13">
        <v>4.54</v>
      </c>
      <c r="J108" s="13">
        <v>0.78</v>
      </c>
      <c r="K108" s="13">
        <v>0.56999999999999995</v>
      </c>
      <c r="L108" s="13">
        <v>0.5</v>
      </c>
      <c r="M108" s="13">
        <v>0.34</v>
      </c>
      <c r="N108" s="13" t="s">
        <v>35</v>
      </c>
      <c r="O108" s="13">
        <v>13</v>
      </c>
      <c r="P108" s="3" t="s">
        <v>33</v>
      </c>
      <c r="Q108" s="21">
        <v>200</v>
      </c>
      <c r="R108" s="3" t="s">
        <v>845</v>
      </c>
      <c r="S108" s="3"/>
      <c r="T108" s="3"/>
    </row>
    <row r="109" spans="1:20" x14ac:dyDescent="0.3">
      <c r="A109" s="3">
        <v>106</v>
      </c>
      <c r="B109" s="12" t="s">
        <v>631</v>
      </c>
      <c r="C109" s="3"/>
      <c r="D109" s="3">
        <v>31351</v>
      </c>
      <c r="E109" s="13" t="s">
        <v>838</v>
      </c>
      <c r="F109" s="13" t="s">
        <v>859</v>
      </c>
      <c r="G109" s="3" t="s">
        <v>96</v>
      </c>
      <c r="H109" s="13" t="s">
        <v>860</v>
      </c>
      <c r="I109" s="13">
        <v>4.87</v>
      </c>
      <c r="J109" s="13">
        <v>0.78</v>
      </c>
      <c r="K109" s="13">
        <v>0.56000000000000005</v>
      </c>
      <c r="L109" s="13">
        <v>0.53</v>
      </c>
      <c r="M109" s="13">
        <v>0.36</v>
      </c>
      <c r="N109" s="13" t="s">
        <v>207</v>
      </c>
      <c r="O109" s="13">
        <v>13</v>
      </c>
      <c r="P109" s="3" t="s">
        <v>33</v>
      </c>
      <c r="Q109" s="21">
        <v>200</v>
      </c>
      <c r="R109" s="3" t="s">
        <v>845</v>
      </c>
      <c r="S109" s="3"/>
      <c r="T109" s="3"/>
    </row>
    <row r="110" spans="1:20" x14ac:dyDescent="0.3">
      <c r="A110" s="3">
        <v>107</v>
      </c>
      <c r="B110" s="12" t="s">
        <v>631</v>
      </c>
      <c r="C110" s="3"/>
      <c r="D110" s="3">
        <v>31352</v>
      </c>
      <c r="E110" s="13" t="s">
        <v>861</v>
      </c>
      <c r="F110" s="13" t="s">
        <v>245</v>
      </c>
      <c r="G110" s="3" t="s">
        <v>51</v>
      </c>
      <c r="H110" s="3" t="s">
        <v>862</v>
      </c>
      <c r="I110" s="13">
        <v>4.84</v>
      </c>
      <c r="J110" s="13">
        <v>0.68</v>
      </c>
      <c r="K110" s="13">
        <v>0.59</v>
      </c>
      <c r="L110" s="13">
        <v>0.48</v>
      </c>
      <c r="M110" s="13">
        <v>0.33</v>
      </c>
      <c r="N110" s="13" t="s">
        <v>35</v>
      </c>
      <c r="O110" s="13">
        <v>9</v>
      </c>
      <c r="P110" s="3" t="s">
        <v>33</v>
      </c>
      <c r="Q110" s="21">
        <v>200</v>
      </c>
      <c r="R110" s="3" t="s">
        <v>845</v>
      </c>
      <c r="S110" s="3"/>
      <c r="T110" s="3"/>
    </row>
    <row r="111" spans="1:20" x14ac:dyDescent="0.3">
      <c r="A111" s="3">
        <v>108</v>
      </c>
      <c r="B111" s="12" t="s">
        <v>631</v>
      </c>
      <c r="C111" s="3"/>
      <c r="D111" s="3">
        <v>31349</v>
      </c>
      <c r="E111" s="13" t="s">
        <v>638</v>
      </c>
      <c r="F111" s="13" t="s">
        <v>639</v>
      </c>
      <c r="G111" s="3" t="s">
        <v>22</v>
      </c>
      <c r="H111" s="13" t="s">
        <v>863</v>
      </c>
      <c r="I111" s="13">
        <v>4.45</v>
      </c>
      <c r="J111" s="13">
        <v>0.69</v>
      </c>
      <c r="K111" s="13">
        <v>0.55000000000000004</v>
      </c>
      <c r="L111" s="13">
        <v>0.42</v>
      </c>
      <c r="M111" s="13">
        <v>0.28000000000000003</v>
      </c>
      <c r="N111" s="13" t="s">
        <v>35</v>
      </c>
      <c r="O111" s="13">
        <v>9</v>
      </c>
      <c r="P111" s="3" t="s">
        <v>33</v>
      </c>
      <c r="Q111" s="21">
        <v>200</v>
      </c>
      <c r="R111" s="3" t="s">
        <v>845</v>
      </c>
      <c r="S111" s="3"/>
      <c r="T111" s="3"/>
    </row>
    <row r="112" spans="1:20" x14ac:dyDescent="0.3">
      <c r="A112" s="3">
        <v>109</v>
      </c>
      <c r="B112" s="12" t="s">
        <v>631</v>
      </c>
      <c r="C112" s="3"/>
      <c r="D112" s="3">
        <v>31353</v>
      </c>
      <c r="E112" s="13" t="s">
        <v>864</v>
      </c>
      <c r="F112" s="13" t="s">
        <v>865</v>
      </c>
      <c r="G112" s="3" t="s">
        <v>27</v>
      </c>
      <c r="H112" s="13" t="s">
        <v>866</v>
      </c>
      <c r="I112" s="13">
        <v>6.1</v>
      </c>
      <c r="J112" s="13">
        <v>0.87</v>
      </c>
      <c r="K112" s="13">
        <v>0.66</v>
      </c>
      <c r="L112" s="13">
        <v>0.87</v>
      </c>
      <c r="M112" s="13">
        <v>0.57999999999999996</v>
      </c>
      <c r="N112" s="13" t="s">
        <v>344</v>
      </c>
      <c r="O112" s="13">
        <v>14</v>
      </c>
      <c r="P112" s="3" t="s">
        <v>33</v>
      </c>
      <c r="Q112" s="21">
        <v>200</v>
      </c>
      <c r="R112" s="3" t="s">
        <v>845</v>
      </c>
      <c r="S112" s="3"/>
      <c r="T112" s="3"/>
    </row>
    <row r="113" spans="1:20" x14ac:dyDescent="0.3">
      <c r="A113" s="3">
        <v>110</v>
      </c>
      <c r="B113" s="12" t="s">
        <v>631</v>
      </c>
      <c r="C113" s="3"/>
      <c r="D113" s="3">
        <v>31332</v>
      </c>
      <c r="E113" s="13" t="s">
        <v>788</v>
      </c>
      <c r="F113" s="13" t="s">
        <v>131</v>
      </c>
      <c r="G113" s="3" t="s">
        <v>105</v>
      </c>
      <c r="H113" s="13" t="s">
        <v>955</v>
      </c>
      <c r="I113" s="13">
        <v>5.4</v>
      </c>
      <c r="J113" s="13">
        <v>0.85</v>
      </c>
      <c r="K113" s="13">
        <v>0.61</v>
      </c>
      <c r="L113" s="13">
        <v>0.5</v>
      </c>
      <c r="M113" s="13">
        <v>0.34</v>
      </c>
      <c r="N113" s="13" t="s">
        <v>35</v>
      </c>
      <c r="O113" s="13">
        <v>18</v>
      </c>
      <c r="P113" s="3" t="s">
        <v>33</v>
      </c>
      <c r="Q113" s="21">
        <v>250</v>
      </c>
      <c r="R113" s="3" t="s">
        <v>956</v>
      </c>
      <c r="S113" s="3"/>
      <c r="T113" s="3"/>
    </row>
    <row r="114" spans="1:20" x14ac:dyDescent="0.3">
      <c r="A114" s="3">
        <v>111</v>
      </c>
      <c r="B114" s="12" t="s">
        <v>631</v>
      </c>
      <c r="C114" s="3"/>
      <c r="D114" s="3">
        <v>31380</v>
      </c>
      <c r="E114" s="13" t="s">
        <v>590</v>
      </c>
      <c r="F114" s="13" t="s">
        <v>1088</v>
      </c>
      <c r="G114" s="3"/>
      <c r="H114" s="13" t="s">
        <v>1089</v>
      </c>
      <c r="I114" s="13">
        <v>5.4</v>
      </c>
      <c r="J114" s="13">
        <v>0.8</v>
      </c>
      <c r="K114" s="13">
        <v>0.64</v>
      </c>
      <c r="L114" s="13">
        <v>0.35</v>
      </c>
      <c r="M114" s="13">
        <v>0.24</v>
      </c>
      <c r="N114" s="13" t="s">
        <v>207</v>
      </c>
      <c r="O114" s="13">
        <v>16</v>
      </c>
      <c r="P114" s="3" t="s">
        <v>33</v>
      </c>
      <c r="Q114" s="21">
        <v>250</v>
      </c>
      <c r="R114" s="3" t="s">
        <v>1005</v>
      </c>
      <c r="S114" s="3"/>
      <c r="T114" s="3"/>
    </row>
    <row r="115" spans="1:20" x14ac:dyDescent="0.3">
      <c r="A115" s="3">
        <v>112</v>
      </c>
      <c r="B115" s="12" t="s">
        <v>631</v>
      </c>
      <c r="C115" s="3"/>
      <c r="D115" s="3">
        <v>31381</v>
      </c>
      <c r="E115" s="13" t="s">
        <v>590</v>
      </c>
      <c r="F115" s="13" t="s">
        <v>231</v>
      </c>
      <c r="G115" s="3" t="s">
        <v>85</v>
      </c>
      <c r="H115" s="13" t="s">
        <v>1090</v>
      </c>
      <c r="I115" s="13">
        <v>5.35</v>
      </c>
      <c r="J115" s="13">
        <v>0.78</v>
      </c>
      <c r="K115" s="13">
        <v>0.62</v>
      </c>
      <c r="L115" s="13">
        <v>0.34</v>
      </c>
      <c r="M115" s="13">
        <v>0.23</v>
      </c>
      <c r="N115" s="13" t="s">
        <v>207</v>
      </c>
      <c r="O115" s="13">
        <v>16</v>
      </c>
      <c r="P115" s="3" t="s">
        <v>33</v>
      </c>
      <c r="Q115" s="21">
        <v>250</v>
      </c>
      <c r="R115" s="3" t="s">
        <v>1005</v>
      </c>
      <c r="S115" s="3"/>
      <c r="T115" s="3"/>
    </row>
    <row r="116" spans="1:20" x14ac:dyDescent="0.3">
      <c r="A116" s="3">
        <v>113</v>
      </c>
      <c r="B116" s="12" t="s">
        <v>631</v>
      </c>
      <c r="C116" s="3"/>
      <c r="D116" s="3">
        <v>31385</v>
      </c>
      <c r="E116" s="13" t="s">
        <v>100</v>
      </c>
      <c r="F116" s="13" t="s">
        <v>1091</v>
      </c>
      <c r="G116" s="3" t="s">
        <v>105</v>
      </c>
      <c r="H116" s="13" t="s">
        <v>1092</v>
      </c>
      <c r="I116" s="13">
        <v>4.0199999999999996</v>
      </c>
      <c r="J116" s="13">
        <v>0.77</v>
      </c>
      <c r="K116" s="13">
        <v>0.53</v>
      </c>
      <c r="L116" s="13">
        <v>0.4</v>
      </c>
      <c r="M116" s="13">
        <v>0.27</v>
      </c>
      <c r="N116" s="13" t="s">
        <v>207</v>
      </c>
      <c r="O116" s="13">
        <v>16</v>
      </c>
      <c r="P116" s="3" t="s">
        <v>33</v>
      </c>
      <c r="Q116" s="21">
        <v>250</v>
      </c>
      <c r="R116" s="3" t="s">
        <v>1056</v>
      </c>
      <c r="S116" s="3"/>
      <c r="T116" s="3"/>
    </row>
    <row r="117" spans="1:20" x14ac:dyDescent="0.3">
      <c r="A117" s="3">
        <v>114</v>
      </c>
      <c r="B117" s="12" t="s">
        <v>631</v>
      </c>
      <c r="C117" s="3"/>
      <c r="D117" s="3">
        <v>31386</v>
      </c>
      <c r="E117" s="13" t="s">
        <v>100</v>
      </c>
      <c r="F117" s="13" t="s">
        <v>1091</v>
      </c>
      <c r="G117" s="3" t="s">
        <v>105</v>
      </c>
      <c r="H117" s="13" t="s">
        <v>1093</v>
      </c>
      <c r="I117" s="13">
        <v>7.38</v>
      </c>
      <c r="J117" s="13">
        <v>1.08</v>
      </c>
      <c r="K117" s="13">
        <v>1.22</v>
      </c>
      <c r="L117" s="13">
        <v>2.4</v>
      </c>
      <c r="M117" s="13">
        <v>1.63</v>
      </c>
      <c r="N117" s="13" t="s">
        <v>1094</v>
      </c>
      <c r="O117" s="13">
        <v>32</v>
      </c>
      <c r="P117" s="3" t="s">
        <v>33</v>
      </c>
      <c r="Q117" s="21">
        <v>600</v>
      </c>
      <c r="R117" s="3" t="s">
        <v>1056</v>
      </c>
      <c r="S117" s="3"/>
      <c r="T117" s="3"/>
    </row>
    <row r="118" spans="1:20" x14ac:dyDescent="0.3">
      <c r="A118" s="3">
        <v>115</v>
      </c>
      <c r="B118" s="12" t="s">
        <v>631</v>
      </c>
      <c r="C118" s="3"/>
      <c r="D118" s="3">
        <v>31397</v>
      </c>
      <c r="E118" s="13" t="s">
        <v>802</v>
      </c>
      <c r="F118" s="13" t="s">
        <v>1095</v>
      </c>
      <c r="G118" s="3" t="s">
        <v>85</v>
      </c>
      <c r="H118" s="13" t="s">
        <v>1096</v>
      </c>
      <c r="I118" s="13">
        <v>3.9</v>
      </c>
      <c r="J118" s="13">
        <v>0.7</v>
      </c>
      <c r="K118" s="13">
        <v>0.52</v>
      </c>
      <c r="L118" s="13">
        <v>0.35</v>
      </c>
      <c r="M118" s="13">
        <v>0.23</v>
      </c>
      <c r="N118" s="13" t="s">
        <v>32</v>
      </c>
      <c r="O118" s="13">
        <v>15</v>
      </c>
      <c r="P118" s="3" t="s">
        <v>33</v>
      </c>
      <c r="Q118" s="21">
        <v>200</v>
      </c>
      <c r="R118" s="14">
        <v>44021</v>
      </c>
      <c r="S118" s="3"/>
      <c r="T118" s="3"/>
    </row>
    <row r="119" spans="1:20" x14ac:dyDescent="0.3">
      <c r="A119" s="3">
        <v>116</v>
      </c>
      <c r="B119" s="12" t="s">
        <v>631</v>
      </c>
      <c r="C119" s="3"/>
      <c r="D119" s="3">
        <v>31397</v>
      </c>
      <c r="E119" s="13" t="s">
        <v>802</v>
      </c>
      <c r="F119" s="13" t="s">
        <v>1095</v>
      </c>
      <c r="G119" s="3" t="s">
        <v>85</v>
      </c>
      <c r="H119" s="13" t="s">
        <v>1097</v>
      </c>
      <c r="I119" s="13">
        <v>4.55</v>
      </c>
      <c r="J119" s="13">
        <v>0.67</v>
      </c>
      <c r="K119" s="13">
        <v>0.48</v>
      </c>
      <c r="L119" s="13">
        <v>0.36</v>
      </c>
      <c r="M119" s="13">
        <v>0.24</v>
      </c>
      <c r="N119" s="13" t="s">
        <v>32</v>
      </c>
      <c r="O119" s="13">
        <v>15</v>
      </c>
      <c r="P119" s="3" t="s">
        <v>33</v>
      </c>
      <c r="Q119" s="21">
        <v>200</v>
      </c>
      <c r="R119" s="14">
        <v>44021</v>
      </c>
      <c r="S119" s="3"/>
      <c r="T119" s="3"/>
    </row>
    <row r="120" spans="1:20" x14ac:dyDescent="0.3">
      <c r="A120" s="3">
        <v>117</v>
      </c>
      <c r="B120" s="12" t="s">
        <v>631</v>
      </c>
      <c r="C120" s="3"/>
      <c r="D120" s="3">
        <v>31398</v>
      </c>
      <c r="E120" s="13" t="s">
        <v>802</v>
      </c>
      <c r="F120" s="13" t="s">
        <v>1095</v>
      </c>
      <c r="G120" s="3" t="s">
        <v>85</v>
      </c>
      <c r="H120" s="13" t="s">
        <v>1098</v>
      </c>
      <c r="I120" s="13">
        <v>4.21</v>
      </c>
      <c r="J120" s="13">
        <v>0.7</v>
      </c>
      <c r="K120" s="13">
        <v>0.51</v>
      </c>
      <c r="L120" s="13">
        <v>0.37</v>
      </c>
      <c r="M120" s="13">
        <v>0.25</v>
      </c>
      <c r="N120" s="13" t="s">
        <v>32</v>
      </c>
      <c r="O120" s="13">
        <v>15</v>
      </c>
      <c r="P120" s="3" t="s">
        <v>33</v>
      </c>
      <c r="Q120" s="21">
        <v>200</v>
      </c>
      <c r="R120" s="14">
        <v>44021</v>
      </c>
      <c r="S120" s="3"/>
      <c r="T120" s="3"/>
    </row>
    <row r="121" spans="1:20" x14ac:dyDescent="0.3">
      <c r="A121" s="3">
        <v>118</v>
      </c>
      <c r="B121" s="12" t="s">
        <v>631</v>
      </c>
      <c r="C121" s="3"/>
      <c r="D121" s="3">
        <v>31395</v>
      </c>
      <c r="E121" s="13" t="s">
        <v>20</v>
      </c>
      <c r="F121" s="13" t="s">
        <v>1099</v>
      </c>
      <c r="G121" s="3" t="s">
        <v>85</v>
      </c>
      <c r="H121" s="13" t="s">
        <v>1100</v>
      </c>
      <c r="I121" s="13">
        <v>3.95</v>
      </c>
      <c r="J121" s="13">
        <v>0.68</v>
      </c>
      <c r="K121" s="13">
        <v>0.55000000000000004</v>
      </c>
      <c r="L121" s="13">
        <v>0.36</v>
      </c>
      <c r="M121" s="13">
        <v>0.24</v>
      </c>
      <c r="N121" s="13" t="s">
        <v>32</v>
      </c>
      <c r="O121" s="13">
        <v>15</v>
      </c>
      <c r="P121" s="3" t="s">
        <v>33</v>
      </c>
      <c r="Q121" s="21">
        <v>200</v>
      </c>
      <c r="R121" s="14">
        <v>43930</v>
      </c>
      <c r="S121" s="3"/>
      <c r="T121" s="3"/>
    </row>
    <row r="122" spans="1:20" x14ac:dyDescent="0.3">
      <c r="A122" s="3">
        <v>119</v>
      </c>
      <c r="B122" s="12" t="s">
        <v>631</v>
      </c>
      <c r="C122" s="3"/>
      <c r="D122" s="3">
        <v>31396</v>
      </c>
      <c r="E122" s="13" t="s">
        <v>203</v>
      </c>
      <c r="F122" s="13" t="s">
        <v>1101</v>
      </c>
      <c r="G122" s="3" t="s">
        <v>88</v>
      </c>
      <c r="H122" s="13" t="s">
        <v>1102</v>
      </c>
      <c r="I122" s="13">
        <v>3.96</v>
      </c>
      <c r="J122" s="13">
        <v>0.65</v>
      </c>
      <c r="K122" s="13">
        <v>0.56000000000000005</v>
      </c>
      <c r="L122" s="13">
        <v>0.35</v>
      </c>
      <c r="M122" s="13">
        <v>0.24</v>
      </c>
      <c r="N122" s="13" t="s">
        <v>32</v>
      </c>
      <c r="O122" s="13">
        <v>15</v>
      </c>
      <c r="P122" s="3" t="s">
        <v>33</v>
      </c>
      <c r="Q122" s="21">
        <v>200</v>
      </c>
      <c r="R122" s="14">
        <v>43930</v>
      </c>
      <c r="S122" s="3"/>
      <c r="T122" s="3"/>
    </row>
    <row r="123" spans="1:20" x14ac:dyDescent="0.3">
      <c r="A123" s="3">
        <v>120</v>
      </c>
      <c r="B123" s="12" t="s">
        <v>631</v>
      </c>
      <c r="C123" s="3"/>
      <c r="D123" s="3">
        <v>31423</v>
      </c>
      <c r="E123" s="13" t="s">
        <v>903</v>
      </c>
      <c r="F123" s="13" t="s">
        <v>580</v>
      </c>
      <c r="G123" s="3" t="s">
        <v>105</v>
      </c>
      <c r="H123" s="13" t="s">
        <v>1103</v>
      </c>
      <c r="I123" s="13">
        <v>5.7</v>
      </c>
      <c r="J123" s="13">
        <v>0.66</v>
      </c>
      <c r="K123" s="13">
        <v>0.64</v>
      </c>
      <c r="L123" s="13">
        <v>0.59</v>
      </c>
      <c r="M123" s="13">
        <v>0.4</v>
      </c>
      <c r="N123" s="13" t="s">
        <v>32</v>
      </c>
      <c r="O123" s="13">
        <v>15</v>
      </c>
      <c r="P123" s="3" t="s">
        <v>33</v>
      </c>
      <c r="Q123" s="21">
        <v>200</v>
      </c>
      <c r="R123" s="14">
        <v>43992</v>
      </c>
      <c r="S123" s="3"/>
      <c r="T123" s="3"/>
    </row>
    <row r="124" spans="1:20" x14ac:dyDescent="0.3">
      <c r="A124" s="3">
        <v>121</v>
      </c>
      <c r="B124" s="12" t="s">
        <v>631</v>
      </c>
      <c r="C124" s="3"/>
      <c r="D124" s="3">
        <v>31418</v>
      </c>
      <c r="E124" s="13" t="s">
        <v>1104</v>
      </c>
      <c r="F124" s="13" t="s">
        <v>820</v>
      </c>
      <c r="G124" s="3" t="s">
        <v>77</v>
      </c>
      <c r="H124" s="13" t="s">
        <v>1105</v>
      </c>
      <c r="I124" s="13">
        <v>4.0199999999999996</v>
      </c>
      <c r="J124" s="13">
        <v>0.65</v>
      </c>
      <c r="K124" s="13">
        <v>0.53</v>
      </c>
      <c r="L124" s="13">
        <v>0.34</v>
      </c>
      <c r="M124" s="13">
        <v>0.23</v>
      </c>
      <c r="N124" s="13" t="s">
        <v>1106</v>
      </c>
      <c r="O124" s="13">
        <v>6.5</v>
      </c>
      <c r="P124" s="3" t="s">
        <v>33</v>
      </c>
      <c r="Q124" s="21">
        <v>200</v>
      </c>
      <c r="R124" s="14">
        <v>43992</v>
      </c>
      <c r="S124" s="3"/>
      <c r="T124" s="3"/>
    </row>
    <row r="125" spans="1:20" x14ac:dyDescent="0.3">
      <c r="A125" s="3">
        <v>122</v>
      </c>
      <c r="B125" s="12" t="s">
        <v>631</v>
      </c>
      <c r="C125" s="3"/>
      <c r="D125" s="3">
        <v>31417</v>
      </c>
      <c r="E125" s="13" t="s">
        <v>103</v>
      </c>
      <c r="F125" s="13" t="s">
        <v>546</v>
      </c>
      <c r="G125" s="3" t="s">
        <v>46</v>
      </c>
      <c r="H125" s="13" t="s">
        <v>1107</v>
      </c>
      <c r="I125" s="13">
        <v>4.04</v>
      </c>
      <c r="J125" s="13">
        <v>0.66</v>
      </c>
      <c r="K125" s="13">
        <v>0.52</v>
      </c>
      <c r="L125" s="13">
        <v>0.34</v>
      </c>
      <c r="M125" s="13">
        <v>0.23</v>
      </c>
      <c r="N125" s="13" t="s">
        <v>833</v>
      </c>
      <c r="O125" s="13">
        <v>6.5</v>
      </c>
      <c r="P125" s="3" t="s">
        <v>33</v>
      </c>
      <c r="Q125" s="21">
        <v>200</v>
      </c>
      <c r="R125" s="14">
        <v>43992</v>
      </c>
      <c r="S125" s="3"/>
      <c r="T125" s="3"/>
    </row>
    <row r="126" spans="1:20" x14ac:dyDescent="0.3">
      <c r="A126" s="3">
        <v>123</v>
      </c>
      <c r="B126" s="12" t="s">
        <v>631</v>
      </c>
      <c r="C126" s="3"/>
      <c r="D126" s="3">
        <v>31419</v>
      </c>
      <c r="E126" s="13" t="s">
        <v>1108</v>
      </c>
      <c r="F126" s="13" t="s">
        <v>1109</v>
      </c>
      <c r="G126" s="3" t="s">
        <v>27</v>
      </c>
      <c r="H126" s="13" t="s">
        <v>1110</v>
      </c>
      <c r="I126" s="13">
        <v>4.0999999999999996</v>
      </c>
      <c r="J126" s="13">
        <v>0.67</v>
      </c>
      <c r="K126" s="13">
        <v>0.54</v>
      </c>
      <c r="L126" s="13">
        <v>0.36</v>
      </c>
      <c r="M126" s="13">
        <v>0.24</v>
      </c>
      <c r="N126" s="13" t="s">
        <v>32</v>
      </c>
      <c r="O126" s="13">
        <v>7.5</v>
      </c>
      <c r="P126" s="3" t="s">
        <v>33</v>
      </c>
      <c r="Q126" s="21">
        <v>200</v>
      </c>
      <c r="R126" s="14">
        <v>43992</v>
      </c>
      <c r="S126" s="3"/>
      <c r="T126" s="3"/>
    </row>
    <row r="127" spans="1:20" x14ac:dyDescent="0.3">
      <c r="A127" s="3">
        <v>124</v>
      </c>
      <c r="B127" s="12" t="s">
        <v>631</v>
      </c>
      <c r="C127" s="3"/>
      <c r="D127" s="3">
        <v>31422</v>
      </c>
      <c r="E127" s="13" t="s">
        <v>103</v>
      </c>
      <c r="F127" s="13" t="s">
        <v>865</v>
      </c>
      <c r="G127" s="3" t="s">
        <v>64</v>
      </c>
      <c r="H127" s="13" t="s">
        <v>1111</v>
      </c>
      <c r="I127" s="13">
        <v>3.9</v>
      </c>
      <c r="J127" s="13">
        <v>0.57999999999999996</v>
      </c>
      <c r="K127" s="13">
        <v>0.53</v>
      </c>
      <c r="L127" s="13">
        <v>0.28999999999999998</v>
      </c>
      <c r="M127" s="13">
        <v>0.2</v>
      </c>
      <c r="N127" s="13" t="s">
        <v>32</v>
      </c>
      <c r="O127" s="13">
        <v>7.5</v>
      </c>
      <c r="P127" s="3" t="s">
        <v>33</v>
      </c>
      <c r="Q127" s="21">
        <v>200</v>
      </c>
      <c r="R127" s="14">
        <v>43992</v>
      </c>
      <c r="S127" s="3"/>
      <c r="T127" s="3"/>
    </row>
    <row r="128" spans="1:20" x14ac:dyDescent="0.3">
      <c r="A128" s="3">
        <v>125</v>
      </c>
      <c r="B128" s="12" t="s">
        <v>631</v>
      </c>
      <c r="C128" s="3"/>
      <c r="D128" s="3">
        <v>31421</v>
      </c>
      <c r="E128" s="13" t="s">
        <v>802</v>
      </c>
      <c r="F128" s="13" t="s">
        <v>1074</v>
      </c>
      <c r="G128" s="3" t="s">
        <v>85</v>
      </c>
      <c r="H128" s="13" t="s">
        <v>1112</v>
      </c>
      <c r="I128" s="13">
        <v>3.74</v>
      </c>
      <c r="J128" s="13">
        <v>0.59</v>
      </c>
      <c r="K128" s="13">
        <v>0.53</v>
      </c>
      <c r="L128" s="13">
        <v>0.28000000000000003</v>
      </c>
      <c r="M128" s="13">
        <v>0.19</v>
      </c>
      <c r="N128" s="13" t="s">
        <v>69</v>
      </c>
      <c r="O128" s="13">
        <v>5</v>
      </c>
      <c r="P128" s="3" t="s">
        <v>33</v>
      </c>
      <c r="Q128" s="21">
        <v>100</v>
      </c>
      <c r="R128" s="14">
        <v>43931</v>
      </c>
      <c r="S128" s="3"/>
      <c r="T128" s="3"/>
    </row>
    <row r="129" spans="1:20" x14ac:dyDescent="0.3">
      <c r="A129" s="3">
        <v>126</v>
      </c>
      <c r="B129" s="12" t="s">
        <v>631</v>
      </c>
      <c r="C129" s="3"/>
      <c r="D129" s="3">
        <v>31424</v>
      </c>
      <c r="E129" s="13" t="s">
        <v>1113</v>
      </c>
      <c r="F129" s="13" t="s">
        <v>1114</v>
      </c>
      <c r="G129" s="3" t="s">
        <v>22</v>
      </c>
      <c r="H129" s="13" t="s">
        <v>1115</v>
      </c>
      <c r="I129" s="13">
        <v>4.07</v>
      </c>
      <c r="J129" s="13">
        <v>0.66</v>
      </c>
      <c r="K129" s="13">
        <v>0.52</v>
      </c>
      <c r="L129" s="13">
        <v>0.34</v>
      </c>
      <c r="M129" s="13">
        <v>0.23</v>
      </c>
      <c r="N129" s="13" t="s">
        <v>75</v>
      </c>
      <c r="O129" s="13">
        <v>8</v>
      </c>
      <c r="P129" s="3" t="s">
        <v>33</v>
      </c>
      <c r="Q129" s="21">
        <v>200</v>
      </c>
      <c r="R129" s="14">
        <v>43992</v>
      </c>
      <c r="S129" s="3"/>
      <c r="T129" s="3"/>
    </row>
    <row r="130" spans="1:20" x14ac:dyDescent="0.3">
      <c r="A130" s="3">
        <v>127</v>
      </c>
      <c r="B130" s="12" t="s">
        <v>631</v>
      </c>
      <c r="C130" s="3"/>
      <c r="D130" s="3">
        <v>31433</v>
      </c>
      <c r="E130" s="13" t="s">
        <v>1151</v>
      </c>
      <c r="F130" s="13" t="s">
        <v>1152</v>
      </c>
      <c r="G130" s="3" t="s">
        <v>64</v>
      </c>
      <c r="H130" s="13" t="s">
        <v>1153</v>
      </c>
      <c r="I130" s="13">
        <v>4.9000000000000004</v>
      </c>
      <c r="J130" s="13">
        <v>0.77</v>
      </c>
      <c r="K130" s="13">
        <v>0.68</v>
      </c>
      <c r="L130" s="13">
        <v>0.63</v>
      </c>
      <c r="M130" s="13">
        <v>0.43</v>
      </c>
      <c r="N130" s="13" t="s">
        <v>32</v>
      </c>
      <c r="O130" s="13">
        <v>15</v>
      </c>
      <c r="P130" s="3" t="s">
        <v>33</v>
      </c>
      <c r="Q130" s="21">
        <v>200</v>
      </c>
      <c r="R130" s="3" t="s">
        <v>1145</v>
      </c>
      <c r="S130" s="3"/>
      <c r="T130" s="3"/>
    </row>
    <row r="131" spans="1:20" x14ac:dyDescent="0.3">
      <c r="A131" s="3">
        <v>128</v>
      </c>
      <c r="B131" s="12" t="s">
        <v>631</v>
      </c>
      <c r="C131" s="3"/>
      <c r="D131" s="3">
        <v>31432</v>
      </c>
      <c r="E131" s="13" t="s">
        <v>1151</v>
      </c>
      <c r="F131" s="13" t="s">
        <v>1045</v>
      </c>
      <c r="G131" s="3" t="s">
        <v>88</v>
      </c>
      <c r="H131" s="13" t="s">
        <v>1154</v>
      </c>
      <c r="I131" s="13">
        <v>5.2</v>
      </c>
      <c r="J131" s="13">
        <v>0.61</v>
      </c>
      <c r="K131" s="13">
        <v>0.53</v>
      </c>
      <c r="L131" s="13">
        <v>0.41</v>
      </c>
      <c r="M131" s="13">
        <v>0.28000000000000003</v>
      </c>
      <c r="N131" s="13" t="s">
        <v>32</v>
      </c>
      <c r="O131" s="13">
        <v>15</v>
      </c>
      <c r="P131" s="3" t="s">
        <v>33</v>
      </c>
      <c r="Q131" s="21">
        <v>200</v>
      </c>
      <c r="R131" s="3" t="s">
        <v>1150</v>
      </c>
      <c r="S131" s="3"/>
      <c r="T131" s="3"/>
    </row>
    <row r="132" spans="1:20" x14ac:dyDescent="0.3">
      <c r="Q132">
        <f>SUM(Q4:Q131)</f>
        <v>27450</v>
      </c>
    </row>
  </sheetData>
  <mergeCells count="3">
    <mergeCell ref="B2:B3"/>
    <mergeCell ref="C2:D2"/>
    <mergeCell ref="E2:G2"/>
  </mergeCells>
  <pageMargins left="0.7" right="0.7" top="0.75" bottom="0.75" header="0.3" footer="0.3"/>
  <pageSetup orientation="portrait" horizontalDpi="360" verticalDpi="36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62"/>
  <sheetViews>
    <sheetView topLeftCell="C34" workbookViewId="0">
      <selection activeCell="H21" sqref="H21"/>
    </sheetView>
  </sheetViews>
  <sheetFormatPr defaultRowHeight="14.4" x14ac:dyDescent="0.3"/>
  <cols>
    <col min="5" max="5" width="14.5546875" customWidth="1"/>
    <col min="6" max="6" width="17.33203125" customWidth="1"/>
    <col min="7" max="7" width="13.33203125" customWidth="1"/>
    <col min="8" max="8" width="20.5546875" customWidth="1"/>
    <col min="14" max="14" width="22.5546875" customWidth="1"/>
    <col min="15" max="15" width="14.33203125" customWidth="1"/>
    <col min="16" max="16" width="15.5546875" customWidth="1"/>
    <col min="18" max="18" width="14.44140625" customWidth="1"/>
  </cols>
  <sheetData>
    <row r="1" spans="1:20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45" t="s">
        <v>18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29</v>
      </c>
      <c r="O1" s="45" t="s">
        <v>30</v>
      </c>
      <c r="P1" s="45" t="s">
        <v>31</v>
      </c>
      <c r="Q1" s="45" t="s">
        <v>10</v>
      </c>
      <c r="R1" s="9" t="s">
        <v>14</v>
      </c>
      <c r="S1" s="19" t="s">
        <v>13</v>
      </c>
      <c r="T1" s="3"/>
    </row>
    <row r="2" spans="1:20" x14ac:dyDescent="0.3">
      <c r="A2" s="3"/>
      <c r="B2" s="75"/>
      <c r="C2" s="46"/>
      <c r="D2" s="46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  <c r="T2" s="3"/>
    </row>
    <row r="3" spans="1:20" x14ac:dyDescent="0.3">
      <c r="A3" s="3">
        <v>1</v>
      </c>
      <c r="B3" s="12" t="s">
        <v>631</v>
      </c>
      <c r="C3" s="3"/>
      <c r="D3" s="3">
        <v>31498</v>
      </c>
      <c r="E3" s="57" t="s">
        <v>635</v>
      </c>
      <c r="F3" s="57" t="s">
        <v>95</v>
      </c>
      <c r="G3" s="58" t="s">
        <v>22</v>
      </c>
      <c r="H3" s="57" t="s">
        <v>1026</v>
      </c>
      <c r="I3" s="61">
        <v>3.95</v>
      </c>
      <c r="J3" s="61">
        <v>0.67</v>
      </c>
      <c r="K3" s="61">
        <v>0.56999999999999995</v>
      </c>
      <c r="L3" s="61">
        <v>0.37</v>
      </c>
      <c r="M3" s="61">
        <v>0.25</v>
      </c>
      <c r="N3" s="61" t="s">
        <v>32</v>
      </c>
      <c r="O3" s="61" t="s">
        <v>1201</v>
      </c>
      <c r="P3" s="49"/>
      <c r="Q3" s="61">
        <v>200</v>
      </c>
      <c r="R3" s="62" t="s">
        <v>1320</v>
      </c>
      <c r="S3" s="49"/>
      <c r="T3" s="3"/>
    </row>
    <row r="4" spans="1:20" x14ac:dyDescent="0.3">
      <c r="A4" s="3">
        <v>2</v>
      </c>
      <c r="B4" s="12" t="s">
        <v>631</v>
      </c>
      <c r="C4" s="3"/>
      <c r="D4" s="3">
        <v>31460</v>
      </c>
      <c r="E4" s="57" t="s">
        <v>1338</v>
      </c>
      <c r="F4" s="57" t="s">
        <v>1339</v>
      </c>
      <c r="G4" s="58" t="s">
        <v>22</v>
      </c>
      <c r="H4" s="57" t="s">
        <v>1340</v>
      </c>
      <c r="I4" s="61">
        <v>4.28</v>
      </c>
      <c r="J4" s="61">
        <v>0.6</v>
      </c>
      <c r="K4" s="61">
        <v>0.54</v>
      </c>
      <c r="L4" s="61">
        <v>0.34</v>
      </c>
      <c r="M4" s="61">
        <v>0.23</v>
      </c>
      <c r="N4" s="61" t="s">
        <v>1200</v>
      </c>
      <c r="O4" s="61" t="s">
        <v>1201</v>
      </c>
      <c r="P4" s="49"/>
      <c r="Q4" s="61">
        <v>200</v>
      </c>
      <c r="R4" s="62" t="s">
        <v>1337</v>
      </c>
      <c r="S4" s="49"/>
      <c r="T4" s="3"/>
    </row>
    <row r="5" spans="1:20" x14ac:dyDescent="0.3">
      <c r="A5" s="3">
        <v>3</v>
      </c>
      <c r="B5" s="12" t="s">
        <v>631</v>
      </c>
      <c r="C5" s="3"/>
      <c r="D5" s="3">
        <v>31509</v>
      </c>
      <c r="E5" s="57" t="s">
        <v>103</v>
      </c>
      <c r="F5" s="57" t="s">
        <v>755</v>
      </c>
      <c r="G5" s="58" t="s">
        <v>27</v>
      </c>
      <c r="H5" s="58" t="s">
        <v>1358</v>
      </c>
      <c r="I5" s="61">
        <v>4.28</v>
      </c>
      <c r="J5" s="61">
        <v>0.7</v>
      </c>
      <c r="K5" s="61">
        <v>0.56999999999999995</v>
      </c>
      <c r="L5" s="61">
        <v>0.42</v>
      </c>
      <c r="M5" s="61">
        <v>0.28000000000000003</v>
      </c>
      <c r="N5" s="61" t="s">
        <v>32</v>
      </c>
      <c r="O5" s="61" t="s">
        <v>1201</v>
      </c>
      <c r="P5" s="49"/>
      <c r="Q5" s="61">
        <v>200</v>
      </c>
      <c r="R5" s="62" t="s">
        <v>1348</v>
      </c>
      <c r="S5" s="49"/>
      <c r="T5" s="3"/>
    </row>
    <row r="6" spans="1:20" x14ac:dyDescent="0.3">
      <c r="A6" s="3">
        <v>4</v>
      </c>
      <c r="B6" s="12" t="s">
        <v>631</v>
      </c>
      <c r="C6" s="3"/>
      <c r="D6" s="3">
        <v>31514</v>
      </c>
      <c r="E6" s="57" t="s">
        <v>477</v>
      </c>
      <c r="F6" s="57" t="s">
        <v>45</v>
      </c>
      <c r="G6" s="58" t="s">
        <v>22</v>
      </c>
      <c r="H6" s="57" t="s">
        <v>1399</v>
      </c>
      <c r="I6" s="61">
        <v>5.21</v>
      </c>
      <c r="J6" s="61">
        <v>0.74</v>
      </c>
      <c r="K6" s="61">
        <v>0.6</v>
      </c>
      <c r="L6" s="61">
        <v>0.56999999999999995</v>
      </c>
      <c r="M6" s="61">
        <v>0.38</v>
      </c>
      <c r="N6" s="61" t="s">
        <v>1260</v>
      </c>
      <c r="O6" s="61" t="s">
        <v>1287</v>
      </c>
      <c r="P6" s="49"/>
      <c r="Q6" s="61">
        <v>250</v>
      </c>
      <c r="R6" s="62" t="s">
        <v>1398</v>
      </c>
      <c r="S6" s="49"/>
      <c r="T6" s="3"/>
    </row>
    <row r="7" spans="1:20" x14ac:dyDescent="0.3">
      <c r="A7" s="3">
        <v>5</v>
      </c>
      <c r="B7" s="12" t="s">
        <v>631</v>
      </c>
      <c r="C7" s="3"/>
      <c r="D7" s="3">
        <v>31508</v>
      </c>
      <c r="E7" s="57" t="s">
        <v>1412</v>
      </c>
      <c r="F7" s="57" t="s">
        <v>280</v>
      </c>
      <c r="G7" s="58" t="s">
        <v>72</v>
      </c>
      <c r="H7" s="57" t="s">
        <v>1413</v>
      </c>
      <c r="I7" s="61">
        <v>4.3499999999999996</v>
      </c>
      <c r="J7" s="61">
        <v>0.62</v>
      </c>
      <c r="K7" s="61">
        <v>0.48</v>
      </c>
      <c r="L7" s="61">
        <v>0.32</v>
      </c>
      <c r="M7" s="61">
        <v>0.21</v>
      </c>
      <c r="N7" s="61" t="s">
        <v>32</v>
      </c>
      <c r="O7" s="61" t="s">
        <v>1201</v>
      </c>
      <c r="P7" s="49"/>
      <c r="Q7" s="61">
        <v>200</v>
      </c>
      <c r="R7" s="63">
        <v>44198</v>
      </c>
      <c r="S7" s="49"/>
      <c r="T7" s="3"/>
    </row>
    <row r="8" spans="1:20" x14ac:dyDescent="0.3">
      <c r="A8" s="3">
        <v>6</v>
      </c>
      <c r="B8" s="12" t="s">
        <v>631</v>
      </c>
      <c r="C8" s="3"/>
      <c r="D8" s="3">
        <v>30825</v>
      </c>
      <c r="E8" s="57" t="s">
        <v>1473</v>
      </c>
      <c r="F8" s="57" t="s">
        <v>1474</v>
      </c>
      <c r="G8" s="58" t="s">
        <v>88</v>
      </c>
      <c r="H8" s="57" t="s">
        <v>1475</v>
      </c>
      <c r="I8" s="64">
        <v>8.2799999999999994</v>
      </c>
      <c r="J8" s="61">
        <v>1.1299999999999999</v>
      </c>
      <c r="K8" s="61">
        <v>0.99</v>
      </c>
      <c r="L8" s="61">
        <v>2.29</v>
      </c>
      <c r="M8" s="61">
        <v>1.55</v>
      </c>
      <c r="N8" s="61" t="s">
        <v>190</v>
      </c>
      <c r="O8" s="61" t="s">
        <v>1347</v>
      </c>
      <c r="P8" s="49"/>
      <c r="Q8" s="61">
        <v>600</v>
      </c>
      <c r="R8" s="62">
        <v>44441</v>
      </c>
      <c r="S8" s="49"/>
      <c r="T8" s="3"/>
    </row>
    <row r="9" spans="1:20" x14ac:dyDescent="0.3">
      <c r="A9" s="3">
        <v>7</v>
      </c>
      <c r="B9" s="12" t="s">
        <v>631</v>
      </c>
      <c r="C9" s="3"/>
      <c r="D9" s="3">
        <v>31554</v>
      </c>
      <c r="E9" s="57" t="s">
        <v>837</v>
      </c>
      <c r="F9" s="57" t="s">
        <v>1488</v>
      </c>
      <c r="G9" s="58" t="s">
        <v>46</v>
      </c>
      <c r="H9" s="57" t="s">
        <v>1489</v>
      </c>
      <c r="I9" s="61">
        <v>3.51</v>
      </c>
      <c r="J9" s="61">
        <v>0.64</v>
      </c>
      <c r="K9" s="61">
        <v>0.57999999999999996</v>
      </c>
      <c r="L9" s="61">
        <v>0.32</v>
      </c>
      <c r="M9" s="61">
        <v>0.21</v>
      </c>
      <c r="N9" s="61" t="s">
        <v>175</v>
      </c>
      <c r="O9" s="61" t="s">
        <v>1287</v>
      </c>
      <c r="P9" s="49"/>
      <c r="Q9" s="61">
        <v>250</v>
      </c>
      <c r="R9" s="62" t="s">
        <v>1490</v>
      </c>
      <c r="S9" s="49"/>
      <c r="T9" s="3"/>
    </row>
    <row r="10" spans="1:20" x14ac:dyDescent="0.3">
      <c r="A10" s="3">
        <v>8</v>
      </c>
      <c r="B10" s="12" t="s">
        <v>631</v>
      </c>
      <c r="C10" s="3"/>
      <c r="D10" s="3">
        <v>31139</v>
      </c>
      <c r="E10" s="57" t="s">
        <v>144</v>
      </c>
      <c r="F10" s="57" t="s">
        <v>690</v>
      </c>
      <c r="G10" s="58" t="s">
        <v>27</v>
      </c>
      <c r="H10" s="57" t="s">
        <v>691</v>
      </c>
      <c r="I10" s="61">
        <v>4.1399999999999997</v>
      </c>
      <c r="J10" s="61">
        <v>0.57999999999999996</v>
      </c>
      <c r="K10" s="61">
        <v>0.5</v>
      </c>
      <c r="L10" s="61">
        <v>0.28999999999999998</v>
      </c>
      <c r="M10" s="61">
        <v>0.2</v>
      </c>
      <c r="N10" s="61" t="s">
        <v>32</v>
      </c>
      <c r="O10" s="61" t="s">
        <v>1201</v>
      </c>
      <c r="P10" s="49"/>
      <c r="Q10" s="61">
        <v>200</v>
      </c>
      <c r="R10" s="62" t="s">
        <v>1490</v>
      </c>
      <c r="S10" s="49" t="s">
        <v>1208</v>
      </c>
      <c r="T10" s="3"/>
    </row>
    <row r="11" spans="1:20" x14ac:dyDescent="0.3">
      <c r="A11" s="3">
        <v>9</v>
      </c>
      <c r="B11" s="12" t="s">
        <v>631</v>
      </c>
      <c r="C11" s="3"/>
      <c r="D11" s="3">
        <v>31553</v>
      </c>
      <c r="E11" s="57" t="s">
        <v>837</v>
      </c>
      <c r="F11" s="57" t="s">
        <v>1491</v>
      </c>
      <c r="G11" s="58" t="s">
        <v>46</v>
      </c>
      <c r="H11" s="57" t="s">
        <v>1492</v>
      </c>
      <c r="I11" s="61">
        <v>3.63</v>
      </c>
      <c r="J11" s="61">
        <v>0.67</v>
      </c>
      <c r="K11" s="61">
        <v>0.6</v>
      </c>
      <c r="L11" s="61">
        <v>0.36</v>
      </c>
      <c r="M11" s="61">
        <v>0.24</v>
      </c>
      <c r="N11" s="61" t="s">
        <v>32</v>
      </c>
      <c r="O11" s="61" t="s">
        <v>1201</v>
      </c>
      <c r="P11" s="49"/>
      <c r="Q11" s="61">
        <v>200</v>
      </c>
      <c r="R11" s="62" t="s">
        <v>1490</v>
      </c>
      <c r="S11" s="49"/>
      <c r="T11" s="3"/>
    </row>
    <row r="12" spans="1:20" x14ac:dyDescent="0.3">
      <c r="A12" s="3">
        <v>10</v>
      </c>
      <c r="B12" s="12" t="s">
        <v>631</v>
      </c>
      <c r="C12" s="3"/>
      <c r="D12" s="3">
        <v>31552</v>
      </c>
      <c r="E12" s="57" t="s">
        <v>837</v>
      </c>
      <c r="F12" s="57" t="s">
        <v>1491</v>
      </c>
      <c r="G12" s="58" t="s">
        <v>46</v>
      </c>
      <c r="H12" s="57" t="s">
        <v>1493</v>
      </c>
      <c r="I12" s="61">
        <v>3.61</v>
      </c>
      <c r="J12" s="61">
        <v>0.69</v>
      </c>
      <c r="K12" s="61">
        <v>0.61</v>
      </c>
      <c r="L12" s="61">
        <v>0.37</v>
      </c>
      <c r="M12" s="61">
        <v>0.25</v>
      </c>
      <c r="N12" s="61" t="s">
        <v>32</v>
      </c>
      <c r="O12" s="61" t="s">
        <v>1201</v>
      </c>
      <c r="P12" s="49"/>
      <c r="Q12" s="61">
        <v>200</v>
      </c>
      <c r="R12" s="62" t="s">
        <v>1490</v>
      </c>
      <c r="S12" s="49"/>
      <c r="T12" s="3"/>
    </row>
    <row r="13" spans="1:20" x14ac:dyDescent="0.3">
      <c r="A13" s="3">
        <v>11</v>
      </c>
      <c r="B13" s="12" t="s">
        <v>631</v>
      </c>
      <c r="C13" s="3"/>
      <c r="D13" s="3">
        <v>51551</v>
      </c>
      <c r="E13" s="57" t="s">
        <v>837</v>
      </c>
      <c r="F13" s="57" t="s">
        <v>1491</v>
      </c>
      <c r="G13" s="58" t="s">
        <v>46</v>
      </c>
      <c r="H13" s="57" t="s">
        <v>1494</v>
      </c>
      <c r="I13" s="49">
        <v>3.6</v>
      </c>
      <c r="J13" s="61">
        <v>0.71</v>
      </c>
      <c r="K13" s="61">
        <v>0.62</v>
      </c>
      <c r="L13" s="61">
        <v>0.39</v>
      </c>
      <c r="M13" s="61">
        <v>0.26</v>
      </c>
      <c r="N13" s="61" t="s">
        <v>1495</v>
      </c>
      <c r="O13" s="61" t="s">
        <v>1243</v>
      </c>
      <c r="P13" s="49"/>
      <c r="Q13" s="61">
        <v>250</v>
      </c>
      <c r="R13" s="62" t="s">
        <v>1490</v>
      </c>
      <c r="S13" s="49"/>
      <c r="T13" s="3"/>
    </row>
    <row r="14" spans="1:20" x14ac:dyDescent="0.3">
      <c r="A14" s="3">
        <v>12</v>
      </c>
      <c r="B14" s="12" t="s">
        <v>631</v>
      </c>
      <c r="C14" s="3"/>
      <c r="D14" s="3">
        <v>31550</v>
      </c>
      <c r="E14" s="57" t="s">
        <v>837</v>
      </c>
      <c r="F14" s="57" t="s">
        <v>1491</v>
      </c>
      <c r="G14" s="58" t="s">
        <v>46</v>
      </c>
      <c r="H14" s="57" t="s">
        <v>1496</v>
      </c>
      <c r="I14" s="61">
        <v>3.48</v>
      </c>
      <c r="J14" s="61">
        <v>0.71</v>
      </c>
      <c r="K14" s="61">
        <v>0.56999999999999995</v>
      </c>
      <c r="L14" s="61">
        <v>0.34</v>
      </c>
      <c r="M14" s="61">
        <v>0.23</v>
      </c>
      <c r="N14" s="61" t="s">
        <v>1495</v>
      </c>
      <c r="O14" s="61" t="s">
        <v>1243</v>
      </c>
      <c r="P14" s="49"/>
      <c r="Q14" s="61">
        <v>250</v>
      </c>
      <c r="R14" s="62" t="s">
        <v>1490</v>
      </c>
      <c r="S14" s="49"/>
      <c r="T14" s="3"/>
    </row>
    <row r="15" spans="1:20" x14ac:dyDescent="0.3">
      <c r="A15" s="3">
        <v>13</v>
      </c>
      <c r="B15" s="12" t="s">
        <v>631</v>
      </c>
      <c r="C15" s="3"/>
      <c r="D15" s="3">
        <v>30658</v>
      </c>
      <c r="E15" s="57" t="s">
        <v>635</v>
      </c>
      <c r="F15" s="57" t="s">
        <v>636</v>
      </c>
      <c r="G15" s="58" t="s">
        <v>88</v>
      </c>
      <c r="H15" s="57" t="s">
        <v>637</v>
      </c>
      <c r="I15" s="61">
        <v>5.72</v>
      </c>
      <c r="J15" s="61">
        <v>0.59</v>
      </c>
      <c r="K15" s="61">
        <v>0.48</v>
      </c>
      <c r="L15" s="61">
        <v>0.4</v>
      </c>
      <c r="M15" s="61">
        <v>0.27</v>
      </c>
      <c r="N15" s="61" t="s">
        <v>32</v>
      </c>
      <c r="O15" s="61" t="s">
        <v>1201</v>
      </c>
      <c r="P15" s="49"/>
      <c r="Q15" s="61">
        <v>200</v>
      </c>
      <c r="R15" s="62" t="s">
        <v>1529</v>
      </c>
      <c r="S15" s="49" t="s">
        <v>1208</v>
      </c>
      <c r="T15" s="3"/>
    </row>
    <row r="16" spans="1:20" x14ac:dyDescent="0.3">
      <c r="A16" s="3">
        <v>14</v>
      </c>
      <c r="B16" s="12" t="s">
        <v>631</v>
      </c>
      <c r="C16" s="3"/>
      <c r="D16" s="3">
        <v>31565</v>
      </c>
      <c r="E16" s="57" t="s">
        <v>728</v>
      </c>
      <c r="F16" s="57" t="s">
        <v>734</v>
      </c>
      <c r="G16" s="58"/>
      <c r="H16" s="57" t="s">
        <v>1530</v>
      </c>
      <c r="I16" s="61">
        <v>3.62</v>
      </c>
      <c r="J16" s="61">
        <v>0.7</v>
      </c>
      <c r="K16" s="61">
        <v>0.55000000000000004</v>
      </c>
      <c r="L16" s="61">
        <v>0.34</v>
      </c>
      <c r="M16" s="61">
        <v>0.23</v>
      </c>
      <c r="N16" s="61" t="s">
        <v>32</v>
      </c>
      <c r="O16" s="61" t="s">
        <v>1243</v>
      </c>
      <c r="P16" s="49"/>
      <c r="Q16" s="61">
        <v>250</v>
      </c>
      <c r="R16" s="62" t="s">
        <v>1531</v>
      </c>
      <c r="S16" s="49"/>
      <c r="T16" s="3"/>
    </row>
    <row r="17" spans="1:20" x14ac:dyDescent="0.3">
      <c r="A17" s="3">
        <v>15</v>
      </c>
      <c r="B17" s="12" t="s">
        <v>631</v>
      </c>
      <c r="C17" s="3"/>
      <c r="D17" s="3">
        <v>31510</v>
      </c>
      <c r="E17" s="57" t="s">
        <v>1552</v>
      </c>
      <c r="F17" s="57" t="s">
        <v>1553</v>
      </c>
      <c r="G17" s="58" t="s">
        <v>22</v>
      </c>
      <c r="H17" s="57" t="s">
        <v>1554</v>
      </c>
      <c r="I17" s="61">
        <v>4.16</v>
      </c>
      <c r="J17" s="61">
        <v>0.74</v>
      </c>
      <c r="K17" s="61">
        <v>0.6</v>
      </c>
      <c r="L17" s="61">
        <v>0.68</v>
      </c>
      <c r="M17" s="61">
        <v>0.33</v>
      </c>
      <c r="N17" s="61" t="s">
        <v>32</v>
      </c>
      <c r="O17" s="61" t="s">
        <v>1201</v>
      </c>
      <c r="P17" s="49"/>
      <c r="Q17" s="61">
        <v>200</v>
      </c>
      <c r="R17" s="62">
        <v>44199</v>
      </c>
      <c r="S17" s="49"/>
      <c r="T17" s="3"/>
    </row>
    <row r="18" spans="1:20" x14ac:dyDescent="0.3">
      <c r="A18" s="3">
        <v>16</v>
      </c>
      <c r="B18" s="12" t="s">
        <v>631</v>
      </c>
      <c r="C18" s="3"/>
      <c r="D18" s="3">
        <v>31144</v>
      </c>
      <c r="E18" s="57" t="s">
        <v>1555</v>
      </c>
      <c r="F18" s="57" t="s">
        <v>648</v>
      </c>
      <c r="G18" s="58" t="s">
        <v>46</v>
      </c>
      <c r="H18" s="57" t="s">
        <v>649</v>
      </c>
      <c r="I18" s="61">
        <v>3.95</v>
      </c>
      <c r="J18" s="61">
        <v>0.59</v>
      </c>
      <c r="K18" s="61">
        <v>0.53</v>
      </c>
      <c r="L18" s="61">
        <v>0.3</v>
      </c>
      <c r="M18" s="61">
        <v>0.2</v>
      </c>
      <c r="N18" s="61" t="s">
        <v>1260</v>
      </c>
      <c r="O18" s="61" t="s">
        <v>1279</v>
      </c>
      <c r="P18" s="49"/>
      <c r="Q18" s="61">
        <v>200</v>
      </c>
      <c r="R18" s="62">
        <v>44199</v>
      </c>
      <c r="S18" s="49"/>
      <c r="T18" s="3"/>
    </row>
    <row r="19" spans="1:20" x14ac:dyDescent="0.3">
      <c r="A19" s="3">
        <v>17</v>
      </c>
      <c r="B19" s="12" t="s">
        <v>631</v>
      </c>
      <c r="C19" s="3"/>
      <c r="D19" s="3">
        <v>30712</v>
      </c>
      <c r="E19" s="57" t="s">
        <v>788</v>
      </c>
      <c r="F19" s="57" t="s">
        <v>1747</v>
      </c>
      <c r="G19" s="58" t="s">
        <v>430</v>
      </c>
      <c r="H19" s="57" t="s">
        <v>790</v>
      </c>
      <c r="I19" s="61">
        <v>4.09</v>
      </c>
      <c r="J19" s="61">
        <v>0.61</v>
      </c>
      <c r="K19" s="61">
        <v>0.54</v>
      </c>
      <c r="L19" s="61">
        <v>0.33</v>
      </c>
      <c r="M19" s="61">
        <v>0.23</v>
      </c>
      <c r="N19" s="61" t="s">
        <v>1260</v>
      </c>
      <c r="O19" s="61" t="s">
        <v>1279</v>
      </c>
      <c r="P19" s="49"/>
      <c r="Q19" s="61">
        <v>200</v>
      </c>
      <c r="R19" s="62" t="s">
        <v>1746</v>
      </c>
      <c r="S19" s="49" t="s">
        <v>1208</v>
      </c>
      <c r="T19" s="3"/>
    </row>
    <row r="20" spans="1:20" x14ac:dyDescent="0.3">
      <c r="A20" s="3">
        <v>18</v>
      </c>
      <c r="B20" s="3" t="s">
        <v>631</v>
      </c>
      <c r="C20" s="3"/>
      <c r="D20" s="3">
        <v>30802</v>
      </c>
      <c r="E20" s="3" t="s">
        <v>1125</v>
      </c>
      <c r="F20" s="3" t="s">
        <v>988</v>
      </c>
      <c r="G20" s="3" t="s">
        <v>88</v>
      </c>
      <c r="H20" s="3" t="s">
        <v>1748</v>
      </c>
      <c r="I20" s="3">
        <v>3.94</v>
      </c>
      <c r="J20" s="3">
        <v>0.55000000000000004</v>
      </c>
      <c r="K20" s="3">
        <v>0.5</v>
      </c>
      <c r="L20" s="3">
        <v>0.26</v>
      </c>
      <c r="M20" s="3">
        <v>0.18</v>
      </c>
      <c r="N20" s="3" t="s">
        <v>1260</v>
      </c>
      <c r="O20" s="3" t="s">
        <v>1279</v>
      </c>
      <c r="P20" s="3"/>
      <c r="Q20" s="3">
        <v>200</v>
      </c>
      <c r="R20" s="14">
        <v>44351</v>
      </c>
      <c r="S20" s="3" t="s">
        <v>1208</v>
      </c>
    </row>
    <row r="21" spans="1:20" x14ac:dyDescent="0.3">
      <c r="A21" s="3">
        <v>19</v>
      </c>
      <c r="B21" s="3" t="s">
        <v>631</v>
      </c>
      <c r="C21" s="3"/>
      <c r="D21" s="3">
        <v>31099</v>
      </c>
      <c r="E21" s="3" t="s">
        <v>1749</v>
      </c>
      <c r="F21" s="3" t="s">
        <v>1647</v>
      </c>
      <c r="G21" s="3" t="s">
        <v>51</v>
      </c>
      <c r="H21" s="3" t="s">
        <v>1750</v>
      </c>
      <c r="I21" s="3">
        <v>4.75</v>
      </c>
      <c r="J21" s="3">
        <v>0.67</v>
      </c>
      <c r="K21" s="3">
        <v>0.59</v>
      </c>
      <c r="L21" s="3">
        <v>0.46</v>
      </c>
      <c r="M21" s="3">
        <v>0.31</v>
      </c>
      <c r="N21" s="3" t="s">
        <v>149</v>
      </c>
      <c r="O21" s="3" t="s">
        <v>1231</v>
      </c>
      <c r="P21" s="3"/>
      <c r="Q21" s="3">
        <v>200</v>
      </c>
      <c r="R21" s="14">
        <v>44351</v>
      </c>
      <c r="S21" s="3" t="s">
        <v>1208</v>
      </c>
    </row>
    <row r="22" spans="1:20" x14ac:dyDescent="0.3">
      <c r="A22" s="3">
        <v>20</v>
      </c>
      <c r="B22" s="3" t="s">
        <v>631</v>
      </c>
      <c r="C22" s="3"/>
      <c r="D22" s="3">
        <v>31642</v>
      </c>
      <c r="E22" s="3" t="s">
        <v>730</v>
      </c>
      <c r="F22" s="3" t="s">
        <v>402</v>
      </c>
      <c r="G22" s="3" t="s">
        <v>85</v>
      </c>
      <c r="H22" s="3" t="s">
        <v>1751</v>
      </c>
      <c r="I22" s="3">
        <v>6.07</v>
      </c>
      <c r="J22" s="3">
        <v>1.1000000000000001</v>
      </c>
      <c r="K22" s="3">
        <v>0.84</v>
      </c>
      <c r="L22" s="3">
        <v>1.38</v>
      </c>
      <c r="M22" s="3">
        <v>0.94</v>
      </c>
      <c r="N22" s="3" t="s">
        <v>1752</v>
      </c>
      <c r="O22" s="3" t="s">
        <v>1753</v>
      </c>
      <c r="P22" s="3"/>
      <c r="Q22" s="3">
        <v>600</v>
      </c>
      <c r="R22" s="3" t="s">
        <v>1754</v>
      </c>
      <c r="S22" s="3"/>
    </row>
    <row r="23" spans="1:20" x14ac:dyDescent="0.3">
      <c r="A23" s="3">
        <v>21</v>
      </c>
      <c r="B23" s="3" t="s">
        <v>631</v>
      </c>
      <c r="C23" s="3"/>
      <c r="D23" s="3">
        <v>31098</v>
      </c>
      <c r="E23" s="3" t="s">
        <v>1125</v>
      </c>
      <c r="F23" s="3" t="s">
        <v>988</v>
      </c>
      <c r="G23" s="3" t="s">
        <v>88</v>
      </c>
      <c r="H23" s="3" t="s">
        <v>1755</v>
      </c>
      <c r="I23" s="3">
        <v>5.64</v>
      </c>
      <c r="J23" s="3">
        <v>0.69</v>
      </c>
      <c r="K23" s="3">
        <v>0.56999999999999995</v>
      </c>
      <c r="L23" s="3">
        <v>0.54</v>
      </c>
      <c r="M23" s="3">
        <v>0.37</v>
      </c>
      <c r="N23" s="3" t="s">
        <v>32</v>
      </c>
      <c r="O23" s="3" t="s">
        <v>1201</v>
      </c>
      <c r="P23" s="3"/>
      <c r="Q23" s="3">
        <v>200</v>
      </c>
      <c r="R23" s="3" t="s">
        <v>1746</v>
      </c>
      <c r="S23" s="3" t="s">
        <v>1208</v>
      </c>
    </row>
    <row r="24" spans="1:20" x14ac:dyDescent="0.3">
      <c r="A24" s="3">
        <v>22</v>
      </c>
      <c r="B24" s="3" t="s">
        <v>631</v>
      </c>
      <c r="C24" s="3"/>
      <c r="D24" s="3">
        <v>31023</v>
      </c>
      <c r="E24" s="3" t="s">
        <v>730</v>
      </c>
      <c r="F24" s="3" t="s">
        <v>1785</v>
      </c>
      <c r="G24" s="3" t="s">
        <v>27</v>
      </c>
      <c r="H24" s="3" t="s">
        <v>1786</v>
      </c>
      <c r="I24" s="3">
        <v>5.49</v>
      </c>
      <c r="J24" s="3">
        <v>0.67</v>
      </c>
      <c r="K24" s="3">
        <v>0.59</v>
      </c>
      <c r="L24" s="3">
        <v>0.53</v>
      </c>
      <c r="M24" s="3">
        <v>0.36</v>
      </c>
      <c r="N24" s="3" t="s">
        <v>75</v>
      </c>
      <c r="O24" s="3" t="s">
        <v>1279</v>
      </c>
      <c r="P24" s="3"/>
      <c r="Q24" s="3">
        <v>200</v>
      </c>
      <c r="R24" s="3" t="s">
        <v>1779</v>
      </c>
      <c r="S24" s="3" t="s">
        <v>1208</v>
      </c>
    </row>
    <row r="25" spans="1:20" x14ac:dyDescent="0.3">
      <c r="A25" s="3">
        <v>23</v>
      </c>
      <c r="B25" s="3" t="s">
        <v>631</v>
      </c>
      <c r="C25" s="3"/>
      <c r="D25" s="3">
        <v>31660</v>
      </c>
      <c r="E25" s="3" t="s">
        <v>144</v>
      </c>
      <c r="F25" s="3" t="s">
        <v>842</v>
      </c>
      <c r="G25" s="3" t="s">
        <v>27</v>
      </c>
      <c r="H25" s="3" t="s">
        <v>1809</v>
      </c>
      <c r="I25" s="3">
        <v>5.0199999999999996</v>
      </c>
      <c r="J25" s="3">
        <v>0.41</v>
      </c>
      <c r="K25" s="3">
        <v>0.35</v>
      </c>
      <c r="L25" s="3">
        <v>0.2</v>
      </c>
      <c r="M25" s="3">
        <v>0.14000000000000001</v>
      </c>
      <c r="N25" s="3" t="s">
        <v>175</v>
      </c>
      <c r="O25" s="3" t="s">
        <v>1316</v>
      </c>
      <c r="P25" s="3"/>
      <c r="Q25" s="3">
        <v>200</v>
      </c>
      <c r="R25" s="14">
        <v>44475</v>
      </c>
      <c r="S25" s="3"/>
    </row>
    <row r="26" spans="1:20" x14ac:dyDescent="0.3">
      <c r="A26" s="3">
        <v>24</v>
      </c>
      <c r="B26" s="3" t="s">
        <v>631</v>
      </c>
      <c r="C26" s="3"/>
      <c r="D26" s="3">
        <v>31669</v>
      </c>
      <c r="E26" s="3" t="s">
        <v>791</v>
      </c>
      <c r="F26" s="3" t="s">
        <v>526</v>
      </c>
      <c r="G26" s="3" t="s">
        <v>88</v>
      </c>
      <c r="H26" s="3" t="s">
        <v>792</v>
      </c>
      <c r="I26" s="3">
        <v>6.42</v>
      </c>
      <c r="J26" s="3">
        <v>0.85</v>
      </c>
      <c r="K26" s="3">
        <v>0.53</v>
      </c>
      <c r="L26" s="3">
        <v>0.71</v>
      </c>
      <c r="M26" s="3">
        <v>0.48</v>
      </c>
      <c r="N26" s="3" t="s">
        <v>1830</v>
      </c>
      <c r="O26" s="3" t="s">
        <v>1257</v>
      </c>
      <c r="P26" s="3"/>
      <c r="Q26" s="3">
        <v>200</v>
      </c>
      <c r="R26" s="3" t="s">
        <v>1829</v>
      </c>
      <c r="S26" s="3"/>
    </row>
    <row r="27" spans="1:20" x14ac:dyDescent="0.3">
      <c r="A27" s="3">
        <v>25</v>
      </c>
      <c r="B27" s="3" t="s">
        <v>631</v>
      </c>
      <c r="C27" s="3"/>
      <c r="D27" s="3">
        <v>31692</v>
      </c>
      <c r="E27" s="3" t="s">
        <v>1846</v>
      </c>
      <c r="F27" s="3" t="s">
        <v>1847</v>
      </c>
      <c r="G27" s="3" t="s">
        <v>22</v>
      </c>
      <c r="H27" s="3" t="s">
        <v>1848</v>
      </c>
      <c r="I27" s="3">
        <v>4.41</v>
      </c>
      <c r="J27" s="3">
        <v>0.81</v>
      </c>
      <c r="K27" s="3">
        <v>0.54</v>
      </c>
      <c r="L27" s="3">
        <v>0.47</v>
      </c>
      <c r="M27" s="3">
        <v>0.32</v>
      </c>
      <c r="N27" s="3" t="s">
        <v>149</v>
      </c>
      <c r="O27" s="3" t="s">
        <v>1287</v>
      </c>
      <c r="P27" s="3"/>
      <c r="Q27" s="3">
        <v>250</v>
      </c>
      <c r="R27" s="3" t="s">
        <v>1849</v>
      </c>
      <c r="S27" s="3"/>
    </row>
    <row r="28" spans="1:20" x14ac:dyDescent="0.3">
      <c r="A28" s="3">
        <v>26</v>
      </c>
      <c r="B28" s="3" t="s">
        <v>631</v>
      </c>
      <c r="C28" s="3"/>
      <c r="D28" s="3">
        <v>31693</v>
      </c>
      <c r="E28" s="3" t="s">
        <v>1846</v>
      </c>
      <c r="F28" s="3" t="s">
        <v>1847</v>
      </c>
      <c r="G28" s="3" t="s">
        <v>22</v>
      </c>
      <c r="H28" s="3" t="s">
        <v>1850</v>
      </c>
      <c r="I28" s="3">
        <v>3.73</v>
      </c>
      <c r="J28" s="3">
        <v>0.73</v>
      </c>
      <c r="K28" s="3">
        <v>0.54</v>
      </c>
      <c r="L28" s="3">
        <v>0.36</v>
      </c>
      <c r="M28" s="3">
        <v>0.24</v>
      </c>
      <c r="N28" s="3" t="s">
        <v>1260</v>
      </c>
      <c r="O28" s="3" t="s">
        <v>1287</v>
      </c>
      <c r="P28" s="3"/>
      <c r="Q28" s="3">
        <v>250</v>
      </c>
      <c r="R28" s="3" t="s">
        <v>1849</v>
      </c>
      <c r="S28" s="3"/>
    </row>
    <row r="29" spans="1:20" x14ac:dyDescent="0.3">
      <c r="A29" s="3">
        <v>27</v>
      </c>
      <c r="B29" s="3" t="s">
        <v>631</v>
      </c>
      <c r="C29" s="3"/>
      <c r="D29" s="3">
        <v>31702</v>
      </c>
      <c r="E29" s="3" t="s">
        <v>686</v>
      </c>
      <c r="F29" s="3" t="s">
        <v>687</v>
      </c>
      <c r="G29" s="3" t="s">
        <v>17</v>
      </c>
      <c r="H29" s="3" t="s">
        <v>1856</v>
      </c>
      <c r="I29" s="3">
        <v>4.2300000000000004</v>
      </c>
      <c r="J29" s="3">
        <v>0.75</v>
      </c>
      <c r="K29" s="3">
        <v>0.57999999999999996</v>
      </c>
      <c r="L29" s="3">
        <v>0.45</v>
      </c>
      <c r="M29" s="3">
        <v>0.3</v>
      </c>
      <c r="N29" s="3" t="s">
        <v>32</v>
      </c>
      <c r="O29" s="3" t="s">
        <v>1201</v>
      </c>
      <c r="P29" s="3"/>
      <c r="Q29" s="3">
        <v>200</v>
      </c>
      <c r="R29" s="3" t="s">
        <v>1857</v>
      </c>
      <c r="S29" s="3"/>
    </row>
    <row r="30" spans="1:20" x14ac:dyDescent="0.3">
      <c r="A30" s="3">
        <v>28</v>
      </c>
      <c r="B30" s="3" t="s">
        <v>631</v>
      </c>
      <c r="C30" s="3"/>
      <c r="D30" s="3">
        <v>31705</v>
      </c>
      <c r="E30" s="3" t="s">
        <v>559</v>
      </c>
      <c r="F30" s="3" t="s">
        <v>1858</v>
      </c>
      <c r="G30" s="3" t="s">
        <v>88</v>
      </c>
      <c r="H30" s="3" t="s">
        <v>1859</v>
      </c>
      <c r="I30" s="3">
        <v>4.28</v>
      </c>
      <c r="J30" s="3">
        <v>0.71</v>
      </c>
      <c r="K30" s="3">
        <v>0.57999999999999996</v>
      </c>
      <c r="L30" s="3">
        <v>0.43</v>
      </c>
      <c r="M30" s="3">
        <v>0.28999999999999998</v>
      </c>
      <c r="N30" s="3" t="s">
        <v>32</v>
      </c>
      <c r="O30" s="3" t="s">
        <v>1201</v>
      </c>
      <c r="P30" s="3"/>
      <c r="Q30" s="3">
        <v>200</v>
      </c>
      <c r="R30" s="3" t="s">
        <v>1857</v>
      </c>
      <c r="S30" s="3"/>
    </row>
    <row r="31" spans="1:20" x14ac:dyDescent="0.3">
      <c r="A31" s="3">
        <v>29</v>
      </c>
      <c r="B31" s="3" t="s">
        <v>631</v>
      </c>
      <c r="C31" s="3"/>
      <c r="D31" s="3">
        <v>31700</v>
      </c>
      <c r="E31" s="3" t="s">
        <v>1860</v>
      </c>
      <c r="F31" s="3" t="s">
        <v>1861</v>
      </c>
      <c r="G31" s="3" t="s">
        <v>242</v>
      </c>
      <c r="H31" s="3" t="s">
        <v>1862</v>
      </c>
      <c r="I31" s="3">
        <v>4.53</v>
      </c>
      <c r="J31" s="3">
        <v>0.7</v>
      </c>
      <c r="K31" s="3">
        <v>0.59</v>
      </c>
      <c r="L31" s="3">
        <v>0.46</v>
      </c>
      <c r="M31" s="3">
        <v>0.31</v>
      </c>
      <c r="N31" s="3" t="s">
        <v>32</v>
      </c>
      <c r="O31" s="3" t="s">
        <v>1201</v>
      </c>
      <c r="P31" s="3"/>
      <c r="Q31" s="3">
        <v>200</v>
      </c>
      <c r="R31" s="3" t="s">
        <v>1857</v>
      </c>
      <c r="S31" s="3"/>
    </row>
    <row r="32" spans="1:20" x14ac:dyDescent="0.3">
      <c r="A32" s="3">
        <v>30</v>
      </c>
      <c r="B32" s="3" t="s">
        <v>631</v>
      </c>
      <c r="C32" s="3"/>
      <c r="D32" s="3">
        <v>31701</v>
      </c>
      <c r="E32" s="3" t="s">
        <v>1863</v>
      </c>
      <c r="F32" s="3" t="s">
        <v>726</v>
      </c>
      <c r="G32" s="3" t="s">
        <v>88</v>
      </c>
      <c r="H32" s="3" t="s">
        <v>1864</v>
      </c>
      <c r="I32" s="3">
        <v>5.74</v>
      </c>
      <c r="J32" s="3">
        <v>0.64</v>
      </c>
      <c r="K32" s="3">
        <v>0.56999999999999995</v>
      </c>
      <c r="L32" s="3">
        <v>0.51</v>
      </c>
      <c r="M32" s="3">
        <v>0.35</v>
      </c>
      <c r="N32" s="3" t="s">
        <v>32</v>
      </c>
      <c r="O32" s="3" t="s">
        <v>1201</v>
      </c>
      <c r="P32" s="3"/>
      <c r="Q32" s="3">
        <v>200</v>
      </c>
      <c r="R32" s="3" t="s">
        <v>1857</v>
      </c>
      <c r="S32" s="3"/>
    </row>
    <row r="33" spans="1:19" x14ac:dyDescent="0.3">
      <c r="A33" s="3">
        <v>31</v>
      </c>
      <c r="B33" s="3" t="s">
        <v>631</v>
      </c>
      <c r="C33" s="3"/>
      <c r="D33" s="3">
        <v>31699</v>
      </c>
      <c r="E33" s="3" t="s">
        <v>1865</v>
      </c>
      <c r="F33" s="3" t="s">
        <v>514</v>
      </c>
      <c r="G33" s="3" t="s">
        <v>46</v>
      </c>
      <c r="H33" s="3" t="s">
        <v>1866</v>
      </c>
      <c r="I33" s="3">
        <v>4.16</v>
      </c>
      <c r="J33" s="3">
        <v>0.79</v>
      </c>
      <c r="K33" s="3">
        <v>0.56000000000000005</v>
      </c>
      <c r="L33" s="3">
        <v>0.45</v>
      </c>
      <c r="M33" s="3">
        <v>0.3</v>
      </c>
      <c r="N33" s="3" t="s">
        <v>32</v>
      </c>
      <c r="O33" s="3" t="s">
        <v>1201</v>
      </c>
      <c r="P33" s="3"/>
      <c r="Q33" s="3">
        <v>200</v>
      </c>
      <c r="R33" s="3" t="s">
        <v>1857</v>
      </c>
      <c r="S33" s="3"/>
    </row>
    <row r="34" spans="1:19" x14ac:dyDescent="0.3">
      <c r="A34" s="3">
        <v>32</v>
      </c>
      <c r="B34" s="3" t="s">
        <v>631</v>
      </c>
      <c r="C34" s="3"/>
      <c r="D34" s="3">
        <v>31703</v>
      </c>
      <c r="E34" s="3" t="s">
        <v>1867</v>
      </c>
      <c r="F34" s="3" t="s">
        <v>1463</v>
      </c>
      <c r="G34" s="3" t="s">
        <v>27</v>
      </c>
      <c r="H34" s="3" t="s">
        <v>1868</v>
      </c>
      <c r="I34" s="3">
        <v>4.26</v>
      </c>
      <c r="J34" s="3">
        <v>0.68</v>
      </c>
      <c r="K34" s="3">
        <v>0.52</v>
      </c>
      <c r="L34" s="3">
        <v>0.37</v>
      </c>
      <c r="M34" s="3">
        <v>0.25</v>
      </c>
      <c r="N34" s="3" t="s">
        <v>32</v>
      </c>
      <c r="O34" s="3" t="s">
        <v>1201</v>
      </c>
      <c r="P34" s="3"/>
      <c r="Q34" s="3">
        <v>200</v>
      </c>
      <c r="R34" s="3" t="s">
        <v>1857</v>
      </c>
      <c r="S34" s="3"/>
    </row>
    <row r="35" spans="1:19" x14ac:dyDescent="0.3">
      <c r="A35" s="3">
        <v>33</v>
      </c>
      <c r="B35" s="3" t="s">
        <v>631</v>
      </c>
      <c r="C35" s="3"/>
      <c r="D35" s="3">
        <v>31709</v>
      </c>
      <c r="E35" s="3" t="s">
        <v>730</v>
      </c>
      <c r="F35" s="3" t="s">
        <v>402</v>
      </c>
      <c r="G35" s="3" t="s">
        <v>85</v>
      </c>
      <c r="H35" s="3" t="s">
        <v>1869</v>
      </c>
      <c r="I35" s="3">
        <v>7.01</v>
      </c>
      <c r="J35" s="3">
        <v>0.95</v>
      </c>
      <c r="K35" s="3">
        <v>0.9</v>
      </c>
      <c r="L35" s="3">
        <v>1.48</v>
      </c>
      <c r="M35" s="3">
        <v>1</v>
      </c>
      <c r="N35" s="3" t="s">
        <v>1870</v>
      </c>
      <c r="O35" s="3" t="s">
        <v>1212</v>
      </c>
      <c r="P35" s="3"/>
      <c r="Q35" s="3">
        <v>600</v>
      </c>
      <c r="R35" s="3" t="s">
        <v>1871</v>
      </c>
      <c r="S35" s="3"/>
    </row>
    <row r="36" spans="1:19" x14ac:dyDescent="0.3">
      <c r="A36" s="3">
        <v>34</v>
      </c>
      <c r="B36" s="3" t="s">
        <v>631</v>
      </c>
      <c r="C36" s="3"/>
      <c r="D36" s="3">
        <v>31694</v>
      </c>
      <c r="E36" s="3" t="s">
        <v>1353</v>
      </c>
      <c r="F36" s="3" t="s">
        <v>1872</v>
      </c>
      <c r="G36" s="3"/>
      <c r="H36" s="3" t="s">
        <v>1873</v>
      </c>
      <c r="I36" s="3">
        <v>4.47</v>
      </c>
      <c r="J36" s="3">
        <v>0.76</v>
      </c>
      <c r="K36" s="3">
        <v>0.6</v>
      </c>
      <c r="L36" s="3">
        <v>0.5</v>
      </c>
      <c r="M36" s="3">
        <v>0.34</v>
      </c>
      <c r="N36" s="3" t="s">
        <v>32</v>
      </c>
      <c r="O36" s="3" t="s">
        <v>1201</v>
      </c>
      <c r="P36" s="3"/>
      <c r="Q36" s="3">
        <v>200</v>
      </c>
      <c r="R36" s="3" t="s">
        <v>1871</v>
      </c>
      <c r="S36" s="3"/>
    </row>
    <row r="37" spans="1:19" x14ac:dyDescent="0.3">
      <c r="A37" s="3">
        <v>35</v>
      </c>
      <c r="B37" s="3" t="s">
        <v>631</v>
      </c>
      <c r="C37" s="3"/>
      <c r="D37" s="3">
        <v>31697</v>
      </c>
      <c r="E37" s="3" t="s">
        <v>841</v>
      </c>
      <c r="F37" s="3" t="s">
        <v>1874</v>
      </c>
      <c r="G37" s="3"/>
      <c r="H37" s="3" t="s">
        <v>1340</v>
      </c>
      <c r="I37" s="3">
        <v>4.08</v>
      </c>
      <c r="J37" s="3">
        <v>0.65</v>
      </c>
      <c r="K37" s="3">
        <v>0.53</v>
      </c>
      <c r="L37" s="3">
        <v>0.34</v>
      </c>
      <c r="M37" s="3">
        <v>0.23</v>
      </c>
      <c r="N37" s="3" t="s">
        <v>32</v>
      </c>
      <c r="O37" s="3" t="s">
        <v>1201</v>
      </c>
      <c r="P37" s="3"/>
      <c r="Q37" s="3">
        <v>200</v>
      </c>
      <c r="R37" s="3" t="s">
        <v>1871</v>
      </c>
      <c r="S37" s="3"/>
    </row>
    <row r="38" spans="1:19" x14ac:dyDescent="0.3">
      <c r="A38" s="3">
        <v>36</v>
      </c>
      <c r="B38" s="3" t="s">
        <v>631</v>
      </c>
      <c r="C38" s="3"/>
      <c r="D38" s="3">
        <v>31698</v>
      </c>
      <c r="E38" s="3" t="s">
        <v>1875</v>
      </c>
      <c r="F38" s="3" t="s">
        <v>1876</v>
      </c>
      <c r="G38" s="3" t="s">
        <v>105</v>
      </c>
      <c r="H38" s="3" t="s">
        <v>1877</v>
      </c>
      <c r="I38" s="3">
        <v>4.9400000000000004</v>
      </c>
      <c r="J38" s="3">
        <v>0.57999999999999996</v>
      </c>
      <c r="K38" s="3">
        <v>0.49</v>
      </c>
      <c r="L38" s="3">
        <v>0.34</v>
      </c>
      <c r="M38" s="3">
        <v>0.23</v>
      </c>
      <c r="N38" s="3" t="s">
        <v>32</v>
      </c>
      <c r="O38" s="3" t="s">
        <v>1201</v>
      </c>
      <c r="P38" s="3"/>
      <c r="Q38" s="3">
        <v>200</v>
      </c>
      <c r="R38" s="3" t="s">
        <v>1871</v>
      </c>
      <c r="S38" s="3"/>
    </row>
    <row r="39" spans="1:19" x14ac:dyDescent="0.3">
      <c r="A39" s="3">
        <v>37</v>
      </c>
      <c r="B39" s="3" t="s">
        <v>631</v>
      </c>
      <c r="C39" s="3"/>
      <c r="D39" s="3">
        <v>31707</v>
      </c>
      <c r="E39" s="3" t="s">
        <v>1878</v>
      </c>
      <c r="F39" s="3" t="s">
        <v>1581</v>
      </c>
      <c r="G39" s="3" t="s">
        <v>64</v>
      </c>
      <c r="H39" s="3" t="s">
        <v>1879</v>
      </c>
      <c r="I39" s="3">
        <v>4.3099999999999996</v>
      </c>
      <c r="J39" s="3">
        <v>0.74</v>
      </c>
      <c r="K39" s="3">
        <v>0.59</v>
      </c>
      <c r="L39" s="3">
        <v>0.46</v>
      </c>
      <c r="M39" s="3">
        <v>0.31</v>
      </c>
      <c r="N39" s="3" t="s">
        <v>32</v>
      </c>
      <c r="O39" s="3" t="s">
        <v>1201</v>
      </c>
      <c r="P39" s="3"/>
      <c r="Q39" s="3">
        <v>200</v>
      </c>
      <c r="R39" s="3" t="s">
        <v>1880</v>
      </c>
      <c r="S39" s="3"/>
    </row>
    <row r="40" spans="1:19" x14ac:dyDescent="0.3">
      <c r="A40" s="3">
        <v>38</v>
      </c>
      <c r="B40" s="3" t="s">
        <v>631</v>
      </c>
      <c r="C40" s="3"/>
      <c r="D40" s="3">
        <v>31704</v>
      </c>
      <c r="E40" s="3" t="s">
        <v>848</v>
      </c>
      <c r="F40" s="3" t="s">
        <v>654</v>
      </c>
      <c r="G40" s="3" t="s">
        <v>72</v>
      </c>
      <c r="H40" s="3" t="s">
        <v>1909</v>
      </c>
      <c r="I40" s="3">
        <v>4.1500000000000004</v>
      </c>
      <c r="J40" s="3">
        <v>0.64</v>
      </c>
      <c r="K40" s="3">
        <v>0.52</v>
      </c>
      <c r="L40" s="3">
        <v>0.34</v>
      </c>
      <c r="M40" s="3">
        <v>0.23</v>
      </c>
      <c r="N40" s="3" t="s">
        <v>1200</v>
      </c>
      <c r="O40" s="3" t="s">
        <v>1201</v>
      </c>
      <c r="P40" s="3"/>
      <c r="Q40" s="3">
        <v>200</v>
      </c>
      <c r="R40" s="3" t="s">
        <v>1910</v>
      </c>
      <c r="S40" s="3"/>
    </row>
    <row r="41" spans="1:19" x14ac:dyDescent="0.3">
      <c r="A41" s="3">
        <v>39</v>
      </c>
      <c r="B41" s="3" t="s">
        <v>631</v>
      </c>
      <c r="C41" s="3"/>
      <c r="D41" s="3">
        <v>31713</v>
      </c>
      <c r="E41" s="3" t="s">
        <v>656</v>
      </c>
      <c r="F41" s="3" t="s">
        <v>1911</v>
      </c>
      <c r="G41" s="3" t="s">
        <v>88</v>
      </c>
      <c r="H41" s="3" t="s">
        <v>1912</v>
      </c>
      <c r="I41" s="3">
        <v>7.02</v>
      </c>
      <c r="J41" s="3">
        <v>1.2</v>
      </c>
      <c r="K41" s="3">
        <v>0.94</v>
      </c>
      <c r="L41" s="3">
        <v>1.95</v>
      </c>
      <c r="M41" s="3">
        <v>1.33</v>
      </c>
      <c r="N41" s="3" t="s">
        <v>1395</v>
      </c>
      <c r="O41" s="3" t="s">
        <v>1347</v>
      </c>
      <c r="P41" s="3"/>
      <c r="Q41" s="3">
        <v>600</v>
      </c>
      <c r="R41" s="3" t="s">
        <v>1913</v>
      </c>
      <c r="S41" s="3"/>
    </row>
    <row r="42" spans="1:19" x14ac:dyDescent="0.3">
      <c r="A42" s="3">
        <v>40</v>
      </c>
      <c r="B42" s="3" t="s">
        <v>631</v>
      </c>
      <c r="C42" s="3"/>
      <c r="D42" s="3">
        <v>31180</v>
      </c>
      <c r="E42" s="3" t="s">
        <v>741</v>
      </c>
      <c r="F42" s="3" t="s">
        <v>748</v>
      </c>
      <c r="G42" s="3" t="s">
        <v>96</v>
      </c>
      <c r="H42" s="3" t="s">
        <v>1914</v>
      </c>
      <c r="I42" s="3">
        <v>4.13</v>
      </c>
      <c r="J42" s="3">
        <v>0.66</v>
      </c>
      <c r="K42" s="3">
        <v>0.5</v>
      </c>
      <c r="L42" s="3">
        <v>0.35</v>
      </c>
      <c r="M42" s="3">
        <v>0.23</v>
      </c>
      <c r="N42" s="3" t="s">
        <v>32</v>
      </c>
      <c r="O42" s="3" t="s">
        <v>1201</v>
      </c>
      <c r="P42" s="3"/>
      <c r="Q42" s="3">
        <v>200</v>
      </c>
      <c r="R42" s="3" t="s">
        <v>1915</v>
      </c>
      <c r="S42" s="3" t="s">
        <v>1208</v>
      </c>
    </row>
    <row r="43" spans="1:19" x14ac:dyDescent="0.3">
      <c r="A43" s="3">
        <v>41</v>
      </c>
      <c r="B43" s="3" t="s">
        <v>631</v>
      </c>
      <c r="C43" s="3"/>
      <c r="D43" s="3">
        <v>31154</v>
      </c>
      <c r="E43" s="3" t="s">
        <v>662</v>
      </c>
      <c r="F43" s="3" t="s">
        <v>262</v>
      </c>
      <c r="G43" s="3" t="s">
        <v>17</v>
      </c>
      <c r="H43" s="3" t="s">
        <v>1916</v>
      </c>
      <c r="I43" s="3">
        <v>3.78</v>
      </c>
      <c r="J43" s="3">
        <v>0.65</v>
      </c>
      <c r="K43" s="3">
        <v>0.48</v>
      </c>
      <c r="L43" s="3">
        <v>0.28999999999999998</v>
      </c>
      <c r="M43" s="3">
        <v>0.19</v>
      </c>
      <c r="N43" s="3" t="s">
        <v>35</v>
      </c>
      <c r="O43" s="3" t="s">
        <v>1917</v>
      </c>
      <c r="P43" s="3"/>
      <c r="Q43" s="3">
        <v>200</v>
      </c>
      <c r="R43" s="3" t="s">
        <v>1915</v>
      </c>
      <c r="S43" s="3" t="s">
        <v>1208</v>
      </c>
    </row>
    <row r="44" spans="1:19" x14ac:dyDescent="0.3">
      <c r="A44" s="12">
        <v>42</v>
      </c>
      <c r="B44" s="3" t="s">
        <v>631</v>
      </c>
      <c r="C44" s="3"/>
      <c r="D44" s="3">
        <v>31155</v>
      </c>
      <c r="E44" s="3" t="s">
        <v>662</v>
      </c>
      <c r="F44" s="3" t="s">
        <v>262</v>
      </c>
      <c r="G44" s="3" t="s">
        <v>17</v>
      </c>
      <c r="H44" s="3" t="s">
        <v>667</v>
      </c>
      <c r="I44" s="3">
        <v>3.94</v>
      </c>
      <c r="J44" s="3">
        <v>0.63</v>
      </c>
      <c r="K44" s="3">
        <v>0.47</v>
      </c>
      <c r="L44" s="3">
        <v>0.28000000000000003</v>
      </c>
      <c r="M44" s="3">
        <v>0.19</v>
      </c>
      <c r="N44" s="3" t="s">
        <v>1260</v>
      </c>
      <c r="O44" s="3" t="s">
        <v>1279</v>
      </c>
      <c r="P44" s="3"/>
      <c r="Q44" s="3">
        <v>200</v>
      </c>
      <c r="R44" s="3" t="s">
        <v>1915</v>
      </c>
      <c r="S44" s="3" t="s">
        <v>1208</v>
      </c>
    </row>
    <row r="45" spans="1:19" x14ac:dyDescent="0.3">
      <c r="A45" s="12">
        <v>43</v>
      </c>
      <c r="B45" s="3" t="s">
        <v>631</v>
      </c>
      <c r="C45" s="3"/>
      <c r="D45" s="3">
        <v>31089</v>
      </c>
      <c r="E45" s="3" t="s">
        <v>793</v>
      </c>
      <c r="F45" s="3" t="s">
        <v>1918</v>
      </c>
      <c r="G45" s="3" t="s">
        <v>22</v>
      </c>
      <c r="H45" s="3" t="s">
        <v>1919</v>
      </c>
      <c r="I45" s="3">
        <v>3.74</v>
      </c>
      <c r="J45" s="3">
        <v>0.57999999999999996</v>
      </c>
      <c r="K45" s="3">
        <v>0.48</v>
      </c>
      <c r="L45" s="3">
        <v>0.26</v>
      </c>
      <c r="M45" s="3">
        <v>0.17</v>
      </c>
      <c r="N45" s="3" t="s">
        <v>32</v>
      </c>
      <c r="O45" s="3" t="s">
        <v>1201</v>
      </c>
      <c r="P45" s="3"/>
      <c r="Q45" s="3">
        <v>200</v>
      </c>
      <c r="R45" s="3" t="s">
        <v>1915</v>
      </c>
      <c r="S45" s="3" t="s">
        <v>1208</v>
      </c>
    </row>
    <row r="46" spans="1:19" x14ac:dyDescent="0.3">
      <c r="A46" s="12">
        <v>44</v>
      </c>
      <c r="B46" s="3" t="s">
        <v>631</v>
      </c>
      <c r="C46" s="3"/>
      <c r="D46" s="3">
        <v>31715</v>
      </c>
      <c r="E46" s="3" t="s">
        <v>952</v>
      </c>
      <c r="F46" s="3" t="s">
        <v>1920</v>
      </c>
      <c r="G46" s="3" t="s">
        <v>88</v>
      </c>
      <c r="H46" s="3" t="s">
        <v>1921</v>
      </c>
      <c r="I46" s="3">
        <v>4.5199999999999996</v>
      </c>
      <c r="J46" s="3">
        <v>0.71</v>
      </c>
      <c r="K46" s="3">
        <v>0.57999999999999996</v>
      </c>
      <c r="L46" s="3">
        <v>0.46</v>
      </c>
      <c r="M46" s="3">
        <v>0.31</v>
      </c>
      <c r="N46" s="3" t="s">
        <v>32</v>
      </c>
      <c r="O46" s="3" t="s">
        <v>1201</v>
      </c>
      <c r="P46" s="3"/>
      <c r="Q46" s="3">
        <v>200</v>
      </c>
      <c r="R46" s="14">
        <v>44235</v>
      </c>
      <c r="S46" s="3"/>
    </row>
    <row r="47" spans="1:19" x14ac:dyDescent="0.3">
      <c r="A47" s="12">
        <v>45</v>
      </c>
      <c r="B47" s="3" t="s">
        <v>631</v>
      </c>
      <c r="C47" s="3"/>
      <c r="D47" s="3">
        <v>31159</v>
      </c>
      <c r="E47" s="3" t="s">
        <v>662</v>
      </c>
      <c r="F47" s="3" t="s">
        <v>526</v>
      </c>
      <c r="G47" s="3" t="s">
        <v>17</v>
      </c>
      <c r="H47" s="3" t="s">
        <v>1922</v>
      </c>
      <c r="I47" s="3">
        <v>4.03</v>
      </c>
      <c r="J47" s="3">
        <v>0.61</v>
      </c>
      <c r="K47" s="3">
        <v>0.51</v>
      </c>
      <c r="L47" s="3">
        <v>0.31</v>
      </c>
      <c r="M47" s="3">
        <v>0.21</v>
      </c>
      <c r="N47" s="3" t="s">
        <v>75</v>
      </c>
      <c r="O47" s="3" t="s">
        <v>1279</v>
      </c>
      <c r="P47" s="3"/>
      <c r="Q47" s="3">
        <v>200</v>
      </c>
      <c r="R47" s="3" t="s">
        <v>1915</v>
      </c>
      <c r="S47" s="3" t="s">
        <v>1208</v>
      </c>
    </row>
    <row r="48" spans="1:19" x14ac:dyDescent="0.3">
      <c r="A48" s="12">
        <v>46</v>
      </c>
      <c r="B48" s="3" t="s">
        <v>631</v>
      </c>
      <c r="C48" s="3"/>
      <c r="D48" s="3">
        <v>31275</v>
      </c>
      <c r="E48" s="3" t="s">
        <v>819</v>
      </c>
      <c r="F48" s="3" t="s">
        <v>820</v>
      </c>
      <c r="G48" s="3" t="s">
        <v>105</v>
      </c>
      <c r="H48" s="3" t="s">
        <v>821</v>
      </c>
      <c r="I48" s="3">
        <v>7.76</v>
      </c>
      <c r="J48" s="3">
        <v>1.21</v>
      </c>
      <c r="K48" s="3">
        <v>1.0900000000000001</v>
      </c>
      <c r="L48" s="3">
        <v>2.5299999999999998</v>
      </c>
      <c r="M48" s="3">
        <v>1.73</v>
      </c>
      <c r="N48" s="3" t="s">
        <v>1923</v>
      </c>
      <c r="O48" s="3" t="s">
        <v>1481</v>
      </c>
      <c r="P48" s="3"/>
      <c r="Q48" s="3">
        <v>600</v>
      </c>
      <c r="R48" s="3" t="s">
        <v>1905</v>
      </c>
      <c r="S48" s="3" t="s">
        <v>1208</v>
      </c>
    </row>
    <row r="49" spans="1:19" x14ac:dyDescent="0.3">
      <c r="A49" s="12">
        <v>47</v>
      </c>
      <c r="B49" s="3" t="s">
        <v>631</v>
      </c>
      <c r="C49" s="3"/>
      <c r="D49" s="3">
        <v>31735</v>
      </c>
      <c r="E49" s="3" t="s">
        <v>1946</v>
      </c>
      <c r="F49" s="3" t="s">
        <v>777</v>
      </c>
      <c r="G49" s="3" t="s">
        <v>72</v>
      </c>
      <c r="H49" s="3" t="s">
        <v>1947</v>
      </c>
      <c r="I49" s="3">
        <v>4.4800000000000004</v>
      </c>
      <c r="J49" s="3">
        <v>0.75</v>
      </c>
      <c r="K49" s="3">
        <v>0.59</v>
      </c>
      <c r="L49" s="3">
        <v>0.49</v>
      </c>
      <c r="M49" s="3">
        <v>0.33</v>
      </c>
      <c r="N49" s="3" t="s">
        <v>1200</v>
      </c>
      <c r="O49" s="3" t="s">
        <v>1201</v>
      </c>
      <c r="P49" s="3"/>
      <c r="Q49" s="3">
        <v>200</v>
      </c>
      <c r="R49" s="14">
        <v>44455</v>
      </c>
      <c r="S49" s="3"/>
    </row>
    <row r="50" spans="1:19" x14ac:dyDescent="0.3">
      <c r="A50" s="12">
        <v>48</v>
      </c>
      <c r="B50" s="3" t="s">
        <v>631</v>
      </c>
      <c r="C50" s="3"/>
      <c r="D50" s="3">
        <v>31716</v>
      </c>
      <c r="E50" s="3" t="s">
        <v>1113</v>
      </c>
      <c r="F50" s="3" t="s">
        <v>1948</v>
      </c>
      <c r="G50" s="3" t="s">
        <v>51</v>
      </c>
      <c r="H50" s="3" t="s">
        <v>1949</v>
      </c>
      <c r="I50" s="3">
        <v>4.55</v>
      </c>
      <c r="J50" s="3">
        <v>0.75</v>
      </c>
      <c r="K50" s="3">
        <v>0.62</v>
      </c>
      <c r="L50" s="3">
        <v>0.52</v>
      </c>
      <c r="M50" s="3">
        <v>0.35</v>
      </c>
      <c r="N50" s="3" t="s">
        <v>1062</v>
      </c>
      <c r="O50" s="3" t="s">
        <v>1287</v>
      </c>
      <c r="P50" s="3"/>
      <c r="Q50" s="3">
        <v>250</v>
      </c>
      <c r="R50" s="14">
        <v>44445</v>
      </c>
      <c r="S50" s="3"/>
    </row>
    <row r="51" spans="1:19" x14ac:dyDescent="0.3">
      <c r="A51" s="12">
        <v>49</v>
      </c>
      <c r="B51" s="3" t="s">
        <v>631</v>
      </c>
      <c r="C51" s="3"/>
      <c r="D51" s="3">
        <v>31717</v>
      </c>
      <c r="E51" s="3" t="s">
        <v>704</v>
      </c>
      <c r="F51" s="3" t="s">
        <v>546</v>
      </c>
      <c r="G51" s="3" t="s">
        <v>46</v>
      </c>
      <c r="H51" s="3" t="s">
        <v>524</v>
      </c>
      <c r="I51" s="3">
        <v>5.03</v>
      </c>
      <c r="J51" s="3">
        <v>0.7</v>
      </c>
      <c r="K51" s="3">
        <v>0.53</v>
      </c>
      <c r="L51" s="3">
        <v>0.46</v>
      </c>
      <c r="M51" s="3">
        <v>31</v>
      </c>
      <c r="N51" s="3" t="s">
        <v>32</v>
      </c>
      <c r="O51" s="3" t="s">
        <v>1201</v>
      </c>
      <c r="P51" s="3"/>
      <c r="Q51" s="3">
        <v>200</v>
      </c>
      <c r="R51" s="14">
        <v>44452</v>
      </c>
      <c r="S51" s="3"/>
    </row>
    <row r="52" spans="1:19" x14ac:dyDescent="0.3">
      <c r="A52" s="12">
        <v>50</v>
      </c>
      <c r="B52" s="3" t="s">
        <v>631</v>
      </c>
      <c r="C52" s="3"/>
      <c r="D52" s="3">
        <v>31731</v>
      </c>
      <c r="E52" s="3" t="s">
        <v>745</v>
      </c>
      <c r="F52" s="3" t="s">
        <v>1950</v>
      </c>
      <c r="G52" s="3" t="s">
        <v>51</v>
      </c>
      <c r="H52" s="3" t="s">
        <v>1951</v>
      </c>
      <c r="I52" s="3">
        <v>6</v>
      </c>
      <c r="J52" s="3">
        <v>1.1599999999999999</v>
      </c>
      <c r="K52" s="3">
        <v>0.84</v>
      </c>
      <c r="L52" s="3">
        <v>1.44</v>
      </c>
      <c r="M52" s="3">
        <v>0.98</v>
      </c>
      <c r="N52" s="3" t="s">
        <v>1952</v>
      </c>
      <c r="O52" s="3" t="s">
        <v>1953</v>
      </c>
      <c r="P52" s="3"/>
      <c r="Q52" s="3">
        <v>600</v>
      </c>
      <c r="R52" s="14">
        <v>44449</v>
      </c>
      <c r="S52" s="3"/>
    </row>
    <row r="53" spans="1:19" x14ac:dyDescent="0.3">
      <c r="A53" s="3">
        <v>51</v>
      </c>
      <c r="B53" s="3" t="s">
        <v>631</v>
      </c>
      <c r="C53" s="3"/>
      <c r="D53" s="3">
        <v>31729</v>
      </c>
      <c r="E53" s="3" t="s">
        <v>103</v>
      </c>
      <c r="F53" s="3" t="s">
        <v>865</v>
      </c>
      <c r="G53" s="3" t="s">
        <v>64</v>
      </c>
      <c r="H53" s="3" t="s">
        <v>1954</v>
      </c>
      <c r="I53" s="3">
        <v>5.82</v>
      </c>
      <c r="J53" s="3">
        <v>0.72</v>
      </c>
      <c r="K53" s="3">
        <v>0.53</v>
      </c>
      <c r="L53" s="3">
        <v>0.54</v>
      </c>
      <c r="M53" s="3">
        <v>0.37</v>
      </c>
      <c r="N53" s="3" t="s">
        <v>1200</v>
      </c>
      <c r="O53" s="3" t="s">
        <v>1201</v>
      </c>
      <c r="P53" s="3"/>
      <c r="Q53" s="3">
        <v>200</v>
      </c>
      <c r="R53" s="14">
        <v>44466</v>
      </c>
      <c r="S53" s="3"/>
    </row>
    <row r="54" spans="1:19" x14ac:dyDescent="0.3">
      <c r="A54" s="3">
        <v>52</v>
      </c>
      <c r="B54" s="3" t="s">
        <v>631</v>
      </c>
      <c r="C54" s="3"/>
      <c r="D54" s="3">
        <v>31757</v>
      </c>
      <c r="E54" s="3" t="s">
        <v>269</v>
      </c>
      <c r="F54" s="3" t="s">
        <v>857</v>
      </c>
      <c r="G54" s="3" t="s">
        <v>27</v>
      </c>
      <c r="H54" s="3" t="s">
        <v>1974</v>
      </c>
      <c r="I54" s="3">
        <v>7.75</v>
      </c>
      <c r="J54" s="3">
        <v>1.08</v>
      </c>
      <c r="K54" s="3">
        <v>0.9</v>
      </c>
      <c r="L54" s="3">
        <v>1.86</v>
      </c>
      <c r="M54" s="3">
        <v>1.26</v>
      </c>
      <c r="N54" s="3" t="s">
        <v>1975</v>
      </c>
      <c r="O54" s="3" t="s">
        <v>1976</v>
      </c>
      <c r="P54" s="3"/>
      <c r="Q54" s="3">
        <v>600</v>
      </c>
      <c r="R54" s="14">
        <v>44497</v>
      </c>
      <c r="S54" s="3"/>
    </row>
    <row r="55" spans="1:19" x14ac:dyDescent="0.3">
      <c r="A55" s="3">
        <v>53</v>
      </c>
      <c r="B55" s="3" t="s">
        <v>631</v>
      </c>
      <c r="C55" s="3"/>
      <c r="D55" s="3">
        <v>31775</v>
      </c>
      <c r="E55" s="3" t="s">
        <v>2028</v>
      </c>
      <c r="F55" s="3" t="s">
        <v>245</v>
      </c>
      <c r="G55" s="3" t="s">
        <v>96</v>
      </c>
      <c r="H55" s="3" t="s">
        <v>2029</v>
      </c>
      <c r="I55" s="3">
        <v>4.38</v>
      </c>
      <c r="J55" s="3">
        <v>0.71</v>
      </c>
      <c r="K55" s="3">
        <v>0.56000000000000005</v>
      </c>
      <c r="L55" s="3">
        <v>0.43</v>
      </c>
      <c r="M55" s="3">
        <v>0.28999999999999998</v>
      </c>
      <c r="N55" s="3" t="s">
        <v>32</v>
      </c>
      <c r="O55" s="3" t="s">
        <v>1201</v>
      </c>
      <c r="P55" s="3"/>
      <c r="Q55" s="3">
        <v>200</v>
      </c>
      <c r="R55" s="14">
        <v>44543</v>
      </c>
      <c r="S55" s="3"/>
    </row>
    <row r="56" spans="1:19" x14ac:dyDescent="0.3">
      <c r="A56" s="3">
        <v>54</v>
      </c>
      <c r="B56" s="3" t="s">
        <v>631</v>
      </c>
      <c r="C56" s="3"/>
      <c r="D56" s="3">
        <v>31087</v>
      </c>
      <c r="E56" s="3" t="s">
        <v>805</v>
      </c>
      <c r="F56" s="3" t="s">
        <v>2031</v>
      </c>
      <c r="G56" s="3" t="s">
        <v>27</v>
      </c>
      <c r="H56" s="3" t="s">
        <v>2032</v>
      </c>
      <c r="I56" s="3">
        <v>4.13</v>
      </c>
      <c r="J56" s="3">
        <v>0.7</v>
      </c>
      <c r="K56" s="3">
        <v>0.52</v>
      </c>
      <c r="L56" s="3">
        <v>0.37</v>
      </c>
      <c r="M56" s="3">
        <v>0.25</v>
      </c>
      <c r="N56" s="3" t="s">
        <v>35</v>
      </c>
      <c r="O56" s="3" t="s">
        <v>1487</v>
      </c>
      <c r="P56" s="3"/>
      <c r="Q56" s="73">
        <v>200</v>
      </c>
      <c r="R56" s="14">
        <v>44547</v>
      </c>
      <c r="S56" s="3" t="s">
        <v>1208</v>
      </c>
    </row>
    <row r="57" spans="1:19" x14ac:dyDescent="0.3">
      <c r="A57" s="3">
        <v>55</v>
      </c>
      <c r="B57" s="3" t="s">
        <v>631</v>
      </c>
      <c r="C57" s="3"/>
      <c r="D57" s="3">
        <v>31086</v>
      </c>
      <c r="E57" s="3" t="s">
        <v>805</v>
      </c>
      <c r="F57" s="3" t="s">
        <v>2031</v>
      </c>
      <c r="G57" s="3" t="s">
        <v>27</v>
      </c>
      <c r="H57" s="3" t="s">
        <v>2033</v>
      </c>
      <c r="I57" s="3">
        <v>4.1500000000000004</v>
      </c>
      <c r="J57" s="3">
        <v>0.17</v>
      </c>
      <c r="K57" s="3">
        <v>0.53</v>
      </c>
      <c r="L57" s="3">
        <v>0.38</v>
      </c>
      <c r="M57" s="3">
        <v>0.26</v>
      </c>
      <c r="N57" s="3" t="s">
        <v>35</v>
      </c>
      <c r="O57" s="3" t="s">
        <v>1487</v>
      </c>
      <c r="P57" s="3"/>
      <c r="Q57" s="3">
        <v>200</v>
      </c>
      <c r="R57" s="14">
        <v>44547</v>
      </c>
      <c r="S57" s="3" t="s">
        <v>1208</v>
      </c>
    </row>
    <row r="58" spans="1:19" x14ac:dyDescent="0.3">
      <c r="A58" s="3">
        <v>56</v>
      </c>
      <c r="B58" s="3" t="s">
        <v>631</v>
      </c>
      <c r="C58" s="3"/>
      <c r="D58" s="3">
        <v>31776</v>
      </c>
      <c r="E58" s="3" t="s">
        <v>696</v>
      </c>
      <c r="F58" s="3" t="s">
        <v>697</v>
      </c>
      <c r="G58" s="3" t="s">
        <v>46</v>
      </c>
      <c r="H58" s="3" t="s">
        <v>2034</v>
      </c>
      <c r="I58" s="3">
        <v>3.85</v>
      </c>
      <c r="J58" s="3">
        <v>0.67</v>
      </c>
      <c r="K58" s="3">
        <v>0.51</v>
      </c>
      <c r="L58" s="3">
        <v>0.32</v>
      </c>
      <c r="M58" s="3">
        <v>0.22</v>
      </c>
      <c r="N58" s="3" t="s">
        <v>75</v>
      </c>
      <c r="O58" s="3" t="s">
        <v>1627</v>
      </c>
      <c r="P58" s="3"/>
      <c r="Q58" s="3">
        <v>200</v>
      </c>
      <c r="R58" s="14">
        <v>44547</v>
      </c>
      <c r="S58" s="3"/>
    </row>
    <row r="59" spans="1:19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72">
        <f>SUM(Q3:Q58)</f>
        <v>14400</v>
      </c>
      <c r="R59" s="3"/>
      <c r="S59" s="3"/>
    </row>
    <row r="60" spans="1:19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</sheetData>
  <mergeCells count="3">
    <mergeCell ref="B1:B2"/>
    <mergeCell ref="C1:D1"/>
    <mergeCell ref="E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S11"/>
  <sheetViews>
    <sheetView workbookViewId="0">
      <selection activeCell="E4" sqref="E4:G10"/>
    </sheetView>
  </sheetViews>
  <sheetFormatPr defaultRowHeight="14.4" x14ac:dyDescent="0.3"/>
  <cols>
    <col min="5" max="5" width="19" customWidth="1"/>
    <col min="6" max="6" width="19.33203125" customWidth="1"/>
    <col min="8" max="8" width="16.5546875" customWidth="1"/>
    <col min="16" max="16" width="14.5546875" customWidth="1"/>
    <col min="17" max="18" width="10.6640625" bestFit="1" customWidth="1"/>
  </cols>
  <sheetData>
    <row r="1" spans="1:19" ht="61.2" x14ac:dyDescent="1.1000000000000001">
      <c r="B1" s="1" t="s">
        <v>41</v>
      </c>
      <c r="C1" s="1"/>
      <c r="D1" s="1"/>
      <c r="E1" s="1"/>
      <c r="F1" s="1"/>
    </row>
    <row r="2" spans="1:19" ht="43.2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</row>
    <row r="3" spans="1:19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</row>
    <row r="4" spans="1:19" x14ac:dyDescent="0.3">
      <c r="A4" s="3">
        <v>1</v>
      </c>
      <c r="B4" s="3" t="s">
        <v>947</v>
      </c>
      <c r="C4" s="3"/>
      <c r="D4" s="3">
        <v>31025</v>
      </c>
      <c r="E4" s="3" t="s">
        <v>948</v>
      </c>
      <c r="F4" s="3" t="s">
        <v>949</v>
      </c>
      <c r="G4" s="3" t="s">
        <v>51</v>
      </c>
      <c r="H4" s="3" t="s">
        <v>950</v>
      </c>
      <c r="I4" s="3">
        <v>4.53</v>
      </c>
      <c r="J4" s="3">
        <v>0.56999999999999995</v>
      </c>
      <c r="K4" s="3">
        <v>0.52</v>
      </c>
      <c r="L4" s="3">
        <v>0.33</v>
      </c>
      <c r="M4" s="3">
        <v>0.22</v>
      </c>
      <c r="N4" s="3" t="s">
        <v>32</v>
      </c>
      <c r="O4" s="3">
        <v>7.5</v>
      </c>
      <c r="P4" s="3">
        <v>1808001656</v>
      </c>
      <c r="Q4" s="3">
        <v>200</v>
      </c>
      <c r="R4" s="20" t="s">
        <v>289</v>
      </c>
      <c r="S4" s="3"/>
    </row>
    <row r="5" spans="1:19" x14ac:dyDescent="0.3">
      <c r="A5" s="3">
        <v>2</v>
      </c>
      <c r="B5" s="3" t="s">
        <v>947</v>
      </c>
      <c r="C5" s="3"/>
      <c r="D5" s="3">
        <v>31004</v>
      </c>
      <c r="E5" s="3" t="s">
        <v>891</v>
      </c>
      <c r="F5" s="3" t="s">
        <v>363</v>
      </c>
      <c r="G5" s="3" t="s">
        <v>77</v>
      </c>
      <c r="H5" s="3" t="s">
        <v>951</v>
      </c>
      <c r="I5" s="3">
        <v>5.26</v>
      </c>
      <c r="J5" s="3">
        <v>0.6</v>
      </c>
      <c r="K5" s="3">
        <v>0.52</v>
      </c>
      <c r="L5" s="3">
        <v>0.4</v>
      </c>
      <c r="M5" s="3">
        <v>0.27</v>
      </c>
      <c r="N5" s="3" t="s">
        <v>207</v>
      </c>
      <c r="O5" s="3">
        <v>6.5</v>
      </c>
      <c r="P5" s="3" t="s">
        <v>33</v>
      </c>
      <c r="Q5" s="3">
        <v>200</v>
      </c>
      <c r="R5" s="14">
        <v>43953</v>
      </c>
      <c r="S5" s="3"/>
    </row>
    <row r="6" spans="1:19" x14ac:dyDescent="0.3">
      <c r="A6" s="3">
        <v>3</v>
      </c>
      <c r="B6" s="3" t="s">
        <v>947</v>
      </c>
      <c r="C6" s="3"/>
      <c r="D6" s="3">
        <v>31265</v>
      </c>
      <c r="E6" s="3" t="s">
        <v>952</v>
      </c>
      <c r="F6" s="3" t="s">
        <v>953</v>
      </c>
      <c r="G6" s="3" t="s">
        <v>22</v>
      </c>
      <c r="H6" s="3" t="s">
        <v>954</v>
      </c>
      <c r="I6" s="3">
        <v>4.07</v>
      </c>
      <c r="J6" s="3">
        <v>0.61</v>
      </c>
      <c r="K6" s="3">
        <v>0.51</v>
      </c>
      <c r="L6" s="3">
        <v>0.31</v>
      </c>
      <c r="M6" s="3">
        <v>0.21</v>
      </c>
      <c r="N6" s="3" t="s">
        <v>32</v>
      </c>
      <c r="O6" s="3">
        <v>7.5</v>
      </c>
      <c r="P6" s="3" t="s">
        <v>33</v>
      </c>
      <c r="Q6" s="3">
        <v>200</v>
      </c>
      <c r="R6" s="14">
        <v>44077</v>
      </c>
      <c r="S6" s="3"/>
    </row>
    <row r="7" spans="1:19" x14ac:dyDescent="0.3">
      <c r="A7" s="3">
        <v>4</v>
      </c>
      <c r="B7" s="3" t="s">
        <v>947</v>
      </c>
      <c r="C7" s="3"/>
      <c r="D7" s="3">
        <v>31374</v>
      </c>
      <c r="E7" s="3" t="s">
        <v>972</v>
      </c>
      <c r="F7" s="3" t="s">
        <v>467</v>
      </c>
      <c r="G7" s="3" t="s">
        <v>96</v>
      </c>
      <c r="H7" s="3" t="s">
        <v>467</v>
      </c>
      <c r="I7" s="3">
        <v>3.12</v>
      </c>
      <c r="J7" s="3">
        <v>0.43</v>
      </c>
      <c r="K7" s="3">
        <v>0.38</v>
      </c>
      <c r="L7" s="3">
        <v>0.12</v>
      </c>
      <c r="M7" s="3">
        <v>0.08</v>
      </c>
      <c r="N7" s="3" t="s">
        <v>57</v>
      </c>
      <c r="O7" s="3" t="s">
        <v>57</v>
      </c>
      <c r="P7" s="3" t="s">
        <v>57</v>
      </c>
      <c r="Q7" s="3">
        <v>0</v>
      </c>
      <c r="R7" s="14">
        <v>44112</v>
      </c>
      <c r="S7" s="3"/>
    </row>
    <row r="8" spans="1:19" x14ac:dyDescent="0.3">
      <c r="A8" s="3">
        <v>5</v>
      </c>
      <c r="B8" s="3" t="s">
        <v>947</v>
      </c>
      <c r="C8" s="3"/>
      <c r="D8" s="3">
        <v>31373</v>
      </c>
      <c r="E8" s="3" t="s">
        <v>973</v>
      </c>
      <c r="F8" s="3" t="s">
        <v>974</v>
      </c>
      <c r="G8" s="3" t="s">
        <v>51</v>
      </c>
      <c r="H8" s="3" t="s">
        <v>975</v>
      </c>
      <c r="I8" s="3">
        <v>3.21</v>
      </c>
      <c r="J8" s="3">
        <v>0.48</v>
      </c>
      <c r="K8" s="3">
        <v>0.39</v>
      </c>
      <c r="L8" s="3">
        <v>0.14000000000000001</v>
      </c>
      <c r="M8" s="3">
        <v>0.1</v>
      </c>
      <c r="N8" s="3" t="s">
        <v>57</v>
      </c>
      <c r="O8" s="3" t="s">
        <v>57</v>
      </c>
      <c r="P8" s="3" t="s">
        <v>57</v>
      </c>
      <c r="Q8" s="3">
        <v>0</v>
      </c>
      <c r="R8" s="14">
        <v>44112</v>
      </c>
      <c r="S8" s="3"/>
    </row>
    <row r="9" spans="1:19" x14ac:dyDescent="0.3">
      <c r="A9" s="3">
        <v>6</v>
      </c>
      <c r="B9" s="3" t="s">
        <v>947</v>
      </c>
      <c r="C9" s="3"/>
      <c r="D9" s="3">
        <v>31438</v>
      </c>
      <c r="E9" s="3" t="s">
        <v>973</v>
      </c>
      <c r="F9" s="3" t="s">
        <v>1157</v>
      </c>
      <c r="G9" s="3" t="s">
        <v>27</v>
      </c>
      <c r="H9" s="3" t="s">
        <v>1158</v>
      </c>
      <c r="I9" s="3">
        <v>5.2</v>
      </c>
      <c r="J9" s="3">
        <v>0.7</v>
      </c>
      <c r="K9" s="3">
        <v>0.62</v>
      </c>
      <c r="L9" s="3">
        <v>0.55000000000000004</v>
      </c>
      <c r="M9" s="3">
        <v>0.37</v>
      </c>
      <c r="N9" s="3" t="s">
        <v>32</v>
      </c>
      <c r="O9" s="3">
        <v>15</v>
      </c>
      <c r="P9" s="3" t="s">
        <v>33</v>
      </c>
      <c r="Q9" s="3">
        <v>200</v>
      </c>
      <c r="R9" s="14">
        <v>44085</v>
      </c>
      <c r="S9" s="3"/>
    </row>
    <row r="10" spans="1:19" x14ac:dyDescent="0.3">
      <c r="A10" s="3">
        <v>7</v>
      </c>
      <c r="B10" s="3" t="s">
        <v>947</v>
      </c>
      <c r="C10" s="3"/>
      <c r="D10" s="3">
        <v>31437</v>
      </c>
      <c r="E10" s="3" t="s">
        <v>1159</v>
      </c>
      <c r="F10" s="3" t="s">
        <v>59</v>
      </c>
      <c r="G10" s="3" t="s">
        <v>72</v>
      </c>
      <c r="H10" s="3" t="s">
        <v>1160</v>
      </c>
      <c r="I10" s="3">
        <v>5.35</v>
      </c>
      <c r="J10" s="3">
        <v>0.7</v>
      </c>
      <c r="K10" s="3">
        <v>0.63</v>
      </c>
      <c r="L10" s="3">
        <v>0.57999999999999996</v>
      </c>
      <c r="M10" s="3">
        <v>0.39</v>
      </c>
      <c r="N10" s="3" t="s">
        <v>480</v>
      </c>
      <c r="O10" s="3">
        <v>18</v>
      </c>
      <c r="P10" s="3" t="s">
        <v>1161</v>
      </c>
      <c r="Q10" s="3">
        <v>600</v>
      </c>
      <c r="R10" s="14">
        <v>44085</v>
      </c>
      <c r="S10" s="3"/>
    </row>
    <row r="11" spans="1:19" x14ac:dyDescent="0.3">
      <c r="Q11">
        <f>SUM(Q4:Q10)</f>
        <v>1400</v>
      </c>
    </row>
  </sheetData>
  <mergeCells count="3">
    <mergeCell ref="B2:B3"/>
    <mergeCell ref="C2:D2"/>
    <mergeCell ref="E2:G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23"/>
  <sheetViews>
    <sheetView workbookViewId="0">
      <selection sqref="A1:S23"/>
    </sheetView>
  </sheetViews>
  <sheetFormatPr defaultRowHeight="14.4" x14ac:dyDescent="0.3"/>
  <cols>
    <col min="5" max="5" width="18.44140625" customWidth="1"/>
    <col min="6" max="6" width="17.6640625" customWidth="1"/>
    <col min="8" max="8" width="23.88671875" customWidth="1"/>
    <col min="14" max="14" width="20.33203125" customWidth="1"/>
    <col min="16" max="16" width="9.33203125" customWidth="1"/>
    <col min="18" max="18" width="10.6640625" bestFit="1" customWidth="1"/>
  </cols>
  <sheetData>
    <row r="1" spans="1:19" ht="61.2" x14ac:dyDescent="1.1000000000000001">
      <c r="B1" s="1" t="s">
        <v>41</v>
      </c>
      <c r="C1" s="1"/>
      <c r="D1" s="1"/>
      <c r="E1" s="1"/>
      <c r="F1" s="1"/>
    </row>
    <row r="2" spans="1:19" ht="43.2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</row>
    <row r="3" spans="1:19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</row>
    <row r="4" spans="1:19" x14ac:dyDescent="0.3">
      <c r="A4" s="3">
        <v>1</v>
      </c>
      <c r="B4" s="3" t="s">
        <v>867</v>
      </c>
      <c r="C4" s="3"/>
      <c r="D4" s="3">
        <v>31026</v>
      </c>
      <c r="E4" s="3" t="s">
        <v>239</v>
      </c>
      <c r="F4" s="3" t="s">
        <v>868</v>
      </c>
      <c r="G4" s="3" t="s">
        <v>85</v>
      </c>
      <c r="H4" s="3" t="s">
        <v>869</v>
      </c>
      <c r="I4" s="3">
        <v>7.12</v>
      </c>
      <c r="J4" s="3">
        <v>0.84</v>
      </c>
      <c r="K4" s="3">
        <v>0.65</v>
      </c>
      <c r="L4" s="3">
        <v>0.96</v>
      </c>
      <c r="M4" s="3">
        <v>0.65</v>
      </c>
      <c r="N4" s="3" t="s">
        <v>149</v>
      </c>
      <c r="O4" s="3">
        <v>12</v>
      </c>
      <c r="P4" s="3" t="s">
        <v>33</v>
      </c>
      <c r="Q4" s="3">
        <v>200</v>
      </c>
      <c r="R4" s="3" t="s">
        <v>209</v>
      </c>
      <c r="S4" s="3"/>
    </row>
    <row r="5" spans="1:19" x14ac:dyDescent="0.3">
      <c r="A5" s="3">
        <v>2</v>
      </c>
      <c r="B5" s="3" t="s">
        <v>867</v>
      </c>
      <c r="C5" s="3"/>
      <c r="D5" s="3">
        <v>31027</v>
      </c>
      <c r="E5" s="3" t="s">
        <v>239</v>
      </c>
      <c r="F5" s="3" t="s">
        <v>870</v>
      </c>
      <c r="G5" s="3" t="s">
        <v>22</v>
      </c>
      <c r="H5" s="3" t="s">
        <v>871</v>
      </c>
      <c r="I5" s="3">
        <v>6.05</v>
      </c>
      <c r="J5" s="3">
        <v>0.84</v>
      </c>
      <c r="K5" s="3">
        <v>0.66</v>
      </c>
      <c r="L5" s="3">
        <v>0.82</v>
      </c>
      <c r="M5" s="3">
        <v>0.56000000000000005</v>
      </c>
      <c r="N5" s="3" t="s">
        <v>149</v>
      </c>
      <c r="O5" s="3">
        <v>10</v>
      </c>
      <c r="P5" s="3" t="s">
        <v>33</v>
      </c>
      <c r="Q5" s="3">
        <v>200</v>
      </c>
      <c r="R5" s="3" t="s">
        <v>209</v>
      </c>
      <c r="S5" s="3"/>
    </row>
    <row r="6" spans="1:19" x14ac:dyDescent="0.3">
      <c r="A6" s="3">
        <v>3</v>
      </c>
      <c r="B6" s="3" t="s">
        <v>867</v>
      </c>
      <c r="C6" s="3"/>
      <c r="D6" s="3">
        <v>30670</v>
      </c>
      <c r="E6" s="3" t="s">
        <v>872</v>
      </c>
      <c r="F6" s="3" t="s">
        <v>873</v>
      </c>
      <c r="G6" s="3" t="s">
        <v>22</v>
      </c>
      <c r="H6" s="3" t="s">
        <v>874</v>
      </c>
      <c r="I6" s="3">
        <v>6.59</v>
      </c>
      <c r="J6" s="3">
        <v>0.85</v>
      </c>
      <c r="K6" s="3">
        <v>0.72</v>
      </c>
      <c r="L6" s="3">
        <v>0.99</v>
      </c>
      <c r="M6" s="3">
        <v>0.67</v>
      </c>
      <c r="N6" s="3" t="s">
        <v>149</v>
      </c>
      <c r="O6" s="3">
        <v>10</v>
      </c>
      <c r="P6" s="3" t="s">
        <v>33</v>
      </c>
      <c r="Q6" s="3">
        <v>200</v>
      </c>
      <c r="R6" s="14">
        <v>43892</v>
      </c>
      <c r="S6" s="3"/>
    </row>
    <row r="7" spans="1:19" x14ac:dyDescent="0.3">
      <c r="A7" s="3">
        <v>4</v>
      </c>
      <c r="B7" s="3" t="s">
        <v>867</v>
      </c>
      <c r="C7" s="3"/>
      <c r="D7" s="3">
        <v>31002</v>
      </c>
      <c r="E7" s="3" t="s">
        <v>872</v>
      </c>
      <c r="F7" s="3" t="s">
        <v>875</v>
      </c>
      <c r="G7" s="3" t="s">
        <v>72</v>
      </c>
      <c r="H7" s="3" t="s">
        <v>876</v>
      </c>
      <c r="I7" s="3">
        <v>5.91</v>
      </c>
      <c r="J7" s="3">
        <v>0.82</v>
      </c>
      <c r="K7" s="3">
        <v>0.69</v>
      </c>
      <c r="L7" s="3">
        <v>0.82</v>
      </c>
      <c r="M7" s="3">
        <v>0.56000000000000005</v>
      </c>
      <c r="N7" s="3" t="s">
        <v>149</v>
      </c>
      <c r="O7" s="3">
        <v>10</v>
      </c>
      <c r="P7" s="3" t="s">
        <v>33</v>
      </c>
      <c r="Q7" s="3">
        <v>200</v>
      </c>
      <c r="R7" s="14">
        <v>43892</v>
      </c>
      <c r="S7" s="3"/>
    </row>
    <row r="8" spans="1:19" x14ac:dyDescent="0.3">
      <c r="A8" s="3">
        <v>5</v>
      </c>
      <c r="B8" s="3" t="s">
        <v>867</v>
      </c>
      <c r="C8" s="3"/>
      <c r="D8" s="3">
        <v>30634</v>
      </c>
      <c r="E8" s="3" t="s">
        <v>872</v>
      </c>
      <c r="F8" s="3" t="s">
        <v>873</v>
      </c>
      <c r="G8" s="3" t="s">
        <v>22</v>
      </c>
      <c r="H8" s="3" t="s">
        <v>877</v>
      </c>
      <c r="I8" s="3">
        <v>6.8</v>
      </c>
      <c r="J8" s="3">
        <v>0.75</v>
      </c>
      <c r="K8" s="3">
        <v>0.7</v>
      </c>
      <c r="L8" s="3">
        <v>0.88</v>
      </c>
      <c r="M8" s="3">
        <v>0.6</v>
      </c>
      <c r="N8" s="3" t="s">
        <v>149</v>
      </c>
      <c r="O8" s="3">
        <v>10</v>
      </c>
      <c r="P8" s="3" t="s">
        <v>33</v>
      </c>
      <c r="Q8" s="3">
        <v>200</v>
      </c>
      <c r="R8" s="14">
        <v>43923</v>
      </c>
      <c r="S8" s="3"/>
    </row>
    <row r="9" spans="1:19" x14ac:dyDescent="0.3">
      <c r="A9" s="3">
        <v>6</v>
      </c>
      <c r="B9" s="3" t="s">
        <v>867</v>
      </c>
      <c r="C9" s="3"/>
      <c r="D9" s="3">
        <v>31001</v>
      </c>
      <c r="E9" s="3" t="s">
        <v>878</v>
      </c>
      <c r="F9" s="3" t="s">
        <v>705</v>
      </c>
      <c r="G9" s="3"/>
      <c r="H9" s="3" t="s">
        <v>879</v>
      </c>
      <c r="I9" s="3">
        <v>6.05</v>
      </c>
      <c r="J9" s="3">
        <v>0.83</v>
      </c>
      <c r="K9" s="3">
        <v>0.65</v>
      </c>
      <c r="L9" s="3">
        <v>0.82</v>
      </c>
      <c r="M9" s="3">
        <v>0.56000000000000005</v>
      </c>
      <c r="N9" s="3" t="s">
        <v>207</v>
      </c>
      <c r="O9" s="3">
        <v>16</v>
      </c>
      <c r="P9" s="3" t="s">
        <v>33</v>
      </c>
      <c r="Q9" s="3">
        <v>250</v>
      </c>
      <c r="R9" s="14">
        <v>43892</v>
      </c>
      <c r="S9" s="3"/>
    </row>
    <row r="10" spans="1:19" x14ac:dyDescent="0.3">
      <c r="A10" s="3">
        <v>7</v>
      </c>
      <c r="B10" s="3" t="s">
        <v>867</v>
      </c>
      <c r="C10" s="3"/>
      <c r="D10" s="3">
        <v>30755</v>
      </c>
      <c r="E10" s="3" t="s">
        <v>872</v>
      </c>
      <c r="F10" s="3" t="s">
        <v>820</v>
      </c>
      <c r="G10" s="3" t="s">
        <v>22</v>
      </c>
      <c r="H10" s="3" t="s">
        <v>880</v>
      </c>
      <c r="I10" s="3">
        <v>5</v>
      </c>
      <c r="J10" s="3">
        <v>0.65</v>
      </c>
      <c r="K10" s="3">
        <v>0.53</v>
      </c>
      <c r="L10" s="3">
        <v>0.42</v>
      </c>
      <c r="M10" s="3">
        <v>0.28000000000000003</v>
      </c>
      <c r="N10" s="3" t="s">
        <v>32</v>
      </c>
      <c r="O10" s="3">
        <v>15</v>
      </c>
      <c r="P10" s="3" t="s">
        <v>33</v>
      </c>
      <c r="Q10" s="3">
        <v>200</v>
      </c>
      <c r="R10" s="14">
        <v>43923</v>
      </c>
      <c r="S10" s="3"/>
    </row>
    <row r="11" spans="1:19" x14ac:dyDescent="0.3">
      <c r="A11" s="3">
        <v>8</v>
      </c>
      <c r="B11" s="3" t="s">
        <v>867</v>
      </c>
      <c r="C11" s="3"/>
      <c r="D11" s="3">
        <v>31209</v>
      </c>
      <c r="E11" s="3" t="s">
        <v>881</v>
      </c>
      <c r="F11" s="3" t="s">
        <v>882</v>
      </c>
      <c r="G11" s="3"/>
      <c r="H11" s="3" t="s">
        <v>883</v>
      </c>
      <c r="I11" s="3">
        <v>5.28</v>
      </c>
      <c r="J11" s="3">
        <v>0.69</v>
      </c>
      <c r="K11" s="3">
        <v>0.6</v>
      </c>
      <c r="L11" s="3">
        <v>0.54</v>
      </c>
      <c r="M11" s="3">
        <v>0.36</v>
      </c>
      <c r="N11" s="3" t="s">
        <v>32</v>
      </c>
      <c r="O11" s="3">
        <v>15</v>
      </c>
      <c r="P11" s="3" t="s">
        <v>33</v>
      </c>
      <c r="Q11" s="3">
        <v>200</v>
      </c>
      <c r="R11" s="3" t="s">
        <v>884</v>
      </c>
      <c r="S11" s="3"/>
    </row>
    <row r="12" spans="1:19" x14ac:dyDescent="0.3">
      <c r="A12" s="3">
        <v>9</v>
      </c>
      <c r="B12" s="3" t="s">
        <v>867</v>
      </c>
      <c r="C12" s="3"/>
      <c r="D12" s="3">
        <v>31208</v>
      </c>
      <c r="E12" s="3" t="s">
        <v>885</v>
      </c>
      <c r="F12" s="3" t="s">
        <v>886</v>
      </c>
      <c r="G12" s="3" t="s">
        <v>85</v>
      </c>
      <c r="H12" s="3" t="s">
        <v>887</v>
      </c>
      <c r="I12" s="3">
        <v>5.26</v>
      </c>
      <c r="J12" s="3">
        <v>0.68</v>
      </c>
      <c r="K12" s="3">
        <v>0.59</v>
      </c>
      <c r="L12" s="3">
        <v>0.52</v>
      </c>
      <c r="M12" s="3">
        <v>0.35</v>
      </c>
      <c r="N12" s="3" t="s">
        <v>32</v>
      </c>
      <c r="O12" s="3">
        <v>15</v>
      </c>
      <c r="P12" s="3" t="s">
        <v>33</v>
      </c>
      <c r="Q12" s="3">
        <v>200</v>
      </c>
      <c r="R12" s="3" t="s">
        <v>884</v>
      </c>
      <c r="S12" s="3"/>
    </row>
    <row r="13" spans="1:19" x14ac:dyDescent="0.3">
      <c r="A13" s="3">
        <v>10</v>
      </c>
      <c r="B13" s="3" t="s">
        <v>867</v>
      </c>
      <c r="C13" s="3"/>
      <c r="D13" s="3">
        <v>31268</v>
      </c>
      <c r="E13" s="3" t="s">
        <v>872</v>
      </c>
      <c r="F13" s="3" t="s">
        <v>262</v>
      </c>
      <c r="G13" s="3" t="s">
        <v>22</v>
      </c>
      <c r="H13" s="3" t="s">
        <v>888</v>
      </c>
      <c r="I13" s="3">
        <v>8.56</v>
      </c>
      <c r="J13" s="3">
        <v>1.2</v>
      </c>
      <c r="K13" s="3">
        <v>1.17</v>
      </c>
      <c r="L13" s="3">
        <v>2.97</v>
      </c>
      <c r="M13" s="3">
        <v>2.02</v>
      </c>
      <c r="N13" s="3" t="s">
        <v>190</v>
      </c>
      <c r="O13" s="3">
        <v>40</v>
      </c>
      <c r="P13" s="3" t="s">
        <v>33</v>
      </c>
      <c r="Q13" s="3">
        <v>600</v>
      </c>
      <c r="R13" s="14">
        <v>44138</v>
      </c>
      <c r="S13" s="3"/>
    </row>
    <row r="14" spans="1:19" x14ac:dyDescent="0.3">
      <c r="A14" s="3">
        <v>11</v>
      </c>
      <c r="B14" s="3" t="s">
        <v>867</v>
      </c>
      <c r="C14" s="3"/>
      <c r="D14" s="3">
        <v>31269</v>
      </c>
      <c r="E14" s="3" t="s">
        <v>401</v>
      </c>
      <c r="F14" s="3" t="s">
        <v>889</v>
      </c>
      <c r="G14" s="3" t="s">
        <v>51</v>
      </c>
      <c r="H14" s="3" t="s">
        <v>890</v>
      </c>
      <c r="I14" s="3">
        <v>5.0599999999999996</v>
      </c>
      <c r="J14" s="3">
        <v>0.67</v>
      </c>
      <c r="K14" s="3">
        <v>0.56999999999999995</v>
      </c>
      <c r="L14" s="3">
        <v>0.47</v>
      </c>
      <c r="M14" s="3">
        <v>0.32</v>
      </c>
      <c r="N14" s="3" t="s">
        <v>32</v>
      </c>
      <c r="O14" s="3">
        <v>15</v>
      </c>
      <c r="P14" s="3" t="s">
        <v>33</v>
      </c>
      <c r="Q14" s="3">
        <v>200</v>
      </c>
      <c r="R14" s="14">
        <v>44138</v>
      </c>
      <c r="S14" s="3"/>
    </row>
    <row r="15" spans="1:19" x14ac:dyDescent="0.3">
      <c r="A15" s="3">
        <v>12</v>
      </c>
      <c r="B15" s="3" t="s">
        <v>867</v>
      </c>
      <c r="C15" s="3"/>
      <c r="D15" s="3">
        <v>31126</v>
      </c>
      <c r="E15" s="3" t="s">
        <v>891</v>
      </c>
      <c r="F15" s="3" t="s">
        <v>892</v>
      </c>
      <c r="G15" s="3" t="s">
        <v>293</v>
      </c>
      <c r="H15" s="3" t="s">
        <v>893</v>
      </c>
      <c r="I15" s="3">
        <v>5.85</v>
      </c>
      <c r="J15" s="3">
        <v>0.78</v>
      </c>
      <c r="K15" s="3">
        <v>0.7</v>
      </c>
      <c r="L15" s="3">
        <v>0.79</v>
      </c>
      <c r="M15" s="3">
        <v>0.53</v>
      </c>
      <c r="N15" s="3" t="s">
        <v>32</v>
      </c>
      <c r="O15" s="3">
        <v>15</v>
      </c>
      <c r="P15" s="3" t="s">
        <v>33</v>
      </c>
      <c r="Q15" s="3">
        <v>200</v>
      </c>
      <c r="R15" s="14">
        <v>44077</v>
      </c>
      <c r="S15" s="3"/>
    </row>
    <row r="16" spans="1:19" x14ac:dyDescent="0.3">
      <c r="A16" s="3">
        <v>13</v>
      </c>
      <c r="B16" s="3" t="s">
        <v>867</v>
      </c>
      <c r="C16" s="3"/>
      <c r="D16" s="3">
        <v>30593</v>
      </c>
      <c r="E16" s="3" t="s">
        <v>401</v>
      </c>
      <c r="F16" s="3" t="s">
        <v>262</v>
      </c>
      <c r="G16" s="3" t="s">
        <v>51</v>
      </c>
      <c r="H16" s="3" t="s">
        <v>894</v>
      </c>
      <c r="I16" s="3">
        <v>5.35</v>
      </c>
      <c r="J16" s="3">
        <v>0.74</v>
      </c>
      <c r="K16" s="3">
        <v>0.63</v>
      </c>
      <c r="L16" s="3">
        <v>0.61</v>
      </c>
      <c r="M16" s="3">
        <v>0.41</v>
      </c>
      <c r="N16" s="3" t="s">
        <v>207</v>
      </c>
      <c r="O16" s="3">
        <v>16</v>
      </c>
      <c r="P16" s="3" t="s">
        <v>33</v>
      </c>
      <c r="Q16" s="3">
        <v>250</v>
      </c>
      <c r="R16" s="14">
        <v>44077</v>
      </c>
      <c r="S16" s="3"/>
    </row>
    <row r="17" spans="1:19" x14ac:dyDescent="0.3">
      <c r="A17" s="3">
        <v>14</v>
      </c>
      <c r="B17" s="3" t="s">
        <v>867</v>
      </c>
      <c r="C17" s="3"/>
      <c r="D17" s="3">
        <v>31356</v>
      </c>
      <c r="E17" s="3" t="s">
        <v>895</v>
      </c>
      <c r="F17" s="3" t="s">
        <v>148</v>
      </c>
      <c r="G17" s="3" t="s">
        <v>178</v>
      </c>
      <c r="H17" s="3" t="s">
        <v>896</v>
      </c>
      <c r="I17" s="3">
        <v>6.5</v>
      </c>
      <c r="J17" s="3">
        <v>0.87</v>
      </c>
      <c r="K17" s="3">
        <v>0.65</v>
      </c>
      <c r="L17" s="3">
        <v>0.9</v>
      </c>
      <c r="M17" s="3">
        <v>0.61</v>
      </c>
      <c r="N17" s="3" t="s">
        <v>32</v>
      </c>
      <c r="O17" s="3">
        <v>15</v>
      </c>
      <c r="P17" s="3" t="s">
        <v>33</v>
      </c>
      <c r="Q17" s="3">
        <v>200</v>
      </c>
      <c r="R17" s="14">
        <v>43898</v>
      </c>
      <c r="S17" s="3"/>
    </row>
    <row r="18" spans="1:19" x14ac:dyDescent="0.3">
      <c r="A18" s="3">
        <v>15</v>
      </c>
      <c r="B18" s="3" t="s">
        <v>867</v>
      </c>
      <c r="C18" s="3"/>
      <c r="D18" s="3">
        <v>31357</v>
      </c>
      <c r="E18" s="3" t="s">
        <v>401</v>
      </c>
      <c r="F18" s="3" t="s">
        <v>262</v>
      </c>
      <c r="G18" s="3" t="s">
        <v>51</v>
      </c>
      <c r="H18" s="3" t="s">
        <v>990</v>
      </c>
      <c r="I18" s="3">
        <v>5.4</v>
      </c>
      <c r="J18" s="3">
        <v>0.84</v>
      </c>
      <c r="K18" s="3">
        <v>0.66</v>
      </c>
      <c r="L18" s="3">
        <v>0.47</v>
      </c>
      <c r="M18" s="3">
        <v>0.32</v>
      </c>
      <c r="N18" s="3" t="s">
        <v>207</v>
      </c>
      <c r="O18" s="3">
        <v>16</v>
      </c>
      <c r="P18" s="3" t="s">
        <v>33</v>
      </c>
      <c r="Q18" s="3">
        <v>250</v>
      </c>
      <c r="R18" s="14">
        <v>44173</v>
      </c>
      <c r="S18" s="3"/>
    </row>
    <row r="19" spans="1:19" x14ac:dyDescent="0.3">
      <c r="A19" s="3">
        <v>16</v>
      </c>
      <c r="B19" s="3" t="s">
        <v>867</v>
      </c>
      <c r="C19" s="3"/>
      <c r="D19" s="3">
        <v>31390</v>
      </c>
      <c r="E19" s="3" t="s">
        <v>1116</v>
      </c>
      <c r="F19" s="3" t="s">
        <v>1117</v>
      </c>
      <c r="G19" s="3"/>
      <c r="H19" s="3" t="s">
        <v>1120</v>
      </c>
      <c r="I19" s="3">
        <v>4.95</v>
      </c>
      <c r="J19" s="3">
        <v>0.75</v>
      </c>
      <c r="K19" s="3">
        <v>0.52</v>
      </c>
      <c r="L19" s="3">
        <v>0.47</v>
      </c>
      <c r="M19" s="3">
        <v>0.32</v>
      </c>
      <c r="N19" s="3" t="s">
        <v>32</v>
      </c>
      <c r="O19" s="3">
        <v>15</v>
      </c>
      <c r="P19" s="3" t="s">
        <v>33</v>
      </c>
      <c r="Q19" s="3">
        <v>200</v>
      </c>
      <c r="R19" s="14">
        <v>43870</v>
      </c>
      <c r="S19" s="3"/>
    </row>
    <row r="20" spans="1:19" x14ac:dyDescent="0.3">
      <c r="A20" s="3">
        <v>17</v>
      </c>
      <c r="B20" s="3" t="s">
        <v>867</v>
      </c>
      <c r="C20" s="3"/>
      <c r="D20" s="3">
        <v>30947</v>
      </c>
      <c r="E20" s="3" t="s">
        <v>1118</v>
      </c>
      <c r="F20" s="3" t="s">
        <v>1119</v>
      </c>
      <c r="G20" s="3" t="s">
        <v>51</v>
      </c>
      <c r="H20" s="3" t="s">
        <v>1120</v>
      </c>
      <c r="I20" s="3">
        <v>6.43</v>
      </c>
      <c r="J20" s="3">
        <v>0.85</v>
      </c>
      <c r="K20" s="3">
        <v>0.72</v>
      </c>
      <c r="L20" s="3">
        <v>0.97</v>
      </c>
      <c r="M20" s="3">
        <v>0.66</v>
      </c>
      <c r="N20" s="3" t="s">
        <v>149</v>
      </c>
      <c r="O20" s="3">
        <v>12</v>
      </c>
      <c r="P20" s="3" t="s">
        <v>33</v>
      </c>
      <c r="Q20" s="3">
        <v>200</v>
      </c>
      <c r="R20" s="14">
        <v>43930</v>
      </c>
      <c r="S20" s="3"/>
    </row>
    <row r="21" spans="1:19" x14ac:dyDescent="0.3">
      <c r="A21" s="3">
        <v>18</v>
      </c>
      <c r="B21" s="3" t="s">
        <v>867</v>
      </c>
      <c r="C21" s="3"/>
      <c r="D21" s="3">
        <v>30755</v>
      </c>
      <c r="E21" s="3" t="s">
        <v>872</v>
      </c>
      <c r="F21" s="3" t="s">
        <v>1131</v>
      </c>
      <c r="G21" s="3" t="s">
        <v>22</v>
      </c>
      <c r="H21" s="3" t="s">
        <v>1132</v>
      </c>
      <c r="I21" s="3">
        <v>5</v>
      </c>
      <c r="J21" s="3">
        <v>0.65</v>
      </c>
      <c r="K21" s="3">
        <v>0.53</v>
      </c>
      <c r="L21" s="3">
        <v>0.42</v>
      </c>
      <c r="M21" s="3">
        <v>0.28000000000000003</v>
      </c>
      <c r="N21" s="3" t="s">
        <v>207</v>
      </c>
      <c r="O21" s="3">
        <v>16</v>
      </c>
      <c r="P21" s="3" t="s">
        <v>33</v>
      </c>
      <c r="Q21" s="3">
        <v>250</v>
      </c>
      <c r="R21" s="3" t="s">
        <v>1133</v>
      </c>
      <c r="S21" s="3"/>
    </row>
    <row r="22" spans="1:19" x14ac:dyDescent="0.3">
      <c r="A22" s="3">
        <v>19</v>
      </c>
      <c r="B22" s="3" t="s">
        <v>867</v>
      </c>
      <c r="C22" s="3"/>
      <c r="D22" s="3">
        <v>31429</v>
      </c>
      <c r="E22" s="3" t="s">
        <v>1134</v>
      </c>
      <c r="F22" s="3" t="s">
        <v>526</v>
      </c>
      <c r="G22" s="3" t="s">
        <v>164</v>
      </c>
      <c r="H22" s="3" t="s">
        <v>1135</v>
      </c>
      <c r="I22" s="3">
        <v>8.58</v>
      </c>
      <c r="J22" s="3">
        <v>1.18</v>
      </c>
      <c r="K22" s="3">
        <v>1.22</v>
      </c>
      <c r="L22" s="3">
        <v>3</v>
      </c>
      <c r="M22" s="3">
        <v>2.0699999999999998</v>
      </c>
      <c r="N22" s="3" t="s">
        <v>1136</v>
      </c>
      <c r="O22" s="3">
        <v>60</v>
      </c>
      <c r="P22" s="3" t="s">
        <v>33</v>
      </c>
      <c r="Q22" s="3">
        <v>600</v>
      </c>
      <c r="R22" s="3" t="s">
        <v>1133</v>
      </c>
      <c r="S22" s="3"/>
    </row>
    <row r="23" spans="1:19" x14ac:dyDescent="0.3">
      <c r="Q23">
        <f>SUM(Q4:Q22)</f>
        <v>4800</v>
      </c>
    </row>
  </sheetData>
  <mergeCells count="3">
    <mergeCell ref="B2:B3"/>
    <mergeCell ref="C2:D2"/>
    <mergeCell ref="E2:G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T4"/>
  <sheetViews>
    <sheetView workbookViewId="0">
      <selection activeCell="E4" sqref="E4:G4"/>
    </sheetView>
  </sheetViews>
  <sheetFormatPr defaultRowHeight="14.4" x14ac:dyDescent="0.3"/>
  <cols>
    <col min="5" max="5" width="11.109375" customWidth="1"/>
  </cols>
  <sheetData>
    <row r="1" spans="1:20" ht="61.2" x14ac:dyDescent="1.1000000000000001">
      <c r="B1" s="1" t="s">
        <v>41</v>
      </c>
      <c r="C1" s="1"/>
      <c r="D1" s="1"/>
      <c r="E1" s="1"/>
      <c r="F1" s="1"/>
    </row>
    <row r="2" spans="1:20" ht="43.2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  <c r="T2" s="3"/>
    </row>
    <row r="3" spans="1:20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  <c r="T3" s="3"/>
    </row>
    <row r="4" spans="1:20" x14ac:dyDescent="0.3">
      <c r="A4" s="3">
        <v>1</v>
      </c>
      <c r="B4" s="3" t="s">
        <v>1036</v>
      </c>
      <c r="C4" s="3"/>
      <c r="D4" s="3">
        <v>31024</v>
      </c>
      <c r="E4" s="3" t="s">
        <v>1037</v>
      </c>
      <c r="F4" s="3" t="s">
        <v>177</v>
      </c>
      <c r="G4" s="3" t="s">
        <v>22</v>
      </c>
      <c r="H4" s="3" t="s">
        <v>1038</v>
      </c>
      <c r="I4" s="3">
        <v>4.07</v>
      </c>
      <c r="J4" s="3">
        <v>0.6</v>
      </c>
      <c r="K4" s="3">
        <v>0.5</v>
      </c>
      <c r="L4" s="3">
        <v>0.3</v>
      </c>
      <c r="M4" s="3">
        <v>0.2</v>
      </c>
      <c r="N4" s="3" t="s">
        <v>339</v>
      </c>
      <c r="O4" s="3">
        <v>7.5</v>
      </c>
      <c r="P4" s="3" t="s">
        <v>33</v>
      </c>
      <c r="Q4" s="3">
        <v>200</v>
      </c>
      <c r="R4" s="3" t="s">
        <v>289</v>
      </c>
      <c r="S4" s="3"/>
      <c r="T4" s="3"/>
    </row>
  </sheetData>
  <mergeCells count="3">
    <mergeCell ref="B2:B3"/>
    <mergeCell ref="C2:D2"/>
    <mergeCell ref="E2:G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T15"/>
  <sheetViews>
    <sheetView workbookViewId="0">
      <selection activeCell="Q6" sqref="Q6"/>
    </sheetView>
  </sheetViews>
  <sheetFormatPr defaultRowHeight="14.4" x14ac:dyDescent="0.3"/>
  <cols>
    <col min="5" max="5" width="12.6640625" customWidth="1"/>
    <col min="6" max="6" width="12" customWidth="1"/>
    <col min="7" max="7" width="12.88671875" customWidth="1"/>
    <col min="8" max="8" width="13.33203125" customWidth="1"/>
    <col min="14" max="14" width="23" customWidth="1"/>
    <col min="15" max="15" width="15.5546875" customWidth="1"/>
    <col min="16" max="16" width="13.5546875" bestFit="1" customWidth="1"/>
    <col min="18" max="18" width="15.5546875" customWidth="1"/>
  </cols>
  <sheetData>
    <row r="1" spans="1:20" ht="28.8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45" t="s">
        <v>18</v>
      </c>
      <c r="I1" s="45" t="s">
        <v>5</v>
      </c>
      <c r="J1" s="45" t="s">
        <v>6</v>
      </c>
      <c r="K1" s="45" t="s">
        <v>7</v>
      </c>
      <c r="L1" s="45" t="s">
        <v>8</v>
      </c>
      <c r="M1" s="45" t="s">
        <v>9</v>
      </c>
      <c r="N1" s="45" t="s">
        <v>29</v>
      </c>
      <c r="O1" s="45" t="s">
        <v>30</v>
      </c>
      <c r="P1" s="45" t="s">
        <v>31</v>
      </c>
      <c r="Q1" s="45" t="s">
        <v>10</v>
      </c>
      <c r="R1" s="9" t="s">
        <v>14</v>
      </c>
      <c r="S1" s="19" t="s">
        <v>13</v>
      </c>
      <c r="T1" s="3"/>
    </row>
    <row r="2" spans="1:20" x14ac:dyDescent="0.3">
      <c r="A2" s="3"/>
      <c r="B2" s="75"/>
      <c r="C2" s="46"/>
      <c r="D2" s="46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  <c r="T2" s="3"/>
    </row>
    <row r="3" spans="1:20" x14ac:dyDescent="0.3">
      <c r="A3" s="3">
        <v>1</v>
      </c>
      <c r="B3" s="3" t="s">
        <v>1325</v>
      </c>
      <c r="C3" s="3"/>
      <c r="D3" s="3">
        <v>31489</v>
      </c>
      <c r="E3" s="3" t="s">
        <v>1326</v>
      </c>
      <c r="F3" s="3" t="s">
        <v>615</v>
      </c>
      <c r="G3" s="3" t="s">
        <v>27</v>
      </c>
      <c r="H3" s="3" t="s">
        <v>1327</v>
      </c>
      <c r="I3" s="3">
        <v>8.7100000000000009</v>
      </c>
      <c r="J3" s="3">
        <v>1.1299999999999999</v>
      </c>
      <c r="K3" s="3">
        <v>0.87</v>
      </c>
      <c r="L3" s="3">
        <v>2.02</v>
      </c>
      <c r="M3" s="3">
        <v>1.37</v>
      </c>
      <c r="N3" s="3" t="s">
        <v>1328</v>
      </c>
      <c r="O3" s="3" t="s">
        <v>1214</v>
      </c>
      <c r="P3" s="3" t="s">
        <v>33</v>
      </c>
      <c r="Q3" s="3">
        <v>600</v>
      </c>
      <c r="R3" s="3" t="s">
        <v>1320</v>
      </c>
      <c r="S3" s="3"/>
      <c r="T3" s="3"/>
    </row>
    <row r="4" spans="1:20" x14ac:dyDescent="0.3">
      <c r="A4" s="3">
        <v>2</v>
      </c>
      <c r="B4" s="3" t="s">
        <v>1325</v>
      </c>
      <c r="C4" s="3"/>
      <c r="D4" s="3">
        <v>31658</v>
      </c>
      <c r="E4" s="3" t="s">
        <v>282</v>
      </c>
      <c r="F4" s="3" t="s">
        <v>1449</v>
      </c>
      <c r="G4" s="3" t="s">
        <v>22</v>
      </c>
      <c r="H4" s="3" t="s">
        <v>1783</v>
      </c>
      <c r="I4" s="3">
        <v>7.64</v>
      </c>
      <c r="J4" s="3">
        <v>1.24</v>
      </c>
      <c r="K4" s="3">
        <v>0.85</v>
      </c>
      <c r="L4" s="3">
        <v>1.99</v>
      </c>
      <c r="M4" s="3">
        <v>1.35</v>
      </c>
      <c r="N4" s="3" t="s">
        <v>1260</v>
      </c>
      <c r="O4" s="3" t="s">
        <v>1287</v>
      </c>
      <c r="P4" s="3"/>
      <c r="Q4" s="3">
        <v>600</v>
      </c>
      <c r="R4" s="3" t="s">
        <v>1784</v>
      </c>
      <c r="S4" s="3"/>
      <c r="T4" s="3"/>
    </row>
    <row r="5" spans="1:20" x14ac:dyDescent="0.3">
      <c r="A5" s="3">
        <v>3</v>
      </c>
      <c r="B5" s="3" t="s">
        <v>1325</v>
      </c>
      <c r="C5" s="3"/>
      <c r="D5" s="3">
        <v>31726</v>
      </c>
      <c r="E5" s="3" t="s">
        <v>1353</v>
      </c>
      <c r="F5" s="3" t="s">
        <v>181</v>
      </c>
      <c r="G5" s="3" t="s">
        <v>88</v>
      </c>
      <c r="H5" s="3" t="s">
        <v>1318</v>
      </c>
      <c r="I5" s="3">
        <v>4.8499999999999996</v>
      </c>
      <c r="J5" s="3">
        <v>0.65</v>
      </c>
      <c r="K5" s="3">
        <v>0.53</v>
      </c>
      <c r="L5" s="3">
        <v>0.41</v>
      </c>
      <c r="M5" s="3">
        <v>0.28000000000000003</v>
      </c>
      <c r="N5" s="3" t="s">
        <v>1429</v>
      </c>
      <c r="O5" s="3" t="s">
        <v>1201</v>
      </c>
      <c r="P5" s="3"/>
      <c r="Q5" s="3">
        <v>200</v>
      </c>
      <c r="R5" s="3" t="s">
        <v>1907</v>
      </c>
      <c r="S5" s="3"/>
      <c r="T5" s="3"/>
    </row>
    <row r="6" spans="1:20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72">
        <f>SUM(Q3:Q5)</f>
        <v>1400</v>
      </c>
      <c r="R6" s="3"/>
      <c r="S6" s="3"/>
      <c r="T6" s="3"/>
    </row>
    <row r="7" spans="1:20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S9"/>
  <sheetViews>
    <sheetView topLeftCell="D1" workbookViewId="0">
      <selection activeCell="E4" sqref="E4:G8"/>
    </sheetView>
  </sheetViews>
  <sheetFormatPr defaultRowHeight="14.4" x14ac:dyDescent="0.3"/>
  <cols>
    <col min="5" max="5" width="12.6640625" customWidth="1"/>
    <col min="6" max="6" width="12.44140625" customWidth="1"/>
    <col min="7" max="7" width="12.33203125" customWidth="1"/>
    <col min="8" max="8" width="17" customWidth="1"/>
    <col min="14" max="14" width="20.44140625" customWidth="1"/>
    <col min="15" max="15" width="12" customWidth="1"/>
    <col min="16" max="16" width="13.33203125" customWidth="1"/>
    <col min="18" max="18" width="10.6640625" bestFit="1" customWidth="1"/>
  </cols>
  <sheetData>
    <row r="1" spans="1:19" ht="61.2" x14ac:dyDescent="1.1000000000000001">
      <c r="B1" s="1" t="s">
        <v>41</v>
      </c>
      <c r="C1" s="1"/>
      <c r="D1" s="1"/>
      <c r="E1" s="1"/>
      <c r="F1" s="1"/>
    </row>
    <row r="2" spans="1:19" ht="43.2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</row>
    <row r="3" spans="1:19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</row>
    <row r="4" spans="1:19" x14ac:dyDescent="0.3">
      <c r="A4" s="3">
        <v>1</v>
      </c>
      <c r="B4" s="3" t="s">
        <v>1121</v>
      </c>
      <c r="C4" s="3"/>
      <c r="D4" s="3">
        <v>31425</v>
      </c>
      <c r="E4" s="3" t="s">
        <v>279</v>
      </c>
      <c r="F4" s="3" t="s">
        <v>800</v>
      </c>
      <c r="G4" s="3" t="s">
        <v>88</v>
      </c>
      <c r="H4" s="3" t="s">
        <v>1122</v>
      </c>
      <c r="I4" s="3">
        <v>4.5999999999999996</v>
      </c>
      <c r="J4" s="3">
        <v>0.57999999999999996</v>
      </c>
      <c r="K4" s="3">
        <v>0.48</v>
      </c>
      <c r="L4" s="3">
        <v>0.31</v>
      </c>
      <c r="M4" s="3">
        <v>0.21</v>
      </c>
      <c r="N4" s="3" t="s">
        <v>32</v>
      </c>
      <c r="O4" s="3">
        <v>7.5</v>
      </c>
      <c r="P4" s="3" t="s">
        <v>33</v>
      </c>
      <c r="Q4" s="3">
        <v>200</v>
      </c>
      <c r="R4" s="14">
        <v>44175</v>
      </c>
      <c r="S4" s="3"/>
    </row>
    <row r="5" spans="1:19" x14ac:dyDescent="0.3">
      <c r="A5" s="3">
        <v>2</v>
      </c>
      <c r="B5" s="3" t="s">
        <v>1121</v>
      </c>
      <c r="C5" s="3"/>
      <c r="D5" s="3">
        <v>30983</v>
      </c>
      <c r="E5" s="3" t="s">
        <v>279</v>
      </c>
      <c r="F5" s="3" t="s">
        <v>800</v>
      </c>
      <c r="G5" s="3" t="s">
        <v>88</v>
      </c>
      <c r="H5" s="3" t="s">
        <v>1123</v>
      </c>
      <c r="I5" s="3">
        <v>9.7799999999999994</v>
      </c>
      <c r="J5" s="3">
        <v>1.29</v>
      </c>
      <c r="K5" s="3">
        <v>0.93</v>
      </c>
      <c r="L5" s="3">
        <v>2.9</v>
      </c>
      <c r="M5" s="3">
        <v>1.97</v>
      </c>
      <c r="N5" s="3" t="s">
        <v>1124</v>
      </c>
      <c r="O5" s="3" t="s">
        <v>170</v>
      </c>
      <c r="P5" s="3" t="s">
        <v>33</v>
      </c>
      <c r="Q5" s="3">
        <v>600</v>
      </c>
      <c r="R5" s="14">
        <v>44175</v>
      </c>
      <c r="S5" s="3"/>
    </row>
    <row r="6" spans="1:19" x14ac:dyDescent="0.3">
      <c r="A6" s="3">
        <v>3</v>
      </c>
      <c r="B6" s="3" t="s">
        <v>1121</v>
      </c>
      <c r="C6" s="3"/>
      <c r="D6" s="3">
        <v>31426</v>
      </c>
      <c r="E6" s="3" t="s">
        <v>1125</v>
      </c>
      <c r="F6" s="3" t="s">
        <v>552</v>
      </c>
      <c r="G6" s="3" t="s">
        <v>85</v>
      </c>
      <c r="H6" s="3" t="s">
        <v>1126</v>
      </c>
      <c r="I6" s="3">
        <v>5.61</v>
      </c>
      <c r="J6" s="3">
        <v>0.8</v>
      </c>
      <c r="K6" s="3">
        <v>0.61</v>
      </c>
      <c r="L6" s="3">
        <v>0.67</v>
      </c>
      <c r="M6" s="3">
        <v>0.46</v>
      </c>
      <c r="N6" s="3" t="s">
        <v>32</v>
      </c>
      <c r="O6" s="3">
        <v>15</v>
      </c>
      <c r="P6" s="3" t="s">
        <v>33</v>
      </c>
      <c r="Q6" s="3">
        <v>200</v>
      </c>
      <c r="R6" s="14">
        <v>44175</v>
      </c>
      <c r="S6" s="3"/>
    </row>
    <row r="7" spans="1:19" x14ac:dyDescent="0.3">
      <c r="A7" s="3">
        <v>4</v>
      </c>
      <c r="B7" s="3" t="s">
        <v>1121</v>
      </c>
      <c r="C7" s="3"/>
      <c r="D7" s="3">
        <v>31428</v>
      </c>
      <c r="E7" s="3" t="s">
        <v>1127</v>
      </c>
      <c r="F7" s="3" t="s">
        <v>1128</v>
      </c>
      <c r="G7" s="3" t="s">
        <v>22</v>
      </c>
      <c r="H7" s="3" t="s">
        <v>1129</v>
      </c>
      <c r="I7" s="3">
        <v>7.42</v>
      </c>
      <c r="J7" s="3">
        <v>1.36</v>
      </c>
      <c r="K7" s="3">
        <v>1.2</v>
      </c>
      <c r="L7" s="3">
        <v>2.99</v>
      </c>
      <c r="M7" s="3">
        <v>2.0299999999999998</v>
      </c>
      <c r="N7" s="3" t="s">
        <v>198</v>
      </c>
      <c r="O7" s="3">
        <v>40</v>
      </c>
      <c r="P7" s="3" t="s">
        <v>33</v>
      </c>
      <c r="Q7" s="3">
        <v>600</v>
      </c>
      <c r="R7" s="14">
        <v>44175</v>
      </c>
      <c r="S7" s="3"/>
    </row>
    <row r="8" spans="1:19" x14ac:dyDescent="0.3">
      <c r="A8" s="3">
        <v>5</v>
      </c>
      <c r="B8" s="3" t="s">
        <v>1121</v>
      </c>
      <c r="C8" s="3"/>
      <c r="D8" s="3">
        <v>31427</v>
      </c>
      <c r="E8" s="3" t="s">
        <v>779</v>
      </c>
      <c r="F8" s="3" t="s">
        <v>81</v>
      </c>
      <c r="G8" s="3" t="s">
        <v>96</v>
      </c>
      <c r="H8" s="3" t="s">
        <v>1130</v>
      </c>
      <c r="I8" s="3">
        <v>4.7</v>
      </c>
      <c r="J8" s="3">
        <v>0.6</v>
      </c>
      <c r="K8" s="3">
        <v>0.53</v>
      </c>
      <c r="L8" s="3">
        <v>0.36</v>
      </c>
      <c r="M8" s="3">
        <v>0.25</v>
      </c>
      <c r="N8" s="3" t="s">
        <v>32</v>
      </c>
      <c r="O8" s="3">
        <v>15</v>
      </c>
      <c r="P8" s="3" t="s">
        <v>33</v>
      </c>
      <c r="Q8" s="3">
        <v>200</v>
      </c>
      <c r="R8" s="14">
        <v>44175</v>
      </c>
      <c r="S8" s="3"/>
    </row>
    <row r="9" spans="1:19" x14ac:dyDescent="0.3">
      <c r="A9" s="3">
        <v>6</v>
      </c>
      <c r="B9" s="3" t="s">
        <v>1121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f>SUM(Q4:Q8)</f>
        <v>1800</v>
      </c>
      <c r="R9" s="3"/>
      <c r="S9" s="3"/>
    </row>
  </sheetData>
  <mergeCells count="3">
    <mergeCell ref="B2:B3"/>
    <mergeCell ref="C2:D2"/>
    <mergeCell ref="E2:G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T9"/>
  <sheetViews>
    <sheetView zoomScale="118" zoomScaleNormal="118" workbookViewId="0">
      <selection activeCell="Q6" sqref="Q6"/>
    </sheetView>
  </sheetViews>
  <sheetFormatPr defaultRowHeight="14.4" x14ac:dyDescent="0.3"/>
  <cols>
    <col min="5" max="5" width="13" customWidth="1"/>
    <col min="6" max="6" width="11.5546875" customWidth="1"/>
    <col min="7" max="7" width="14.5546875" customWidth="1"/>
    <col min="8" max="8" width="13" customWidth="1"/>
    <col min="18" max="19" width="12.109375" customWidth="1"/>
  </cols>
  <sheetData>
    <row r="2" spans="1:20" ht="28.8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67" t="s">
        <v>18</v>
      </c>
      <c r="I2" s="67" t="s">
        <v>5</v>
      </c>
      <c r="J2" s="67" t="s">
        <v>6</v>
      </c>
      <c r="K2" s="67" t="s">
        <v>7</v>
      </c>
      <c r="L2" s="67" t="s">
        <v>8</v>
      </c>
      <c r="M2" s="67" t="s">
        <v>9</v>
      </c>
      <c r="N2" s="67" t="s">
        <v>29</v>
      </c>
      <c r="O2" s="67" t="s">
        <v>30</v>
      </c>
      <c r="P2" s="67" t="s">
        <v>31</v>
      </c>
      <c r="Q2" s="67" t="s">
        <v>10</v>
      </c>
      <c r="R2" s="9" t="s">
        <v>14</v>
      </c>
      <c r="S2" s="19" t="s">
        <v>13</v>
      </c>
      <c r="T2" s="3"/>
    </row>
    <row r="3" spans="1:20" x14ac:dyDescent="0.3">
      <c r="A3" s="3"/>
      <c r="B3" s="75"/>
      <c r="C3" s="68"/>
      <c r="D3" s="68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  <c r="T3" s="3"/>
    </row>
    <row r="4" spans="1:20" x14ac:dyDescent="0.3">
      <c r="A4" s="3">
        <v>1</v>
      </c>
      <c r="B4" s="3" t="s">
        <v>1889</v>
      </c>
      <c r="C4" s="3"/>
      <c r="D4" s="3">
        <v>31711</v>
      </c>
      <c r="E4" s="3" t="s">
        <v>73</v>
      </c>
      <c r="F4" s="3" t="s">
        <v>1309</v>
      </c>
      <c r="G4" s="3" t="s">
        <v>17</v>
      </c>
      <c r="H4" s="3" t="s">
        <v>1727</v>
      </c>
      <c r="I4" s="3">
        <v>4.82</v>
      </c>
      <c r="J4" s="3">
        <v>0.63</v>
      </c>
      <c r="K4" s="3">
        <v>0.53</v>
      </c>
      <c r="L4" s="3">
        <v>0.39</v>
      </c>
      <c r="M4" s="3">
        <v>0.27</v>
      </c>
      <c r="N4" s="3" t="s">
        <v>32</v>
      </c>
      <c r="O4" s="3" t="s">
        <v>1201</v>
      </c>
      <c r="P4" s="3"/>
      <c r="Q4" s="3">
        <v>200</v>
      </c>
      <c r="R4" s="3" t="s">
        <v>1890</v>
      </c>
      <c r="S4" s="3"/>
      <c r="T4" s="3"/>
    </row>
    <row r="5" spans="1:20" x14ac:dyDescent="0.3">
      <c r="A5" s="3">
        <v>2</v>
      </c>
      <c r="B5" s="3" t="s">
        <v>1889</v>
      </c>
      <c r="C5" s="3"/>
      <c r="D5" s="3">
        <v>31710</v>
      </c>
      <c r="E5" s="3" t="s">
        <v>779</v>
      </c>
      <c r="F5" s="3" t="s">
        <v>1891</v>
      </c>
      <c r="G5" s="3" t="s">
        <v>4</v>
      </c>
      <c r="H5" s="3" t="s">
        <v>1892</v>
      </c>
      <c r="I5" s="3">
        <v>5.1100000000000003</v>
      </c>
      <c r="J5" s="3">
        <v>0.59</v>
      </c>
      <c r="K5" s="3">
        <v>0.54</v>
      </c>
      <c r="L5" s="3">
        <v>0.4</v>
      </c>
      <c r="M5" s="3">
        <v>0.27</v>
      </c>
      <c r="N5" s="3" t="s">
        <v>32</v>
      </c>
      <c r="O5" s="3" t="s">
        <v>1201</v>
      </c>
      <c r="P5" s="3"/>
      <c r="Q5" s="3">
        <v>200</v>
      </c>
      <c r="R5" s="3" t="s">
        <v>1890</v>
      </c>
      <c r="S5" s="3"/>
      <c r="T5" s="3"/>
    </row>
    <row r="6" spans="1:20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72">
        <f>SUM(Q4:Q5)</f>
        <v>400</v>
      </c>
      <c r="R6" s="3"/>
      <c r="S6" s="3"/>
      <c r="T6" s="3"/>
    </row>
    <row r="7" spans="1:20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</sheetData>
  <mergeCells count="3">
    <mergeCell ref="B2:B3"/>
    <mergeCell ref="C2:D2"/>
    <mergeCell ref="E2:G2"/>
  </mergeCells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0"/>
  <sheetViews>
    <sheetView workbookViewId="0">
      <selection activeCell="C6" sqref="C6"/>
    </sheetView>
  </sheetViews>
  <sheetFormatPr defaultRowHeight="14.4" x14ac:dyDescent="0.3"/>
  <cols>
    <col min="1" max="1" width="6.33203125" customWidth="1"/>
    <col min="2" max="2" width="27.5546875" customWidth="1"/>
    <col min="3" max="3" width="21.44140625" customWidth="1"/>
    <col min="4" max="4" width="17" customWidth="1"/>
  </cols>
  <sheetData>
    <row r="1" spans="1:5" ht="28.5" customHeight="1" x14ac:dyDescent="0.35">
      <c r="A1" s="24" t="s">
        <v>11</v>
      </c>
      <c r="B1" s="25" t="s">
        <v>0</v>
      </c>
      <c r="C1" s="25" t="s">
        <v>1171</v>
      </c>
      <c r="D1" s="26" t="s">
        <v>1177</v>
      </c>
    </row>
    <row r="2" spans="1:5" x14ac:dyDescent="0.3">
      <c r="A2" s="27">
        <v>1</v>
      </c>
      <c r="B2" s="2" t="s">
        <v>143</v>
      </c>
      <c r="C2" s="2">
        <v>48</v>
      </c>
      <c r="D2" s="28">
        <v>14500</v>
      </c>
      <c r="E2" t="s">
        <v>1181</v>
      </c>
    </row>
    <row r="3" spans="1:5" x14ac:dyDescent="0.3">
      <c r="A3" s="27">
        <v>2</v>
      </c>
      <c r="B3" s="2" t="s">
        <v>1172</v>
      </c>
      <c r="C3" s="2">
        <v>128</v>
      </c>
      <c r="D3" s="28">
        <v>27450</v>
      </c>
      <c r="E3" t="s">
        <v>1180</v>
      </c>
    </row>
    <row r="4" spans="1:5" x14ac:dyDescent="0.3">
      <c r="A4" s="27">
        <v>3</v>
      </c>
      <c r="B4" s="2" t="s">
        <v>261</v>
      </c>
      <c r="C4" s="2">
        <v>165</v>
      </c>
      <c r="D4" s="28">
        <v>55500</v>
      </c>
      <c r="E4" t="s">
        <v>1179</v>
      </c>
    </row>
    <row r="5" spans="1:5" x14ac:dyDescent="0.3">
      <c r="A5" s="27">
        <v>4</v>
      </c>
      <c r="B5" s="2" t="s">
        <v>1173</v>
      </c>
      <c r="C5" s="2">
        <v>14</v>
      </c>
      <c r="D5" s="28">
        <v>6050</v>
      </c>
      <c r="E5" t="s">
        <v>1183</v>
      </c>
    </row>
    <row r="6" spans="1:5" x14ac:dyDescent="0.3">
      <c r="A6" s="27">
        <v>5</v>
      </c>
      <c r="B6" s="2" t="s">
        <v>1174</v>
      </c>
      <c r="C6" s="2">
        <v>2</v>
      </c>
      <c r="D6" s="29">
        <v>400</v>
      </c>
    </row>
    <row r="7" spans="1:5" x14ac:dyDescent="0.3">
      <c r="A7" s="27">
        <v>6</v>
      </c>
      <c r="B7" s="2" t="s">
        <v>1175</v>
      </c>
      <c r="C7" s="2">
        <v>7</v>
      </c>
      <c r="D7" s="28">
        <v>1400</v>
      </c>
    </row>
    <row r="8" spans="1:5" x14ac:dyDescent="0.3">
      <c r="A8" s="27">
        <v>7</v>
      </c>
      <c r="B8" s="2" t="s">
        <v>1176</v>
      </c>
      <c r="C8" s="2">
        <v>9</v>
      </c>
      <c r="D8" s="28">
        <v>3450</v>
      </c>
    </row>
    <row r="9" spans="1:5" x14ac:dyDescent="0.3">
      <c r="A9" s="27">
        <v>8</v>
      </c>
      <c r="B9" s="2" t="s">
        <v>867</v>
      </c>
      <c r="C9" s="2">
        <v>19</v>
      </c>
      <c r="D9" s="28">
        <v>4800</v>
      </c>
    </row>
    <row r="10" spans="1:5" x14ac:dyDescent="0.3">
      <c r="A10" s="27">
        <v>9</v>
      </c>
      <c r="B10" s="2" t="s">
        <v>1036</v>
      </c>
      <c r="C10" s="2">
        <v>1</v>
      </c>
      <c r="D10" s="29">
        <v>200</v>
      </c>
    </row>
    <row r="11" spans="1:5" x14ac:dyDescent="0.3">
      <c r="A11" s="27">
        <v>10</v>
      </c>
      <c r="B11" s="2" t="s">
        <v>53</v>
      </c>
      <c r="C11" s="2">
        <v>5</v>
      </c>
      <c r="D11" s="28">
        <v>1000</v>
      </c>
    </row>
    <row r="12" spans="1:5" x14ac:dyDescent="0.3">
      <c r="A12" s="27">
        <v>11</v>
      </c>
      <c r="B12" s="2" t="s">
        <v>12</v>
      </c>
      <c r="C12" s="2">
        <v>49</v>
      </c>
      <c r="D12" s="28">
        <v>9900</v>
      </c>
      <c r="E12" t="s">
        <v>1182</v>
      </c>
    </row>
    <row r="13" spans="1:5" x14ac:dyDescent="0.3">
      <c r="A13" s="27">
        <v>12</v>
      </c>
      <c r="B13" s="2" t="s">
        <v>278</v>
      </c>
      <c r="C13" s="2">
        <v>4</v>
      </c>
      <c r="D13" s="28">
        <v>2400</v>
      </c>
    </row>
    <row r="14" spans="1:5" x14ac:dyDescent="0.3">
      <c r="A14" s="27">
        <v>13</v>
      </c>
      <c r="B14" s="2" t="s">
        <v>1121</v>
      </c>
      <c r="C14" s="2">
        <v>5</v>
      </c>
      <c r="D14" s="28">
        <v>1800</v>
      </c>
    </row>
    <row r="15" spans="1:5" x14ac:dyDescent="0.3">
      <c r="A15" s="27">
        <v>14</v>
      </c>
      <c r="B15" s="2" t="s">
        <v>582</v>
      </c>
      <c r="C15" s="2">
        <v>1</v>
      </c>
      <c r="D15" s="29">
        <v>250</v>
      </c>
    </row>
    <row r="16" spans="1:5" x14ac:dyDescent="0.3">
      <c r="A16" s="30" t="s">
        <v>1178</v>
      </c>
      <c r="B16" s="3"/>
      <c r="C16" s="23">
        <f>SUM(C2:C15)</f>
        <v>457</v>
      </c>
      <c r="D16" s="31">
        <f>SUM(D2:D15)</f>
        <v>129100</v>
      </c>
    </row>
    <row r="17" spans="1:4" x14ac:dyDescent="0.3">
      <c r="A17" s="32"/>
      <c r="B17" s="3"/>
      <c r="C17" s="3"/>
      <c r="D17" s="33"/>
    </row>
    <row r="18" spans="1:4" x14ac:dyDescent="0.3">
      <c r="A18" s="32"/>
      <c r="B18" s="3"/>
      <c r="C18" s="3"/>
      <c r="D18" s="33"/>
    </row>
    <row r="19" spans="1:4" x14ac:dyDescent="0.3">
      <c r="A19" s="32"/>
      <c r="B19" s="3"/>
      <c r="C19" s="3"/>
      <c r="D19" s="33"/>
    </row>
    <row r="20" spans="1:4" ht="15" thickBot="1" x14ac:dyDescent="0.35">
      <c r="A20" s="34"/>
      <c r="B20" s="35"/>
      <c r="C20" s="35"/>
      <c r="D20" s="3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8"/>
  <sheetViews>
    <sheetView workbookViewId="0">
      <selection activeCell="S14" sqref="S14"/>
    </sheetView>
  </sheetViews>
  <sheetFormatPr defaultRowHeight="14.4" x14ac:dyDescent="0.3"/>
  <cols>
    <col min="5" max="5" width="16" customWidth="1"/>
    <col min="6" max="6" width="16.88671875" customWidth="1"/>
    <col min="8" max="8" width="23.88671875" customWidth="1"/>
    <col min="14" max="14" width="26.44140625" customWidth="1"/>
  </cols>
  <sheetData>
    <row r="1" spans="1:19" ht="61.2" x14ac:dyDescent="1.1000000000000001">
      <c r="B1" s="1" t="s">
        <v>41</v>
      </c>
      <c r="C1" s="1"/>
      <c r="D1" s="1"/>
      <c r="E1" s="1"/>
      <c r="F1" s="1"/>
    </row>
    <row r="2" spans="1:19" ht="43.2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</row>
    <row r="3" spans="1:19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</row>
    <row r="4" spans="1:19" x14ac:dyDescent="0.3">
      <c r="A4" s="3">
        <v>1</v>
      </c>
      <c r="B4" s="12" t="s">
        <v>278</v>
      </c>
      <c r="C4" s="3"/>
      <c r="D4" s="3">
        <v>31015</v>
      </c>
      <c r="E4" s="13" t="s">
        <v>275</v>
      </c>
      <c r="F4" s="13" t="s">
        <v>245</v>
      </c>
      <c r="G4" s="13" t="s">
        <v>51</v>
      </c>
      <c r="H4" s="13" t="s">
        <v>276</v>
      </c>
      <c r="I4" s="13">
        <v>9.31</v>
      </c>
      <c r="J4" s="13">
        <v>1.1399999999999999</v>
      </c>
      <c r="K4" s="13">
        <v>0.83</v>
      </c>
      <c r="L4" s="13">
        <v>2.17</v>
      </c>
      <c r="M4" s="13">
        <v>1.48</v>
      </c>
      <c r="N4" s="13" t="s">
        <v>161</v>
      </c>
      <c r="O4" s="3" t="s">
        <v>170</v>
      </c>
      <c r="P4" s="2" t="s">
        <v>33</v>
      </c>
      <c r="Q4" s="13">
        <v>600</v>
      </c>
      <c r="R4" s="13" t="s">
        <v>277</v>
      </c>
      <c r="S4" s="3"/>
    </row>
    <row r="5" spans="1:19" x14ac:dyDescent="0.3">
      <c r="A5" s="3">
        <v>2</v>
      </c>
      <c r="B5" s="12" t="s">
        <v>278</v>
      </c>
      <c r="C5" s="3"/>
      <c r="D5" s="3">
        <v>31018</v>
      </c>
      <c r="E5" s="13" t="s">
        <v>279</v>
      </c>
      <c r="F5" s="13" t="s">
        <v>280</v>
      </c>
      <c r="G5" s="13" t="s">
        <v>178</v>
      </c>
      <c r="H5" s="13" t="s">
        <v>281</v>
      </c>
      <c r="I5" s="13">
        <v>8.5500000000000007</v>
      </c>
      <c r="J5" s="13">
        <v>1.24</v>
      </c>
      <c r="K5" s="13">
        <v>0.82</v>
      </c>
      <c r="L5" s="13">
        <v>2.15</v>
      </c>
      <c r="M5" s="13">
        <v>1.46</v>
      </c>
      <c r="N5" s="13" t="s">
        <v>161</v>
      </c>
      <c r="O5" s="3" t="s">
        <v>170</v>
      </c>
      <c r="P5" s="2" t="s">
        <v>33</v>
      </c>
      <c r="Q5" s="13">
        <v>600</v>
      </c>
      <c r="R5" s="13" t="s">
        <v>277</v>
      </c>
      <c r="S5" s="3"/>
    </row>
    <row r="6" spans="1:19" x14ac:dyDescent="0.3">
      <c r="A6" s="3">
        <v>3</v>
      </c>
      <c r="B6" s="12" t="s">
        <v>278</v>
      </c>
      <c r="C6" s="3"/>
      <c r="D6" s="3">
        <v>31017</v>
      </c>
      <c r="E6" s="13" t="s">
        <v>282</v>
      </c>
      <c r="F6" s="13" t="s">
        <v>63</v>
      </c>
      <c r="G6" s="13" t="s">
        <v>22</v>
      </c>
      <c r="H6" s="13" t="s">
        <v>283</v>
      </c>
      <c r="I6" s="13">
        <v>9.2100000000000009</v>
      </c>
      <c r="J6" s="13">
        <v>1.29</v>
      </c>
      <c r="K6" s="13">
        <v>1.03</v>
      </c>
      <c r="L6" s="13">
        <v>3</v>
      </c>
      <c r="M6" s="13">
        <v>1.05</v>
      </c>
      <c r="N6" s="13" t="s">
        <v>161</v>
      </c>
      <c r="O6" s="3" t="s">
        <v>170</v>
      </c>
      <c r="P6" s="2" t="s">
        <v>33</v>
      </c>
      <c r="Q6" s="13">
        <v>600</v>
      </c>
      <c r="R6" s="13" t="s">
        <v>277</v>
      </c>
      <c r="S6" s="3"/>
    </row>
    <row r="7" spans="1:19" x14ac:dyDescent="0.3">
      <c r="A7" s="3">
        <v>4</v>
      </c>
      <c r="B7" s="12" t="s">
        <v>278</v>
      </c>
      <c r="C7" s="3"/>
      <c r="D7" s="3">
        <v>31016</v>
      </c>
      <c r="E7" s="13" t="s">
        <v>279</v>
      </c>
      <c r="F7" s="13" t="s">
        <v>290</v>
      </c>
      <c r="G7" s="13" t="s">
        <v>85</v>
      </c>
      <c r="H7" s="13" t="s">
        <v>291</v>
      </c>
      <c r="I7" s="13">
        <v>9.81</v>
      </c>
      <c r="J7" s="13">
        <v>1.27</v>
      </c>
      <c r="K7" s="13">
        <v>0.9</v>
      </c>
      <c r="L7" s="13">
        <v>2.77</v>
      </c>
      <c r="M7" s="13">
        <v>1.88</v>
      </c>
      <c r="N7" s="13" t="s">
        <v>161</v>
      </c>
      <c r="O7" s="3" t="s">
        <v>170</v>
      </c>
      <c r="P7" s="13" t="s">
        <v>33</v>
      </c>
      <c r="Q7" s="13">
        <v>600</v>
      </c>
      <c r="R7" s="13" t="s">
        <v>277</v>
      </c>
      <c r="S7" s="3"/>
    </row>
    <row r="8" spans="1:19" x14ac:dyDescent="0.3">
      <c r="Q8" s="22">
        <f>SUM(Q4:Q7)</f>
        <v>2400</v>
      </c>
    </row>
  </sheetData>
  <mergeCells count="3">
    <mergeCell ref="B2:B3"/>
    <mergeCell ref="C2:D2"/>
    <mergeCell ref="E2:G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S10"/>
  <sheetViews>
    <sheetView workbookViewId="0">
      <selection activeCell="Q6" sqref="Q6"/>
    </sheetView>
  </sheetViews>
  <sheetFormatPr defaultRowHeight="14.4" x14ac:dyDescent="0.3"/>
  <cols>
    <col min="5" max="5" width="16.44140625" customWidth="1"/>
    <col min="6" max="6" width="15.88671875" customWidth="1"/>
    <col min="7" max="7" width="12.5546875" customWidth="1"/>
    <col min="8" max="8" width="14.109375" customWidth="1"/>
    <col min="14" max="14" width="20" customWidth="1"/>
    <col min="17" max="17" width="12.88671875" customWidth="1"/>
    <col min="18" max="18" width="19.5546875" customWidth="1"/>
  </cols>
  <sheetData>
    <row r="1" spans="1:19" x14ac:dyDescent="0.3">
      <c r="A1" s="3" t="s">
        <v>11</v>
      </c>
      <c r="B1" s="75" t="s">
        <v>0</v>
      </c>
      <c r="C1" s="76" t="s">
        <v>42</v>
      </c>
      <c r="D1" s="76"/>
      <c r="E1" s="74" t="s">
        <v>1</v>
      </c>
      <c r="F1" s="74"/>
      <c r="G1" s="74"/>
      <c r="H1" s="69" t="s">
        <v>18</v>
      </c>
      <c r="I1" s="69" t="s">
        <v>5</v>
      </c>
      <c r="J1" s="69" t="s">
        <v>6</v>
      </c>
      <c r="K1" s="69" t="s">
        <v>7</v>
      </c>
      <c r="L1" s="69" t="s">
        <v>8</v>
      </c>
      <c r="M1" s="69" t="s">
        <v>9</v>
      </c>
      <c r="N1" s="69" t="s">
        <v>29</v>
      </c>
      <c r="O1" s="69" t="s">
        <v>30</v>
      </c>
      <c r="P1" s="69" t="s">
        <v>31</v>
      </c>
      <c r="Q1" s="69" t="s">
        <v>10</v>
      </c>
      <c r="R1" s="9" t="s">
        <v>14</v>
      </c>
      <c r="S1" s="19" t="s">
        <v>13</v>
      </c>
    </row>
    <row r="2" spans="1:19" x14ac:dyDescent="0.3">
      <c r="A2" s="3"/>
      <c r="B2" s="75"/>
      <c r="C2" s="70"/>
      <c r="D2" s="70"/>
      <c r="E2" s="2" t="s">
        <v>2</v>
      </c>
      <c r="F2" s="2" t="s">
        <v>3</v>
      </c>
      <c r="G2" s="2" t="s">
        <v>4</v>
      </c>
      <c r="H2" s="2"/>
      <c r="I2" s="11"/>
      <c r="J2" s="11"/>
      <c r="K2" s="3"/>
      <c r="L2" s="3"/>
      <c r="M2" s="3"/>
      <c r="N2" s="3"/>
      <c r="O2" s="3"/>
      <c r="P2" s="3"/>
      <c r="Q2" s="2" t="s">
        <v>24</v>
      </c>
      <c r="R2" s="3"/>
      <c r="S2" s="3"/>
    </row>
    <row r="3" spans="1:19" x14ac:dyDescent="0.3">
      <c r="A3" s="3">
        <v>1</v>
      </c>
      <c r="B3" s="3" t="s">
        <v>1959</v>
      </c>
      <c r="C3" s="3"/>
      <c r="D3" s="3">
        <v>31732</v>
      </c>
      <c r="E3" s="3" t="s">
        <v>58</v>
      </c>
      <c r="F3" s="3" t="s">
        <v>1960</v>
      </c>
      <c r="G3" s="3" t="s">
        <v>96</v>
      </c>
      <c r="H3" s="3" t="s">
        <v>286</v>
      </c>
      <c r="I3" s="3">
        <v>4.71</v>
      </c>
      <c r="J3" s="3">
        <v>0.63</v>
      </c>
      <c r="K3" s="3">
        <v>0.53</v>
      </c>
      <c r="L3" s="3">
        <v>0.38</v>
      </c>
      <c r="M3" s="3">
        <v>0.26</v>
      </c>
      <c r="N3" s="3" t="s">
        <v>69</v>
      </c>
      <c r="O3" s="3" t="s">
        <v>1237</v>
      </c>
      <c r="P3" s="3"/>
      <c r="Q3" s="3">
        <v>150</v>
      </c>
      <c r="R3" s="14">
        <v>44452</v>
      </c>
      <c r="S3" s="3"/>
    </row>
    <row r="4" spans="1:19" x14ac:dyDescent="0.3">
      <c r="A4" s="3">
        <v>2</v>
      </c>
      <c r="B4" s="3" t="s">
        <v>1959</v>
      </c>
      <c r="C4" s="3"/>
      <c r="D4" s="3">
        <v>31734</v>
      </c>
      <c r="E4" s="3" t="s">
        <v>1961</v>
      </c>
      <c r="F4" s="3" t="s">
        <v>1962</v>
      </c>
      <c r="G4" s="3" t="s">
        <v>51</v>
      </c>
      <c r="H4" s="3" t="s">
        <v>1963</v>
      </c>
      <c r="I4" s="3">
        <v>3.71</v>
      </c>
      <c r="J4" s="3">
        <v>0.5</v>
      </c>
      <c r="K4" s="3">
        <v>0.42</v>
      </c>
      <c r="L4" s="3">
        <v>0.19</v>
      </c>
      <c r="M4" s="3">
        <v>0.13</v>
      </c>
      <c r="N4" s="3" t="s">
        <v>69</v>
      </c>
      <c r="O4" s="3" t="s">
        <v>1237</v>
      </c>
      <c r="P4" s="3"/>
      <c r="Q4" s="3">
        <v>150</v>
      </c>
      <c r="R4" s="14">
        <v>44455</v>
      </c>
      <c r="S4" s="3"/>
    </row>
    <row r="5" spans="1:19" x14ac:dyDescent="0.3">
      <c r="A5" s="3">
        <v>3</v>
      </c>
      <c r="B5" s="3" t="s">
        <v>1959</v>
      </c>
      <c r="C5" s="3"/>
      <c r="D5" s="3">
        <v>31764</v>
      </c>
      <c r="E5" s="3" t="s">
        <v>70</v>
      </c>
      <c r="F5" s="3" t="s">
        <v>750</v>
      </c>
      <c r="G5" s="3" t="s">
        <v>88</v>
      </c>
      <c r="H5" s="3" t="s">
        <v>2000</v>
      </c>
      <c r="I5" s="3">
        <v>6.46</v>
      </c>
      <c r="J5" s="3">
        <v>1.52</v>
      </c>
      <c r="K5" s="3">
        <v>1.22</v>
      </c>
      <c r="L5" s="3">
        <v>2.96</v>
      </c>
      <c r="M5" s="3">
        <v>2.0099999999999998</v>
      </c>
      <c r="N5" s="3" t="s">
        <v>190</v>
      </c>
      <c r="O5" s="3" t="s">
        <v>1347</v>
      </c>
      <c r="P5" s="3"/>
      <c r="Q5" s="3">
        <v>600</v>
      </c>
      <c r="R5" s="14">
        <v>44512</v>
      </c>
      <c r="S5" s="3"/>
    </row>
    <row r="6" spans="1:19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72">
        <f>SUM(Q3:Q5)</f>
        <v>900</v>
      </c>
      <c r="R6" s="3"/>
      <c r="S6" s="3"/>
    </row>
    <row r="7" spans="1:19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</sheetData>
  <mergeCells count="3">
    <mergeCell ref="B1:B2"/>
    <mergeCell ref="C1:D1"/>
    <mergeCell ref="E1:G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16"/>
  <sheetViews>
    <sheetView workbookViewId="0">
      <selection activeCell="D4" sqref="D4"/>
    </sheetView>
  </sheetViews>
  <sheetFormatPr defaultRowHeight="14.4" x14ac:dyDescent="0.3"/>
  <cols>
    <col min="1" max="1" width="7.88671875" customWidth="1"/>
    <col min="2" max="2" width="18.5546875" customWidth="1"/>
    <col min="3" max="3" width="21.44140625" customWidth="1"/>
    <col min="4" max="4" width="19" customWidth="1"/>
  </cols>
  <sheetData>
    <row r="1" spans="1:4" ht="18" x14ac:dyDescent="0.35">
      <c r="A1" s="24" t="s">
        <v>11</v>
      </c>
      <c r="B1" s="25" t="s">
        <v>0</v>
      </c>
      <c r="C1" s="25" t="s">
        <v>1171</v>
      </c>
      <c r="D1" s="26" t="s">
        <v>1177</v>
      </c>
    </row>
    <row r="2" spans="1:4" x14ac:dyDescent="0.3">
      <c r="A2" s="27">
        <v>1</v>
      </c>
      <c r="B2" s="2" t="s">
        <v>143</v>
      </c>
      <c r="C2" s="2">
        <v>83</v>
      </c>
      <c r="D2" s="28">
        <v>22200</v>
      </c>
    </row>
    <row r="3" spans="1:4" x14ac:dyDescent="0.3">
      <c r="A3" s="27">
        <v>2</v>
      </c>
      <c r="B3" s="2" t="s">
        <v>1172</v>
      </c>
      <c r="C3" s="2">
        <v>56</v>
      </c>
      <c r="D3" s="28">
        <v>14400</v>
      </c>
    </row>
    <row r="4" spans="1:4" x14ac:dyDescent="0.3">
      <c r="A4" s="27">
        <v>3</v>
      </c>
      <c r="B4" s="2" t="s">
        <v>261</v>
      </c>
      <c r="C4" s="2">
        <v>94</v>
      </c>
      <c r="D4" s="28">
        <v>37350</v>
      </c>
    </row>
    <row r="5" spans="1:4" x14ac:dyDescent="0.3">
      <c r="A5" s="27">
        <v>4</v>
      </c>
      <c r="B5" s="2" t="s">
        <v>1173</v>
      </c>
      <c r="C5" s="2">
        <v>26</v>
      </c>
      <c r="D5" s="28">
        <v>8950</v>
      </c>
    </row>
    <row r="6" spans="1:4" x14ac:dyDescent="0.3">
      <c r="A6" s="27">
        <v>5</v>
      </c>
      <c r="B6" s="2" t="s">
        <v>1174</v>
      </c>
      <c r="C6" s="2">
        <v>80</v>
      </c>
      <c r="D6" s="29">
        <v>16000</v>
      </c>
    </row>
    <row r="7" spans="1:4" x14ac:dyDescent="0.3">
      <c r="A7" s="27">
        <v>6</v>
      </c>
      <c r="B7" s="2" t="s">
        <v>1175</v>
      </c>
      <c r="C7" s="2">
        <v>23</v>
      </c>
      <c r="D7" s="28">
        <v>3300</v>
      </c>
    </row>
    <row r="8" spans="1:4" x14ac:dyDescent="0.3">
      <c r="A8" s="27">
        <v>7</v>
      </c>
      <c r="B8" s="2" t="s">
        <v>1176</v>
      </c>
      <c r="C8" s="2">
        <v>24</v>
      </c>
      <c r="D8" s="28">
        <v>6600</v>
      </c>
    </row>
    <row r="9" spans="1:4" x14ac:dyDescent="0.3">
      <c r="A9" s="27">
        <v>8</v>
      </c>
      <c r="B9" s="2" t="s">
        <v>867</v>
      </c>
      <c r="C9" s="2">
        <v>23</v>
      </c>
      <c r="D9" s="28">
        <v>5000</v>
      </c>
    </row>
    <row r="10" spans="1:4" x14ac:dyDescent="0.3">
      <c r="A10" s="27">
        <v>9</v>
      </c>
      <c r="B10" s="2" t="s">
        <v>1036</v>
      </c>
      <c r="C10" s="2">
        <v>0</v>
      </c>
      <c r="D10" s="29">
        <v>0</v>
      </c>
    </row>
    <row r="11" spans="1:4" x14ac:dyDescent="0.3">
      <c r="A11" s="27">
        <v>10</v>
      </c>
      <c r="B11" s="2" t="s">
        <v>53</v>
      </c>
      <c r="C11" s="2">
        <v>5</v>
      </c>
      <c r="D11" s="28">
        <v>1300</v>
      </c>
    </row>
    <row r="12" spans="1:4" x14ac:dyDescent="0.3">
      <c r="A12" s="27">
        <v>11</v>
      </c>
      <c r="B12" s="2" t="s">
        <v>12</v>
      </c>
      <c r="C12" s="2">
        <v>37</v>
      </c>
      <c r="D12" s="28">
        <v>6800</v>
      </c>
    </row>
    <row r="13" spans="1:4" x14ac:dyDescent="0.3">
      <c r="A13" s="27">
        <v>12</v>
      </c>
      <c r="B13" s="2" t="s">
        <v>278</v>
      </c>
      <c r="C13" s="2">
        <v>3</v>
      </c>
      <c r="D13" s="28">
        <v>1400</v>
      </c>
    </row>
    <row r="14" spans="1:4" x14ac:dyDescent="0.3">
      <c r="A14" s="27">
        <v>13</v>
      </c>
      <c r="B14" s="2" t="s">
        <v>1121</v>
      </c>
      <c r="C14" s="2">
        <v>2</v>
      </c>
      <c r="D14" s="28">
        <v>400</v>
      </c>
    </row>
    <row r="15" spans="1:4" x14ac:dyDescent="0.3">
      <c r="A15" s="27">
        <v>14</v>
      </c>
      <c r="B15" s="2" t="s">
        <v>2030</v>
      </c>
      <c r="C15" s="2">
        <v>3</v>
      </c>
      <c r="D15" s="29">
        <v>900</v>
      </c>
    </row>
    <row r="16" spans="1:4" x14ac:dyDescent="0.3">
      <c r="A16" s="30" t="s">
        <v>1178</v>
      </c>
      <c r="B16" s="3"/>
      <c r="C16" s="23">
        <f>SUM(C2:C15)</f>
        <v>459</v>
      </c>
      <c r="D16" s="31">
        <f>SUM(D2:D15)</f>
        <v>124600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3"/>
  <sheetViews>
    <sheetView topLeftCell="A2" workbookViewId="0">
      <selection activeCell="A15" sqref="A15:O15"/>
    </sheetView>
  </sheetViews>
  <sheetFormatPr defaultRowHeight="14.4" x14ac:dyDescent="0.3"/>
  <cols>
    <col min="5" max="5" width="15.6640625" customWidth="1"/>
    <col min="6" max="6" width="15.88671875" customWidth="1"/>
    <col min="8" max="8" width="18.88671875" customWidth="1"/>
    <col min="14" max="14" width="19.109375" customWidth="1"/>
    <col min="18" max="18" width="10.6640625" bestFit="1" customWidth="1"/>
  </cols>
  <sheetData>
    <row r="1" spans="1:19" ht="61.2" x14ac:dyDescent="1.1000000000000001">
      <c r="B1" s="1" t="s">
        <v>41</v>
      </c>
      <c r="C1" s="1"/>
      <c r="D1" s="1"/>
      <c r="E1" s="1"/>
      <c r="F1" s="1"/>
    </row>
    <row r="2" spans="1:19" ht="43.2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</row>
    <row r="3" spans="1:19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</row>
    <row r="4" spans="1:19" x14ac:dyDescent="0.3">
      <c r="A4" s="3">
        <v>1</v>
      </c>
      <c r="B4" s="3" t="s">
        <v>897</v>
      </c>
      <c r="C4" s="3"/>
      <c r="D4" s="3">
        <v>31262</v>
      </c>
      <c r="E4" s="3" t="s">
        <v>239</v>
      </c>
      <c r="F4" s="3" t="s">
        <v>16</v>
      </c>
      <c r="G4" s="3" t="s">
        <v>105</v>
      </c>
      <c r="H4" s="3" t="s">
        <v>898</v>
      </c>
      <c r="I4" s="3">
        <v>4.54</v>
      </c>
      <c r="J4" s="3">
        <v>0.82</v>
      </c>
      <c r="K4" s="3">
        <v>0.65</v>
      </c>
      <c r="L4" s="3">
        <v>0.59</v>
      </c>
      <c r="M4" s="3">
        <v>0.4</v>
      </c>
      <c r="N4" s="3" t="s">
        <v>149</v>
      </c>
      <c r="O4" s="3">
        <v>10</v>
      </c>
      <c r="P4" s="3" t="s">
        <v>33</v>
      </c>
      <c r="Q4" s="3">
        <v>200</v>
      </c>
      <c r="R4" s="14">
        <v>43864</v>
      </c>
      <c r="S4" s="3"/>
    </row>
    <row r="5" spans="1:19" x14ac:dyDescent="0.3">
      <c r="A5" s="3">
        <v>2</v>
      </c>
      <c r="B5" s="3" t="s">
        <v>897</v>
      </c>
      <c r="C5" s="3"/>
      <c r="D5" s="3">
        <v>31261</v>
      </c>
      <c r="E5" s="3" t="s">
        <v>899</v>
      </c>
      <c r="F5" s="3" t="s">
        <v>900</v>
      </c>
      <c r="G5" s="3" t="s">
        <v>46</v>
      </c>
      <c r="H5" s="3" t="s">
        <v>901</v>
      </c>
      <c r="I5" s="3">
        <v>3.36</v>
      </c>
      <c r="J5" s="3">
        <v>0.61</v>
      </c>
      <c r="K5" s="3">
        <v>0.53</v>
      </c>
      <c r="L5" s="3">
        <v>0.26</v>
      </c>
      <c r="M5" s="3">
        <v>0.18</v>
      </c>
      <c r="N5" s="3" t="s">
        <v>207</v>
      </c>
      <c r="O5" s="3">
        <v>6.5</v>
      </c>
      <c r="P5" s="3" t="s">
        <v>33</v>
      </c>
      <c r="Q5" s="3">
        <v>200</v>
      </c>
      <c r="R5" s="14">
        <v>43924</v>
      </c>
      <c r="S5" s="3"/>
    </row>
    <row r="6" spans="1:19" x14ac:dyDescent="0.3">
      <c r="A6" s="3">
        <v>3</v>
      </c>
      <c r="B6" s="3" t="s">
        <v>897</v>
      </c>
      <c r="C6" s="3"/>
      <c r="D6" s="3">
        <v>31267</v>
      </c>
      <c r="E6" s="3" t="s">
        <v>239</v>
      </c>
      <c r="F6" s="3" t="s">
        <v>902</v>
      </c>
      <c r="G6" s="3"/>
      <c r="H6" s="3" t="s">
        <v>1015</v>
      </c>
      <c r="I6" s="3">
        <v>8.57</v>
      </c>
      <c r="J6" s="3">
        <v>1.21</v>
      </c>
      <c r="K6" s="3">
        <v>1.1599999999999999</v>
      </c>
      <c r="L6" s="3">
        <v>2.97</v>
      </c>
      <c r="M6" s="3">
        <v>2.02</v>
      </c>
      <c r="N6" s="3" t="s">
        <v>190</v>
      </c>
      <c r="O6" s="3">
        <v>40</v>
      </c>
      <c r="P6" s="3" t="s">
        <v>33</v>
      </c>
      <c r="Q6" s="3">
        <v>600</v>
      </c>
      <c r="R6" s="14">
        <v>44138</v>
      </c>
      <c r="S6" s="3"/>
    </row>
    <row r="7" spans="1:19" x14ac:dyDescent="0.3">
      <c r="A7" s="3">
        <v>4</v>
      </c>
      <c r="B7" s="3" t="s">
        <v>897</v>
      </c>
      <c r="C7" s="3"/>
      <c r="D7" s="3">
        <v>31337</v>
      </c>
      <c r="E7" s="3" t="s">
        <v>903</v>
      </c>
      <c r="F7" s="3" t="s">
        <v>750</v>
      </c>
      <c r="G7" s="3" t="s">
        <v>17</v>
      </c>
      <c r="H7" s="3" t="s">
        <v>904</v>
      </c>
      <c r="I7" s="3">
        <v>7.5</v>
      </c>
      <c r="J7" s="3">
        <v>1.44</v>
      </c>
      <c r="K7" s="3">
        <v>1.1000000000000001</v>
      </c>
      <c r="L7" s="3">
        <v>2.93</v>
      </c>
      <c r="M7" s="3">
        <v>1.99</v>
      </c>
      <c r="N7" s="3" t="s">
        <v>905</v>
      </c>
      <c r="O7" s="3">
        <v>40</v>
      </c>
      <c r="P7" s="3" t="s">
        <v>33</v>
      </c>
      <c r="Q7" s="3">
        <v>600</v>
      </c>
      <c r="R7" s="3" t="s">
        <v>906</v>
      </c>
      <c r="S7" s="3"/>
    </row>
    <row r="8" spans="1:19" x14ac:dyDescent="0.3">
      <c r="A8" s="3">
        <v>5</v>
      </c>
      <c r="B8" s="3" t="s">
        <v>897</v>
      </c>
      <c r="C8" s="3"/>
      <c r="D8" s="3">
        <v>30806</v>
      </c>
      <c r="E8" s="3" t="s">
        <v>907</v>
      </c>
      <c r="F8" s="3" t="s">
        <v>908</v>
      </c>
      <c r="G8" s="3" t="s">
        <v>72</v>
      </c>
      <c r="H8" s="3" t="s">
        <v>908</v>
      </c>
      <c r="I8" s="3">
        <v>6.83</v>
      </c>
      <c r="J8" s="3">
        <v>0.78</v>
      </c>
      <c r="K8" s="3">
        <v>0.68</v>
      </c>
      <c r="L8" s="3">
        <v>0.89</v>
      </c>
      <c r="M8" s="3">
        <v>0.6</v>
      </c>
      <c r="N8" s="3" t="s">
        <v>149</v>
      </c>
      <c r="O8" s="3">
        <v>10</v>
      </c>
      <c r="P8" s="3" t="s">
        <v>33</v>
      </c>
      <c r="Q8" s="3">
        <v>200</v>
      </c>
      <c r="R8" s="3" t="s">
        <v>909</v>
      </c>
      <c r="S8" s="3"/>
    </row>
    <row r="9" spans="1:19" x14ac:dyDescent="0.3">
      <c r="A9" s="3">
        <v>6</v>
      </c>
      <c r="B9" s="3" t="s">
        <v>897</v>
      </c>
      <c r="C9" s="3"/>
      <c r="D9" s="3">
        <v>31369</v>
      </c>
      <c r="E9" s="3" t="s">
        <v>969</v>
      </c>
      <c r="F9" s="3" t="s">
        <v>970</v>
      </c>
      <c r="G9" s="3" t="s">
        <v>72</v>
      </c>
      <c r="H9" s="3" t="s">
        <v>971</v>
      </c>
      <c r="I9" s="3">
        <v>5.85</v>
      </c>
      <c r="J9" s="3">
        <v>0.84</v>
      </c>
      <c r="K9" s="3">
        <v>0.66</v>
      </c>
      <c r="L9" s="3">
        <v>0.47</v>
      </c>
      <c r="M9" s="3">
        <v>0.32</v>
      </c>
      <c r="N9" s="3" t="s">
        <v>69</v>
      </c>
      <c r="O9" s="3">
        <v>9.9</v>
      </c>
      <c r="P9" s="3" t="s">
        <v>33</v>
      </c>
      <c r="Q9" s="3">
        <v>200</v>
      </c>
      <c r="R9" s="14">
        <v>44112</v>
      </c>
      <c r="S9" s="3"/>
    </row>
    <row r="10" spans="1:19" x14ac:dyDescent="0.3">
      <c r="A10" s="3">
        <v>7</v>
      </c>
      <c r="B10" s="3" t="s">
        <v>897</v>
      </c>
      <c r="C10" s="3"/>
      <c r="D10" s="3">
        <v>31377</v>
      </c>
      <c r="E10" s="3" t="s">
        <v>441</v>
      </c>
      <c r="F10" s="3" t="s">
        <v>988</v>
      </c>
      <c r="G10" s="3" t="s">
        <v>178</v>
      </c>
      <c r="H10" s="3" t="s">
        <v>989</v>
      </c>
      <c r="I10" s="3">
        <v>7.9</v>
      </c>
      <c r="J10" s="3">
        <v>1.02</v>
      </c>
      <c r="K10" s="3">
        <v>0.84</v>
      </c>
      <c r="L10" s="3">
        <v>0.94</v>
      </c>
      <c r="M10" s="3">
        <v>0.64</v>
      </c>
      <c r="N10" s="3" t="s">
        <v>149</v>
      </c>
      <c r="O10" s="3">
        <v>20</v>
      </c>
      <c r="P10" s="3" t="s">
        <v>33</v>
      </c>
      <c r="Q10" s="3">
        <v>250</v>
      </c>
      <c r="R10" s="14">
        <v>44173</v>
      </c>
      <c r="S10" s="3"/>
    </row>
    <row r="11" spans="1:19" x14ac:dyDescent="0.3">
      <c r="A11" s="3">
        <v>8</v>
      </c>
      <c r="B11" s="3" t="s">
        <v>897</v>
      </c>
      <c r="C11" s="3"/>
      <c r="D11" s="3">
        <v>31416</v>
      </c>
      <c r="E11" s="3" t="s">
        <v>895</v>
      </c>
      <c r="F11" s="3" t="s">
        <v>204</v>
      </c>
      <c r="G11" s="3" t="s">
        <v>82</v>
      </c>
      <c r="H11" s="3" t="s">
        <v>1016</v>
      </c>
      <c r="I11" s="3">
        <v>7</v>
      </c>
      <c r="J11" s="3">
        <v>1.08</v>
      </c>
      <c r="K11" s="3">
        <v>0.94</v>
      </c>
      <c r="L11" s="3">
        <v>1.75</v>
      </c>
      <c r="M11" s="3">
        <v>1.19</v>
      </c>
      <c r="N11" s="3" t="s">
        <v>1017</v>
      </c>
      <c r="O11" s="17" t="s">
        <v>1021</v>
      </c>
      <c r="P11" s="3" t="s">
        <v>1018</v>
      </c>
      <c r="Q11" s="3">
        <v>600</v>
      </c>
      <c r="R11" s="14">
        <v>43871</v>
      </c>
      <c r="S11" s="3"/>
    </row>
    <row r="12" spans="1:19" x14ac:dyDescent="0.3">
      <c r="A12" s="3">
        <v>9</v>
      </c>
      <c r="B12" s="3" t="s">
        <v>897</v>
      </c>
      <c r="C12" s="3"/>
      <c r="D12" s="3">
        <v>31260</v>
      </c>
      <c r="E12" s="3" t="s">
        <v>66</v>
      </c>
      <c r="F12" s="3" t="s">
        <v>1019</v>
      </c>
      <c r="G12" s="3" t="s">
        <v>22</v>
      </c>
      <c r="H12" s="3" t="s">
        <v>1020</v>
      </c>
      <c r="I12" s="3">
        <v>5.83</v>
      </c>
      <c r="J12" s="3">
        <v>0.88</v>
      </c>
      <c r="K12" s="3">
        <v>0.81</v>
      </c>
      <c r="L12" s="3">
        <v>1.02</v>
      </c>
      <c r="M12" s="3">
        <v>0.69</v>
      </c>
      <c r="N12" s="3" t="s">
        <v>149</v>
      </c>
      <c r="O12" s="17">
        <v>10</v>
      </c>
      <c r="P12" s="3" t="s">
        <v>33</v>
      </c>
      <c r="Q12" s="3">
        <v>600</v>
      </c>
      <c r="R12" s="14">
        <v>44080</v>
      </c>
      <c r="S12" s="3"/>
    </row>
    <row r="13" spans="1:19" x14ac:dyDescent="0.3">
      <c r="A13" s="12">
        <v>10</v>
      </c>
      <c r="B13" s="12" t="s">
        <v>897</v>
      </c>
      <c r="C13" s="3"/>
      <c r="D13" s="12">
        <v>31456</v>
      </c>
      <c r="E13" s="12" t="s">
        <v>1193</v>
      </c>
      <c r="F13" s="12" t="s">
        <v>1194</v>
      </c>
      <c r="G13" s="12" t="s">
        <v>22</v>
      </c>
      <c r="H13" s="12" t="s">
        <v>1192</v>
      </c>
      <c r="I13" s="12">
        <v>3.5</v>
      </c>
      <c r="J13" s="12">
        <v>0.52</v>
      </c>
      <c r="K13" s="12">
        <v>0.52</v>
      </c>
      <c r="L13" s="12">
        <v>0.23</v>
      </c>
      <c r="M13" s="12">
        <v>0.15</v>
      </c>
      <c r="N13" s="12" t="s">
        <v>149</v>
      </c>
      <c r="O13" s="56">
        <v>7.5</v>
      </c>
      <c r="P13" s="12" t="s">
        <v>33</v>
      </c>
      <c r="Q13" s="3">
        <v>200</v>
      </c>
      <c r="R13" s="14">
        <v>43902</v>
      </c>
      <c r="S13" s="3"/>
    </row>
    <row r="14" spans="1:19" x14ac:dyDescent="0.3">
      <c r="A14" s="12">
        <v>11</v>
      </c>
      <c r="B14" s="12" t="s">
        <v>897</v>
      </c>
      <c r="C14" s="3"/>
      <c r="D14" s="12">
        <v>31455</v>
      </c>
      <c r="E14" s="12" t="s">
        <v>745</v>
      </c>
      <c r="F14" s="12" t="s">
        <v>16</v>
      </c>
      <c r="G14" s="12" t="s">
        <v>17</v>
      </c>
      <c r="H14" s="12" t="s">
        <v>1195</v>
      </c>
      <c r="I14" s="12">
        <v>3.1</v>
      </c>
      <c r="J14" s="12">
        <v>0.5</v>
      </c>
      <c r="K14" s="12">
        <v>0.51</v>
      </c>
      <c r="L14" s="12">
        <v>0.19</v>
      </c>
      <c r="M14" s="12">
        <v>0.13</v>
      </c>
      <c r="N14" s="12" t="s">
        <v>207</v>
      </c>
      <c r="O14" s="56">
        <v>6.5</v>
      </c>
      <c r="P14" s="12" t="s">
        <v>33</v>
      </c>
      <c r="Q14" s="12">
        <v>200</v>
      </c>
      <c r="R14" s="14">
        <v>43902</v>
      </c>
      <c r="S14" s="3"/>
    </row>
    <row r="15" spans="1:19" x14ac:dyDescent="0.3">
      <c r="A15" s="3">
        <v>12</v>
      </c>
      <c r="B15" s="3" t="s">
        <v>897</v>
      </c>
      <c r="C15" s="3"/>
      <c r="D15" s="3">
        <v>31529</v>
      </c>
      <c r="E15" s="3" t="s">
        <v>1414</v>
      </c>
      <c r="F15" s="3" t="s">
        <v>1415</v>
      </c>
      <c r="G15" s="3" t="s">
        <v>85</v>
      </c>
      <c r="H15" s="3" t="s">
        <v>1420</v>
      </c>
      <c r="I15" s="3">
        <v>4.1900000000000004</v>
      </c>
      <c r="J15" s="3">
        <v>0.59</v>
      </c>
      <c r="K15" s="3">
        <v>0.49</v>
      </c>
      <c r="L15" s="3">
        <v>0.28999999999999998</v>
      </c>
      <c r="M15" s="3">
        <v>0.2</v>
      </c>
      <c r="N15" s="3" t="s">
        <v>1416</v>
      </c>
      <c r="O15" s="3">
        <v>7.5</v>
      </c>
      <c r="P15" s="3"/>
      <c r="Q15" s="3"/>
      <c r="R15" s="3"/>
      <c r="S15" s="3"/>
    </row>
    <row r="16" spans="1:19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mergeCells count="3">
    <mergeCell ref="B2:B3"/>
    <mergeCell ref="C2:D2"/>
    <mergeCell ref="E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90"/>
  <sheetViews>
    <sheetView topLeftCell="B69" workbookViewId="0">
      <selection activeCell="R86" sqref="R86"/>
    </sheetView>
  </sheetViews>
  <sheetFormatPr defaultRowHeight="14.4" x14ac:dyDescent="0.3"/>
  <cols>
    <col min="2" max="2" width="4.33203125" customWidth="1"/>
    <col min="3" max="3" width="15.5546875" customWidth="1"/>
    <col min="5" max="5" width="7.6640625" customWidth="1"/>
    <col min="6" max="6" width="14.5546875" customWidth="1"/>
    <col min="7" max="7" width="13.109375" customWidth="1"/>
    <col min="8" max="8" width="14.33203125" customWidth="1"/>
    <col min="9" max="9" width="19" customWidth="1"/>
    <col min="15" max="15" width="23.88671875" customWidth="1"/>
    <col min="16" max="16" width="16.88671875" customWidth="1"/>
    <col min="17" max="17" width="15.44140625" customWidth="1"/>
    <col min="19" max="19" width="11.6640625" customWidth="1"/>
  </cols>
  <sheetData>
    <row r="1" spans="2:20" ht="28.8" x14ac:dyDescent="0.3">
      <c r="B1" s="3" t="s">
        <v>11</v>
      </c>
      <c r="C1" s="75" t="s">
        <v>0</v>
      </c>
      <c r="D1" s="76" t="s">
        <v>42</v>
      </c>
      <c r="E1" s="76"/>
      <c r="F1" s="74" t="s">
        <v>1</v>
      </c>
      <c r="G1" s="74"/>
      <c r="H1" s="74"/>
      <c r="I1" s="38" t="s">
        <v>18</v>
      </c>
      <c r="J1" s="38" t="s">
        <v>5</v>
      </c>
      <c r="K1" s="38" t="s">
        <v>6</v>
      </c>
      <c r="L1" s="38" t="s">
        <v>7</v>
      </c>
      <c r="M1" s="38" t="s">
        <v>8</v>
      </c>
      <c r="N1" s="38" t="s">
        <v>9</v>
      </c>
      <c r="O1" s="38" t="s">
        <v>29</v>
      </c>
      <c r="P1" s="38" t="s">
        <v>30</v>
      </c>
      <c r="Q1" s="38" t="s">
        <v>31</v>
      </c>
      <c r="R1" s="38" t="s">
        <v>10</v>
      </c>
      <c r="S1" s="9" t="s">
        <v>14</v>
      </c>
      <c r="T1" s="19" t="s">
        <v>13</v>
      </c>
    </row>
    <row r="2" spans="2:20" x14ac:dyDescent="0.3">
      <c r="B2" s="3"/>
      <c r="C2" s="75"/>
      <c r="D2" s="39"/>
      <c r="E2" s="39"/>
      <c r="F2" s="2" t="s">
        <v>2</v>
      </c>
      <c r="G2" s="2" t="s">
        <v>3</v>
      </c>
      <c r="H2" s="2" t="s">
        <v>4</v>
      </c>
      <c r="I2" s="2"/>
      <c r="J2" s="11"/>
      <c r="K2" s="11"/>
      <c r="L2" s="3"/>
      <c r="M2" s="3"/>
      <c r="N2" s="3"/>
      <c r="O2" s="3"/>
      <c r="P2" s="3"/>
      <c r="Q2" s="3"/>
      <c r="R2" s="2" t="s">
        <v>24</v>
      </c>
      <c r="S2" s="3"/>
      <c r="T2" s="3"/>
    </row>
    <row r="3" spans="2:20" x14ac:dyDescent="0.3">
      <c r="B3" s="3">
        <v>1</v>
      </c>
      <c r="C3" s="3" t="s">
        <v>1233</v>
      </c>
      <c r="D3" s="3"/>
      <c r="E3" s="3">
        <v>31473</v>
      </c>
      <c r="F3" s="3" t="s">
        <v>1234</v>
      </c>
      <c r="G3" s="3" t="s">
        <v>222</v>
      </c>
      <c r="H3" s="3" t="s">
        <v>22</v>
      </c>
      <c r="I3" s="3" t="s">
        <v>1235</v>
      </c>
      <c r="J3" s="3">
        <v>4.58</v>
      </c>
      <c r="K3" s="3">
        <v>0.8</v>
      </c>
      <c r="L3" s="3">
        <v>0.7</v>
      </c>
      <c r="M3" s="3">
        <v>0.63</v>
      </c>
      <c r="N3" s="3">
        <v>0.43</v>
      </c>
      <c r="O3" s="3" t="s">
        <v>69</v>
      </c>
      <c r="P3" s="3" t="s">
        <v>1237</v>
      </c>
      <c r="Q3" s="3"/>
      <c r="R3" s="3">
        <v>150</v>
      </c>
      <c r="S3" s="3" t="s">
        <v>1238</v>
      </c>
      <c r="T3" s="3"/>
    </row>
    <row r="4" spans="2:20" x14ac:dyDescent="0.3">
      <c r="B4" s="3">
        <v>2</v>
      </c>
      <c r="C4" s="3" t="s">
        <v>1233</v>
      </c>
      <c r="D4" s="3"/>
      <c r="E4" s="3">
        <v>31460</v>
      </c>
      <c r="F4" s="3" t="s">
        <v>1239</v>
      </c>
      <c r="G4" s="3" t="s">
        <v>762</v>
      </c>
      <c r="H4" s="3" t="s">
        <v>85</v>
      </c>
      <c r="I4" s="3" t="s">
        <v>1240</v>
      </c>
      <c r="J4" s="3">
        <v>6.55</v>
      </c>
      <c r="K4" s="3">
        <v>0.75</v>
      </c>
      <c r="L4" s="3">
        <v>0.64</v>
      </c>
      <c r="M4" s="3">
        <v>0.77</v>
      </c>
      <c r="N4" s="3">
        <v>0.52</v>
      </c>
      <c r="O4" s="3" t="s">
        <v>212</v>
      </c>
      <c r="P4" s="3" t="s">
        <v>1241</v>
      </c>
      <c r="Q4" s="3"/>
      <c r="R4" s="3">
        <v>250</v>
      </c>
      <c r="S4" s="3" t="s">
        <v>1238</v>
      </c>
      <c r="T4" s="3"/>
    </row>
    <row r="5" spans="2:20" x14ac:dyDescent="0.3">
      <c r="B5" s="3">
        <v>3</v>
      </c>
      <c r="C5" s="3" t="s">
        <v>1233</v>
      </c>
      <c r="D5" s="3"/>
      <c r="E5" s="3">
        <v>31469</v>
      </c>
      <c r="F5" s="3" t="s">
        <v>147</v>
      </c>
      <c r="G5" s="3" t="s">
        <v>148</v>
      </c>
      <c r="H5" s="3" t="s">
        <v>105</v>
      </c>
      <c r="I5" s="3" t="s">
        <v>1242</v>
      </c>
      <c r="J5" s="3">
        <v>6</v>
      </c>
      <c r="K5" s="3">
        <v>0.9</v>
      </c>
      <c r="L5" s="3">
        <v>0.7</v>
      </c>
      <c r="M5" s="3">
        <v>0.93</v>
      </c>
      <c r="N5" s="3">
        <v>0.63</v>
      </c>
      <c r="O5" s="3" t="s">
        <v>220</v>
      </c>
      <c r="P5" s="3" t="s">
        <v>1243</v>
      </c>
      <c r="Q5" s="3"/>
      <c r="R5" s="3">
        <v>250</v>
      </c>
      <c r="S5" s="14" t="s">
        <v>1238</v>
      </c>
      <c r="T5" s="3"/>
    </row>
    <row r="6" spans="2:20" x14ac:dyDescent="0.3">
      <c r="B6" s="3">
        <v>4</v>
      </c>
      <c r="C6" s="3" t="s">
        <v>1233</v>
      </c>
      <c r="D6" s="3"/>
      <c r="E6" s="3">
        <v>31461</v>
      </c>
      <c r="F6" s="3" t="s">
        <v>1239</v>
      </c>
      <c r="G6" s="3" t="s">
        <v>1244</v>
      </c>
      <c r="H6" s="3" t="s">
        <v>85</v>
      </c>
      <c r="I6" s="3" t="s">
        <v>937</v>
      </c>
      <c r="J6" s="3">
        <v>5.23</v>
      </c>
      <c r="K6" s="3">
        <v>0.74</v>
      </c>
      <c r="L6" s="3">
        <v>0.59</v>
      </c>
      <c r="M6" s="3">
        <v>0.52</v>
      </c>
      <c r="N6" s="3">
        <v>0.38</v>
      </c>
      <c r="O6" s="3" t="s">
        <v>212</v>
      </c>
      <c r="P6" s="3" t="s">
        <v>1241</v>
      </c>
      <c r="Q6" s="3"/>
      <c r="R6" s="3">
        <v>250</v>
      </c>
      <c r="S6" s="3" t="s">
        <v>1238</v>
      </c>
      <c r="T6" s="3"/>
    </row>
    <row r="7" spans="2:20" x14ac:dyDescent="0.3">
      <c r="B7" s="3">
        <v>5</v>
      </c>
      <c r="C7" s="3" t="s">
        <v>1233</v>
      </c>
      <c r="D7" s="3"/>
      <c r="E7" s="3">
        <v>31464</v>
      </c>
      <c r="F7" s="3" t="s">
        <v>1234</v>
      </c>
      <c r="G7" s="3" t="s">
        <v>222</v>
      </c>
      <c r="H7" s="3" t="s">
        <v>22</v>
      </c>
      <c r="I7" s="3" t="s">
        <v>1236</v>
      </c>
      <c r="J7" s="3">
        <v>6.95</v>
      </c>
      <c r="K7" s="3">
        <v>0.83</v>
      </c>
      <c r="L7" s="3">
        <v>0.7</v>
      </c>
      <c r="M7" s="3">
        <v>0.98</v>
      </c>
      <c r="N7" s="3">
        <v>0.67</v>
      </c>
      <c r="O7" s="3" t="s">
        <v>1245</v>
      </c>
      <c r="P7" s="3" t="s">
        <v>1241</v>
      </c>
      <c r="Q7" s="3"/>
      <c r="R7" s="3">
        <v>250</v>
      </c>
      <c r="S7" s="14" t="s">
        <v>1238</v>
      </c>
      <c r="T7" s="3"/>
    </row>
    <row r="8" spans="2:20" x14ac:dyDescent="0.3">
      <c r="B8" s="3">
        <v>6</v>
      </c>
      <c r="C8" s="3" t="s">
        <v>1233</v>
      </c>
      <c r="D8" s="3"/>
      <c r="E8" s="3">
        <v>31462</v>
      </c>
      <c r="F8" s="3" t="s">
        <v>1239</v>
      </c>
      <c r="G8" s="3" t="s">
        <v>762</v>
      </c>
      <c r="H8" s="3" t="s">
        <v>85</v>
      </c>
      <c r="I8" s="3" t="s">
        <v>1246</v>
      </c>
      <c r="J8" s="3">
        <v>5.54</v>
      </c>
      <c r="K8" s="3">
        <v>0.87</v>
      </c>
      <c r="L8" s="3">
        <v>0.61</v>
      </c>
      <c r="M8" s="3">
        <v>0.72</v>
      </c>
      <c r="N8" s="3">
        <v>0.49</v>
      </c>
      <c r="O8" s="3" t="s">
        <v>212</v>
      </c>
      <c r="P8" s="3" t="s">
        <v>1241</v>
      </c>
      <c r="Q8" s="47"/>
      <c r="R8" s="3">
        <v>250</v>
      </c>
      <c r="S8" s="14" t="s">
        <v>1238</v>
      </c>
      <c r="T8" s="3"/>
    </row>
    <row r="9" spans="2:20" x14ac:dyDescent="0.3">
      <c r="B9" s="3">
        <v>7</v>
      </c>
      <c r="C9" s="3" t="s">
        <v>1233</v>
      </c>
      <c r="D9" s="3"/>
      <c r="E9" s="3">
        <v>31467</v>
      </c>
      <c r="F9" s="3" t="s">
        <v>1247</v>
      </c>
      <c r="G9" s="3" t="s">
        <v>1248</v>
      </c>
      <c r="H9" s="3" t="s">
        <v>46</v>
      </c>
      <c r="I9" s="3" t="s">
        <v>1247</v>
      </c>
      <c r="J9" s="3">
        <v>5.94</v>
      </c>
      <c r="K9" s="3">
        <v>0.88</v>
      </c>
      <c r="L9" s="3">
        <v>0.66</v>
      </c>
      <c r="M9" s="3">
        <v>0.85</v>
      </c>
      <c r="N9" s="3">
        <v>0.57999999999999996</v>
      </c>
      <c r="O9" s="3" t="s">
        <v>344</v>
      </c>
      <c r="P9" s="3" t="s">
        <v>1243</v>
      </c>
      <c r="Q9" s="48"/>
      <c r="R9" s="3">
        <v>250</v>
      </c>
      <c r="S9" s="14" t="s">
        <v>1238</v>
      </c>
      <c r="T9" s="3"/>
    </row>
    <row r="10" spans="2:20" x14ac:dyDescent="0.3">
      <c r="B10" s="3">
        <v>8</v>
      </c>
      <c r="C10" s="3" t="s">
        <v>1233</v>
      </c>
      <c r="D10" s="3"/>
      <c r="E10" s="3">
        <v>31471</v>
      </c>
      <c r="F10" s="3" t="s">
        <v>1234</v>
      </c>
      <c r="G10" s="3" t="s">
        <v>1249</v>
      </c>
      <c r="H10" s="3" t="s">
        <v>85</v>
      </c>
      <c r="I10" s="3" t="s">
        <v>1250</v>
      </c>
      <c r="J10" s="3">
        <v>5.7</v>
      </c>
      <c r="K10" s="3">
        <v>0.76</v>
      </c>
      <c r="L10" s="3">
        <v>0.7</v>
      </c>
      <c r="M10" s="3">
        <v>0.77</v>
      </c>
      <c r="N10" s="3">
        <v>0.52</v>
      </c>
      <c r="O10" s="3" t="s">
        <v>149</v>
      </c>
      <c r="P10" s="3" t="s">
        <v>1231</v>
      </c>
      <c r="Q10" s="48"/>
      <c r="R10" s="3">
        <v>200</v>
      </c>
      <c r="S10" s="14" t="s">
        <v>1238</v>
      </c>
      <c r="T10" s="3"/>
    </row>
    <row r="11" spans="2:20" x14ac:dyDescent="0.3">
      <c r="B11" s="3">
        <v>9</v>
      </c>
      <c r="C11" s="3" t="s">
        <v>1233</v>
      </c>
      <c r="D11" s="3"/>
      <c r="E11" s="3">
        <v>31468</v>
      </c>
      <c r="F11" s="3" t="s">
        <v>1234</v>
      </c>
      <c r="G11" s="3" t="s">
        <v>1251</v>
      </c>
      <c r="H11" s="3" t="s">
        <v>85</v>
      </c>
      <c r="I11" s="3" t="s">
        <v>1252</v>
      </c>
      <c r="J11" s="3">
        <v>5.47</v>
      </c>
      <c r="K11" s="3">
        <v>0.85</v>
      </c>
      <c r="L11" s="3">
        <v>0.77</v>
      </c>
      <c r="M11" s="3">
        <v>0.88</v>
      </c>
      <c r="N11" s="3">
        <v>0.6</v>
      </c>
      <c r="O11" s="3" t="s">
        <v>149</v>
      </c>
      <c r="P11" s="3" t="s">
        <v>1241</v>
      </c>
      <c r="Q11" s="3"/>
      <c r="R11" s="3">
        <v>250</v>
      </c>
      <c r="S11" s="14" t="s">
        <v>1238</v>
      </c>
      <c r="T11" s="3"/>
    </row>
    <row r="12" spans="2:20" x14ac:dyDescent="0.3">
      <c r="B12" s="3">
        <v>10</v>
      </c>
      <c r="C12" s="3" t="s">
        <v>1233</v>
      </c>
      <c r="D12" s="3"/>
      <c r="E12" s="3">
        <v>31472</v>
      </c>
      <c r="F12" s="3" t="s">
        <v>1234</v>
      </c>
      <c r="G12" s="3" t="s">
        <v>1249</v>
      </c>
      <c r="H12" s="3" t="s">
        <v>85</v>
      </c>
      <c r="I12" s="3" t="s">
        <v>1253</v>
      </c>
      <c r="J12" s="3">
        <v>4.8499999999999996</v>
      </c>
      <c r="K12" s="3">
        <v>0.71</v>
      </c>
      <c r="L12" s="3">
        <v>0.6</v>
      </c>
      <c r="M12" s="3">
        <v>0.51</v>
      </c>
      <c r="N12" s="3">
        <v>0.34</v>
      </c>
      <c r="O12" s="3" t="s">
        <v>149</v>
      </c>
      <c r="P12" s="3" t="s">
        <v>1231</v>
      </c>
      <c r="Q12" s="3"/>
      <c r="R12" s="3">
        <v>200</v>
      </c>
      <c r="S12" s="14" t="s">
        <v>1238</v>
      </c>
      <c r="T12" s="3"/>
    </row>
    <row r="13" spans="2:20" x14ac:dyDescent="0.3">
      <c r="B13" s="3">
        <v>11</v>
      </c>
      <c r="C13" s="3" t="s">
        <v>1233</v>
      </c>
      <c r="D13" s="3"/>
      <c r="E13" s="3">
        <v>31466</v>
      </c>
      <c r="F13" s="3" t="s">
        <v>1254</v>
      </c>
      <c r="G13" s="3" t="s">
        <v>1255</v>
      </c>
      <c r="H13" s="3" t="s">
        <v>51</v>
      </c>
      <c r="I13" s="3" t="s">
        <v>1254</v>
      </c>
      <c r="J13" s="3">
        <v>5.81</v>
      </c>
      <c r="K13" s="3">
        <v>0.61</v>
      </c>
      <c r="L13" s="3">
        <v>0.54</v>
      </c>
      <c r="M13" s="3">
        <v>0.47</v>
      </c>
      <c r="N13" s="3">
        <v>0.32</v>
      </c>
      <c r="O13" s="3" t="s">
        <v>1256</v>
      </c>
      <c r="P13" s="3" t="s">
        <v>1257</v>
      </c>
      <c r="Q13" s="3"/>
      <c r="R13" s="3">
        <v>200</v>
      </c>
      <c r="S13" s="14" t="s">
        <v>1238</v>
      </c>
      <c r="T13" s="3"/>
    </row>
    <row r="14" spans="2:20" x14ac:dyDescent="0.3">
      <c r="B14" s="3">
        <v>12</v>
      </c>
      <c r="C14" s="3" t="s">
        <v>1233</v>
      </c>
      <c r="D14" s="3"/>
      <c r="E14" s="3">
        <v>30998</v>
      </c>
      <c r="F14" s="3" t="s">
        <v>1234</v>
      </c>
      <c r="G14" s="3" t="s">
        <v>163</v>
      </c>
      <c r="H14" s="3" t="s">
        <v>164</v>
      </c>
      <c r="I14" s="3" t="s">
        <v>165</v>
      </c>
      <c r="J14" s="3">
        <v>9.02</v>
      </c>
      <c r="K14" s="3">
        <v>0.19</v>
      </c>
      <c r="L14" s="3">
        <v>1.05</v>
      </c>
      <c r="M14" s="3">
        <v>2.78</v>
      </c>
      <c r="N14" s="3">
        <v>1.89</v>
      </c>
      <c r="O14" s="3" t="s">
        <v>1258</v>
      </c>
      <c r="P14" s="3" t="s">
        <v>1214</v>
      </c>
      <c r="Q14" s="3"/>
      <c r="R14" s="3">
        <v>600</v>
      </c>
      <c r="S14" s="14" t="s">
        <v>1210</v>
      </c>
      <c r="T14" s="3"/>
    </row>
    <row r="15" spans="2:20" x14ac:dyDescent="0.3">
      <c r="B15" s="3">
        <v>13</v>
      </c>
      <c r="C15" s="3" t="s">
        <v>1233</v>
      </c>
      <c r="D15" s="3"/>
      <c r="E15" s="3">
        <v>31475</v>
      </c>
      <c r="F15" s="3" t="s">
        <v>1234</v>
      </c>
      <c r="G15" s="3" t="s">
        <v>210</v>
      </c>
      <c r="H15" s="3" t="s">
        <v>22</v>
      </c>
      <c r="I15" s="3" t="s">
        <v>1259</v>
      </c>
      <c r="J15" s="3">
        <v>6.35</v>
      </c>
      <c r="K15" s="3">
        <v>0.8</v>
      </c>
      <c r="L15" s="3">
        <v>0.73</v>
      </c>
      <c r="M15" s="3">
        <v>0.91</v>
      </c>
      <c r="N15" s="3">
        <v>0.62</v>
      </c>
      <c r="O15" s="3" t="s">
        <v>1260</v>
      </c>
      <c r="P15" s="3" t="s">
        <v>1231</v>
      </c>
      <c r="Q15" s="3"/>
      <c r="R15" s="3">
        <v>200</v>
      </c>
      <c r="S15" s="3" t="s">
        <v>1210</v>
      </c>
      <c r="T15" s="3"/>
    </row>
    <row r="16" spans="2:20" x14ac:dyDescent="0.3">
      <c r="B16" s="3">
        <v>14</v>
      </c>
      <c r="C16" s="3" t="s">
        <v>1233</v>
      </c>
      <c r="D16" s="3"/>
      <c r="E16" s="3">
        <v>31474</v>
      </c>
      <c r="F16" s="3" t="s">
        <v>248</v>
      </c>
      <c r="G16" s="3" t="s">
        <v>1261</v>
      </c>
      <c r="H16" s="3" t="s">
        <v>51</v>
      </c>
      <c r="I16" s="3" t="s">
        <v>1262</v>
      </c>
      <c r="J16" s="3">
        <v>5.55</v>
      </c>
      <c r="K16" s="3">
        <v>0.71</v>
      </c>
      <c r="L16" s="3">
        <v>0.61</v>
      </c>
      <c r="M16" s="3">
        <v>0.59</v>
      </c>
      <c r="N16" s="3">
        <v>0.4</v>
      </c>
      <c r="O16" s="3" t="s">
        <v>1263</v>
      </c>
      <c r="P16" s="3" t="s">
        <v>1243</v>
      </c>
      <c r="Q16" s="3"/>
      <c r="R16" s="3">
        <v>250</v>
      </c>
      <c r="S16" s="3" t="s">
        <v>1210</v>
      </c>
      <c r="T16" s="3"/>
    </row>
    <row r="17" spans="2:20" x14ac:dyDescent="0.3">
      <c r="B17" s="3">
        <v>15</v>
      </c>
      <c r="C17" s="3" t="s">
        <v>1233</v>
      </c>
      <c r="D17" s="3"/>
      <c r="E17" s="3">
        <v>31476</v>
      </c>
      <c r="F17" s="3" t="s">
        <v>1264</v>
      </c>
      <c r="G17" s="3" t="s">
        <v>1265</v>
      </c>
      <c r="H17" s="3"/>
      <c r="I17" s="3" t="s">
        <v>1266</v>
      </c>
      <c r="J17" s="3">
        <v>5.9</v>
      </c>
      <c r="K17" s="3">
        <v>0.77</v>
      </c>
      <c r="L17" s="3">
        <v>0.62</v>
      </c>
      <c r="M17" s="3">
        <v>0.69</v>
      </c>
      <c r="N17" s="3">
        <v>0.47</v>
      </c>
      <c r="O17" s="3" t="s">
        <v>311</v>
      </c>
      <c r="P17" s="3" t="s">
        <v>1267</v>
      </c>
      <c r="Q17" s="3"/>
      <c r="R17" s="3">
        <v>200</v>
      </c>
      <c r="S17" s="3" t="s">
        <v>1210</v>
      </c>
      <c r="T17" s="3"/>
    </row>
    <row r="18" spans="2:20" x14ac:dyDescent="0.3">
      <c r="B18" s="3">
        <v>16</v>
      </c>
      <c r="C18" s="3" t="s">
        <v>1233</v>
      </c>
      <c r="D18" s="3"/>
      <c r="E18" s="3">
        <v>31465</v>
      </c>
      <c r="F18" s="3" t="s">
        <v>1234</v>
      </c>
      <c r="G18" s="3" t="s">
        <v>231</v>
      </c>
      <c r="H18" s="3" t="s">
        <v>22</v>
      </c>
      <c r="I18" s="3" t="s">
        <v>1268</v>
      </c>
      <c r="J18" s="3">
        <v>5.05</v>
      </c>
      <c r="K18" s="3">
        <v>0.7</v>
      </c>
      <c r="L18" s="3">
        <v>0.6</v>
      </c>
      <c r="M18" s="3">
        <v>0.52</v>
      </c>
      <c r="N18" s="3">
        <v>0.35</v>
      </c>
      <c r="O18" s="3" t="s">
        <v>149</v>
      </c>
      <c r="P18" s="3" t="s">
        <v>1267</v>
      </c>
      <c r="Q18" s="3"/>
      <c r="R18" s="3">
        <v>200</v>
      </c>
      <c r="S18" s="3" t="s">
        <v>1238</v>
      </c>
      <c r="T18" s="3"/>
    </row>
    <row r="19" spans="2:20" x14ac:dyDescent="0.3">
      <c r="B19" s="3">
        <v>17</v>
      </c>
      <c r="C19" s="3" t="s">
        <v>1233</v>
      </c>
      <c r="D19" s="3"/>
      <c r="E19" s="3">
        <v>31470</v>
      </c>
      <c r="F19" s="3" t="s">
        <v>147</v>
      </c>
      <c r="G19" s="3" t="s">
        <v>148</v>
      </c>
      <c r="H19" s="3" t="s">
        <v>105</v>
      </c>
      <c r="I19" s="3" t="s">
        <v>1269</v>
      </c>
      <c r="J19" s="3">
        <v>6.85</v>
      </c>
      <c r="K19" s="3">
        <v>0.84</v>
      </c>
      <c r="L19" s="3">
        <v>0.65</v>
      </c>
      <c r="M19" s="3">
        <v>0.92</v>
      </c>
      <c r="N19" s="3">
        <v>0.62</v>
      </c>
      <c r="O19" s="3" t="s">
        <v>344</v>
      </c>
      <c r="P19" s="3" t="s">
        <v>1243</v>
      </c>
      <c r="Q19" s="3"/>
      <c r="R19" s="3">
        <v>250</v>
      </c>
      <c r="S19" s="3" t="s">
        <v>1238</v>
      </c>
      <c r="T19" s="3"/>
    </row>
    <row r="20" spans="2:20" x14ac:dyDescent="0.3">
      <c r="B20" s="3">
        <v>18</v>
      </c>
      <c r="C20" s="3" t="s">
        <v>1233</v>
      </c>
      <c r="D20" s="3"/>
      <c r="E20" s="3">
        <v>31483</v>
      </c>
      <c r="F20" s="3" t="s">
        <v>147</v>
      </c>
      <c r="G20" s="3" t="s">
        <v>148</v>
      </c>
      <c r="H20" s="3" t="s">
        <v>105</v>
      </c>
      <c r="I20" s="3" t="s">
        <v>1270</v>
      </c>
      <c r="J20" s="3">
        <v>6.75</v>
      </c>
      <c r="K20" s="3">
        <v>0.78</v>
      </c>
      <c r="L20" s="3">
        <v>0.64</v>
      </c>
      <c r="M20" s="3">
        <v>0.83</v>
      </c>
      <c r="N20" s="3">
        <v>0.56000000000000005</v>
      </c>
      <c r="O20" s="3" t="s">
        <v>344</v>
      </c>
      <c r="P20" s="3" t="s">
        <v>1243</v>
      </c>
      <c r="Q20" s="3"/>
      <c r="R20" s="3">
        <v>250</v>
      </c>
      <c r="S20" s="14">
        <v>44409</v>
      </c>
      <c r="T20" s="3"/>
    </row>
    <row r="21" spans="2:20" x14ac:dyDescent="0.3">
      <c r="B21" s="3">
        <v>19</v>
      </c>
      <c r="C21" s="3" t="s">
        <v>1233</v>
      </c>
      <c r="D21" s="3"/>
      <c r="E21" s="3">
        <v>31477</v>
      </c>
      <c r="F21" s="3" t="s">
        <v>1234</v>
      </c>
      <c r="G21" s="3" t="s">
        <v>1271</v>
      </c>
      <c r="H21" s="3" t="s">
        <v>88</v>
      </c>
      <c r="I21" s="3" t="s">
        <v>1234</v>
      </c>
      <c r="J21" s="3">
        <v>5.68</v>
      </c>
      <c r="K21" s="3">
        <v>0.71</v>
      </c>
      <c r="L21" s="3">
        <v>0.68</v>
      </c>
      <c r="M21" s="3">
        <v>0.67</v>
      </c>
      <c r="N21" s="3">
        <v>0.46</v>
      </c>
      <c r="O21" s="3" t="s">
        <v>220</v>
      </c>
      <c r="P21" s="3" t="s">
        <v>1243</v>
      </c>
      <c r="Q21" s="3"/>
      <c r="R21" s="3">
        <v>250</v>
      </c>
      <c r="S21" s="14">
        <v>44409</v>
      </c>
      <c r="T21" s="3"/>
    </row>
    <row r="22" spans="2:20" x14ac:dyDescent="0.3">
      <c r="B22" s="3">
        <v>20</v>
      </c>
      <c r="C22" s="3" t="s">
        <v>1233</v>
      </c>
      <c r="D22" s="3"/>
      <c r="E22" s="3">
        <v>31480</v>
      </c>
      <c r="F22" s="3" t="s">
        <v>1234</v>
      </c>
      <c r="G22" s="3" t="s">
        <v>231</v>
      </c>
      <c r="H22" s="3" t="s">
        <v>22</v>
      </c>
      <c r="I22" s="3" t="s">
        <v>1272</v>
      </c>
      <c r="J22" s="3">
        <v>5.93</v>
      </c>
      <c r="K22" s="3">
        <v>0.78</v>
      </c>
      <c r="L22" s="3">
        <v>0.67</v>
      </c>
      <c r="M22" s="3">
        <v>0.76</v>
      </c>
      <c r="N22" s="3">
        <v>0.52</v>
      </c>
      <c r="O22" s="3" t="s">
        <v>311</v>
      </c>
      <c r="P22" s="3" t="s">
        <v>1267</v>
      </c>
      <c r="Q22" s="3"/>
      <c r="R22" s="3">
        <v>200</v>
      </c>
      <c r="S22" s="14">
        <v>44409</v>
      </c>
      <c r="T22" s="3"/>
    </row>
    <row r="23" spans="2:20" x14ac:dyDescent="0.3">
      <c r="B23" s="3">
        <v>21</v>
      </c>
      <c r="C23" s="3" t="s">
        <v>1233</v>
      </c>
      <c r="D23" s="3"/>
      <c r="E23" s="3">
        <v>30998</v>
      </c>
      <c r="F23" s="3" t="s">
        <v>1364</v>
      </c>
      <c r="G23" s="3" t="s">
        <v>1365</v>
      </c>
      <c r="H23" s="3" t="s">
        <v>88</v>
      </c>
      <c r="I23" s="3" t="s">
        <v>372</v>
      </c>
      <c r="J23" s="3">
        <v>3.63</v>
      </c>
      <c r="K23" s="3">
        <v>0.63</v>
      </c>
      <c r="L23" s="3">
        <v>0.53</v>
      </c>
      <c r="M23" s="3">
        <v>0.28999999999999998</v>
      </c>
      <c r="N23" s="3">
        <v>0.2</v>
      </c>
      <c r="O23" s="3" t="s">
        <v>32</v>
      </c>
      <c r="P23" s="3" t="s">
        <v>1201</v>
      </c>
      <c r="Q23" s="3"/>
      <c r="R23" s="3">
        <v>200</v>
      </c>
      <c r="S23" s="3" t="s">
        <v>1366</v>
      </c>
      <c r="T23" s="3" t="s">
        <v>1208</v>
      </c>
    </row>
    <row r="24" spans="2:20" x14ac:dyDescent="0.3">
      <c r="B24" s="3">
        <v>22</v>
      </c>
      <c r="C24" s="3" t="s">
        <v>1233</v>
      </c>
      <c r="D24" s="3"/>
      <c r="E24" s="3">
        <v>30667</v>
      </c>
      <c r="F24" s="3" t="s">
        <v>144</v>
      </c>
      <c r="G24" s="3" t="s">
        <v>145</v>
      </c>
      <c r="H24" s="3" t="s">
        <v>22</v>
      </c>
      <c r="I24" s="3" t="s">
        <v>208</v>
      </c>
      <c r="J24" s="3">
        <v>4.1900000000000004</v>
      </c>
      <c r="K24" s="3">
        <v>0.63</v>
      </c>
      <c r="L24" s="3">
        <v>0.54</v>
      </c>
      <c r="M24" s="3">
        <v>0.35</v>
      </c>
      <c r="N24" s="3">
        <v>0.24</v>
      </c>
      <c r="O24" s="3" t="s">
        <v>1260</v>
      </c>
      <c r="P24" s="3" t="s">
        <v>1316</v>
      </c>
      <c r="Q24" s="3"/>
      <c r="R24" s="3">
        <v>200</v>
      </c>
      <c r="S24" s="3" t="s">
        <v>1366</v>
      </c>
      <c r="T24" s="3" t="s">
        <v>1208</v>
      </c>
    </row>
    <row r="25" spans="2:20" x14ac:dyDescent="0.3">
      <c r="B25" s="3">
        <v>23</v>
      </c>
      <c r="C25" s="3" t="s">
        <v>1233</v>
      </c>
      <c r="D25" s="3"/>
      <c r="E25" s="3">
        <v>30656</v>
      </c>
      <c r="F25" s="3" t="s">
        <v>191</v>
      </c>
      <c r="G25" s="3" t="s">
        <v>206</v>
      </c>
      <c r="H25" s="3" t="s">
        <v>88</v>
      </c>
      <c r="I25" s="3" t="s">
        <v>191</v>
      </c>
      <c r="J25" s="3">
        <v>5.07</v>
      </c>
      <c r="K25" s="3">
        <v>0.56000000000000005</v>
      </c>
      <c r="L25" s="3">
        <v>0.47</v>
      </c>
      <c r="M25" s="3">
        <v>0.33</v>
      </c>
      <c r="N25" s="3">
        <v>0.22</v>
      </c>
      <c r="O25" s="3" t="s">
        <v>1260</v>
      </c>
      <c r="P25" s="3" t="s">
        <v>1279</v>
      </c>
      <c r="Q25" s="3"/>
      <c r="R25" s="3">
        <v>200</v>
      </c>
      <c r="S25" s="3" t="s">
        <v>1366</v>
      </c>
      <c r="T25" s="3" t="s">
        <v>1208</v>
      </c>
    </row>
    <row r="26" spans="2:20" x14ac:dyDescent="0.3">
      <c r="B26" s="3">
        <v>24</v>
      </c>
      <c r="C26" s="3" t="s">
        <v>1233</v>
      </c>
      <c r="D26" s="3"/>
      <c r="E26" s="3">
        <v>30988</v>
      </c>
      <c r="F26" s="3" t="s">
        <v>1364</v>
      </c>
      <c r="G26" s="3" t="s">
        <v>188</v>
      </c>
      <c r="H26" s="3" t="s">
        <v>17</v>
      </c>
      <c r="I26" s="3" t="s">
        <v>189</v>
      </c>
      <c r="J26" s="3">
        <v>9.44</v>
      </c>
      <c r="K26" s="3">
        <v>1.24</v>
      </c>
      <c r="L26" s="3">
        <v>0.94</v>
      </c>
      <c r="M26" s="3">
        <v>2.72</v>
      </c>
      <c r="N26" s="3">
        <v>1.85</v>
      </c>
      <c r="O26" s="3" t="s">
        <v>190</v>
      </c>
      <c r="P26" s="3" t="s">
        <v>1347</v>
      </c>
      <c r="Q26" s="3"/>
      <c r="R26" s="3">
        <v>600</v>
      </c>
      <c r="S26" s="3" t="s">
        <v>1366</v>
      </c>
      <c r="T26" s="3" t="s">
        <v>1208</v>
      </c>
    </row>
    <row r="27" spans="2:20" x14ac:dyDescent="0.3">
      <c r="B27" s="3">
        <v>25</v>
      </c>
      <c r="C27" s="3" t="s">
        <v>1233</v>
      </c>
      <c r="D27" s="3"/>
      <c r="E27" s="3">
        <v>30861</v>
      </c>
      <c r="F27" s="3" t="s">
        <v>1367</v>
      </c>
      <c r="G27" s="3" t="s">
        <v>1368</v>
      </c>
      <c r="H27" s="3" t="s">
        <v>27</v>
      </c>
      <c r="I27" s="3" t="s">
        <v>1224</v>
      </c>
      <c r="J27" s="3">
        <v>5.32</v>
      </c>
      <c r="K27" s="3">
        <v>0.76</v>
      </c>
      <c r="L27" s="3">
        <v>0.65</v>
      </c>
      <c r="M27" s="3">
        <v>0.65</v>
      </c>
      <c r="N27" s="3">
        <v>0.44</v>
      </c>
      <c r="O27" s="3" t="s">
        <v>1260</v>
      </c>
      <c r="P27" s="3" t="s">
        <v>1267</v>
      </c>
      <c r="Q27" s="3"/>
      <c r="R27" s="3">
        <v>200</v>
      </c>
      <c r="S27" s="3" t="s">
        <v>1366</v>
      </c>
      <c r="T27" s="3" t="s">
        <v>1208</v>
      </c>
    </row>
    <row r="28" spans="2:20" x14ac:dyDescent="0.3">
      <c r="B28" s="3">
        <v>26</v>
      </c>
      <c r="C28" s="3" t="s">
        <v>1233</v>
      </c>
      <c r="D28" s="3"/>
      <c r="E28" s="3">
        <v>31070</v>
      </c>
      <c r="F28" s="3" t="s">
        <v>221</v>
      </c>
      <c r="G28" s="3" t="s">
        <v>222</v>
      </c>
      <c r="H28" s="3" t="s">
        <v>88</v>
      </c>
      <c r="I28" s="3" t="s">
        <v>223</v>
      </c>
      <c r="J28" s="3">
        <v>6.07</v>
      </c>
      <c r="K28" s="3">
        <v>0.65</v>
      </c>
      <c r="L28" s="3">
        <v>0.64</v>
      </c>
      <c r="M28" s="3">
        <v>0.62</v>
      </c>
      <c r="N28" s="3">
        <v>0.42</v>
      </c>
      <c r="O28" s="3" t="s">
        <v>149</v>
      </c>
      <c r="P28" s="3" t="s">
        <v>1267</v>
      </c>
      <c r="Q28" s="3"/>
      <c r="R28" s="3">
        <v>200</v>
      </c>
      <c r="S28" s="3" t="s">
        <v>1366</v>
      </c>
      <c r="T28" s="3" t="s">
        <v>1208</v>
      </c>
    </row>
    <row r="29" spans="2:20" x14ac:dyDescent="0.3">
      <c r="B29" s="3">
        <v>27</v>
      </c>
      <c r="C29" s="3" t="s">
        <v>1233</v>
      </c>
      <c r="D29" s="3"/>
      <c r="E29" s="3">
        <v>31036</v>
      </c>
      <c r="F29" s="3" t="s">
        <v>58</v>
      </c>
      <c r="G29" s="3" t="s">
        <v>218</v>
      </c>
      <c r="H29" s="3" t="s">
        <v>22</v>
      </c>
      <c r="I29" s="3" t="s">
        <v>219</v>
      </c>
      <c r="J29" s="3">
        <v>5.34</v>
      </c>
      <c r="K29" s="3">
        <v>0.91</v>
      </c>
      <c r="L29" s="3">
        <v>0.71</v>
      </c>
      <c r="M29" s="3">
        <v>0.93</v>
      </c>
      <c r="N29" s="3">
        <v>0.63</v>
      </c>
      <c r="O29" s="3" t="s">
        <v>1369</v>
      </c>
      <c r="P29" s="3" t="s">
        <v>1267</v>
      </c>
      <c r="Q29" s="3"/>
      <c r="R29" s="3">
        <v>200</v>
      </c>
      <c r="S29" s="3" t="s">
        <v>1366</v>
      </c>
      <c r="T29" s="3" t="s">
        <v>1208</v>
      </c>
    </row>
    <row r="30" spans="2:20" x14ac:dyDescent="0.3">
      <c r="B30" s="3">
        <v>28</v>
      </c>
      <c r="C30" s="3" t="s">
        <v>1233</v>
      </c>
      <c r="D30" s="3"/>
      <c r="E30" s="3">
        <v>31000</v>
      </c>
      <c r="F30" s="3" t="s">
        <v>1370</v>
      </c>
      <c r="G30" s="3" t="s">
        <v>202</v>
      </c>
      <c r="H30" s="3" t="s">
        <v>51</v>
      </c>
      <c r="I30" s="3" t="s">
        <v>1371</v>
      </c>
      <c r="J30" s="3">
        <v>4.7</v>
      </c>
      <c r="K30" s="3">
        <v>0.56999999999999995</v>
      </c>
      <c r="L30" s="3">
        <v>0.51</v>
      </c>
      <c r="M30" s="3">
        <v>0.33</v>
      </c>
      <c r="N30" s="3">
        <v>0.22</v>
      </c>
      <c r="O30" s="3" t="s">
        <v>32</v>
      </c>
      <c r="P30" s="3" t="s">
        <v>1201</v>
      </c>
      <c r="Q30" s="3"/>
      <c r="R30" s="3">
        <v>200</v>
      </c>
      <c r="S30" s="3" t="s">
        <v>1366</v>
      </c>
      <c r="T30" s="3" t="s">
        <v>1208</v>
      </c>
    </row>
    <row r="31" spans="2:20" x14ac:dyDescent="0.3">
      <c r="B31" s="3">
        <v>29</v>
      </c>
      <c r="C31" s="3" t="s">
        <v>1233</v>
      </c>
      <c r="D31" s="3"/>
      <c r="E31" s="3">
        <v>30997</v>
      </c>
      <c r="F31" s="3" t="s">
        <v>191</v>
      </c>
      <c r="G31" s="3" t="s">
        <v>204</v>
      </c>
      <c r="H31" s="3" t="s">
        <v>85</v>
      </c>
      <c r="I31" s="3" t="s">
        <v>205</v>
      </c>
      <c r="J31" s="3">
        <v>4.34</v>
      </c>
      <c r="K31" s="3">
        <v>0.52</v>
      </c>
      <c r="L31" s="3">
        <v>0.47</v>
      </c>
      <c r="M31" s="3">
        <v>0.26</v>
      </c>
      <c r="N31" s="3">
        <v>0.17</v>
      </c>
      <c r="O31" s="3" t="s">
        <v>32</v>
      </c>
      <c r="P31" s="3" t="s">
        <v>1316</v>
      </c>
      <c r="Q31" s="3"/>
      <c r="R31" s="3">
        <v>200</v>
      </c>
      <c r="S31" s="3" t="s">
        <v>1366</v>
      </c>
      <c r="T31" s="3" t="s">
        <v>1208</v>
      </c>
    </row>
    <row r="32" spans="2:20" x14ac:dyDescent="0.3">
      <c r="B32" s="3">
        <v>30</v>
      </c>
      <c r="C32" s="3" t="s">
        <v>1233</v>
      </c>
      <c r="D32" s="3"/>
      <c r="E32" s="3">
        <v>31002</v>
      </c>
      <c r="F32" s="3" t="s">
        <v>191</v>
      </c>
      <c r="G32" s="3" t="s">
        <v>199</v>
      </c>
      <c r="H32" s="3" t="s">
        <v>88</v>
      </c>
      <c r="I32" s="3" t="s">
        <v>200</v>
      </c>
      <c r="J32" s="3">
        <v>3.8</v>
      </c>
      <c r="K32" s="3">
        <v>0.56000000000000005</v>
      </c>
      <c r="L32" s="3">
        <v>0.5</v>
      </c>
      <c r="M32" s="3">
        <v>0.26</v>
      </c>
      <c r="N32" s="3">
        <v>0.17</v>
      </c>
      <c r="O32" s="3" t="s">
        <v>32</v>
      </c>
      <c r="P32" s="3" t="s">
        <v>1201</v>
      </c>
      <c r="Q32" s="3"/>
      <c r="R32" s="3">
        <v>200</v>
      </c>
      <c r="S32" s="3" t="s">
        <v>1366</v>
      </c>
      <c r="T32" s="3" t="s">
        <v>1208</v>
      </c>
    </row>
    <row r="33" spans="2:20" x14ac:dyDescent="0.3">
      <c r="B33" s="3">
        <v>31</v>
      </c>
      <c r="C33" s="3" t="s">
        <v>1233</v>
      </c>
      <c r="D33" s="3"/>
      <c r="E33" s="3">
        <v>30982</v>
      </c>
      <c r="F33" s="3" t="s">
        <v>191</v>
      </c>
      <c r="G33" s="3" t="s">
        <v>1372</v>
      </c>
      <c r="H33" s="3" t="s">
        <v>22</v>
      </c>
      <c r="I33" s="3" t="s">
        <v>414</v>
      </c>
      <c r="J33" s="3">
        <v>4.5999999999999996</v>
      </c>
      <c r="K33" s="3">
        <v>0.56000000000000005</v>
      </c>
      <c r="L33" s="3">
        <v>0.41</v>
      </c>
      <c r="M33" s="3">
        <v>0.25</v>
      </c>
      <c r="N33" s="3">
        <v>0.17</v>
      </c>
      <c r="O33" s="3" t="s">
        <v>32</v>
      </c>
      <c r="P33" s="3" t="s">
        <v>1201</v>
      </c>
      <c r="Q33" s="3"/>
      <c r="R33" s="3">
        <v>200</v>
      </c>
      <c r="S33" s="3" t="s">
        <v>1366</v>
      </c>
      <c r="T33" s="3" t="s">
        <v>1208</v>
      </c>
    </row>
    <row r="34" spans="2:20" x14ac:dyDescent="0.3">
      <c r="B34" s="3">
        <v>32</v>
      </c>
      <c r="C34" s="3" t="s">
        <v>1233</v>
      </c>
      <c r="D34" s="3"/>
      <c r="E34" s="3">
        <v>30996</v>
      </c>
      <c r="F34" s="3" t="s">
        <v>191</v>
      </c>
      <c r="G34" s="3" t="s">
        <v>514</v>
      </c>
      <c r="H34" s="3" t="s">
        <v>22</v>
      </c>
      <c r="I34" s="3" t="s">
        <v>1373</v>
      </c>
      <c r="J34" s="3">
        <v>4.53</v>
      </c>
      <c r="K34" s="3">
        <v>0.52</v>
      </c>
      <c r="L34" s="3">
        <v>0.53</v>
      </c>
      <c r="M34" s="3">
        <v>0.3</v>
      </c>
      <c r="N34" s="3">
        <v>0.2</v>
      </c>
      <c r="O34" s="3" t="s">
        <v>32</v>
      </c>
      <c r="P34" s="3" t="s">
        <v>1316</v>
      </c>
      <c r="Q34" s="3"/>
      <c r="R34" s="3">
        <v>200</v>
      </c>
      <c r="S34" s="3" t="s">
        <v>1366</v>
      </c>
      <c r="T34" s="3" t="s">
        <v>1208</v>
      </c>
    </row>
    <row r="35" spans="2:20" x14ac:dyDescent="0.3">
      <c r="B35" s="3">
        <v>33</v>
      </c>
      <c r="C35" s="3" t="s">
        <v>1233</v>
      </c>
      <c r="D35" s="3"/>
      <c r="E35" s="3">
        <v>30977</v>
      </c>
      <c r="F35" s="3" t="s">
        <v>1364</v>
      </c>
      <c r="G35" s="3" t="s">
        <v>1365</v>
      </c>
      <c r="H35" s="3" t="s">
        <v>88</v>
      </c>
      <c r="I35" s="3" t="s">
        <v>1374</v>
      </c>
      <c r="J35" s="3">
        <v>7.63</v>
      </c>
      <c r="K35" s="3">
        <v>1.2</v>
      </c>
      <c r="L35" s="3">
        <v>1.07</v>
      </c>
      <c r="M35" s="3">
        <v>2.42</v>
      </c>
      <c r="N35" s="3">
        <v>1.64</v>
      </c>
      <c r="O35" s="3" t="s">
        <v>190</v>
      </c>
      <c r="P35" s="3" t="s">
        <v>1347</v>
      </c>
      <c r="Q35" s="3"/>
      <c r="R35" s="3">
        <v>600</v>
      </c>
      <c r="S35" s="3" t="s">
        <v>1366</v>
      </c>
      <c r="T35" s="3" t="s">
        <v>1208</v>
      </c>
    </row>
    <row r="36" spans="2:20" x14ac:dyDescent="0.3">
      <c r="B36" s="3">
        <v>34</v>
      </c>
      <c r="C36" s="3" t="s">
        <v>1233</v>
      </c>
      <c r="D36" s="3"/>
      <c r="E36" s="3">
        <v>30976</v>
      </c>
      <c r="F36" s="3" t="s">
        <v>1364</v>
      </c>
      <c r="G36" s="3" t="s">
        <v>1365</v>
      </c>
      <c r="H36" s="3" t="s">
        <v>88</v>
      </c>
      <c r="I36" s="3" t="s">
        <v>1375</v>
      </c>
      <c r="J36" s="3">
        <v>3.75</v>
      </c>
      <c r="K36" s="3">
        <v>0.66</v>
      </c>
      <c r="L36" s="3">
        <v>0.55000000000000004</v>
      </c>
      <c r="M36" s="3">
        <v>0.33</v>
      </c>
      <c r="N36" s="3">
        <v>0.22</v>
      </c>
      <c r="O36" s="3" t="s">
        <v>32</v>
      </c>
      <c r="P36" s="3" t="s">
        <v>1201</v>
      </c>
      <c r="Q36" s="3"/>
      <c r="R36" s="3">
        <v>200</v>
      </c>
      <c r="S36" s="3" t="s">
        <v>1366</v>
      </c>
      <c r="T36" s="3" t="s">
        <v>1208</v>
      </c>
    </row>
    <row r="37" spans="2:20" x14ac:dyDescent="0.3">
      <c r="B37" s="3">
        <v>35</v>
      </c>
      <c r="C37" s="3" t="s">
        <v>1233</v>
      </c>
      <c r="D37" s="3"/>
      <c r="E37" s="3">
        <v>30999</v>
      </c>
      <c r="F37" s="3" t="s">
        <v>167</v>
      </c>
      <c r="G37" s="3" t="s">
        <v>45</v>
      </c>
      <c r="H37" s="3" t="s">
        <v>22</v>
      </c>
      <c r="I37" s="3" t="s">
        <v>1385</v>
      </c>
      <c r="J37" s="3">
        <v>9.0399999999999991</v>
      </c>
      <c r="K37" s="3">
        <v>1.39</v>
      </c>
      <c r="L37" s="3">
        <v>0.92</v>
      </c>
      <c r="M37" s="3">
        <v>2.85</v>
      </c>
      <c r="N37" s="3">
        <v>1.94</v>
      </c>
      <c r="O37" s="3" t="s">
        <v>976</v>
      </c>
      <c r="P37" s="3" t="s">
        <v>1214</v>
      </c>
      <c r="Q37" s="3"/>
      <c r="R37" s="3">
        <v>600</v>
      </c>
      <c r="S37" s="3" t="s">
        <v>1386</v>
      </c>
      <c r="T37" s="3" t="s">
        <v>1208</v>
      </c>
    </row>
    <row r="38" spans="2:20" x14ac:dyDescent="0.3">
      <c r="B38" s="3">
        <v>36</v>
      </c>
      <c r="C38" s="3" t="s">
        <v>1233</v>
      </c>
      <c r="D38" s="3"/>
      <c r="E38" s="3">
        <v>30997</v>
      </c>
      <c r="F38" s="3" t="s">
        <v>167</v>
      </c>
      <c r="G38" s="3" t="s">
        <v>45</v>
      </c>
      <c r="H38" s="3" t="s">
        <v>22</v>
      </c>
      <c r="I38" s="3" t="s">
        <v>1387</v>
      </c>
      <c r="J38" s="3">
        <v>9.1199999999999992</v>
      </c>
      <c r="K38" s="3">
        <v>1.3</v>
      </c>
      <c r="L38" s="3">
        <v>0.92</v>
      </c>
      <c r="M38" s="3">
        <v>2.69</v>
      </c>
      <c r="N38" s="3">
        <v>1.83</v>
      </c>
      <c r="O38" s="3" t="s">
        <v>1388</v>
      </c>
      <c r="P38" s="3" t="s">
        <v>1389</v>
      </c>
      <c r="Q38" s="3"/>
      <c r="R38" s="3">
        <v>600</v>
      </c>
      <c r="S38" s="3" t="s">
        <v>1386</v>
      </c>
      <c r="T38" s="3" t="s">
        <v>1208</v>
      </c>
    </row>
    <row r="39" spans="2:20" x14ac:dyDescent="0.3">
      <c r="B39" s="3">
        <v>37</v>
      </c>
      <c r="C39" s="3" t="s">
        <v>1233</v>
      </c>
      <c r="D39" s="3"/>
      <c r="E39" s="3">
        <v>31518</v>
      </c>
      <c r="F39" s="3" t="s">
        <v>1364</v>
      </c>
      <c r="G39" s="3" t="s">
        <v>1365</v>
      </c>
      <c r="H39" s="3" t="s">
        <v>88</v>
      </c>
      <c r="I39" s="3" t="s">
        <v>1390</v>
      </c>
      <c r="J39" s="3">
        <v>4.17</v>
      </c>
      <c r="K39" s="3">
        <v>0.7</v>
      </c>
      <c r="L39" s="3">
        <v>0.54</v>
      </c>
      <c r="M39" s="3">
        <v>0.38</v>
      </c>
      <c r="N39" s="3">
        <v>0.26</v>
      </c>
      <c r="O39" s="3" t="s">
        <v>32</v>
      </c>
      <c r="P39" s="3" t="s">
        <v>1201</v>
      </c>
      <c r="Q39" s="3"/>
      <c r="R39" s="3">
        <v>200</v>
      </c>
      <c r="S39" s="3" t="s">
        <v>1386</v>
      </c>
      <c r="T39" s="3"/>
    </row>
    <row r="40" spans="2:20" x14ac:dyDescent="0.3">
      <c r="B40" s="3">
        <v>38</v>
      </c>
      <c r="C40" s="3" t="s">
        <v>1233</v>
      </c>
      <c r="D40" s="3"/>
      <c r="E40" s="3">
        <v>31520</v>
      </c>
      <c r="F40" s="3" t="s">
        <v>1364</v>
      </c>
      <c r="G40" s="3" t="s">
        <v>1391</v>
      </c>
      <c r="H40" s="3" t="s">
        <v>22</v>
      </c>
      <c r="I40" s="3" t="s">
        <v>1392</v>
      </c>
      <c r="J40" s="3">
        <v>5.26</v>
      </c>
      <c r="K40" s="3">
        <v>0.76</v>
      </c>
      <c r="L40" s="3">
        <v>0.59</v>
      </c>
      <c r="M40" s="3">
        <v>0.87</v>
      </c>
      <c r="N40" s="3">
        <v>0.59</v>
      </c>
      <c r="O40" s="3" t="s">
        <v>1260</v>
      </c>
      <c r="P40" s="3" t="s">
        <v>1287</v>
      </c>
      <c r="Q40" s="3"/>
      <c r="R40" s="3">
        <v>250</v>
      </c>
      <c r="S40" s="3" t="s">
        <v>1386</v>
      </c>
      <c r="T40" s="3"/>
    </row>
    <row r="41" spans="2:20" x14ac:dyDescent="0.3">
      <c r="B41" s="3">
        <v>39</v>
      </c>
      <c r="C41" s="3" t="s">
        <v>1233</v>
      </c>
      <c r="D41" s="3"/>
      <c r="E41" s="3">
        <v>31521</v>
      </c>
      <c r="F41" s="3" t="s">
        <v>1364</v>
      </c>
      <c r="G41" s="3" t="s">
        <v>1391</v>
      </c>
      <c r="H41" s="3" t="s">
        <v>22</v>
      </c>
      <c r="I41" s="3" t="s">
        <v>1393</v>
      </c>
      <c r="J41" s="3">
        <v>4.3499999999999996</v>
      </c>
      <c r="K41" s="3">
        <v>0.71</v>
      </c>
      <c r="L41" s="3">
        <v>0.51</v>
      </c>
      <c r="M41" s="3">
        <v>0.38</v>
      </c>
      <c r="N41" s="3">
        <v>0.26</v>
      </c>
      <c r="O41" s="3" t="s">
        <v>32</v>
      </c>
      <c r="P41" s="3" t="s">
        <v>1201</v>
      </c>
      <c r="Q41" s="3"/>
      <c r="R41" s="3">
        <v>200</v>
      </c>
      <c r="S41" s="3" t="s">
        <v>1386</v>
      </c>
      <c r="T41" s="3"/>
    </row>
    <row r="42" spans="2:20" x14ac:dyDescent="0.3">
      <c r="B42" s="3">
        <v>40</v>
      </c>
      <c r="C42" s="3" t="s">
        <v>1233</v>
      </c>
      <c r="D42" s="3"/>
      <c r="E42" s="3">
        <v>31519</v>
      </c>
      <c r="F42" s="3" t="s">
        <v>1364</v>
      </c>
      <c r="G42" s="3" t="s">
        <v>1365</v>
      </c>
      <c r="H42" s="3" t="s">
        <v>88</v>
      </c>
      <c r="I42" s="3" t="s">
        <v>1394</v>
      </c>
      <c r="J42" s="3">
        <v>9.1300000000000008</v>
      </c>
      <c r="K42" s="3">
        <v>1.1000000000000001</v>
      </c>
      <c r="L42" s="3">
        <v>1.1200000000000001</v>
      </c>
      <c r="M42" s="3">
        <v>2.76</v>
      </c>
      <c r="N42" s="3">
        <v>1.89</v>
      </c>
      <c r="O42" s="3" t="s">
        <v>1395</v>
      </c>
      <c r="P42" s="3" t="s">
        <v>1347</v>
      </c>
      <c r="Q42" s="3"/>
      <c r="R42" s="3">
        <v>600</v>
      </c>
      <c r="S42" s="3" t="s">
        <v>1386</v>
      </c>
      <c r="T42" s="3"/>
    </row>
    <row r="43" spans="2:20" x14ac:dyDescent="0.3">
      <c r="B43" s="3">
        <v>41</v>
      </c>
      <c r="C43" s="3" t="s">
        <v>1233</v>
      </c>
      <c r="D43" s="3"/>
      <c r="E43" s="3">
        <v>31511</v>
      </c>
      <c r="F43" s="3" t="s">
        <v>1234</v>
      </c>
      <c r="G43" s="3" t="s">
        <v>210</v>
      </c>
      <c r="H43" s="3" t="s">
        <v>22</v>
      </c>
      <c r="I43" s="3" t="s">
        <v>1396</v>
      </c>
      <c r="J43" s="3">
        <v>6.2</v>
      </c>
      <c r="K43" s="3">
        <v>0.91</v>
      </c>
      <c r="L43" s="3">
        <v>0.68</v>
      </c>
      <c r="M43" s="3">
        <v>0.94</v>
      </c>
      <c r="N43" s="3">
        <v>0.64</v>
      </c>
      <c r="O43" s="3" t="s">
        <v>212</v>
      </c>
      <c r="P43" s="3" t="s">
        <v>1397</v>
      </c>
      <c r="Q43" s="3"/>
      <c r="R43" s="3">
        <v>200</v>
      </c>
      <c r="S43" s="3" t="s">
        <v>1398</v>
      </c>
      <c r="T43" s="3" t="s">
        <v>1208</v>
      </c>
    </row>
    <row r="44" spans="2:20" x14ac:dyDescent="0.3">
      <c r="B44" s="3">
        <v>42</v>
      </c>
      <c r="C44" s="3" t="s">
        <v>1233</v>
      </c>
      <c r="D44" s="3"/>
      <c r="E44" s="3">
        <v>31527</v>
      </c>
      <c r="F44" s="3" t="s">
        <v>1422</v>
      </c>
      <c r="G44" s="3" t="s">
        <v>1423</v>
      </c>
      <c r="H44" s="3" t="s">
        <v>96</v>
      </c>
      <c r="I44" s="3" t="s">
        <v>1424</v>
      </c>
      <c r="J44" s="3">
        <v>4.9800000000000004</v>
      </c>
      <c r="K44" s="3">
        <v>0.5</v>
      </c>
      <c r="L44" s="3">
        <v>0.45</v>
      </c>
      <c r="M44" s="3">
        <v>0.27</v>
      </c>
      <c r="N44" s="3">
        <v>0.18</v>
      </c>
      <c r="O44" s="3" t="s">
        <v>1260</v>
      </c>
      <c r="P44" s="48" t="s">
        <v>1279</v>
      </c>
      <c r="Q44" s="3"/>
      <c r="R44" s="3">
        <v>200</v>
      </c>
      <c r="S44" s="14">
        <v>44229</v>
      </c>
      <c r="T44" s="3"/>
    </row>
    <row r="45" spans="2:20" x14ac:dyDescent="0.3">
      <c r="B45" s="3">
        <v>43</v>
      </c>
      <c r="C45" s="3" t="s">
        <v>1233</v>
      </c>
      <c r="D45" s="3"/>
      <c r="E45" s="3">
        <v>31525</v>
      </c>
      <c r="F45" s="3" t="s">
        <v>730</v>
      </c>
      <c r="G45" s="3" t="s">
        <v>1425</v>
      </c>
      <c r="H45" s="3" t="s">
        <v>22</v>
      </c>
      <c r="I45" s="3" t="s">
        <v>65</v>
      </c>
      <c r="J45" s="3">
        <v>4.8499999999999996</v>
      </c>
      <c r="K45" s="3">
        <v>0.54</v>
      </c>
      <c r="L45" s="3">
        <v>0.51</v>
      </c>
      <c r="M45" s="3">
        <v>0.33</v>
      </c>
      <c r="N45" s="3">
        <v>0.22</v>
      </c>
      <c r="O45" s="3" t="s">
        <v>32</v>
      </c>
      <c r="P45" s="3"/>
      <c r="Q45" s="3"/>
      <c r="R45" s="3"/>
      <c r="S45" s="3"/>
      <c r="T45" s="3"/>
    </row>
    <row r="46" spans="2:20" x14ac:dyDescent="0.3">
      <c r="B46" s="3">
        <v>44</v>
      </c>
      <c r="C46" s="3" t="s">
        <v>1233</v>
      </c>
      <c r="D46" s="3"/>
      <c r="E46" s="3">
        <v>31528</v>
      </c>
      <c r="F46" s="3" t="s">
        <v>225</v>
      </c>
      <c r="G46" s="3" t="s">
        <v>231</v>
      </c>
      <c r="H46" s="3" t="s">
        <v>51</v>
      </c>
      <c r="I46" s="3" t="s">
        <v>1426</v>
      </c>
      <c r="J46" s="3">
        <v>4.55</v>
      </c>
      <c r="K46" s="3">
        <v>0.57999999999999996</v>
      </c>
      <c r="L46" s="3">
        <v>0.46</v>
      </c>
      <c r="M46" s="3">
        <v>0.3</v>
      </c>
      <c r="N46" s="3">
        <v>0.2</v>
      </c>
      <c r="O46" s="3" t="s">
        <v>32</v>
      </c>
      <c r="P46" s="3" t="s">
        <v>1201</v>
      </c>
      <c r="Q46" s="3"/>
      <c r="R46" s="3">
        <v>200</v>
      </c>
      <c r="S46" s="14">
        <v>44229</v>
      </c>
      <c r="T46" s="3"/>
    </row>
    <row r="47" spans="2:20" x14ac:dyDescent="0.3">
      <c r="B47" s="3">
        <v>45</v>
      </c>
      <c r="C47" s="3" t="s">
        <v>1233</v>
      </c>
      <c r="D47" s="3"/>
      <c r="E47" s="3">
        <v>30979</v>
      </c>
      <c r="F47" s="3" t="s">
        <v>180</v>
      </c>
      <c r="G47" s="3" t="s">
        <v>181</v>
      </c>
      <c r="H47" s="3" t="s">
        <v>17</v>
      </c>
      <c r="I47" s="3" t="s">
        <v>183</v>
      </c>
      <c r="J47" s="3">
        <v>4.07</v>
      </c>
      <c r="K47" s="3">
        <v>0.7</v>
      </c>
      <c r="L47" s="3">
        <v>0.56999999999999995</v>
      </c>
      <c r="M47" s="3">
        <v>0.4</v>
      </c>
      <c r="N47" s="3">
        <v>0.27</v>
      </c>
      <c r="O47" s="3" t="s">
        <v>1260</v>
      </c>
      <c r="P47" s="3" t="s">
        <v>1287</v>
      </c>
      <c r="Q47" s="3"/>
      <c r="R47" s="3">
        <v>250</v>
      </c>
      <c r="S47" s="14">
        <v>44471</v>
      </c>
      <c r="T47" s="3" t="s">
        <v>1208</v>
      </c>
    </row>
    <row r="48" spans="2:20" x14ac:dyDescent="0.3">
      <c r="B48" s="3">
        <v>46</v>
      </c>
      <c r="C48" s="3" t="s">
        <v>1233</v>
      </c>
      <c r="D48" s="3"/>
      <c r="E48" s="3">
        <v>31484</v>
      </c>
      <c r="F48" s="3" t="s">
        <v>1234</v>
      </c>
      <c r="G48" s="3" t="s">
        <v>1432</v>
      </c>
      <c r="H48" s="3" t="s">
        <v>85</v>
      </c>
      <c r="I48" s="3" t="s">
        <v>1433</v>
      </c>
      <c r="J48" s="3">
        <v>5.8</v>
      </c>
      <c r="K48" s="3">
        <v>0.74</v>
      </c>
      <c r="L48" s="3">
        <v>0.63</v>
      </c>
      <c r="M48" s="3">
        <v>0.66</v>
      </c>
      <c r="N48" s="3">
        <v>0.45</v>
      </c>
      <c r="O48" s="3" t="s">
        <v>311</v>
      </c>
      <c r="P48" s="3" t="s">
        <v>1267</v>
      </c>
      <c r="Q48" s="3"/>
      <c r="R48" s="3">
        <v>200</v>
      </c>
      <c r="S48" s="14">
        <v>44257</v>
      </c>
      <c r="T48" s="3"/>
    </row>
    <row r="49" spans="2:20" x14ac:dyDescent="0.3">
      <c r="B49" s="3">
        <v>47</v>
      </c>
      <c r="C49" s="3" t="s">
        <v>1233</v>
      </c>
      <c r="D49" s="3"/>
      <c r="E49" s="3">
        <v>30983</v>
      </c>
      <c r="F49" s="3" t="s">
        <v>191</v>
      </c>
      <c r="G49" s="3" t="s">
        <v>192</v>
      </c>
      <c r="H49" s="3" t="s">
        <v>22</v>
      </c>
      <c r="I49" s="3" t="s">
        <v>1434</v>
      </c>
      <c r="J49" s="3">
        <v>4.62</v>
      </c>
      <c r="K49" s="3">
        <v>0.57999999999999996</v>
      </c>
      <c r="L49" s="3">
        <v>0.5</v>
      </c>
      <c r="M49" s="3">
        <v>0.33</v>
      </c>
      <c r="N49" s="3">
        <v>0.22</v>
      </c>
      <c r="O49" s="3" t="s">
        <v>32</v>
      </c>
      <c r="P49" s="3" t="s">
        <v>1201</v>
      </c>
      <c r="Q49" s="3"/>
      <c r="R49" s="3">
        <v>200</v>
      </c>
      <c r="S49" s="14">
        <v>44229</v>
      </c>
      <c r="T49" s="3" t="s">
        <v>1208</v>
      </c>
    </row>
    <row r="50" spans="2:20" x14ac:dyDescent="0.3">
      <c r="B50" s="3">
        <v>48</v>
      </c>
      <c r="C50" s="3" t="s">
        <v>1233</v>
      </c>
      <c r="D50" s="3"/>
      <c r="E50" s="3">
        <v>31524</v>
      </c>
      <c r="F50" s="3" t="s">
        <v>191</v>
      </c>
      <c r="G50" s="3" t="s">
        <v>292</v>
      </c>
      <c r="H50" s="3" t="s">
        <v>88</v>
      </c>
      <c r="I50" s="3" t="s">
        <v>1435</v>
      </c>
      <c r="J50" s="3">
        <v>4.55</v>
      </c>
      <c r="K50" s="3">
        <v>0.56000000000000005</v>
      </c>
      <c r="L50" s="3">
        <v>0.48</v>
      </c>
      <c r="M50" s="3">
        <v>0.3</v>
      </c>
      <c r="N50" s="3">
        <v>0.2</v>
      </c>
      <c r="O50" s="3" t="s">
        <v>32</v>
      </c>
      <c r="P50" s="3" t="s">
        <v>1201</v>
      </c>
      <c r="Q50" s="3"/>
      <c r="R50" s="3">
        <v>200</v>
      </c>
      <c r="S50" s="14">
        <v>44288</v>
      </c>
      <c r="T50" s="3"/>
    </row>
    <row r="51" spans="2:20" x14ac:dyDescent="0.3">
      <c r="B51" s="3">
        <v>49</v>
      </c>
      <c r="C51" s="3" t="s">
        <v>1233</v>
      </c>
      <c r="D51" s="3"/>
      <c r="E51" s="3">
        <v>31526</v>
      </c>
      <c r="F51" s="3" t="s">
        <v>1364</v>
      </c>
      <c r="G51" s="3" t="s">
        <v>1436</v>
      </c>
      <c r="H51" s="3" t="s">
        <v>22</v>
      </c>
      <c r="I51" s="3" t="s">
        <v>1437</v>
      </c>
      <c r="J51" s="3">
        <v>4.79</v>
      </c>
      <c r="K51" s="3">
        <v>0.56000000000000005</v>
      </c>
      <c r="L51" s="3">
        <v>0.52</v>
      </c>
      <c r="M51" s="3">
        <v>0.34</v>
      </c>
      <c r="N51" s="3">
        <v>0.23</v>
      </c>
      <c r="O51" s="3" t="s">
        <v>32</v>
      </c>
      <c r="P51" s="3" t="s">
        <v>1201</v>
      </c>
      <c r="Q51" s="3"/>
      <c r="R51" s="3">
        <v>200</v>
      </c>
      <c r="S51" s="14">
        <v>44229</v>
      </c>
      <c r="T51" s="3"/>
    </row>
    <row r="52" spans="2:20" x14ac:dyDescent="0.3">
      <c r="B52" s="3">
        <v>50</v>
      </c>
      <c r="C52" s="3" t="s">
        <v>1233</v>
      </c>
      <c r="D52" s="3"/>
      <c r="E52" s="3">
        <v>30863</v>
      </c>
      <c r="F52" s="3" t="s">
        <v>144</v>
      </c>
      <c r="G52" s="3" t="s">
        <v>173</v>
      </c>
      <c r="H52" s="3" t="s">
        <v>22</v>
      </c>
      <c r="I52" s="3" t="s">
        <v>174</v>
      </c>
      <c r="J52" s="3">
        <v>4.67</v>
      </c>
      <c r="K52" s="3">
        <v>0.54</v>
      </c>
      <c r="L52" s="3">
        <v>0.54</v>
      </c>
      <c r="M52" s="3">
        <v>0.33</v>
      </c>
      <c r="N52" s="3">
        <v>0.22</v>
      </c>
      <c r="O52" s="3" t="s">
        <v>35</v>
      </c>
      <c r="P52" s="3" t="s">
        <v>1287</v>
      </c>
      <c r="Q52" s="3"/>
      <c r="R52" s="3">
        <v>250</v>
      </c>
      <c r="S52" s="3" t="s">
        <v>1438</v>
      </c>
      <c r="T52" s="3" t="s">
        <v>1208</v>
      </c>
    </row>
    <row r="53" spans="2:20" x14ac:dyDescent="0.3">
      <c r="B53" s="3">
        <v>51</v>
      </c>
      <c r="C53" s="3" t="s">
        <v>1233</v>
      </c>
      <c r="D53" s="3"/>
      <c r="E53" s="3">
        <v>30607</v>
      </c>
      <c r="F53" s="3" t="s">
        <v>225</v>
      </c>
      <c r="G53" s="3" t="s">
        <v>229</v>
      </c>
      <c r="H53" s="3" t="s">
        <v>85</v>
      </c>
      <c r="I53" s="3" t="s">
        <v>1444</v>
      </c>
      <c r="J53" s="3">
        <v>10.14</v>
      </c>
      <c r="K53" s="3">
        <v>1.04</v>
      </c>
      <c r="L53" s="3">
        <v>0.99</v>
      </c>
      <c r="M53" s="3">
        <v>2.58</v>
      </c>
      <c r="N53" s="3">
        <v>1.75</v>
      </c>
      <c r="O53" s="3" t="s">
        <v>190</v>
      </c>
      <c r="P53" s="3" t="s">
        <v>1347</v>
      </c>
      <c r="Q53" s="3"/>
      <c r="R53" s="3">
        <v>600</v>
      </c>
      <c r="S53" s="14">
        <v>44318</v>
      </c>
      <c r="T53" s="3" t="s">
        <v>1208</v>
      </c>
    </row>
    <row r="54" spans="2:20" x14ac:dyDescent="0.3">
      <c r="B54" s="3">
        <v>52</v>
      </c>
      <c r="C54" s="3" t="s">
        <v>1233</v>
      </c>
      <c r="D54" s="3"/>
      <c r="E54" s="3">
        <v>31040</v>
      </c>
      <c r="F54" s="3" t="s">
        <v>214</v>
      </c>
      <c r="G54" s="3" t="s">
        <v>215</v>
      </c>
      <c r="H54" s="3" t="s">
        <v>88</v>
      </c>
      <c r="I54" s="3" t="s">
        <v>216</v>
      </c>
      <c r="J54" s="3">
        <v>6.42</v>
      </c>
      <c r="K54" s="3">
        <v>0.83</v>
      </c>
      <c r="L54" s="3">
        <v>0.72</v>
      </c>
      <c r="M54" s="3">
        <v>0.94</v>
      </c>
      <c r="N54" s="3">
        <v>0.64</v>
      </c>
      <c r="O54" s="3" t="s">
        <v>344</v>
      </c>
      <c r="P54" s="3" t="s">
        <v>1243</v>
      </c>
      <c r="Q54" s="3"/>
      <c r="R54" s="3">
        <v>250</v>
      </c>
      <c r="S54" s="14">
        <v>44318</v>
      </c>
      <c r="T54" s="3" t="s">
        <v>1208</v>
      </c>
    </row>
    <row r="55" spans="2:20" x14ac:dyDescent="0.3">
      <c r="B55" s="3">
        <v>53</v>
      </c>
      <c r="C55" s="3" t="s">
        <v>1233</v>
      </c>
      <c r="D55" s="3"/>
      <c r="E55" s="3">
        <v>31264</v>
      </c>
      <c r="F55" s="3" t="s">
        <v>225</v>
      </c>
      <c r="G55" s="3" t="s">
        <v>229</v>
      </c>
      <c r="H55" s="3" t="s">
        <v>88</v>
      </c>
      <c r="I55" s="3" t="s">
        <v>1445</v>
      </c>
      <c r="J55" s="3">
        <v>4.32</v>
      </c>
      <c r="K55" s="3">
        <v>0.68</v>
      </c>
      <c r="L55" s="3">
        <v>0.57999999999999996</v>
      </c>
      <c r="M55" s="3">
        <v>0.42</v>
      </c>
      <c r="N55" s="3">
        <v>0.28000000000000003</v>
      </c>
      <c r="O55" s="3" t="s">
        <v>1260</v>
      </c>
      <c r="P55" s="3" t="s">
        <v>1287</v>
      </c>
      <c r="Q55" s="3"/>
      <c r="R55" s="3">
        <v>250</v>
      </c>
      <c r="S55" s="14">
        <v>44318</v>
      </c>
      <c r="T55" s="3" t="s">
        <v>1208</v>
      </c>
    </row>
    <row r="56" spans="2:20" x14ac:dyDescent="0.3">
      <c r="B56" s="3">
        <v>54</v>
      </c>
      <c r="C56" s="3" t="s">
        <v>1233</v>
      </c>
      <c r="D56" s="3"/>
      <c r="E56" s="3">
        <v>30975</v>
      </c>
      <c r="F56" s="3" t="s">
        <v>1364</v>
      </c>
      <c r="G56" s="3" t="s">
        <v>195</v>
      </c>
      <c r="H56" s="3" t="s">
        <v>51</v>
      </c>
      <c r="I56" s="3" t="s">
        <v>1476</v>
      </c>
      <c r="J56" s="3">
        <v>8.2100000000000009</v>
      </c>
      <c r="K56" s="3">
        <v>1.43</v>
      </c>
      <c r="L56" s="3">
        <v>1.05</v>
      </c>
      <c r="M56" s="3">
        <v>3</v>
      </c>
      <c r="N56" s="3">
        <v>2.0699999999999998</v>
      </c>
      <c r="O56" s="3" t="s">
        <v>190</v>
      </c>
      <c r="P56" s="3" t="s">
        <v>1347</v>
      </c>
      <c r="Q56" s="3"/>
      <c r="R56" s="3">
        <v>600</v>
      </c>
      <c r="S56" s="3" t="s">
        <v>1477</v>
      </c>
      <c r="T56" s="3" t="s">
        <v>1208</v>
      </c>
    </row>
    <row r="57" spans="2:20" x14ac:dyDescent="0.3">
      <c r="B57" s="3">
        <v>55</v>
      </c>
      <c r="C57" s="3" t="s">
        <v>1233</v>
      </c>
      <c r="D57" s="3"/>
      <c r="E57" s="3">
        <v>30985</v>
      </c>
      <c r="F57" s="3" t="s">
        <v>1364</v>
      </c>
      <c r="G57" s="3" t="s">
        <v>195</v>
      </c>
      <c r="H57" s="3" t="s">
        <v>51</v>
      </c>
      <c r="I57" s="3" t="s">
        <v>1478</v>
      </c>
      <c r="J57" s="3">
        <v>8.16</v>
      </c>
      <c r="K57" s="3">
        <v>1.35</v>
      </c>
      <c r="L57" s="3">
        <v>1.04</v>
      </c>
      <c r="M57" s="3">
        <v>3</v>
      </c>
      <c r="N57" s="3">
        <v>2.11</v>
      </c>
      <c r="O57" s="3" t="s">
        <v>198</v>
      </c>
      <c r="P57" s="3" t="s">
        <v>1347</v>
      </c>
      <c r="Q57" s="3"/>
      <c r="R57" s="3">
        <v>600</v>
      </c>
      <c r="S57" s="3" t="s">
        <v>1477</v>
      </c>
      <c r="T57" s="3" t="s">
        <v>1208</v>
      </c>
    </row>
    <row r="58" spans="2:20" x14ac:dyDescent="0.3">
      <c r="B58" s="3">
        <v>56</v>
      </c>
      <c r="C58" s="3" t="s">
        <v>1233</v>
      </c>
      <c r="D58" s="3"/>
      <c r="E58" s="3">
        <v>31545</v>
      </c>
      <c r="F58" s="3" t="s">
        <v>1364</v>
      </c>
      <c r="G58" s="3" t="s">
        <v>195</v>
      </c>
      <c r="H58" s="3" t="s">
        <v>51</v>
      </c>
      <c r="I58" s="3" t="s">
        <v>1479</v>
      </c>
      <c r="J58" s="3">
        <v>7.24</v>
      </c>
      <c r="K58" s="3">
        <v>1.07</v>
      </c>
      <c r="L58" s="3">
        <v>0.95</v>
      </c>
      <c r="M58" s="3">
        <v>1.82</v>
      </c>
      <c r="N58" s="3">
        <v>1.23</v>
      </c>
      <c r="O58" s="3" t="s">
        <v>1480</v>
      </c>
      <c r="P58" s="3" t="s">
        <v>1481</v>
      </c>
      <c r="Q58" s="3"/>
      <c r="R58" s="3">
        <v>600</v>
      </c>
      <c r="S58" s="3" t="s">
        <v>1477</v>
      </c>
      <c r="T58" s="3"/>
    </row>
    <row r="59" spans="2:20" x14ac:dyDescent="0.3">
      <c r="B59" s="3">
        <v>57</v>
      </c>
      <c r="C59" s="3" t="s">
        <v>1233</v>
      </c>
      <c r="D59" s="3"/>
      <c r="E59" s="3">
        <v>30934</v>
      </c>
      <c r="F59" s="3" t="s">
        <v>1364</v>
      </c>
      <c r="G59" s="3" t="s">
        <v>195</v>
      </c>
      <c r="H59" s="3" t="s">
        <v>51</v>
      </c>
      <c r="I59" s="3" t="s">
        <v>1483</v>
      </c>
      <c r="J59" s="3">
        <v>7.68</v>
      </c>
      <c r="K59" s="3">
        <v>1.1200000000000001</v>
      </c>
      <c r="L59" s="3">
        <v>0.95</v>
      </c>
      <c r="M59" s="3">
        <v>2.02</v>
      </c>
      <c r="N59" s="3">
        <v>1.37</v>
      </c>
      <c r="O59" s="3" t="s">
        <v>190</v>
      </c>
      <c r="P59" s="3" t="s">
        <v>1347</v>
      </c>
      <c r="Q59" s="3"/>
      <c r="R59" s="3">
        <v>600</v>
      </c>
      <c r="S59" s="3" t="s">
        <v>1477</v>
      </c>
      <c r="T59" s="3" t="s">
        <v>1208</v>
      </c>
    </row>
    <row r="60" spans="2:20" x14ac:dyDescent="0.3">
      <c r="B60" s="3">
        <v>58</v>
      </c>
      <c r="C60" s="3" t="s">
        <v>1233</v>
      </c>
      <c r="D60" s="3"/>
      <c r="E60" s="3">
        <v>30991</v>
      </c>
      <c r="F60" s="3" t="s">
        <v>155</v>
      </c>
      <c r="G60" s="3" t="s">
        <v>156</v>
      </c>
      <c r="H60" s="3" t="s">
        <v>85</v>
      </c>
      <c r="I60" s="3" t="s">
        <v>1540</v>
      </c>
      <c r="J60" s="3">
        <v>6.49</v>
      </c>
      <c r="K60" s="3">
        <v>0.8</v>
      </c>
      <c r="L60" s="3">
        <v>0.73</v>
      </c>
      <c r="M60" s="3">
        <v>0.93</v>
      </c>
      <c r="N60" s="3">
        <v>0.63</v>
      </c>
      <c r="O60" s="3" t="s">
        <v>158</v>
      </c>
      <c r="P60" s="3" t="s">
        <v>1287</v>
      </c>
      <c r="Q60" s="3"/>
      <c r="R60" s="3">
        <v>250</v>
      </c>
      <c r="S60" s="3" t="s">
        <v>1517</v>
      </c>
      <c r="T60" s="3" t="s">
        <v>1208</v>
      </c>
    </row>
    <row r="61" spans="2:20" x14ac:dyDescent="0.3">
      <c r="B61" s="3">
        <v>59</v>
      </c>
      <c r="C61" s="3" t="s">
        <v>1233</v>
      </c>
      <c r="D61" s="3"/>
      <c r="E61" s="3">
        <v>30990</v>
      </c>
      <c r="F61" s="3" t="s">
        <v>155</v>
      </c>
      <c r="G61" s="3" t="s">
        <v>156</v>
      </c>
      <c r="H61" s="3" t="s">
        <v>85</v>
      </c>
      <c r="I61" s="3" t="s">
        <v>1541</v>
      </c>
      <c r="J61" s="3">
        <v>7.94</v>
      </c>
      <c r="K61" s="3">
        <v>1.07</v>
      </c>
      <c r="L61" s="3">
        <v>0.93</v>
      </c>
      <c r="M61" s="3">
        <v>1.95</v>
      </c>
      <c r="N61" s="3">
        <v>1.32</v>
      </c>
      <c r="O61" s="3" t="s">
        <v>161</v>
      </c>
      <c r="P61" s="3" t="s">
        <v>1542</v>
      </c>
      <c r="Q61" s="3"/>
      <c r="R61" s="3">
        <v>600</v>
      </c>
      <c r="S61" s="3" t="s">
        <v>1517</v>
      </c>
      <c r="T61" s="3" t="s">
        <v>1208</v>
      </c>
    </row>
    <row r="62" spans="2:20" x14ac:dyDescent="0.3">
      <c r="B62" s="3">
        <v>60</v>
      </c>
      <c r="C62" s="3" t="s">
        <v>1233</v>
      </c>
      <c r="D62" s="3"/>
      <c r="E62" s="3">
        <v>31561</v>
      </c>
      <c r="F62" s="3" t="s">
        <v>100</v>
      </c>
      <c r="G62" s="3" t="s">
        <v>930</v>
      </c>
      <c r="H62" s="3" t="s">
        <v>88</v>
      </c>
      <c r="I62" s="3" t="s">
        <v>1543</v>
      </c>
      <c r="J62" s="3">
        <v>4.32</v>
      </c>
      <c r="K62" s="3">
        <v>0.74</v>
      </c>
      <c r="L62" s="3">
        <v>0.52</v>
      </c>
      <c r="M62" s="3">
        <v>0.41</v>
      </c>
      <c r="N62" s="3">
        <v>0.27</v>
      </c>
      <c r="O62" s="3" t="s">
        <v>1260</v>
      </c>
      <c r="P62" s="3" t="s">
        <v>1287</v>
      </c>
      <c r="Q62" s="3"/>
      <c r="R62" s="3">
        <v>250</v>
      </c>
      <c r="S62" s="3" t="s">
        <v>1517</v>
      </c>
      <c r="T62" s="3"/>
    </row>
    <row r="63" spans="2:20" x14ac:dyDescent="0.3">
      <c r="B63" s="3">
        <v>61</v>
      </c>
      <c r="C63" s="3" t="s">
        <v>1233</v>
      </c>
      <c r="D63" s="3"/>
      <c r="E63" s="3">
        <v>31576</v>
      </c>
      <c r="F63" s="3" t="s">
        <v>1234</v>
      </c>
      <c r="G63" s="3" t="s">
        <v>1565</v>
      </c>
      <c r="H63" s="3"/>
      <c r="I63" s="3" t="s">
        <v>1566</v>
      </c>
      <c r="J63" s="3">
        <v>5</v>
      </c>
      <c r="K63" s="3">
        <v>0.81</v>
      </c>
      <c r="L63" s="3">
        <v>0.64</v>
      </c>
      <c r="M63" s="3">
        <v>0.64</v>
      </c>
      <c r="N63" s="3">
        <v>0.43</v>
      </c>
      <c r="O63" s="3" t="s">
        <v>1567</v>
      </c>
      <c r="P63" s="3" t="s">
        <v>1231</v>
      </c>
      <c r="Q63" s="3"/>
      <c r="R63" s="3">
        <v>200</v>
      </c>
      <c r="S63" s="14">
        <v>44199</v>
      </c>
      <c r="T63" s="3"/>
    </row>
    <row r="64" spans="2:20" x14ac:dyDescent="0.3">
      <c r="B64" s="3">
        <v>62</v>
      </c>
      <c r="C64" s="3" t="s">
        <v>1233</v>
      </c>
      <c r="D64" s="3"/>
      <c r="E64" s="3">
        <v>31574</v>
      </c>
      <c r="F64" s="3" t="s">
        <v>58</v>
      </c>
      <c r="G64" s="3" t="s">
        <v>1568</v>
      </c>
      <c r="H64" s="3" t="s">
        <v>85</v>
      </c>
      <c r="I64" s="3" t="s">
        <v>1569</v>
      </c>
      <c r="J64" s="3">
        <v>7.08</v>
      </c>
      <c r="K64" s="3">
        <v>0.78</v>
      </c>
      <c r="L64" s="3">
        <v>0.61</v>
      </c>
      <c r="M64" s="3">
        <v>0.83</v>
      </c>
      <c r="N64" s="3">
        <v>0.56000000000000005</v>
      </c>
      <c r="O64" s="3" t="s">
        <v>32</v>
      </c>
      <c r="P64" s="3" t="s">
        <v>1201</v>
      </c>
      <c r="Q64" s="3"/>
      <c r="R64" s="3">
        <v>200</v>
      </c>
      <c r="S64" s="14">
        <v>44199</v>
      </c>
      <c r="T64" s="3"/>
    </row>
    <row r="65" spans="2:20" x14ac:dyDescent="0.3">
      <c r="B65" s="3">
        <v>63</v>
      </c>
      <c r="C65" s="3" t="s">
        <v>1233</v>
      </c>
      <c r="D65" s="3"/>
      <c r="E65" s="3">
        <v>31573</v>
      </c>
      <c r="F65" s="3" t="s">
        <v>58</v>
      </c>
      <c r="G65" s="3" t="s">
        <v>1568</v>
      </c>
      <c r="H65" s="3" t="s">
        <v>85</v>
      </c>
      <c r="I65" s="3" t="s">
        <v>1570</v>
      </c>
      <c r="J65" s="3">
        <v>3.74</v>
      </c>
      <c r="K65" s="3">
        <v>0.73</v>
      </c>
      <c r="L65" s="3">
        <v>0.68</v>
      </c>
      <c r="M65" s="3">
        <v>0.45</v>
      </c>
      <c r="N65" s="3">
        <v>0.31</v>
      </c>
      <c r="O65" s="3" t="s">
        <v>32</v>
      </c>
      <c r="P65" s="3" t="s">
        <v>1201</v>
      </c>
      <c r="Q65" s="3"/>
      <c r="R65" s="3">
        <v>200</v>
      </c>
      <c r="S65" s="14">
        <v>44199</v>
      </c>
      <c r="T65" s="3"/>
    </row>
    <row r="66" spans="2:20" x14ac:dyDescent="0.3">
      <c r="B66" s="3">
        <v>64</v>
      </c>
      <c r="C66" s="3" t="s">
        <v>1233</v>
      </c>
      <c r="D66" s="3"/>
      <c r="E66" s="3">
        <v>30860</v>
      </c>
      <c r="F66" s="3" t="s">
        <v>1234</v>
      </c>
      <c r="G66" s="3" t="s">
        <v>231</v>
      </c>
      <c r="H66" s="3" t="s">
        <v>22</v>
      </c>
      <c r="I66" s="3" t="s">
        <v>1571</v>
      </c>
      <c r="J66" s="3">
        <v>6.21</v>
      </c>
      <c r="K66" s="3">
        <v>0.75</v>
      </c>
      <c r="L66" s="3">
        <v>0.63</v>
      </c>
      <c r="M66" s="3">
        <v>0.72</v>
      </c>
      <c r="N66" s="3">
        <v>0.49</v>
      </c>
      <c r="O66" s="3" t="s">
        <v>233</v>
      </c>
      <c r="P66" s="3" t="s">
        <v>1487</v>
      </c>
      <c r="Q66" s="3"/>
      <c r="R66" s="3">
        <v>200</v>
      </c>
      <c r="S66" s="14">
        <v>44199</v>
      </c>
      <c r="T66" s="3" t="s">
        <v>1208</v>
      </c>
    </row>
    <row r="67" spans="2:20" x14ac:dyDescent="0.3">
      <c r="B67" s="3">
        <v>65</v>
      </c>
      <c r="C67" s="3" t="s">
        <v>1233</v>
      </c>
      <c r="D67" s="3"/>
      <c r="E67" s="3">
        <v>31575</v>
      </c>
      <c r="F67" s="3" t="s">
        <v>58</v>
      </c>
      <c r="G67" s="3" t="s">
        <v>1568</v>
      </c>
      <c r="H67" s="3" t="s">
        <v>85</v>
      </c>
      <c r="I67" s="3" t="s">
        <v>1572</v>
      </c>
      <c r="J67" s="3">
        <v>5.29</v>
      </c>
      <c r="K67" s="3">
        <v>0.79</v>
      </c>
      <c r="L67" s="3">
        <v>0.75</v>
      </c>
      <c r="M67" s="3">
        <v>0.77</v>
      </c>
      <c r="N67" s="3">
        <v>0.52</v>
      </c>
      <c r="O67" s="3" t="s">
        <v>32</v>
      </c>
      <c r="P67" s="3" t="s">
        <v>1201</v>
      </c>
      <c r="Q67" s="3"/>
      <c r="R67" s="3">
        <v>200</v>
      </c>
      <c r="S67" s="14">
        <v>44199</v>
      </c>
      <c r="T67" s="3"/>
    </row>
    <row r="68" spans="2:20" x14ac:dyDescent="0.3">
      <c r="B68" s="3">
        <v>66</v>
      </c>
      <c r="C68" s="3" t="s">
        <v>1233</v>
      </c>
      <c r="D68" s="3"/>
      <c r="E68" s="3">
        <v>31626</v>
      </c>
      <c r="F68" s="3" t="s">
        <v>1234</v>
      </c>
      <c r="G68" s="3" t="s">
        <v>1715</v>
      </c>
      <c r="H68" s="3" t="s">
        <v>38</v>
      </c>
      <c r="I68" s="3" t="s">
        <v>1716</v>
      </c>
      <c r="J68" s="3">
        <v>6.1</v>
      </c>
      <c r="K68" s="3">
        <v>0.72</v>
      </c>
      <c r="L68" s="3">
        <v>0.8</v>
      </c>
      <c r="M68" s="3">
        <v>0.86</v>
      </c>
      <c r="N68" s="3">
        <v>0.59</v>
      </c>
      <c r="O68" s="3" t="s">
        <v>344</v>
      </c>
      <c r="P68" s="3" t="s">
        <v>1243</v>
      </c>
      <c r="Q68" s="3"/>
      <c r="R68" s="3">
        <v>250</v>
      </c>
      <c r="S68" s="3" t="s">
        <v>1712</v>
      </c>
      <c r="T68" s="3"/>
    </row>
    <row r="69" spans="2:20" x14ac:dyDescent="0.3">
      <c r="B69" s="3">
        <v>67</v>
      </c>
      <c r="C69" s="3" t="s">
        <v>1233</v>
      </c>
      <c r="D69" s="3"/>
      <c r="E69" s="3">
        <v>31627</v>
      </c>
      <c r="F69" s="3" t="s">
        <v>1234</v>
      </c>
      <c r="G69" s="3" t="s">
        <v>1715</v>
      </c>
      <c r="H69" s="3" t="s">
        <v>38</v>
      </c>
      <c r="I69" s="3" t="s">
        <v>1717</v>
      </c>
      <c r="J69" s="3">
        <v>5</v>
      </c>
      <c r="K69" s="3">
        <v>0.62</v>
      </c>
      <c r="L69" s="3">
        <v>0.76</v>
      </c>
      <c r="M69" s="3">
        <v>0.57999999999999996</v>
      </c>
      <c r="N69" s="3">
        <v>0.39</v>
      </c>
      <c r="O69" s="3" t="s">
        <v>1260</v>
      </c>
      <c r="P69" s="3" t="s">
        <v>1267</v>
      </c>
      <c r="Q69" s="3"/>
      <c r="R69" s="3">
        <v>200</v>
      </c>
      <c r="S69" s="3" t="s">
        <v>1712</v>
      </c>
      <c r="T69" s="3"/>
    </row>
    <row r="70" spans="2:20" x14ac:dyDescent="0.3">
      <c r="B70" s="3">
        <v>68</v>
      </c>
      <c r="C70" s="3" t="s">
        <v>1233</v>
      </c>
      <c r="D70" s="3"/>
      <c r="E70" s="3">
        <v>31633</v>
      </c>
      <c r="F70" s="3" t="s">
        <v>1264</v>
      </c>
      <c r="G70" s="3" t="s">
        <v>1720</v>
      </c>
      <c r="H70" s="3" t="s">
        <v>27</v>
      </c>
      <c r="I70" s="3" t="s">
        <v>1264</v>
      </c>
      <c r="J70" s="3">
        <v>5.98</v>
      </c>
      <c r="K70" s="3">
        <v>0.91</v>
      </c>
      <c r="L70" s="3">
        <v>0.71</v>
      </c>
      <c r="M70" s="3">
        <v>0.95</v>
      </c>
      <c r="N70" s="3">
        <v>0.64</v>
      </c>
      <c r="O70" s="3" t="s">
        <v>212</v>
      </c>
      <c r="P70" s="3" t="s">
        <v>1267</v>
      </c>
      <c r="Q70" s="3"/>
      <c r="R70" s="3">
        <v>200</v>
      </c>
      <c r="S70" s="14">
        <v>44381</v>
      </c>
      <c r="T70" s="3"/>
    </row>
    <row r="71" spans="2:20" x14ac:dyDescent="0.3">
      <c r="B71" s="3">
        <v>69</v>
      </c>
      <c r="C71" s="3" t="s">
        <v>1233</v>
      </c>
      <c r="D71" s="3"/>
      <c r="E71" s="3">
        <v>31635</v>
      </c>
      <c r="F71" s="3" t="s">
        <v>225</v>
      </c>
      <c r="G71" s="3" t="s">
        <v>1721</v>
      </c>
      <c r="H71" s="3" t="s">
        <v>85</v>
      </c>
      <c r="I71" s="3" t="s">
        <v>1722</v>
      </c>
      <c r="J71" s="3">
        <v>5.05</v>
      </c>
      <c r="K71" s="3">
        <v>0.56000000000000005</v>
      </c>
      <c r="L71" s="3">
        <v>0.48</v>
      </c>
      <c r="M71" s="3">
        <v>0.33</v>
      </c>
      <c r="N71" s="3">
        <v>0.22</v>
      </c>
      <c r="O71" s="3" t="s">
        <v>32</v>
      </c>
      <c r="P71" s="3" t="s">
        <v>1201</v>
      </c>
      <c r="Q71" s="3"/>
      <c r="R71" s="3">
        <v>200</v>
      </c>
      <c r="S71" s="14">
        <v>44381</v>
      </c>
      <c r="T71" s="3"/>
    </row>
    <row r="72" spans="2:20" x14ac:dyDescent="0.3">
      <c r="B72" s="3">
        <v>70</v>
      </c>
      <c r="C72" s="3" t="s">
        <v>1233</v>
      </c>
      <c r="D72" s="3"/>
      <c r="E72" s="3">
        <v>31643</v>
      </c>
      <c r="F72" s="3" t="s">
        <v>1757</v>
      </c>
      <c r="G72" s="3" t="s">
        <v>1758</v>
      </c>
      <c r="H72" s="3" t="s">
        <v>22</v>
      </c>
      <c r="I72" s="3" t="s">
        <v>1759</v>
      </c>
      <c r="J72" s="3">
        <v>5.0999999999999996</v>
      </c>
      <c r="K72" s="3">
        <v>0.72</v>
      </c>
      <c r="L72" s="3">
        <v>0.64</v>
      </c>
      <c r="M72" s="3">
        <v>0.57999999999999996</v>
      </c>
      <c r="N72" s="3">
        <v>0.39</v>
      </c>
      <c r="O72" s="3" t="s">
        <v>311</v>
      </c>
      <c r="P72" s="3" t="s">
        <v>1231</v>
      </c>
      <c r="Q72" s="3"/>
      <c r="R72" s="3">
        <v>200</v>
      </c>
      <c r="S72" s="3" t="s">
        <v>1760</v>
      </c>
      <c r="T72" s="3"/>
    </row>
    <row r="73" spans="2:20" x14ac:dyDescent="0.3">
      <c r="B73" s="3">
        <v>71</v>
      </c>
      <c r="C73" s="3" t="s">
        <v>1233</v>
      </c>
      <c r="D73" s="3"/>
      <c r="E73" s="3">
        <v>31645</v>
      </c>
      <c r="F73" s="3" t="s">
        <v>1761</v>
      </c>
      <c r="G73" s="3" t="s">
        <v>1534</v>
      </c>
      <c r="H73" s="3" t="s">
        <v>22</v>
      </c>
      <c r="I73" s="3" t="s">
        <v>141</v>
      </c>
      <c r="J73" s="3">
        <v>3.34</v>
      </c>
      <c r="K73" s="3">
        <v>0.67</v>
      </c>
      <c r="L73" s="3">
        <v>0.51</v>
      </c>
      <c r="M73" s="3">
        <v>0.27</v>
      </c>
      <c r="N73" s="3">
        <v>0.18</v>
      </c>
      <c r="O73" s="3" t="s">
        <v>1260</v>
      </c>
      <c r="P73" s="3" t="s">
        <v>1279</v>
      </c>
      <c r="Q73" s="3"/>
      <c r="R73" s="3">
        <v>200</v>
      </c>
      <c r="S73" s="3" t="s">
        <v>1762</v>
      </c>
      <c r="T73" s="3"/>
    </row>
    <row r="74" spans="2:20" x14ac:dyDescent="0.3">
      <c r="B74" s="3">
        <v>72</v>
      </c>
      <c r="C74" s="3" t="s">
        <v>1233</v>
      </c>
      <c r="D74" s="3"/>
      <c r="E74" s="3">
        <v>31647</v>
      </c>
      <c r="F74" s="3" t="s">
        <v>912</v>
      </c>
      <c r="G74" s="3" t="s">
        <v>1763</v>
      </c>
      <c r="H74" s="3" t="s">
        <v>178</v>
      </c>
      <c r="I74" s="3" t="s">
        <v>1764</v>
      </c>
      <c r="J74" s="3">
        <v>4.51</v>
      </c>
      <c r="K74" s="3">
        <v>0.46</v>
      </c>
      <c r="L74" s="3">
        <v>0.51</v>
      </c>
      <c r="M74" s="3">
        <v>0.27</v>
      </c>
      <c r="N74" s="3">
        <v>0.17</v>
      </c>
      <c r="O74" s="3" t="s">
        <v>32</v>
      </c>
      <c r="P74" s="3" t="s">
        <v>1201</v>
      </c>
      <c r="Q74" s="3"/>
      <c r="R74" s="3">
        <v>200</v>
      </c>
      <c r="S74" s="3" t="s">
        <v>1762</v>
      </c>
      <c r="T74" s="3"/>
    </row>
    <row r="75" spans="2:20" x14ac:dyDescent="0.3">
      <c r="B75" s="3">
        <v>73</v>
      </c>
      <c r="C75" s="3" t="s">
        <v>1233</v>
      </c>
      <c r="D75" s="3"/>
      <c r="E75" s="3">
        <v>31646</v>
      </c>
      <c r="F75" s="3" t="s">
        <v>912</v>
      </c>
      <c r="G75" s="3" t="s">
        <v>1763</v>
      </c>
      <c r="H75" s="3" t="s">
        <v>178</v>
      </c>
      <c r="I75" s="3" t="s">
        <v>1765</v>
      </c>
      <c r="J75" s="3">
        <v>6.76</v>
      </c>
      <c r="K75" s="3">
        <v>0.78</v>
      </c>
      <c r="L75" s="3">
        <v>0.68</v>
      </c>
      <c r="M75" s="3">
        <v>0.88</v>
      </c>
      <c r="N75" s="3">
        <v>0.6</v>
      </c>
      <c r="O75" s="3" t="s">
        <v>32</v>
      </c>
      <c r="P75" s="3" t="s">
        <v>1201</v>
      </c>
      <c r="Q75" s="3"/>
      <c r="R75" s="3">
        <v>200</v>
      </c>
      <c r="S75" s="3" t="s">
        <v>1762</v>
      </c>
      <c r="T75" s="3"/>
    </row>
    <row r="76" spans="2:20" x14ac:dyDescent="0.3">
      <c r="B76" s="3">
        <v>74</v>
      </c>
      <c r="C76" s="3" t="s">
        <v>1233</v>
      </c>
      <c r="D76" s="3"/>
      <c r="E76" s="3">
        <v>31662</v>
      </c>
      <c r="F76" s="3" t="s">
        <v>191</v>
      </c>
      <c r="G76" s="3" t="s">
        <v>206</v>
      </c>
      <c r="H76" s="3" t="s">
        <v>88</v>
      </c>
      <c r="I76" s="3" t="s">
        <v>1782</v>
      </c>
      <c r="J76" s="3">
        <v>4.2</v>
      </c>
      <c r="K76" s="3">
        <v>0.61</v>
      </c>
      <c r="L76" s="3">
        <v>0.49</v>
      </c>
      <c r="M76" s="3">
        <v>0.31</v>
      </c>
      <c r="N76" s="3">
        <v>0.21</v>
      </c>
      <c r="O76" s="3" t="s">
        <v>32</v>
      </c>
      <c r="P76" s="3" t="s">
        <v>1316</v>
      </c>
      <c r="Q76" s="3"/>
      <c r="R76" s="3">
        <v>200</v>
      </c>
      <c r="S76" s="14">
        <v>44202</v>
      </c>
      <c r="T76" s="3"/>
    </row>
    <row r="77" spans="2:20" x14ac:dyDescent="0.3">
      <c r="B77" s="3">
        <v>75</v>
      </c>
      <c r="C77" s="3" t="s">
        <v>1233</v>
      </c>
      <c r="D77" s="3"/>
      <c r="E77" s="3">
        <v>31655</v>
      </c>
      <c r="F77" s="3" t="s">
        <v>1239</v>
      </c>
      <c r="G77" s="3" t="s">
        <v>762</v>
      </c>
      <c r="H77" s="3" t="s">
        <v>85</v>
      </c>
      <c r="I77" s="3" t="s">
        <v>1787</v>
      </c>
      <c r="J77" s="3">
        <v>5.17</v>
      </c>
      <c r="K77" s="3">
        <v>0.69</v>
      </c>
      <c r="L77" s="3">
        <v>0.57999999999999996</v>
      </c>
      <c r="M77" s="3">
        <v>0.51</v>
      </c>
      <c r="N77" s="3">
        <v>0.34</v>
      </c>
      <c r="O77" s="3" t="s">
        <v>311</v>
      </c>
      <c r="P77" s="3" t="s">
        <v>1287</v>
      </c>
      <c r="Q77" s="3"/>
      <c r="R77" s="3">
        <v>250</v>
      </c>
      <c r="S77" s="3" t="s">
        <v>1779</v>
      </c>
      <c r="T77" s="3"/>
    </row>
    <row r="78" spans="2:20" x14ac:dyDescent="0.3">
      <c r="B78" s="3">
        <v>76</v>
      </c>
      <c r="C78" s="3" t="s">
        <v>1233</v>
      </c>
      <c r="D78" s="3"/>
      <c r="E78" s="3">
        <v>31696</v>
      </c>
      <c r="F78" s="3" t="s">
        <v>1853</v>
      </c>
      <c r="G78" s="3" t="s">
        <v>865</v>
      </c>
      <c r="H78" s="3" t="s">
        <v>22</v>
      </c>
      <c r="I78" s="3" t="s">
        <v>865</v>
      </c>
      <c r="J78" s="3">
        <v>6.6</v>
      </c>
      <c r="K78" s="3">
        <v>0.82</v>
      </c>
      <c r="L78" s="3">
        <v>0.66</v>
      </c>
      <c r="M78" s="3">
        <v>0.88</v>
      </c>
      <c r="N78" s="3">
        <v>0.6</v>
      </c>
      <c r="O78" s="3" t="s">
        <v>32</v>
      </c>
      <c r="P78" s="3" t="s">
        <v>1201</v>
      </c>
      <c r="Q78" s="3"/>
      <c r="R78" s="3">
        <v>200</v>
      </c>
      <c r="S78" s="3" t="s">
        <v>1854</v>
      </c>
      <c r="T78" s="3"/>
    </row>
    <row r="79" spans="2:20" x14ac:dyDescent="0.3">
      <c r="B79" s="3">
        <v>77</v>
      </c>
      <c r="C79" s="3" t="s">
        <v>1233</v>
      </c>
      <c r="D79" s="3"/>
      <c r="E79" s="3">
        <v>30999</v>
      </c>
      <c r="F79" s="3" t="s">
        <v>225</v>
      </c>
      <c r="G79" s="3" t="s">
        <v>226</v>
      </c>
      <c r="H79" s="3" t="s">
        <v>96</v>
      </c>
      <c r="I79" s="3" t="s">
        <v>1943</v>
      </c>
      <c r="J79" s="3">
        <v>7.01</v>
      </c>
      <c r="K79" s="3">
        <v>0.98</v>
      </c>
      <c r="L79" s="3">
        <v>0.92</v>
      </c>
      <c r="M79" s="3">
        <v>1.56</v>
      </c>
      <c r="N79" s="3">
        <v>1.06</v>
      </c>
      <c r="O79" s="3" t="s">
        <v>1260</v>
      </c>
      <c r="P79" s="3" t="s">
        <v>1287</v>
      </c>
      <c r="Q79" s="3"/>
      <c r="R79" s="3">
        <v>250</v>
      </c>
      <c r="S79" s="14">
        <v>44375</v>
      </c>
      <c r="T79" s="3" t="s">
        <v>1208</v>
      </c>
    </row>
    <row r="80" spans="2:20" x14ac:dyDescent="0.3">
      <c r="B80" s="3">
        <v>78</v>
      </c>
      <c r="C80" s="3" t="s">
        <v>1233</v>
      </c>
      <c r="D80" s="3"/>
      <c r="E80" s="3">
        <v>31401</v>
      </c>
      <c r="F80" s="3" t="s">
        <v>191</v>
      </c>
      <c r="G80" s="3" t="s">
        <v>571</v>
      </c>
      <c r="H80" s="3" t="s">
        <v>88</v>
      </c>
      <c r="I80" s="3" t="s">
        <v>1025</v>
      </c>
      <c r="J80" s="3">
        <v>3.88</v>
      </c>
      <c r="K80" s="3">
        <v>0.63</v>
      </c>
      <c r="L80" s="3">
        <v>0.51</v>
      </c>
      <c r="M80" s="3">
        <v>0.3</v>
      </c>
      <c r="N80" s="3">
        <v>0.2</v>
      </c>
      <c r="O80" s="3" t="s">
        <v>32</v>
      </c>
      <c r="P80" s="3" t="s">
        <v>1201</v>
      </c>
      <c r="Q80" s="3"/>
      <c r="R80" s="3">
        <v>200</v>
      </c>
      <c r="S80" s="14">
        <v>44452</v>
      </c>
      <c r="T80" s="3"/>
    </row>
    <row r="81" spans="2:20" x14ac:dyDescent="0.3">
      <c r="B81" s="3">
        <v>79</v>
      </c>
      <c r="C81" s="3" t="s">
        <v>1233</v>
      </c>
      <c r="D81" s="3"/>
      <c r="E81" s="3">
        <v>31407</v>
      </c>
      <c r="F81" s="3" t="s">
        <v>191</v>
      </c>
      <c r="G81" s="3" t="s">
        <v>408</v>
      </c>
      <c r="H81" s="3" t="s">
        <v>72</v>
      </c>
      <c r="I81" s="3" t="s">
        <v>1032</v>
      </c>
      <c r="J81" s="3">
        <v>4.8</v>
      </c>
      <c r="K81" s="3">
        <v>0.59</v>
      </c>
      <c r="L81" s="3">
        <v>0.46</v>
      </c>
      <c r="M81" s="3">
        <v>0.32</v>
      </c>
      <c r="N81" s="3">
        <v>0.21</v>
      </c>
      <c r="O81" s="3" t="s">
        <v>32</v>
      </c>
      <c r="P81" s="3" t="s">
        <v>1201</v>
      </c>
      <c r="Q81" s="3"/>
      <c r="R81" s="3">
        <v>200</v>
      </c>
      <c r="S81" s="14">
        <v>44480</v>
      </c>
      <c r="T81" s="3"/>
    </row>
    <row r="82" spans="2:20" x14ac:dyDescent="0.3">
      <c r="B82" s="3">
        <v>80</v>
      </c>
      <c r="C82" s="3" t="s">
        <v>1233</v>
      </c>
      <c r="D82" s="3"/>
      <c r="E82" s="3">
        <v>31636</v>
      </c>
      <c r="F82" s="3" t="s">
        <v>225</v>
      </c>
      <c r="G82" s="3" t="s">
        <v>226</v>
      </c>
      <c r="H82" s="3" t="s">
        <v>96</v>
      </c>
      <c r="I82" s="3" t="s">
        <v>1999</v>
      </c>
      <c r="J82" s="3">
        <v>3.8</v>
      </c>
      <c r="K82" s="3">
        <v>0.57999999999999996</v>
      </c>
      <c r="L82" s="3">
        <v>0.48</v>
      </c>
      <c r="M82" s="3">
        <v>0.26</v>
      </c>
      <c r="N82" s="3">
        <v>0.17</v>
      </c>
      <c r="O82" s="3" t="s">
        <v>1260</v>
      </c>
      <c r="P82" s="3" t="s">
        <v>1287</v>
      </c>
      <c r="Q82" s="3"/>
      <c r="R82" s="3">
        <v>250</v>
      </c>
      <c r="S82" s="14">
        <v>44375</v>
      </c>
      <c r="T82" s="3"/>
    </row>
    <row r="83" spans="2:20" x14ac:dyDescent="0.3">
      <c r="B83" s="3">
        <v>81</v>
      </c>
      <c r="C83" s="3" t="s">
        <v>1233</v>
      </c>
      <c r="D83" s="3"/>
      <c r="E83" s="3">
        <v>31765</v>
      </c>
      <c r="F83" s="3" t="s">
        <v>362</v>
      </c>
      <c r="G83" s="3" t="s">
        <v>2001</v>
      </c>
      <c r="H83" s="3" t="s">
        <v>51</v>
      </c>
      <c r="I83" s="3" t="s">
        <v>2002</v>
      </c>
      <c r="J83" s="3">
        <v>4.5999999999999996</v>
      </c>
      <c r="K83" s="3">
        <v>0.63</v>
      </c>
      <c r="L83" s="3">
        <v>0.51</v>
      </c>
      <c r="M83" s="3">
        <v>0.36</v>
      </c>
      <c r="N83" s="3">
        <v>0.24</v>
      </c>
      <c r="O83" s="3" t="s">
        <v>69</v>
      </c>
      <c r="P83" s="3" t="s">
        <v>1237</v>
      </c>
      <c r="Q83" s="3"/>
      <c r="R83" s="3">
        <v>150</v>
      </c>
      <c r="S83" s="14">
        <v>44522</v>
      </c>
      <c r="T83" s="3"/>
    </row>
    <row r="84" spans="2:20" x14ac:dyDescent="0.3">
      <c r="B84" s="3">
        <v>82</v>
      </c>
      <c r="C84" s="3" t="s">
        <v>1233</v>
      </c>
      <c r="D84" s="3"/>
      <c r="E84" s="3">
        <v>31056</v>
      </c>
      <c r="F84" s="3" t="s">
        <v>362</v>
      </c>
      <c r="G84" s="3" t="s">
        <v>312</v>
      </c>
      <c r="H84" s="3" t="s">
        <v>27</v>
      </c>
      <c r="I84" s="3" t="s">
        <v>2003</v>
      </c>
      <c r="J84" s="3">
        <v>4.16</v>
      </c>
      <c r="K84" s="3">
        <v>0.64</v>
      </c>
      <c r="L84" s="3">
        <v>0.51</v>
      </c>
      <c r="M84" s="3">
        <v>0.33</v>
      </c>
      <c r="N84" s="3">
        <v>0.22</v>
      </c>
      <c r="O84" s="3" t="s">
        <v>32</v>
      </c>
      <c r="P84" s="3" t="s">
        <v>1201</v>
      </c>
      <c r="Q84" s="3"/>
      <c r="R84" s="3">
        <v>200</v>
      </c>
      <c r="S84" s="14">
        <v>44523</v>
      </c>
      <c r="T84" s="3" t="s">
        <v>1208</v>
      </c>
    </row>
    <row r="85" spans="2:20" x14ac:dyDescent="0.3">
      <c r="B85" s="3">
        <v>83</v>
      </c>
      <c r="C85" s="3" t="s">
        <v>1233</v>
      </c>
      <c r="D85" s="3"/>
      <c r="E85" s="3">
        <v>31402</v>
      </c>
      <c r="F85" s="3" t="s">
        <v>1027</v>
      </c>
      <c r="G85" s="3" t="s">
        <v>2004</v>
      </c>
      <c r="H85" s="3" t="s">
        <v>17</v>
      </c>
      <c r="I85" s="3" t="s">
        <v>1029</v>
      </c>
      <c r="J85" s="3">
        <v>4.9000000000000004</v>
      </c>
      <c r="K85" s="3">
        <v>0.61</v>
      </c>
      <c r="L85" s="3">
        <v>0.5</v>
      </c>
      <c r="M85" s="3">
        <v>0.36</v>
      </c>
      <c r="N85" s="3">
        <v>0.61</v>
      </c>
      <c r="O85" s="3" t="s">
        <v>32</v>
      </c>
      <c r="P85" s="3" t="s">
        <v>1201</v>
      </c>
      <c r="Q85" s="3"/>
      <c r="R85" s="3">
        <v>200</v>
      </c>
      <c r="S85" s="14">
        <v>44523</v>
      </c>
      <c r="T85" s="3" t="s">
        <v>1208</v>
      </c>
    </row>
    <row r="86" spans="2:20" x14ac:dyDescent="0.3">
      <c r="B86" s="3">
        <v>84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72">
        <f>SUM(R3:R85)</f>
        <v>22200</v>
      </c>
      <c r="S86" s="3"/>
      <c r="T86" s="3"/>
    </row>
    <row r="87" spans="2:20" x14ac:dyDescent="0.3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3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3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3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</sheetData>
  <mergeCells count="3">
    <mergeCell ref="C1:C2"/>
    <mergeCell ref="D1:E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0"/>
  <sheetViews>
    <sheetView workbookViewId="0">
      <selection activeCell="E4" sqref="E4:G49"/>
    </sheetView>
  </sheetViews>
  <sheetFormatPr defaultRowHeight="14.4" x14ac:dyDescent="0.3"/>
  <cols>
    <col min="2" max="2" width="11.5546875" customWidth="1"/>
    <col min="5" max="5" width="19.44140625" customWidth="1"/>
    <col min="6" max="6" width="16.88671875" customWidth="1"/>
    <col min="8" max="8" width="18.109375" customWidth="1"/>
    <col min="14" max="14" width="27.5546875" customWidth="1"/>
    <col min="16" max="16" width="15" customWidth="1"/>
    <col min="18" max="18" width="12" customWidth="1"/>
  </cols>
  <sheetData>
    <row r="1" spans="1:20" ht="61.2" x14ac:dyDescent="1.1000000000000001">
      <c r="B1" s="1" t="s">
        <v>41</v>
      </c>
      <c r="C1" s="1"/>
      <c r="D1" s="1"/>
      <c r="E1" s="1"/>
      <c r="F1" s="1"/>
    </row>
    <row r="2" spans="1:20" ht="28.8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  <c r="T2" s="3"/>
    </row>
    <row r="3" spans="1:20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  <c r="T3" s="3"/>
    </row>
    <row r="4" spans="1:20" x14ac:dyDescent="0.3">
      <c r="A4" s="3">
        <v>1</v>
      </c>
      <c r="B4" s="12" t="s">
        <v>143</v>
      </c>
      <c r="C4" s="3"/>
      <c r="D4" s="3">
        <v>30667</v>
      </c>
      <c r="E4" s="13" t="s">
        <v>144</v>
      </c>
      <c r="F4" s="13" t="s">
        <v>145</v>
      </c>
      <c r="G4" s="13" t="s">
        <v>22</v>
      </c>
      <c r="H4" s="13" t="s">
        <v>146</v>
      </c>
      <c r="I4" s="13">
        <v>4.1900000000000004</v>
      </c>
      <c r="J4" s="13">
        <v>0.63</v>
      </c>
      <c r="K4" s="13">
        <v>0.54</v>
      </c>
      <c r="L4" s="13">
        <v>0.35</v>
      </c>
      <c r="M4" s="13">
        <v>0.24</v>
      </c>
      <c r="N4" s="13" t="s">
        <v>34</v>
      </c>
      <c r="O4" s="13">
        <v>7.5</v>
      </c>
      <c r="P4" s="13" t="s">
        <v>33</v>
      </c>
      <c r="Q4" s="13">
        <v>200</v>
      </c>
      <c r="R4" s="14">
        <v>43408</v>
      </c>
      <c r="S4" s="3"/>
      <c r="T4" s="3"/>
    </row>
    <row r="5" spans="1:20" x14ac:dyDescent="0.3">
      <c r="A5" s="3">
        <v>2</v>
      </c>
      <c r="B5" s="12" t="s">
        <v>143</v>
      </c>
      <c r="C5" s="3"/>
      <c r="D5" s="3">
        <v>30867</v>
      </c>
      <c r="E5" s="13" t="s">
        <v>147</v>
      </c>
      <c r="F5" s="13" t="s">
        <v>148</v>
      </c>
      <c r="G5" s="13" t="s">
        <v>105</v>
      </c>
      <c r="H5" s="13" t="s">
        <v>92</v>
      </c>
      <c r="I5" s="13">
        <v>7.14</v>
      </c>
      <c r="J5" s="13">
        <v>0.94</v>
      </c>
      <c r="K5" s="13">
        <v>0.74</v>
      </c>
      <c r="L5" s="13">
        <v>1.22</v>
      </c>
      <c r="M5" s="13">
        <v>0.83</v>
      </c>
      <c r="N5" s="13" t="s">
        <v>149</v>
      </c>
      <c r="O5" s="13">
        <v>10</v>
      </c>
      <c r="P5" s="13" t="s">
        <v>57</v>
      </c>
      <c r="Q5" s="13">
        <v>200</v>
      </c>
      <c r="R5" s="3" t="s">
        <v>150</v>
      </c>
      <c r="S5" s="3"/>
      <c r="T5" s="3"/>
    </row>
    <row r="6" spans="1:20" x14ac:dyDescent="0.3">
      <c r="A6" s="3">
        <v>3</v>
      </c>
      <c r="B6" s="12" t="s">
        <v>143</v>
      </c>
      <c r="C6" s="3"/>
      <c r="D6" s="3">
        <v>30986</v>
      </c>
      <c r="E6" s="13" t="s">
        <v>144</v>
      </c>
      <c r="F6" s="13" t="s">
        <v>151</v>
      </c>
      <c r="G6" s="13" t="s">
        <v>85</v>
      </c>
      <c r="H6" s="13" t="s">
        <v>152</v>
      </c>
      <c r="I6" s="13">
        <v>4.68</v>
      </c>
      <c r="J6" s="13">
        <v>0.5</v>
      </c>
      <c r="K6" s="13">
        <v>0.6</v>
      </c>
      <c r="L6" s="13">
        <v>0.34</v>
      </c>
      <c r="M6" s="13">
        <v>0.23</v>
      </c>
      <c r="N6" s="13" t="s">
        <v>153</v>
      </c>
      <c r="O6" s="13">
        <v>15</v>
      </c>
      <c r="P6" s="13" t="s">
        <v>33</v>
      </c>
      <c r="Q6" s="13">
        <v>200</v>
      </c>
      <c r="R6" s="3" t="s">
        <v>154</v>
      </c>
      <c r="S6" s="3"/>
      <c r="T6" s="3"/>
    </row>
    <row r="7" spans="1:20" x14ac:dyDescent="0.3">
      <c r="A7" s="3">
        <v>4</v>
      </c>
      <c r="B7" s="12" t="s">
        <v>143</v>
      </c>
      <c r="C7" s="3"/>
      <c r="D7" s="3">
        <v>30991</v>
      </c>
      <c r="E7" s="13" t="s">
        <v>155</v>
      </c>
      <c r="F7" s="13" t="s">
        <v>156</v>
      </c>
      <c r="G7" s="13" t="s">
        <v>85</v>
      </c>
      <c r="H7" s="13" t="s">
        <v>157</v>
      </c>
      <c r="I7" s="13">
        <v>6.49</v>
      </c>
      <c r="J7" s="13">
        <v>0.8</v>
      </c>
      <c r="K7" s="13">
        <v>0.73</v>
      </c>
      <c r="L7" s="13">
        <v>0.93</v>
      </c>
      <c r="M7" s="13">
        <v>0.63</v>
      </c>
      <c r="N7" s="13" t="s">
        <v>158</v>
      </c>
      <c r="O7" s="13">
        <v>16</v>
      </c>
      <c r="P7" s="13" t="s">
        <v>33</v>
      </c>
      <c r="Q7" s="13">
        <v>250</v>
      </c>
      <c r="R7" s="3" t="s">
        <v>159</v>
      </c>
      <c r="S7" s="3"/>
      <c r="T7" s="3"/>
    </row>
    <row r="8" spans="1:20" x14ac:dyDescent="0.3">
      <c r="A8" s="3">
        <v>5</v>
      </c>
      <c r="B8" s="12" t="s">
        <v>143</v>
      </c>
      <c r="C8" s="3"/>
      <c r="D8" s="3">
        <v>30990</v>
      </c>
      <c r="E8" s="13" t="s">
        <v>155</v>
      </c>
      <c r="F8" s="13" t="s">
        <v>156</v>
      </c>
      <c r="G8" s="13" t="s">
        <v>85</v>
      </c>
      <c r="H8" s="13" t="s">
        <v>160</v>
      </c>
      <c r="I8" s="13">
        <v>7.94</v>
      </c>
      <c r="J8" s="13">
        <v>1.07</v>
      </c>
      <c r="K8" s="13">
        <v>0.81</v>
      </c>
      <c r="L8" s="13">
        <v>1.7</v>
      </c>
      <c r="M8" s="13">
        <v>1.1499999999999999</v>
      </c>
      <c r="N8" s="13" t="s">
        <v>161</v>
      </c>
      <c r="O8" s="3" t="s">
        <v>169</v>
      </c>
      <c r="P8" s="13" t="s">
        <v>33</v>
      </c>
      <c r="Q8" s="13">
        <v>600</v>
      </c>
      <c r="R8" s="13" t="s">
        <v>159</v>
      </c>
      <c r="S8" s="3"/>
      <c r="T8" s="3"/>
    </row>
    <row r="9" spans="1:20" x14ac:dyDescent="0.3">
      <c r="A9" s="3">
        <v>6</v>
      </c>
      <c r="B9" s="12" t="s">
        <v>143</v>
      </c>
      <c r="C9" s="3"/>
      <c r="D9" s="3">
        <v>30998</v>
      </c>
      <c r="E9" s="13" t="s">
        <v>162</v>
      </c>
      <c r="F9" s="13" t="s">
        <v>163</v>
      </c>
      <c r="G9" s="13" t="s">
        <v>164</v>
      </c>
      <c r="H9" s="13" t="s">
        <v>165</v>
      </c>
      <c r="I9" s="13">
        <v>9.02</v>
      </c>
      <c r="J9" s="13">
        <v>1.19</v>
      </c>
      <c r="K9" s="13">
        <v>1.05</v>
      </c>
      <c r="L9" s="13">
        <v>2.78</v>
      </c>
      <c r="M9" s="13">
        <v>1.89</v>
      </c>
      <c r="N9" s="13" t="s">
        <v>161</v>
      </c>
      <c r="O9" s="3" t="s">
        <v>170</v>
      </c>
      <c r="P9" s="13" t="s">
        <v>33</v>
      </c>
      <c r="Q9" s="13">
        <v>600</v>
      </c>
      <c r="R9" s="13" t="s">
        <v>166</v>
      </c>
      <c r="S9" s="3"/>
      <c r="T9" s="3"/>
    </row>
    <row r="10" spans="1:20" x14ac:dyDescent="0.3">
      <c r="A10" s="3">
        <v>7</v>
      </c>
      <c r="B10" s="12" t="s">
        <v>143</v>
      </c>
      <c r="C10" s="3"/>
      <c r="D10" s="3" t="s">
        <v>1384</v>
      </c>
      <c r="E10" s="13" t="s">
        <v>167</v>
      </c>
      <c r="F10" s="13" t="s">
        <v>45</v>
      </c>
      <c r="G10" s="13" t="s">
        <v>22</v>
      </c>
      <c r="H10" s="13" t="s">
        <v>168</v>
      </c>
      <c r="I10" s="13">
        <v>9.0399999999999991</v>
      </c>
      <c r="J10" s="13">
        <v>1.39</v>
      </c>
      <c r="K10" s="13">
        <v>0.92</v>
      </c>
      <c r="L10" s="13">
        <v>2.85</v>
      </c>
      <c r="M10" s="13">
        <v>1.94</v>
      </c>
      <c r="N10" s="13" t="s">
        <v>161</v>
      </c>
      <c r="O10" s="13" t="s">
        <v>169</v>
      </c>
      <c r="P10" s="13" t="s">
        <v>33</v>
      </c>
      <c r="Q10" s="13">
        <v>600</v>
      </c>
      <c r="R10" s="13" t="s">
        <v>166</v>
      </c>
      <c r="S10" s="3"/>
      <c r="T10" s="3"/>
    </row>
    <row r="11" spans="1:20" x14ac:dyDescent="0.3">
      <c r="A11" s="3">
        <v>8</v>
      </c>
      <c r="B11" s="12" t="s">
        <v>143</v>
      </c>
      <c r="C11" s="3"/>
      <c r="D11" s="3">
        <v>30997</v>
      </c>
      <c r="E11" s="13" t="s">
        <v>167</v>
      </c>
      <c r="F11" s="13" t="s">
        <v>45</v>
      </c>
      <c r="G11" s="13" t="s">
        <v>22</v>
      </c>
      <c r="H11" s="13" t="s">
        <v>172</v>
      </c>
      <c r="I11" s="13">
        <v>9.1199999999999992</v>
      </c>
      <c r="J11" s="13">
        <v>1.3</v>
      </c>
      <c r="K11" s="13">
        <v>0.92</v>
      </c>
      <c r="L11" s="13">
        <v>2.69</v>
      </c>
      <c r="M11" s="13">
        <v>1.83</v>
      </c>
      <c r="N11" s="13" t="s">
        <v>161</v>
      </c>
      <c r="O11" s="13" t="s">
        <v>169</v>
      </c>
      <c r="P11" s="13" t="s">
        <v>33</v>
      </c>
      <c r="Q11" s="13">
        <v>600</v>
      </c>
      <c r="R11" s="13" t="s">
        <v>166</v>
      </c>
      <c r="S11" s="3"/>
      <c r="T11" s="3"/>
    </row>
    <row r="12" spans="1:20" x14ac:dyDescent="0.3">
      <c r="A12" s="3">
        <v>9</v>
      </c>
      <c r="B12" s="12" t="s">
        <v>143</v>
      </c>
      <c r="C12" s="3"/>
      <c r="D12" s="3">
        <v>30863</v>
      </c>
      <c r="E12" s="13" t="s">
        <v>144</v>
      </c>
      <c r="F12" s="13" t="s">
        <v>173</v>
      </c>
      <c r="G12" s="13" t="s">
        <v>22</v>
      </c>
      <c r="H12" s="13" t="s">
        <v>174</v>
      </c>
      <c r="I12" s="13">
        <v>4.67</v>
      </c>
      <c r="J12" s="13">
        <v>0.54</v>
      </c>
      <c r="K12" s="13">
        <v>0.54</v>
      </c>
      <c r="L12" s="13">
        <v>0.33</v>
      </c>
      <c r="M12" s="13">
        <v>0.22</v>
      </c>
      <c r="N12" s="13" t="s">
        <v>175</v>
      </c>
      <c r="O12" s="13">
        <v>16</v>
      </c>
      <c r="P12" s="13" t="s">
        <v>33</v>
      </c>
      <c r="Q12" s="13">
        <v>250</v>
      </c>
      <c r="R12" s="14">
        <v>43680</v>
      </c>
      <c r="S12" s="3"/>
      <c r="T12" s="3"/>
    </row>
    <row r="13" spans="1:20" x14ac:dyDescent="0.3">
      <c r="A13" s="3">
        <v>10</v>
      </c>
      <c r="B13" s="12" t="s">
        <v>143</v>
      </c>
      <c r="C13" s="3"/>
      <c r="D13" s="3">
        <v>30659</v>
      </c>
      <c r="E13" s="13" t="s">
        <v>176</v>
      </c>
      <c r="F13" s="13" t="s">
        <v>177</v>
      </c>
      <c r="G13" s="13" t="s">
        <v>178</v>
      </c>
      <c r="H13" s="13" t="s">
        <v>179</v>
      </c>
      <c r="I13" s="13">
        <v>4.21</v>
      </c>
      <c r="J13" s="13">
        <v>0.56999999999999995</v>
      </c>
      <c r="K13" s="13">
        <v>0.53</v>
      </c>
      <c r="L13" s="13">
        <v>0.31</v>
      </c>
      <c r="M13" s="13">
        <v>0.21</v>
      </c>
      <c r="N13" s="13" t="s">
        <v>69</v>
      </c>
      <c r="O13" s="13">
        <v>5</v>
      </c>
      <c r="P13" s="13" t="s">
        <v>33</v>
      </c>
      <c r="Q13" s="13">
        <v>150</v>
      </c>
      <c r="R13" s="14">
        <v>43530</v>
      </c>
      <c r="S13" s="3"/>
      <c r="T13" s="3"/>
    </row>
    <row r="14" spans="1:20" x14ac:dyDescent="0.3">
      <c r="A14" s="3">
        <v>11</v>
      </c>
      <c r="B14" s="12" t="s">
        <v>143</v>
      </c>
      <c r="C14" s="3"/>
      <c r="D14" s="3">
        <v>30979</v>
      </c>
      <c r="E14" s="13" t="s">
        <v>180</v>
      </c>
      <c r="F14" s="13" t="s">
        <v>181</v>
      </c>
      <c r="G14" s="13" t="s">
        <v>182</v>
      </c>
      <c r="H14" s="13" t="s">
        <v>183</v>
      </c>
      <c r="I14" s="13">
        <v>4.07</v>
      </c>
      <c r="J14" s="13">
        <v>0.7</v>
      </c>
      <c r="K14" s="13">
        <v>0.56999999999999995</v>
      </c>
      <c r="L14" s="13">
        <v>0.4</v>
      </c>
      <c r="M14" s="13">
        <v>0.27</v>
      </c>
      <c r="N14" s="13" t="s">
        <v>184</v>
      </c>
      <c r="O14" s="13">
        <v>16</v>
      </c>
      <c r="P14" s="13" t="s">
        <v>33</v>
      </c>
      <c r="Q14" s="13">
        <v>250</v>
      </c>
      <c r="R14" s="14">
        <v>44013</v>
      </c>
      <c r="S14" s="3"/>
      <c r="T14" s="3"/>
    </row>
    <row r="15" spans="1:20" x14ac:dyDescent="0.3">
      <c r="A15" s="3">
        <v>12</v>
      </c>
      <c r="B15" s="12" t="s">
        <v>143</v>
      </c>
      <c r="C15" s="3"/>
      <c r="D15" s="3">
        <v>30991</v>
      </c>
      <c r="E15" s="13" t="s">
        <v>180</v>
      </c>
      <c r="F15" s="13" t="s">
        <v>185</v>
      </c>
      <c r="G15" s="13" t="s">
        <v>182</v>
      </c>
      <c r="H15" s="13" t="s">
        <v>186</v>
      </c>
      <c r="I15" s="13">
        <v>4.9000000000000004</v>
      </c>
      <c r="J15" s="13">
        <v>0.67</v>
      </c>
      <c r="K15" s="13">
        <v>0.55000000000000004</v>
      </c>
      <c r="L15" s="13">
        <v>0.44</v>
      </c>
      <c r="M15" s="13">
        <v>0.3</v>
      </c>
      <c r="N15" s="13" t="s">
        <v>32</v>
      </c>
      <c r="O15" s="13">
        <v>15</v>
      </c>
      <c r="P15" s="13" t="s">
        <v>33</v>
      </c>
      <c r="Q15" s="13">
        <v>200</v>
      </c>
      <c r="R15" s="14">
        <v>44013</v>
      </c>
      <c r="S15" s="3"/>
      <c r="T15" s="3"/>
    </row>
    <row r="16" spans="1:20" x14ac:dyDescent="0.3">
      <c r="A16" s="3">
        <v>13</v>
      </c>
      <c r="B16" s="12" t="s">
        <v>143</v>
      </c>
      <c r="C16" s="3"/>
      <c r="D16" s="3">
        <v>30988</v>
      </c>
      <c r="E16" s="13" t="s">
        <v>187</v>
      </c>
      <c r="F16" s="13" t="s">
        <v>188</v>
      </c>
      <c r="G16" s="13" t="s">
        <v>17</v>
      </c>
      <c r="H16" s="13" t="s">
        <v>189</v>
      </c>
      <c r="I16" s="13">
        <v>9.44</v>
      </c>
      <c r="J16" s="13">
        <v>1.24</v>
      </c>
      <c r="K16" s="13">
        <v>0.94</v>
      </c>
      <c r="L16" s="13">
        <v>2.72</v>
      </c>
      <c r="M16" s="13">
        <v>1.85</v>
      </c>
      <c r="N16" s="13" t="s">
        <v>190</v>
      </c>
      <c r="O16" s="13">
        <v>40</v>
      </c>
      <c r="P16" s="13" t="s">
        <v>33</v>
      </c>
      <c r="Q16" s="13">
        <v>600</v>
      </c>
      <c r="R16" s="14">
        <v>44013</v>
      </c>
      <c r="S16" s="3"/>
      <c r="T16" s="3"/>
    </row>
    <row r="17" spans="1:20" x14ac:dyDescent="0.3">
      <c r="A17" s="3">
        <v>14</v>
      </c>
      <c r="B17" s="12" t="s">
        <v>143</v>
      </c>
      <c r="C17" s="3"/>
      <c r="D17" s="3">
        <v>30983</v>
      </c>
      <c r="E17" s="13" t="s">
        <v>191</v>
      </c>
      <c r="F17" s="13" t="s">
        <v>192</v>
      </c>
      <c r="G17" s="13" t="s">
        <v>22</v>
      </c>
      <c r="H17" s="13" t="s">
        <v>193</v>
      </c>
      <c r="I17" s="13">
        <v>4.62</v>
      </c>
      <c r="J17" s="13">
        <v>0.57999999999999996</v>
      </c>
      <c r="K17" s="13">
        <v>0.5</v>
      </c>
      <c r="L17" s="13">
        <v>0.33</v>
      </c>
      <c r="M17" s="13">
        <v>0.22</v>
      </c>
      <c r="N17" s="13" t="s">
        <v>32</v>
      </c>
      <c r="O17" s="13">
        <v>15</v>
      </c>
      <c r="P17" s="13" t="s">
        <v>33</v>
      </c>
      <c r="Q17" s="13">
        <v>200</v>
      </c>
      <c r="R17" s="14">
        <v>44013</v>
      </c>
      <c r="S17" s="3"/>
      <c r="T17" s="3"/>
    </row>
    <row r="18" spans="1:20" x14ac:dyDescent="0.3">
      <c r="A18" s="3">
        <v>15</v>
      </c>
      <c r="B18" s="12" t="s">
        <v>143</v>
      </c>
      <c r="C18" s="3"/>
      <c r="D18" s="3">
        <v>30975</v>
      </c>
      <c r="E18" s="13" t="s">
        <v>194</v>
      </c>
      <c r="F18" s="13" t="s">
        <v>195</v>
      </c>
      <c r="G18" s="13" t="s">
        <v>51</v>
      </c>
      <c r="H18" s="13" t="s">
        <v>196</v>
      </c>
      <c r="I18" s="13">
        <v>8.2100000000000009</v>
      </c>
      <c r="J18" s="13">
        <v>1.43</v>
      </c>
      <c r="K18" s="13">
        <v>1.05</v>
      </c>
      <c r="L18" s="13">
        <v>3</v>
      </c>
      <c r="M18" s="13">
        <v>2.0699999999999998</v>
      </c>
      <c r="N18" s="13" t="s">
        <v>190</v>
      </c>
      <c r="O18" s="13">
        <v>40</v>
      </c>
      <c r="P18" s="13" t="s">
        <v>33</v>
      </c>
      <c r="Q18" s="13">
        <v>600</v>
      </c>
      <c r="R18" s="14">
        <v>44044</v>
      </c>
      <c r="S18" s="3"/>
      <c r="T18" s="3"/>
    </row>
    <row r="19" spans="1:20" x14ac:dyDescent="0.3">
      <c r="A19" s="3">
        <v>16</v>
      </c>
      <c r="B19" s="12" t="s">
        <v>143</v>
      </c>
      <c r="C19" s="3"/>
      <c r="D19" s="3">
        <v>30985</v>
      </c>
      <c r="E19" s="13" t="s">
        <v>194</v>
      </c>
      <c r="F19" s="13" t="s">
        <v>195</v>
      </c>
      <c r="G19" s="13" t="s">
        <v>51</v>
      </c>
      <c r="H19" s="13" t="s">
        <v>197</v>
      </c>
      <c r="I19" s="13">
        <v>8.16</v>
      </c>
      <c r="J19" s="13">
        <v>1.35</v>
      </c>
      <c r="K19" s="13">
        <v>1.04</v>
      </c>
      <c r="L19" s="13">
        <v>3</v>
      </c>
      <c r="M19" s="13">
        <v>2.11</v>
      </c>
      <c r="N19" s="13" t="s">
        <v>198</v>
      </c>
      <c r="O19" s="13">
        <v>40</v>
      </c>
      <c r="P19" s="13" t="s">
        <v>33</v>
      </c>
      <c r="Q19" s="13">
        <v>600</v>
      </c>
      <c r="R19" s="14">
        <v>44044</v>
      </c>
      <c r="S19" s="3"/>
      <c r="T19" s="3"/>
    </row>
    <row r="20" spans="1:20" x14ac:dyDescent="0.3">
      <c r="A20" s="3">
        <v>17</v>
      </c>
      <c r="B20" s="12" t="s">
        <v>143</v>
      </c>
      <c r="C20" s="3"/>
      <c r="D20" s="3">
        <v>31002</v>
      </c>
      <c r="E20" s="13" t="s">
        <v>191</v>
      </c>
      <c r="F20" s="13" t="s">
        <v>199</v>
      </c>
      <c r="G20" s="13" t="s">
        <v>88</v>
      </c>
      <c r="H20" s="13" t="s">
        <v>200</v>
      </c>
      <c r="I20" s="13">
        <v>3.8</v>
      </c>
      <c r="J20" s="13">
        <v>0.56000000000000005</v>
      </c>
      <c r="K20" s="13">
        <v>0.5</v>
      </c>
      <c r="L20" s="13">
        <v>0.26</v>
      </c>
      <c r="M20" s="13">
        <v>0.17</v>
      </c>
      <c r="N20" s="13" t="s">
        <v>32</v>
      </c>
      <c r="O20" s="13">
        <v>15</v>
      </c>
      <c r="P20" s="13" t="s">
        <v>33</v>
      </c>
      <c r="Q20" s="13">
        <v>200</v>
      </c>
      <c r="R20" s="14">
        <v>44044</v>
      </c>
      <c r="S20" s="3"/>
      <c r="T20" s="3"/>
    </row>
    <row r="21" spans="1:20" x14ac:dyDescent="0.3">
      <c r="A21" s="3">
        <v>18</v>
      </c>
      <c r="B21" s="12" t="s">
        <v>143</v>
      </c>
      <c r="C21" s="3"/>
      <c r="D21" s="3">
        <v>31000</v>
      </c>
      <c r="E21" s="13" t="s">
        <v>201</v>
      </c>
      <c r="F21" s="13" t="s">
        <v>202</v>
      </c>
      <c r="G21" s="13" t="s">
        <v>51</v>
      </c>
      <c r="H21" s="13" t="s">
        <v>139</v>
      </c>
      <c r="I21" s="13">
        <v>4.7</v>
      </c>
      <c r="J21" s="13">
        <v>0.56999999999999995</v>
      </c>
      <c r="K21" s="13">
        <v>0.51</v>
      </c>
      <c r="L21" s="13">
        <v>0.33</v>
      </c>
      <c r="M21" s="13">
        <v>0.22</v>
      </c>
      <c r="N21" s="13" t="s">
        <v>32</v>
      </c>
      <c r="O21" s="13">
        <v>15</v>
      </c>
      <c r="P21" s="13" t="s">
        <v>33</v>
      </c>
      <c r="Q21" s="13">
        <v>200</v>
      </c>
      <c r="R21" s="14">
        <v>44075</v>
      </c>
      <c r="S21" s="3"/>
      <c r="T21" s="3"/>
    </row>
    <row r="22" spans="1:20" x14ac:dyDescent="0.3">
      <c r="A22" s="3">
        <v>19</v>
      </c>
      <c r="B22" s="12" t="s">
        <v>143</v>
      </c>
      <c r="C22" s="3"/>
      <c r="D22" s="3">
        <v>30997</v>
      </c>
      <c r="E22" s="13" t="s">
        <v>203</v>
      </c>
      <c r="F22" s="13" t="s">
        <v>204</v>
      </c>
      <c r="G22" s="13" t="s">
        <v>85</v>
      </c>
      <c r="H22" s="13" t="s">
        <v>205</v>
      </c>
      <c r="I22" s="13">
        <v>4.34</v>
      </c>
      <c r="J22" s="13">
        <v>0.52</v>
      </c>
      <c r="K22" s="13">
        <v>0.47</v>
      </c>
      <c r="L22" s="13">
        <v>0.26</v>
      </c>
      <c r="M22" s="13">
        <v>0.17</v>
      </c>
      <c r="N22" s="13" t="s">
        <v>32</v>
      </c>
      <c r="O22" s="13">
        <v>7.5</v>
      </c>
      <c r="P22" s="13" t="s">
        <v>33</v>
      </c>
      <c r="Q22" s="13">
        <v>200</v>
      </c>
      <c r="R22" s="14">
        <v>44075</v>
      </c>
      <c r="S22" s="3"/>
      <c r="T22" s="3"/>
    </row>
    <row r="23" spans="1:20" x14ac:dyDescent="0.3">
      <c r="A23" s="3">
        <v>20</v>
      </c>
      <c r="B23" s="12" t="s">
        <v>143</v>
      </c>
      <c r="C23" s="3"/>
      <c r="D23" s="3">
        <v>30656</v>
      </c>
      <c r="E23" s="13" t="s">
        <v>191</v>
      </c>
      <c r="F23" s="13" t="s">
        <v>206</v>
      </c>
      <c r="G23" s="13" t="s">
        <v>88</v>
      </c>
      <c r="H23" s="13" t="s">
        <v>191</v>
      </c>
      <c r="I23" s="13">
        <v>5.07</v>
      </c>
      <c r="J23" s="13">
        <v>0.56000000000000005</v>
      </c>
      <c r="K23" s="13">
        <v>0.47</v>
      </c>
      <c r="L23" s="13">
        <v>0.33</v>
      </c>
      <c r="M23" s="13">
        <v>0.22</v>
      </c>
      <c r="N23" s="13" t="s">
        <v>207</v>
      </c>
      <c r="O23" s="13">
        <v>6.5</v>
      </c>
      <c r="P23" s="13" t="s">
        <v>33</v>
      </c>
      <c r="Q23" s="13">
        <v>200</v>
      </c>
      <c r="R23" s="14">
        <v>44075</v>
      </c>
      <c r="S23" s="3"/>
      <c r="T23" s="3"/>
    </row>
    <row r="24" spans="1:20" x14ac:dyDescent="0.3">
      <c r="A24" s="3">
        <v>21</v>
      </c>
      <c r="B24" s="12" t="s">
        <v>143</v>
      </c>
      <c r="C24" s="3"/>
      <c r="D24" s="3">
        <v>30667</v>
      </c>
      <c r="E24" s="13" t="s">
        <v>144</v>
      </c>
      <c r="F24" s="13" t="s">
        <v>145</v>
      </c>
      <c r="G24" s="13" t="s">
        <v>22</v>
      </c>
      <c r="H24" s="13" t="s">
        <v>208</v>
      </c>
      <c r="I24" s="13">
        <v>4.1900000000000004</v>
      </c>
      <c r="J24" s="13">
        <v>0.63</v>
      </c>
      <c r="K24" s="13">
        <v>0.54</v>
      </c>
      <c r="L24" s="13">
        <v>0.35</v>
      </c>
      <c r="M24" s="13">
        <v>0.24</v>
      </c>
      <c r="N24" s="13" t="s">
        <v>207</v>
      </c>
      <c r="O24" s="13">
        <v>7.5</v>
      </c>
      <c r="P24" s="13" t="s">
        <v>33</v>
      </c>
      <c r="Q24" s="13">
        <v>200</v>
      </c>
      <c r="R24" s="3" t="s">
        <v>209</v>
      </c>
      <c r="S24" s="3"/>
      <c r="T24" s="3"/>
    </row>
    <row r="25" spans="1:20" x14ac:dyDescent="0.3">
      <c r="A25" s="3">
        <v>22</v>
      </c>
      <c r="B25" s="12" t="s">
        <v>143</v>
      </c>
      <c r="C25" s="3"/>
      <c r="D25" s="3">
        <v>30857</v>
      </c>
      <c r="E25" s="13" t="s">
        <v>162</v>
      </c>
      <c r="F25" s="13" t="s">
        <v>210</v>
      </c>
      <c r="G25" s="13" t="s">
        <v>22</v>
      </c>
      <c r="H25" s="13" t="s">
        <v>211</v>
      </c>
      <c r="I25" s="13">
        <v>5.94</v>
      </c>
      <c r="J25" s="13">
        <v>0.88</v>
      </c>
      <c r="K25" s="13">
        <v>0.66</v>
      </c>
      <c r="L25" s="13">
        <v>0.85</v>
      </c>
      <c r="M25" s="13">
        <v>0.57999999999999996</v>
      </c>
      <c r="N25" s="13" t="s">
        <v>212</v>
      </c>
      <c r="O25" s="13">
        <v>12</v>
      </c>
      <c r="P25" s="13" t="s">
        <v>33</v>
      </c>
      <c r="Q25" s="13">
        <v>200</v>
      </c>
      <c r="R25" s="3" t="s">
        <v>213</v>
      </c>
      <c r="S25" s="3"/>
      <c r="T25" s="3"/>
    </row>
    <row r="26" spans="1:20" x14ac:dyDescent="0.3">
      <c r="A26" s="3">
        <v>23</v>
      </c>
      <c r="B26" s="12" t="s">
        <v>143</v>
      </c>
      <c r="C26" s="3"/>
      <c r="D26" s="3">
        <v>31040</v>
      </c>
      <c r="E26" s="13" t="s">
        <v>214</v>
      </c>
      <c r="F26" s="13" t="s">
        <v>215</v>
      </c>
      <c r="G26" s="13" t="s">
        <v>88</v>
      </c>
      <c r="H26" s="13" t="s">
        <v>216</v>
      </c>
      <c r="I26" s="13">
        <v>6.42</v>
      </c>
      <c r="J26" s="13">
        <v>0.83</v>
      </c>
      <c r="K26" s="13">
        <v>0.72</v>
      </c>
      <c r="L26" s="13">
        <v>0.94</v>
      </c>
      <c r="M26" s="13">
        <v>0.64</v>
      </c>
      <c r="N26" s="13" t="s">
        <v>217</v>
      </c>
      <c r="O26" s="13">
        <v>18</v>
      </c>
      <c r="P26" s="13" t="s">
        <v>33</v>
      </c>
      <c r="Q26" s="13">
        <v>250</v>
      </c>
      <c r="R26" s="3" t="s">
        <v>213</v>
      </c>
      <c r="S26" s="3"/>
      <c r="T26" s="3"/>
    </row>
    <row r="27" spans="1:20" x14ac:dyDescent="0.3">
      <c r="A27" s="3">
        <v>24</v>
      </c>
      <c r="B27" s="12" t="s">
        <v>143</v>
      </c>
      <c r="C27" s="3"/>
      <c r="D27" s="3">
        <v>31036</v>
      </c>
      <c r="E27" s="13" t="s">
        <v>58</v>
      </c>
      <c r="F27" s="13" t="s">
        <v>218</v>
      </c>
      <c r="G27" s="13" t="s">
        <v>22</v>
      </c>
      <c r="H27" s="13" t="s">
        <v>219</v>
      </c>
      <c r="I27" s="13">
        <v>5.34</v>
      </c>
      <c r="J27" s="13">
        <v>0.91</v>
      </c>
      <c r="K27" s="13">
        <v>0.71</v>
      </c>
      <c r="L27" s="13">
        <v>0.93</v>
      </c>
      <c r="M27" s="13">
        <v>0.63</v>
      </c>
      <c r="N27" s="13" t="s">
        <v>220</v>
      </c>
      <c r="O27" s="13">
        <v>10</v>
      </c>
      <c r="P27" s="13" t="s">
        <v>33</v>
      </c>
      <c r="Q27" s="13">
        <v>200</v>
      </c>
      <c r="R27" s="3" t="s">
        <v>213</v>
      </c>
      <c r="S27" s="3"/>
      <c r="T27" s="3"/>
    </row>
    <row r="28" spans="1:20" x14ac:dyDescent="0.3">
      <c r="A28" s="3">
        <v>25</v>
      </c>
      <c r="B28" s="12" t="s">
        <v>143</v>
      </c>
      <c r="C28" s="3"/>
      <c r="D28" s="3">
        <v>31070</v>
      </c>
      <c r="E28" s="13" t="s">
        <v>221</v>
      </c>
      <c r="F28" s="13" t="s">
        <v>222</v>
      </c>
      <c r="G28" s="13" t="s">
        <v>88</v>
      </c>
      <c r="H28" s="13" t="s">
        <v>223</v>
      </c>
      <c r="I28" s="13">
        <v>6.07</v>
      </c>
      <c r="J28" s="13">
        <v>0.65</v>
      </c>
      <c r="K28" s="13">
        <v>0.64</v>
      </c>
      <c r="L28" s="13">
        <v>0.62</v>
      </c>
      <c r="M28" s="13">
        <v>0.42</v>
      </c>
      <c r="N28" s="13" t="s">
        <v>149</v>
      </c>
      <c r="O28" s="13">
        <v>10</v>
      </c>
      <c r="P28" s="13" t="s">
        <v>33</v>
      </c>
      <c r="Q28" s="13">
        <v>200</v>
      </c>
      <c r="R28" s="3" t="s">
        <v>224</v>
      </c>
      <c r="S28" s="3"/>
      <c r="T28" s="3"/>
    </row>
    <row r="29" spans="1:20" x14ac:dyDescent="0.3">
      <c r="A29" s="3">
        <v>26</v>
      </c>
      <c r="B29" s="12" t="s">
        <v>143</v>
      </c>
      <c r="C29" s="3"/>
      <c r="D29" s="50">
        <v>30999</v>
      </c>
      <c r="E29" s="13" t="s">
        <v>225</v>
      </c>
      <c r="F29" s="13" t="s">
        <v>226</v>
      </c>
      <c r="G29" s="3"/>
      <c r="H29" s="13" t="s">
        <v>227</v>
      </c>
      <c r="I29" s="13">
        <v>7.01</v>
      </c>
      <c r="J29" s="13">
        <v>0.98</v>
      </c>
      <c r="K29" s="13">
        <v>0.92</v>
      </c>
      <c r="L29" s="13">
        <v>1.56</v>
      </c>
      <c r="M29" s="13">
        <v>1.06</v>
      </c>
      <c r="N29" s="13" t="s">
        <v>207</v>
      </c>
      <c r="O29" s="13">
        <v>16</v>
      </c>
      <c r="P29" s="13" t="s">
        <v>33</v>
      </c>
      <c r="Q29" s="13">
        <v>600</v>
      </c>
      <c r="R29" s="14">
        <v>44014</v>
      </c>
      <c r="S29" s="3"/>
      <c r="T29" s="3"/>
    </row>
    <row r="30" spans="1:20" x14ac:dyDescent="0.3">
      <c r="A30" s="3">
        <v>27</v>
      </c>
      <c r="B30" s="12" t="s">
        <v>143</v>
      </c>
      <c r="C30" s="3"/>
      <c r="D30" s="3">
        <v>30863</v>
      </c>
      <c r="E30" s="13" t="s">
        <v>144</v>
      </c>
      <c r="F30" s="13" t="s">
        <v>173</v>
      </c>
      <c r="G30" s="13" t="s">
        <v>22</v>
      </c>
      <c r="H30" s="13" t="s">
        <v>174</v>
      </c>
      <c r="I30" s="13">
        <v>4.67</v>
      </c>
      <c r="J30" s="13">
        <v>0.54</v>
      </c>
      <c r="K30" s="13">
        <v>0.54</v>
      </c>
      <c r="L30" s="13">
        <v>0.33</v>
      </c>
      <c r="M30" s="13">
        <v>0.22</v>
      </c>
      <c r="N30" s="13" t="s">
        <v>35</v>
      </c>
      <c r="O30" s="13">
        <v>16</v>
      </c>
      <c r="P30" s="13" t="s">
        <v>33</v>
      </c>
      <c r="Q30" s="13">
        <v>250</v>
      </c>
      <c r="R30" s="3" t="s">
        <v>228</v>
      </c>
      <c r="S30" s="3"/>
      <c r="T30" s="3"/>
    </row>
    <row r="31" spans="1:20" x14ac:dyDescent="0.3">
      <c r="A31" s="3">
        <v>28</v>
      </c>
      <c r="B31" s="12" t="s">
        <v>143</v>
      </c>
      <c r="C31" s="3"/>
      <c r="D31" s="3">
        <v>31264</v>
      </c>
      <c r="E31" s="13" t="s">
        <v>225</v>
      </c>
      <c r="F31" s="13" t="s">
        <v>229</v>
      </c>
      <c r="G31" s="13" t="s">
        <v>85</v>
      </c>
      <c r="H31" s="13" t="s">
        <v>230</v>
      </c>
      <c r="I31" s="13">
        <v>4.32</v>
      </c>
      <c r="J31" s="13">
        <v>0.68</v>
      </c>
      <c r="K31" s="13">
        <v>0.57999999999999996</v>
      </c>
      <c r="L31" s="13">
        <v>0.42</v>
      </c>
      <c r="M31" s="13">
        <v>0.28000000000000003</v>
      </c>
      <c r="N31" s="13" t="s">
        <v>207</v>
      </c>
      <c r="O31" s="13">
        <v>16</v>
      </c>
      <c r="P31" s="13" t="s">
        <v>33</v>
      </c>
      <c r="Q31" s="13">
        <v>250</v>
      </c>
      <c r="R31" s="14">
        <v>43985</v>
      </c>
      <c r="S31" s="3"/>
      <c r="T31" s="3"/>
    </row>
    <row r="32" spans="1:20" x14ac:dyDescent="0.3">
      <c r="A32" s="3">
        <v>29</v>
      </c>
      <c r="B32" s="12" t="s">
        <v>143</v>
      </c>
      <c r="C32" s="3"/>
      <c r="D32" s="3">
        <v>30860</v>
      </c>
      <c r="E32" s="13" t="s">
        <v>162</v>
      </c>
      <c r="F32" s="13" t="s">
        <v>231</v>
      </c>
      <c r="G32" s="13" t="s">
        <v>22</v>
      </c>
      <c r="H32" s="13" t="s">
        <v>232</v>
      </c>
      <c r="I32" s="13">
        <v>6.21</v>
      </c>
      <c r="J32" s="13">
        <v>0.75</v>
      </c>
      <c r="K32" s="13">
        <v>0.63</v>
      </c>
      <c r="L32" s="13">
        <v>0.72</v>
      </c>
      <c r="M32" s="13">
        <v>0.49</v>
      </c>
      <c r="N32" s="13" t="s">
        <v>233</v>
      </c>
      <c r="O32" s="13">
        <v>9</v>
      </c>
      <c r="P32" s="13" t="s">
        <v>33</v>
      </c>
      <c r="Q32" s="13">
        <v>200</v>
      </c>
      <c r="R32" s="14">
        <v>44168</v>
      </c>
      <c r="S32" s="3"/>
      <c r="T32" s="3"/>
    </row>
    <row r="33" spans="1:20" x14ac:dyDescent="0.3">
      <c r="A33" s="3">
        <v>32</v>
      </c>
      <c r="B33" s="12" t="s">
        <v>143</v>
      </c>
      <c r="C33" s="3"/>
      <c r="D33" s="3">
        <v>31042</v>
      </c>
      <c r="E33" s="13" t="s">
        <v>306</v>
      </c>
      <c r="F33" s="13" t="s">
        <v>131</v>
      </c>
      <c r="G33" s="13" t="s">
        <v>22</v>
      </c>
      <c r="H33" s="13" t="s">
        <v>307</v>
      </c>
      <c r="I33" s="13">
        <v>5.74</v>
      </c>
      <c r="J33" s="13">
        <v>0.86</v>
      </c>
      <c r="K33" s="13">
        <v>0.98</v>
      </c>
      <c r="L33" s="13">
        <v>1.19</v>
      </c>
      <c r="M33" s="13">
        <v>0.81</v>
      </c>
      <c r="N33" s="13" t="s">
        <v>311</v>
      </c>
      <c r="O33" s="13">
        <v>14</v>
      </c>
      <c r="P33" s="13" t="s">
        <v>33</v>
      </c>
      <c r="Q33" s="13">
        <v>600</v>
      </c>
      <c r="R33" s="13" t="s">
        <v>308</v>
      </c>
      <c r="S33" s="3"/>
      <c r="T33" s="3"/>
    </row>
    <row r="34" spans="1:20" x14ac:dyDescent="0.3">
      <c r="A34" s="3">
        <v>33</v>
      </c>
      <c r="B34" s="12" t="s">
        <v>143</v>
      </c>
      <c r="C34" s="3"/>
      <c r="D34" s="3">
        <v>31325</v>
      </c>
      <c r="E34" s="13" t="s">
        <v>922</v>
      </c>
      <c r="F34" s="13" t="s">
        <v>681</v>
      </c>
      <c r="G34" s="13" t="s">
        <v>51</v>
      </c>
      <c r="H34" s="13" t="s">
        <v>923</v>
      </c>
      <c r="I34" s="13">
        <v>4.96</v>
      </c>
      <c r="J34" s="13">
        <v>0.9</v>
      </c>
      <c r="K34" s="13">
        <v>0.53</v>
      </c>
      <c r="L34" s="13">
        <v>0.44</v>
      </c>
      <c r="M34" s="13">
        <v>0.3</v>
      </c>
      <c r="N34" s="13" t="s">
        <v>175</v>
      </c>
      <c r="O34" s="13">
        <v>18</v>
      </c>
      <c r="P34" s="13" t="s">
        <v>33</v>
      </c>
      <c r="Q34" s="13">
        <v>250</v>
      </c>
      <c r="R34" s="3" t="s">
        <v>625</v>
      </c>
      <c r="S34" s="3"/>
      <c r="T34" s="3"/>
    </row>
    <row r="35" spans="1:20" x14ac:dyDescent="0.3">
      <c r="A35" s="3">
        <v>34</v>
      </c>
      <c r="B35" s="12" t="s">
        <v>143</v>
      </c>
      <c r="C35" s="3"/>
      <c r="D35" s="3">
        <v>31328</v>
      </c>
      <c r="E35" s="13" t="s">
        <v>656</v>
      </c>
      <c r="F35" s="13" t="s">
        <v>924</v>
      </c>
      <c r="G35" s="13" t="s">
        <v>88</v>
      </c>
      <c r="H35" s="13" t="s">
        <v>925</v>
      </c>
      <c r="I35" s="13">
        <v>4.53</v>
      </c>
      <c r="J35" s="13">
        <v>0.73</v>
      </c>
      <c r="K35" s="13">
        <v>0.49</v>
      </c>
      <c r="L35" s="13">
        <v>0.32</v>
      </c>
      <c r="M35" s="13">
        <v>0.22</v>
      </c>
      <c r="N35" s="13" t="s">
        <v>926</v>
      </c>
      <c r="O35" s="13">
        <v>16</v>
      </c>
      <c r="P35" s="13" t="s">
        <v>33</v>
      </c>
      <c r="Q35" s="13">
        <v>250</v>
      </c>
      <c r="R35" s="3" t="s">
        <v>625</v>
      </c>
      <c r="S35" s="3"/>
      <c r="T35" s="3"/>
    </row>
    <row r="36" spans="1:20" x14ac:dyDescent="0.3">
      <c r="A36" s="3">
        <v>35</v>
      </c>
      <c r="B36" s="12" t="s">
        <v>143</v>
      </c>
      <c r="C36" s="3"/>
      <c r="D36" s="3">
        <v>31340</v>
      </c>
      <c r="E36" s="13" t="s">
        <v>927</v>
      </c>
      <c r="F36" s="13" t="s">
        <v>928</v>
      </c>
      <c r="G36" s="13" t="s">
        <v>46</v>
      </c>
      <c r="H36" s="13" t="s">
        <v>139</v>
      </c>
      <c r="I36" s="13">
        <v>5.2</v>
      </c>
      <c r="J36" s="13">
        <v>0.69</v>
      </c>
      <c r="K36" s="13">
        <v>0.49</v>
      </c>
      <c r="L36" s="13">
        <v>0.32</v>
      </c>
      <c r="M36" s="13">
        <v>0.22</v>
      </c>
      <c r="N36" s="13" t="s">
        <v>32</v>
      </c>
      <c r="O36" s="13">
        <v>15</v>
      </c>
      <c r="P36" s="13" t="s">
        <v>33</v>
      </c>
      <c r="Q36" s="13">
        <v>200</v>
      </c>
      <c r="R36" s="3" t="s">
        <v>929</v>
      </c>
      <c r="S36" s="3"/>
      <c r="T36" s="3"/>
    </row>
    <row r="37" spans="1:20" x14ac:dyDescent="0.3">
      <c r="A37" s="3">
        <v>36</v>
      </c>
      <c r="B37" s="12" t="s">
        <v>143</v>
      </c>
      <c r="C37" s="3"/>
      <c r="D37" s="3">
        <v>31338</v>
      </c>
      <c r="E37" s="13" t="s">
        <v>100</v>
      </c>
      <c r="F37" s="13" t="s">
        <v>930</v>
      </c>
      <c r="G37" s="13" t="s">
        <v>88</v>
      </c>
      <c r="H37" s="13" t="s">
        <v>931</v>
      </c>
      <c r="I37" s="13">
        <v>5.75</v>
      </c>
      <c r="J37" s="13">
        <v>0.77</v>
      </c>
      <c r="K37" s="13">
        <v>0.65</v>
      </c>
      <c r="L37" s="13">
        <v>0.45</v>
      </c>
      <c r="M37" s="13">
        <v>0.3</v>
      </c>
      <c r="N37" s="13" t="s">
        <v>207</v>
      </c>
      <c r="O37" s="13">
        <v>16</v>
      </c>
      <c r="P37" s="13" t="s">
        <v>33</v>
      </c>
      <c r="Q37" s="13">
        <v>250</v>
      </c>
      <c r="R37" s="3" t="s">
        <v>929</v>
      </c>
      <c r="S37" s="3"/>
      <c r="T37" s="3"/>
    </row>
    <row r="38" spans="1:20" x14ac:dyDescent="0.3">
      <c r="A38" s="3">
        <v>37</v>
      </c>
      <c r="B38" s="12" t="s">
        <v>143</v>
      </c>
      <c r="C38" s="3"/>
      <c r="D38" s="3">
        <v>31341</v>
      </c>
      <c r="E38" s="13" t="s">
        <v>100</v>
      </c>
      <c r="F38" s="13" t="s">
        <v>764</v>
      </c>
      <c r="G38" s="13" t="s">
        <v>22</v>
      </c>
      <c r="H38" s="13" t="s">
        <v>764</v>
      </c>
      <c r="I38" s="13">
        <v>5.2</v>
      </c>
      <c r="J38" s="13">
        <v>0.63</v>
      </c>
      <c r="K38" s="13">
        <v>0.46</v>
      </c>
      <c r="L38" s="13">
        <v>0.24</v>
      </c>
      <c r="M38" s="13">
        <v>0.16</v>
      </c>
      <c r="N38" s="13" t="s">
        <v>32</v>
      </c>
      <c r="O38" s="13">
        <v>15</v>
      </c>
      <c r="P38" s="13" t="s">
        <v>33</v>
      </c>
      <c r="Q38" s="13">
        <v>200</v>
      </c>
      <c r="R38" s="3" t="s">
        <v>929</v>
      </c>
      <c r="S38" s="3"/>
      <c r="T38" s="3"/>
    </row>
    <row r="39" spans="1:20" x14ac:dyDescent="0.3">
      <c r="A39" s="3">
        <v>38</v>
      </c>
      <c r="B39" s="12" t="s">
        <v>143</v>
      </c>
      <c r="C39" s="3"/>
      <c r="D39" s="3">
        <v>30937</v>
      </c>
      <c r="E39" s="13" t="s">
        <v>932</v>
      </c>
      <c r="F39" s="13" t="s">
        <v>933</v>
      </c>
      <c r="G39" s="13" t="s">
        <v>85</v>
      </c>
      <c r="H39" s="13" t="s">
        <v>934</v>
      </c>
      <c r="I39" s="13">
        <v>9.44</v>
      </c>
      <c r="J39" s="13">
        <v>1.165</v>
      </c>
      <c r="K39" s="13">
        <v>0.85</v>
      </c>
      <c r="L39" s="13">
        <v>2.2799999999999998</v>
      </c>
      <c r="M39" s="13">
        <v>1.55</v>
      </c>
      <c r="N39" s="13" t="s">
        <v>190</v>
      </c>
      <c r="O39" s="13">
        <v>40</v>
      </c>
      <c r="P39" s="13" t="s">
        <v>33</v>
      </c>
      <c r="Q39" s="13">
        <v>600</v>
      </c>
      <c r="R39" s="3" t="s">
        <v>929</v>
      </c>
      <c r="S39" s="3"/>
      <c r="T39" s="3"/>
    </row>
    <row r="40" spans="1:20" x14ac:dyDescent="0.3">
      <c r="A40" s="3">
        <v>39</v>
      </c>
      <c r="B40" s="12" t="s">
        <v>143</v>
      </c>
      <c r="C40" s="3"/>
      <c r="D40" s="3">
        <v>31339</v>
      </c>
      <c r="E40" s="13" t="s">
        <v>100</v>
      </c>
      <c r="F40" s="13" t="s">
        <v>935</v>
      </c>
      <c r="G40" s="13" t="s">
        <v>88</v>
      </c>
      <c r="H40" s="13" t="s">
        <v>936</v>
      </c>
      <c r="I40" s="13">
        <v>5.52</v>
      </c>
      <c r="J40" s="13">
        <v>0.65</v>
      </c>
      <c r="K40" s="13">
        <v>0.49</v>
      </c>
      <c r="L40" s="13">
        <v>0.31</v>
      </c>
      <c r="M40" s="13">
        <v>0.21</v>
      </c>
      <c r="N40" s="13" t="s">
        <v>32</v>
      </c>
      <c r="O40" s="13">
        <v>15</v>
      </c>
      <c r="P40" s="13" t="s">
        <v>33</v>
      </c>
      <c r="Q40" s="13">
        <v>200</v>
      </c>
      <c r="R40" s="3" t="s">
        <v>929</v>
      </c>
      <c r="S40" s="3"/>
      <c r="T40" s="3"/>
    </row>
    <row r="41" spans="1:20" x14ac:dyDescent="0.3">
      <c r="A41" s="3">
        <v>40</v>
      </c>
      <c r="B41" s="12" t="s">
        <v>143</v>
      </c>
      <c r="C41" s="3"/>
      <c r="D41" s="3">
        <v>31405</v>
      </c>
      <c r="E41" s="13" t="s">
        <v>100</v>
      </c>
      <c r="F41" s="13" t="s">
        <v>1022</v>
      </c>
      <c r="G41" s="13" t="s">
        <v>88</v>
      </c>
      <c r="H41" s="13" t="s">
        <v>1023</v>
      </c>
      <c r="I41" s="13">
        <v>4.57</v>
      </c>
      <c r="J41" s="13">
        <v>0.61</v>
      </c>
      <c r="K41" s="13">
        <v>0.47</v>
      </c>
      <c r="L41" s="13">
        <v>0.32</v>
      </c>
      <c r="M41" s="13">
        <v>0.22</v>
      </c>
      <c r="N41" s="13" t="s">
        <v>32</v>
      </c>
      <c r="O41" s="13">
        <v>15</v>
      </c>
      <c r="P41" s="13" t="s">
        <v>33</v>
      </c>
      <c r="Q41" s="13">
        <v>200</v>
      </c>
      <c r="R41" s="14">
        <v>44021</v>
      </c>
      <c r="S41" s="3"/>
      <c r="T41" s="3"/>
    </row>
    <row r="42" spans="1:20" x14ac:dyDescent="0.3">
      <c r="A42" s="3">
        <v>41</v>
      </c>
      <c r="B42" s="12" t="s">
        <v>143</v>
      </c>
      <c r="C42" s="3"/>
      <c r="D42" s="3">
        <v>31401</v>
      </c>
      <c r="E42" s="13" t="s">
        <v>191</v>
      </c>
      <c r="F42" s="13" t="s">
        <v>571</v>
      </c>
      <c r="G42" s="13" t="s">
        <v>88</v>
      </c>
      <c r="H42" s="13" t="s">
        <v>1025</v>
      </c>
      <c r="I42" s="13">
        <v>3.88</v>
      </c>
      <c r="J42" s="13">
        <v>0.63</v>
      </c>
      <c r="K42" s="13">
        <v>0.51</v>
      </c>
      <c r="L42" s="13">
        <v>0.3</v>
      </c>
      <c r="M42" s="13">
        <v>0.2</v>
      </c>
      <c r="N42" s="13" t="s">
        <v>32</v>
      </c>
      <c r="O42" s="13">
        <v>15</v>
      </c>
      <c r="P42" s="13" t="s">
        <v>33</v>
      </c>
      <c r="Q42" s="13">
        <v>200</v>
      </c>
      <c r="R42" s="14">
        <v>44021</v>
      </c>
      <c r="S42" s="3"/>
      <c r="T42" s="3"/>
    </row>
    <row r="43" spans="1:20" x14ac:dyDescent="0.3">
      <c r="A43" s="3">
        <v>42</v>
      </c>
      <c r="B43" s="12" t="s">
        <v>143</v>
      </c>
      <c r="C43" s="3"/>
      <c r="D43" s="3">
        <v>31404</v>
      </c>
      <c r="E43" s="13" t="s">
        <v>25</v>
      </c>
      <c r="F43" s="13" t="s">
        <v>1024</v>
      </c>
      <c r="G43" s="13" t="s">
        <v>51</v>
      </c>
      <c r="H43" s="13" t="s">
        <v>1026</v>
      </c>
      <c r="I43" s="13">
        <v>4</v>
      </c>
      <c r="J43" s="13">
        <v>0.57999999999999996</v>
      </c>
      <c r="K43" s="13">
        <v>0.52</v>
      </c>
      <c r="L43" s="13">
        <v>0.28999999999999998</v>
      </c>
      <c r="M43" s="13">
        <v>0.2</v>
      </c>
      <c r="N43" s="13" t="s">
        <v>32</v>
      </c>
      <c r="O43" s="13">
        <v>15</v>
      </c>
      <c r="P43" s="13" t="s">
        <v>33</v>
      </c>
      <c r="Q43" s="13">
        <v>200</v>
      </c>
      <c r="R43" s="14">
        <v>44021</v>
      </c>
      <c r="S43" s="3"/>
      <c r="T43" s="3"/>
    </row>
    <row r="44" spans="1:20" x14ac:dyDescent="0.3">
      <c r="A44" s="3">
        <v>43</v>
      </c>
      <c r="B44" s="12" t="s">
        <v>143</v>
      </c>
      <c r="C44" s="3"/>
      <c r="D44" s="3">
        <v>31402</v>
      </c>
      <c r="E44" s="13" t="s">
        <v>1027</v>
      </c>
      <c r="F44" s="13" t="s">
        <v>1028</v>
      </c>
      <c r="G44" s="13" t="s">
        <v>17</v>
      </c>
      <c r="H44" s="13" t="s">
        <v>1029</v>
      </c>
      <c r="I44" s="13">
        <v>4.9000000000000004</v>
      </c>
      <c r="J44" s="13">
        <v>0.61</v>
      </c>
      <c r="K44" s="13">
        <v>0.5</v>
      </c>
      <c r="L44" s="13">
        <v>0.36</v>
      </c>
      <c r="M44" s="13">
        <v>0.25</v>
      </c>
      <c r="N44" s="13" t="s">
        <v>32</v>
      </c>
      <c r="O44" s="13">
        <v>15</v>
      </c>
      <c r="P44" s="13" t="s">
        <v>33</v>
      </c>
      <c r="Q44" s="13">
        <v>200</v>
      </c>
      <c r="R44" s="14">
        <v>44021</v>
      </c>
      <c r="S44" s="3"/>
      <c r="T44" s="3"/>
    </row>
    <row r="45" spans="1:20" x14ac:dyDescent="0.3">
      <c r="A45" s="3">
        <v>44</v>
      </c>
      <c r="B45" s="12" t="s">
        <v>143</v>
      </c>
      <c r="C45" s="3"/>
      <c r="D45" s="3">
        <v>31403</v>
      </c>
      <c r="E45" s="13" t="s">
        <v>191</v>
      </c>
      <c r="F45" s="13" t="s">
        <v>1030</v>
      </c>
      <c r="G45" s="13" t="s">
        <v>22</v>
      </c>
      <c r="H45" s="13" t="s">
        <v>1031</v>
      </c>
      <c r="I45" s="13">
        <v>4.58</v>
      </c>
      <c r="J45" s="13">
        <v>0.51</v>
      </c>
      <c r="K45" s="13">
        <v>0.48</v>
      </c>
      <c r="L45" s="13">
        <v>0.27</v>
      </c>
      <c r="M45" s="13">
        <v>0.18</v>
      </c>
      <c r="N45" s="13" t="s">
        <v>32</v>
      </c>
      <c r="O45" s="13">
        <v>15</v>
      </c>
      <c r="P45" s="13" t="s">
        <v>33</v>
      </c>
      <c r="Q45" s="13">
        <v>200</v>
      </c>
      <c r="R45" s="14">
        <v>44021</v>
      </c>
      <c r="S45" s="3"/>
      <c r="T45" s="3"/>
    </row>
    <row r="46" spans="1:20" x14ac:dyDescent="0.3">
      <c r="A46" s="3">
        <v>45</v>
      </c>
      <c r="B46" s="12" t="s">
        <v>143</v>
      </c>
      <c r="C46" s="3"/>
      <c r="D46" s="3">
        <v>31407</v>
      </c>
      <c r="E46" s="13" t="s">
        <v>191</v>
      </c>
      <c r="F46" s="13" t="s">
        <v>408</v>
      </c>
      <c r="G46" s="13" t="s">
        <v>72</v>
      </c>
      <c r="H46" s="13" t="s">
        <v>1032</v>
      </c>
      <c r="I46" s="13">
        <v>4.8</v>
      </c>
      <c r="J46" s="13">
        <v>0.59</v>
      </c>
      <c r="K46" s="13">
        <v>0.46</v>
      </c>
      <c r="L46" s="13">
        <v>0.32</v>
      </c>
      <c r="M46" s="13">
        <v>0.21</v>
      </c>
      <c r="N46" s="13" t="s">
        <v>32</v>
      </c>
      <c r="O46" s="13">
        <v>15</v>
      </c>
      <c r="P46" s="13" t="s">
        <v>33</v>
      </c>
      <c r="Q46" s="13">
        <v>200</v>
      </c>
      <c r="R46" s="14">
        <v>44113</v>
      </c>
      <c r="S46" s="3"/>
      <c r="T46" s="3"/>
    </row>
    <row r="47" spans="1:20" x14ac:dyDescent="0.3">
      <c r="A47" s="3">
        <v>46</v>
      </c>
      <c r="B47" s="12" t="s">
        <v>143</v>
      </c>
      <c r="C47" s="3"/>
      <c r="D47" s="3">
        <v>31409</v>
      </c>
      <c r="E47" s="13" t="s">
        <v>191</v>
      </c>
      <c r="F47" s="13" t="s">
        <v>820</v>
      </c>
      <c r="G47" s="13" t="s">
        <v>17</v>
      </c>
      <c r="H47" s="13" t="s">
        <v>1033</v>
      </c>
      <c r="I47" s="13">
        <v>4.78</v>
      </c>
      <c r="J47" s="13">
        <v>0.55000000000000004</v>
      </c>
      <c r="K47" s="13">
        <v>0.52</v>
      </c>
      <c r="L47" s="13">
        <v>0.33</v>
      </c>
      <c r="M47" s="13">
        <v>0.22</v>
      </c>
      <c r="N47" s="13" t="s">
        <v>32</v>
      </c>
      <c r="O47" s="13">
        <v>15</v>
      </c>
      <c r="P47" s="13" t="s">
        <v>33</v>
      </c>
      <c r="Q47" s="13">
        <v>200</v>
      </c>
      <c r="R47" s="14">
        <v>44113</v>
      </c>
      <c r="S47" s="3"/>
      <c r="T47" s="3"/>
    </row>
    <row r="48" spans="1:20" x14ac:dyDescent="0.3">
      <c r="A48" s="3">
        <v>47</v>
      </c>
      <c r="B48" s="12" t="s">
        <v>143</v>
      </c>
      <c r="C48" s="3"/>
      <c r="D48" s="3">
        <v>31408</v>
      </c>
      <c r="E48" s="13" t="s">
        <v>944</v>
      </c>
      <c r="F48" s="13" t="s">
        <v>1034</v>
      </c>
      <c r="G48" s="13" t="s">
        <v>27</v>
      </c>
      <c r="H48" s="13" t="s">
        <v>1035</v>
      </c>
      <c r="I48" s="13">
        <v>4.8499999999999996</v>
      </c>
      <c r="J48" s="13">
        <v>0.6</v>
      </c>
      <c r="K48" s="13">
        <v>0.51</v>
      </c>
      <c r="L48" s="13">
        <v>0.36</v>
      </c>
      <c r="M48" s="13">
        <v>0.24</v>
      </c>
      <c r="N48" s="13" t="s">
        <v>32</v>
      </c>
      <c r="O48" s="13">
        <v>15</v>
      </c>
      <c r="P48" s="13" t="s">
        <v>33</v>
      </c>
      <c r="Q48" s="13">
        <v>200</v>
      </c>
      <c r="R48" s="14">
        <v>44113</v>
      </c>
      <c r="S48" s="3"/>
      <c r="T48" s="3"/>
    </row>
    <row r="49" spans="1:20" x14ac:dyDescent="0.3">
      <c r="A49" s="3">
        <v>48</v>
      </c>
      <c r="B49" s="12" t="s">
        <v>143</v>
      </c>
      <c r="C49" s="3"/>
      <c r="D49" s="3">
        <v>30856</v>
      </c>
      <c r="E49" s="13" t="s">
        <v>162</v>
      </c>
      <c r="F49" s="13" t="s">
        <v>1155</v>
      </c>
      <c r="G49" s="13" t="s">
        <v>51</v>
      </c>
      <c r="H49" s="13" t="s">
        <v>1156</v>
      </c>
      <c r="I49" s="13">
        <v>6.07</v>
      </c>
      <c r="J49" s="13">
        <v>0.86</v>
      </c>
      <c r="K49" s="13">
        <v>0.76</v>
      </c>
      <c r="L49" s="13">
        <v>0.98</v>
      </c>
      <c r="M49" s="13">
        <v>0.66</v>
      </c>
      <c r="N49" s="13" t="s">
        <v>158</v>
      </c>
      <c r="O49" s="13">
        <v>16</v>
      </c>
      <c r="P49" s="13">
        <v>201020</v>
      </c>
      <c r="Q49" s="13">
        <v>250</v>
      </c>
      <c r="R49" s="14">
        <v>44085</v>
      </c>
      <c r="S49" s="3"/>
      <c r="T49" s="3"/>
    </row>
    <row r="50" spans="1:20" x14ac:dyDescent="0.3">
      <c r="Q50">
        <f>SUM(Q4:Q49)</f>
        <v>13650</v>
      </c>
    </row>
  </sheetData>
  <mergeCells count="3">
    <mergeCell ref="B2:B3"/>
    <mergeCell ref="C2:D2"/>
    <mergeCell ref="E2:G2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9"/>
  <sheetViews>
    <sheetView workbookViewId="0">
      <selection activeCell="E4" sqref="E4:G8"/>
    </sheetView>
  </sheetViews>
  <sheetFormatPr defaultRowHeight="14.4" x14ac:dyDescent="0.3"/>
  <cols>
    <col min="2" max="2" width="12.6640625" customWidth="1"/>
    <col min="4" max="4" width="10.109375" customWidth="1"/>
    <col min="5" max="5" width="14.109375" customWidth="1"/>
    <col min="6" max="6" width="15.44140625" customWidth="1"/>
    <col min="7" max="7" width="15" customWidth="1"/>
    <col min="8" max="8" width="15.33203125" customWidth="1"/>
    <col min="14" max="14" width="21.109375" customWidth="1"/>
    <col min="18" max="18" width="10.6640625" bestFit="1" customWidth="1"/>
  </cols>
  <sheetData>
    <row r="1" spans="1:19" ht="61.2" x14ac:dyDescent="1.1000000000000001">
      <c r="B1" s="1" t="s">
        <v>41</v>
      </c>
      <c r="C1" s="1"/>
      <c r="D1" s="1"/>
      <c r="E1" s="1"/>
      <c r="F1" s="1"/>
    </row>
    <row r="2" spans="1:19" ht="43.2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</row>
    <row r="3" spans="1:19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</row>
    <row r="4" spans="1:19" x14ac:dyDescent="0.3">
      <c r="A4" s="3">
        <v>1</v>
      </c>
      <c r="B4" s="12" t="s">
        <v>53</v>
      </c>
      <c r="C4" s="3"/>
      <c r="D4" s="3">
        <v>30955</v>
      </c>
      <c r="E4" s="3" t="s">
        <v>54</v>
      </c>
      <c r="F4" s="3" t="s">
        <v>55</v>
      </c>
      <c r="G4" s="3" t="s">
        <v>51</v>
      </c>
      <c r="H4" s="3" t="s">
        <v>56</v>
      </c>
      <c r="I4" s="3">
        <v>2.5499999999999998</v>
      </c>
      <c r="J4" s="3">
        <v>0.38</v>
      </c>
      <c r="K4" s="3">
        <v>0.4</v>
      </c>
      <c r="L4" s="3">
        <v>0.09</v>
      </c>
      <c r="M4" s="3">
        <v>0.06</v>
      </c>
      <c r="N4" s="3" t="s">
        <v>57</v>
      </c>
      <c r="O4" s="3" t="s">
        <v>57</v>
      </c>
      <c r="P4" s="3" t="s">
        <v>57</v>
      </c>
      <c r="Q4" s="3">
        <v>0</v>
      </c>
      <c r="R4" s="14">
        <v>43983</v>
      </c>
      <c r="S4" s="3"/>
    </row>
    <row r="5" spans="1:19" x14ac:dyDescent="0.3">
      <c r="A5" s="3">
        <v>2</v>
      </c>
      <c r="B5" s="3" t="s">
        <v>53</v>
      </c>
      <c r="C5" s="3"/>
      <c r="D5" s="3">
        <v>31368</v>
      </c>
      <c r="E5" s="3" t="s">
        <v>73</v>
      </c>
      <c r="F5" s="3" t="s">
        <v>961</v>
      </c>
      <c r="G5" s="3" t="s">
        <v>381</v>
      </c>
      <c r="H5" s="3" t="s">
        <v>962</v>
      </c>
      <c r="I5" s="3">
        <v>6.2</v>
      </c>
      <c r="J5" s="3">
        <v>0.72</v>
      </c>
      <c r="K5" s="3">
        <v>0.54</v>
      </c>
      <c r="L5" s="3">
        <v>0.59</v>
      </c>
      <c r="M5" s="3">
        <v>0.4</v>
      </c>
      <c r="N5" s="3" t="s">
        <v>207</v>
      </c>
      <c r="O5" s="3">
        <v>16</v>
      </c>
      <c r="P5" s="3" t="s">
        <v>33</v>
      </c>
      <c r="Q5" s="3">
        <v>250</v>
      </c>
      <c r="R5" s="14">
        <v>43990</v>
      </c>
      <c r="S5" s="3"/>
    </row>
    <row r="6" spans="1:19" x14ac:dyDescent="0.3">
      <c r="A6" s="3">
        <v>3</v>
      </c>
      <c r="B6" s="3" t="s">
        <v>53</v>
      </c>
      <c r="C6" s="3"/>
      <c r="D6" s="3">
        <v>31375</v>
      </c>
      <c r="E6" s="3" t="s">
        <v>963</v>
      </c>
      <c r="F6" s="3" t="s">
        <v>746</v>
      </c>
      <c r="G6" s="3" t="s">
        <v>88</v>
      </c>
      <c r="H6" s="3" t="s">
        <v>964</v>
      </c>
      <c r="I6" s="3">
        <v>6.3</v>
      </c>
      <c r="J6" s="3">
        <v>0.9</v>
      </c>
      <c r="K6" s="3">
        <v>0.71</v>
      </c>
      <c r="L6" s="3">
        <v>0.99</v>
      </c>
      <c r="M6" s="3">
        <v>0.67</v>
      </c>
      <c r="N6" s="3" t="s">
        <v>207</v>
      </c>
      <c r="O6" s="3">
        <v>16</v>
      </c>
      <c r="P6" s="3" t="s">
        <v>33</v>
      </c>
      <c r="Q6" s="3">
        <v>250</v>
      </c>
      <c r="R6" s="14">
        <v>44143</v>
      </c>
      <c r="S6" s="3"/>
    </row>
    <row r="7" spans="1:19" x14ac:dyDescent="0.3">
      <c r="A7" s="3">
        <v>4</v>
      </c>
      <c r="B7" s="3" t="s">
        <v>53</v>
      </c>
      <c r="C7" s="3"/>
      <c r="D7" s="3">
        <v>31376</v>
      </c>
      <c r="E7" s="3" t="s">
        <v>965</v>
      </c>
      <c r="F7" s="3" t="s">
        <v>966</v>
      </c>
      <c r="G7" s="3" t="s">
        <v>27</v>
      </c>
      <c r="H7" s="3" t="s">
        <v>967</v>
      </c>
      <c r="I7" s="3">
        <v>6.25</v>
      </c>
      <c r="J7" s="3">
        <v>0.85</v>
      </c>
      <c r="K7" s="3">
        <v>0.67</v>
      </c>
      <c r="L7" s="3">
        <v>0.88</v>
      </c>
      <c r="M7" s="3">
        <v>0.59</v>
      </c>
      <c r="N7" s="3" t="s">
        <v>207</v>
      </c>
      <c r="O7" s="3">
        <v>16</v>
      </c>
      <c r="P7" s="3" t="s">
        <v>33</v>
      </c>
      <c r="Q7" s="3">
        <v>250</v>
      </c>
      <c r="R7" s="14">
        <v>44143</v>
      </c>
      <c r="S7" s="3"/>
    </row>
    <row r="8" spans="1:19" x14ac:dyDescent="0.3">
      <c r="A8" s="3">
        <v>5</v>
      </c>
      <c r="B8" s="3" t="s">
        <v>53</v>
      </c>
      <c r="C8" s="3"/>
      <c r="D8" s="3">
        <v>30616</v>
      </c>
      <c r="E8" s="3" t="s">
        <v>73</v>
      </c>
      <c r="F8" s="3" t="s">
        <v>961</v>
      </c>
      <c r="G8" s="3" t="s">
        <v>381</v>
      </c>
      <c r="H8" s="3" t="s">
        <v>968</v>
      </c>
      <c r="I8" s="3">
        <v>7.2</v>
      </c>
      <c r="J8" s="3">
        <v>0.75</v>
      </c>
      <c r="K8" s="3">
        <v>0.68</v>
      </c>
      <c r="L8" s="3">
        <v>0.9</v>
      </c>
      <c r="M8" s="3">
        <v>0.61</v>
      </c>
      <c r="N8" s="3" t="s">
        <v>207</v>
      </c>
      <c r="O8" s="3">
        <v>16</v>
      </c>
      <c r="P8" s="3" t="s">
        <v>33</v>
      </c>
      <c r="Q8" s="3">
        <v>250</v>
      </c>
      <c r="R8" s="14">
        <v>43990</v>
      </c>
      <c r="S8" s="3"/>
    </row>
    <row r="9" spans="1:19" x14ac:dyDescent="0.3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>
        <f>SUM(Q5:Q8)</f>
        <v>1000</v>
      </c>
      <c r="R9" s="3"/>
      <c r="S9" s="3"/>
    </row>
  </sheetData>
  <mergeCells count="3">
    <mergeCell ref="B2:B3"/>
    <mergeCell ref="C2:D2"/>
    <mergeCell ref="E2:G2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6"/>
  <sheetViews>
    <sheetView topLeftCell="B1" workbookViewId="0">
      <selection activeCell="L17" sqref="L17"/>
    </sheetView>
  </sheetViews>
  <sheetFormatPr defaultRowHeight="14.4" x14ac:dyDescent="0.3"/>
  <cols>
    <col min="5" max="5" width="15.33203125" customWidth="1"/>
    <col min="6" max="6" width="15.88671875" customWidth="1"/>
    <col min="8" max="8" width="15.6640625" customWidth="1"/>
    <col min="18" max="18" width="12.6640625" customWidth="1"/>
  </cols>
  <sheetData>
    <row r="1" spans="1:19" ht="61.2" x14ac:dyDescent="1.1000000000000001">
      <c r="B1" s="1" t="s">
        <v>41</v>
      </c>
      <c r="C1" s="1"/>
      <c r="D1" s="1"/>
      <c r="E1" s="1"/>
      <c r="F1" s="1"/>
    </row>
    <row r="2" spans="1:19" ht="28.8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</row>
    <row r="3" spans="1:19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</row>
    <row r="4" spans="1:19" x14ac:dyDescent="0.3">
      <c r="A4" s="3">
        <v>1</v>
      </c>
      <c r="B4" s="3" t="s">
        <v>957</v>
      </c>
      <c r="C4" s="3"/>
      <c r="D4" s="3">
        <v>31355</v>
      </c>
      <c r="E4" s="3" t="s">
        <v>958</v>
      </c>
      <c r="F4" s="3" t="s">
        <v>959</v>
      </c>
      <c r="G4" s="3" t="s">
        <v>72</v>
      </c>
      <c r="H4" s="3" t="s">
        <v>960</v>
      </c>
      <c r="I4" s="3">
        <v>4.5999999999999996</v>
      </c>
      <c r="J4" s="3">
        <v>0.56999999999999995</v>
      </c>
      <c r="K4" s="3">
        <v>0.47</v>
      </c>
      <c r="L4" s="3">
        <v>0.3</v>
      </c>
      <c r="M4" s="3">
        <v>0.2</v>
      </c>
      <c r="N4" s="3" t="s">
        <v>32</v>
      </c>
      <c r="O4" s="3">
        <v>15</v>
      </c>
      <c r="P4" s="3" t="s">
        <v>33</v>
      </c>
      <c r="Q4" s="3">
        <v>200</v>
      </c>
      <c r="R4" s="3" t="s">
        <v>909</v>
      </c>
      <c r="S4" s="3"/>
    </row>
    <row r="5" spans="1:19" x14ac:dyDescent="0.3">
      <c r="A5" s="3">
        <v>2</v>
      </c>
      <c r="B5" s="3" t="s">
        <v>957</v>
      </c>
      <c r="C5" s="3"/>
      <c r="D5" s="3">
        <v>30383</v>
      </c>
      <c r="E5" s="3" t="s">
        <v>1039</v>
      </c>
      <c r="F5" s="3" t="s">
        <v>1040</v>
      </c>
      <c r="G5" s="3" t="s">
        <v>77</v>
      </c>
      <c r="H5" s="3" t="s">
        <v>1041</v>
      </c>
      <c r="I5" s="3">
        <v>5.56</v>
      </c>
      <c r="J5" s="3">
        <v>0.56999999999999995</v>
      </c>
      <c r="K5" s="3">
        <v>0.5</v>
      </c>
      <c r="L5" s="3">
        <v>0.39</v>
      </c>
      <c r="M5" s="3">
        <v>0.26</v>
      </c>
      <c r="N5" s="3" t="s">
        <v>233</v>
      </c>
      <c r="O5" s="3">
        <v>6.5</v>
      </c>
      <c r="P5" s="3" t="s">
        <v>33</v>
      </c>
      <c r="Q5" s="3">
        <v>200</v>
      </c>
      <c r="R5" s="14">
        <v>43992</v>
      </c>
      <c r="S5" s="3"/>
    </row>
    <row r="6" spans="1:19" x14ac:dyDescent="0.3">
      <c r="A6">
        <v>3</v>
      </c>
      <c r="B6" t="s">
        <v>957</v>
      </c>
      <c r="D6">
        <v>31453</v>
      </c>
      <c r="E6" t="s">
        <v>1189</v>
      </c>
      <c r="F6" t="s">
        <v>1190</v>
      </c>
      <c r="G6" s="43" t="s">
        <v>22</v>
      </c>
      <c r="H6" s="43" t="s">
        <v>1191</v>
      </c>
      <c r="I6">
        <v>3.98</v>
      </c>
      <c r="J6">
        <v>0.55000000000000004</v>
      </c>
      <c r="K6">
        <v>0.57999999999999996</v>
      </c>
      <c r="L6">
        <v>0.31</v>
      </c>
      <c r="M6">
        <v>0.21</v>
      </c>
      <c r="N6" s="43" t="s">
        <v>233</v>
      </c>
      <c r="O6" s="43">
        <v>6.5</v>
      </c>
      <c r="P6" s="43" t="s">
        <v>33</v>
      </c>
      <c r="Q6" s="43">
        <v>200</v>
      </c>
      <c r="R6" s="44">
        <v>43842</v>
      </c>
    </row>
  </sheetData>
  <mergeCells count="3">
    <mergeCell ref="B2:B3"/>
    <mergeCell ref="C2:D2"/>
    <mergeCell ref="E2:G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4"/>
  <sheetViews>
    <sheetView workbookViewId="0">
      <selection activeCell="L16" sqref="L16"/>
    </sheetView>
  </sheetViews>
  <sheetFormatPr defaultRowHeight="14.4" x14ac:dyDescent="0.3"/>
  <cols>
    <col min="5" max="5" width="15" customWidth="1"/>
    <col min="6" max="6" width="17.6640625" customWidth="1"/>
    <col min="7" max="7" width="13.88671875" customWidth="1"/>
    <col min="8" max="8" width="15.88671875" customWidth="1"/>
    <col min="14" max="14" width="22.44140625" customWidth="1"/>
    <col min="18" max="18" width="10.6640625" bestFit="1" customWidth="1"/>
  </cols>
  <sheetData>
    <row r="1" spans="1:19" ht="61.2" x14ac:dyDescent="1.1000000000000001">
      <c r="B1" s="1" t="s">
        <v>41</v>
      </c>
      <c r="C1" s="1"/>
      <c r="D1" s="1"/>
      <c r="E1" s="1"/>
      <c r="F1" s="1"/>
    </row>
    <row r="2" spans="1:19" ht="43.2" x14ac:dyDescent="0.3">
      <c r="A2" s="3" t="s">
        <v>11</v>
      </c>
      <c r="B2" s="75" t="s">
        <v>0</v>
      </c>
      <c r="C2" s="76" t="s">
        <v>42</v>
      </c>
      <c r="D2" s="76"/>
      <c r="E2" s="74" t="s">
        <v>1</v>
      </c>
      <c r="F2" s="74"/>
      <c r="G2" s="74"/>
      <c r="H2" s="8" t="s">
        <v>18</v>
      </c>
      <c r="I2" s="8" t="s">
        <v>5</v>
      </c>
      <c r="J2" s="8" t="s">
        <v>6</v>
      </c>
      <c r="K2" s="8" t="s">
        <v>7</v>
      </c>
      <c r="L2" s="8" t="s">
        <v>8</v>
      </c>
      <c r="M2" s="8" t="s">
        <v>9</v>
      </c>
      <c r="N2" s="8" t="s">
        <v>29</v>
      </c>
      <c r="O2" s="8" t="s">
        <v>30</v>
      </c>
      <c r="P2" s="8" t="s">
        <v>31</v>
      </c>
      <c r="Q2" s="8" t="s">
        <v>10</v>
      </c>
      <c r="R2" s="9" t="s">
        <v>14</v>
      </c>
      <c r="S2" s="19" t="s">
        <v>13</v>
      </c>
    </row>
    <row r="3" spans="1:19" x14ac:dyDescent="0.3">
      <c r="A3" s="3"/>
      <c r="B3" s="75"/>
      <c r="C3" s="10"/>
      <c r="D3" s="10"/>
      <c r="E3" s="2" t="s">
        <v>2</v>
      </c>
      <c r="F3" s="2" t="s">
        <v>3</v>
      </c>
      <c r="G3" s="2" t="s">
        <v>4</v>
      </c>
      <c r="H3" s="2"/>
      <c r="I3" s="11"/>
      <c r="J3" s="11"/>
      <c r="K3" s="3"/>
      <c r="L3" s="3"/>
      <c r="M3" s="3"/>
      <c r="N3" s="3"/>
      <c r="O3" s="3"/>
      <c r="P3" s="3"/>
      <c r="Q3" s="2" t="s">
        <v>24</v>
      </c>
      <c r="R3" s="3"/>
      <c r="S3" s="3"/>
    </row>
    <row r="4" spans="1:19" x14ac:dyDescent="0.3">
      <c r="A4" s="3">
        <v>1</v>
      </c>
      <c r="B4" s="12" t="s">
        <v>582</v>
      </c>
      <c r="C4" s="3"/>
      <c r="D4" s="3">
        <v>31302</v>
      </c>
      <c r="E4" s="13" t="s">
        <v>583</v>
      </c>
      <c r="F4" s="13" t="s">
        <v>584</v>
      </c>
      <c r="G4" s="3" t="s">
        <v>88</v>
      </c>
      <c r="H4" s="13" t="s">
        <v>585</v>
      </c>
      <c r="I4" s="13">
        <v>4.4800000000000004</v>
      </c>
      <c r="J4" s="13">
        <v>0.62</v>
      </c>
      <c r="K4" s="13">
        <v>0.56999999999999995</v>
      </c>
      <c r="L4" s="13">
        <v>0.39</v>
      </c>
      <c r="M4" s="13">
        <v>0.27</v>
      </c>
      <c r="N4" s="13" t="s">
        <v>207</v>
      </c>
      <c r="O4" s="13">
        <v>16</v>
      </c>
      <c r="P4" s="3" t="s">
        <v>33</v>
      </c>
      <c r="Q4" s="13">
        <v>250</v>
      </c>
      <c r="R4" s="14">
        <v>43896</v>
      </c>
      <c r="S4" s="3"/>
    </row>
  </sheetData>
  <mergeCells count="3">
    <mergeCell ref="B2:B3"/>
    <mergeCell ref="C2:D2"/>
    <mergeCell ref="E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 BACLARAN 2020</vt:lpstr>
      <vt:lpstr> BARANGAY 4 2020</vt:lpstr>
      <vt:lpstr>SANTOL 2020</vt:lpstr>
      <vt:lpstr>BARANGAY 8 2020</vt:lpstr>
      <vt:lpstr>PALIKPIKAN 2021</vt:lpstr>
      <vt:lpstr>PALIKPIKAN 2020</vt:lpstr>
      <vt:lpstr>CARENAHAN 2020</vt:lpstr>
      <vt:lpstr>BARANGAY 10 2020</vt:lpstr>
      <vt:lpstr>PUTOL 2020</vt:lpstr>
      <vt:lpstr>NAVOTAS 2020</vt:lpstr>
      <vt:lpstr>NAVOTAS 2021</vt:lpstr>
      <vt:lpstr>BRGY 9 2021</vt:lpstr>
      <vt:lpstr>SAMPAGA</vt:lpstr>
      <vt:lpstr> BRGY 8 2021</vt:lpstr>
      <vt:lpstr>BACLARAN 2021</vt:lpstr>
      <vt:lpstr>BRGY 4 2021</vt:lpstr>
      <vt:lpstr>BRGY 3</vt:lpstr>
      <vt:lpstr>BRGY 10 2021</vt:lpstr>
      <vt:lpstr>SAN JUAN 2021</vt:lpstr>
      <vt:lpstr>CARENAHAN 2021</vt:lpstr>
      <vt:lpstr>SANPIRO 2020</vt:lpstr>
      <vt:lpstr>SAN PIRO 2021</vt:lpstr>
      <vt:lpstr>BARANGAY 9</vt:lpstr>
      <vt:lpstr>SAN JUAN 2020</vt:lpstr>
      <vt:lpstr>GIMALAS 2020</vt:lpstr>
      <vt:lpstr>SANTOL 2021</vt:lpstr>
      <vt:lpstr>CALOOCAN 2020</vt:lpstr>
      <vt:lpstr>caloocan 2021</vt:lpstr>
      <vt:lpstr>Summary</vt:lpstr>
      <vt:lpstr>OTHER BRGY </vt:lpstr>
      <vt:lpstr>total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PRIME MERIDIAN</dc:creator>
  <cp:lastModifiedBy>Mike Bryan Abo</cp:lastModifiedBy>
  <cp:lastPrinted>2021-06-16T04:58:52Z</cp:lastPrinted>
  <dcterms:created xsi:type="dcterms:W3CDTF">2020-06-23T04:49:37Z</dcterms:created>
  <dcterms:modified xsi:type="dcterms:W3CDTF">2022-07-03T14:49:29Z</dcterms:modified>
</cp:coreProperties>
</file>