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brittanyjohnston/Desktop/_content_sales-report-form-templates - DE,ES,FR,IT,PT,JP/"/>
    </mc:Choice>
  </mc:AlternateContent>
  <xr:revisionPtr revIDLastSave="0" documentId="13_ncr:1_{984FA0F8-A104-3D40-A118-57B5E48B047D}" xr6:coauthVersionLast="47" xr6:coauthVersionMax="47" xr10:uidLastSave="{00000000-0000-0000-0000-000000000000}"/>
  <bookViews>
    <workbookView xWindow="100" yWindow="500" windowWidth="28560" windowHeight="15640" tabRatio="500" xr2:uid="{00000000-000D-0000-FFFF-FFFF00000000}"/>
  </bookViews>
  <sheets>
    <sheet name="EXEMPLE - Rapport quotidien sur" sheetId="1" r:id="rId1"/>
    <sheet name="VIDE - Prévision des ICP de ven" sheetId="4" r:id="rId2"/>
    <sheet name="- Exclusion de responsabilité -" sheetId="3" r:id="rId3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4" l="1"/>
  <c r="H40" i="4"/>
  <c r="G40" i="4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H10" i="1"/>
  <c r="G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F11" i="1"/>
  <c r="F12" i="1"/>
  <c r="F13" i="1"/>
  <c r="F14" i="1"/>
  <c r="F15" i="1"/>
  <c r="F16" i="1"/>
  <c r="F17" i="1"/>
  <c r="F18" i="1"/>
  <c r="F19" i="1"/>
  <c r="F20" i="1"/>
  <c r="F10" i="1"/>
  <c r="F40" i="1"/>
  <c r="G40" i="1"/>
  <c r="H40" i="1"/>
</calcChain>
</file>

<file path=xl/sharedStrings.xml><?xml version="1.0" encoding="utf-8"?>
<sst xmlns="http://schemas.openxmlformats.org/spreadsheetml/2006/main" count="24" uniqueCount="14">
  <si>
    <t xml:space="preserve">Tous les articles, modèles ou informations proposés par Smartsheet sur le site web sont fournis à titre de référence uniquement. Bien que nous nous efforcions de maintenir les informations à jour et exactes, nous ne faisons aucune déclaration, ni n’offrons aucune garantie, de quelque nature que ce soit, expresse ou implicite, quant à l’exhaustivité, l’exactitude, la fiabilité, la pertinence ou la disponibilité du site web, ou des informations, articles, modèles ou graphiques liés, contenus sur le site. Toute la confiance que vous accordez à ces informations relève de votre propre responsabilité, à vos propres risques. </t>
  </si>
  <si>
    <t>RAPPORT QUOTIDIEN SUR LES ICP DE VENTE</t>
  </si>
  <si>
    <t>MOYENNE ACTUELLE</t>
  </si>
  <si>
    <t>DONNÉES DE CYCLE PAR JOUR</t>
  </si>
  <si>
    <t>JOUR</t>
  </si>
  <si>
    <t>CHIFFRE D’AFFAIRES ($)</t>
  </si>
  <si>
    <t>CLIENTS (#)</t>
  </si>
  <si>
    <t>VALEUR MOYENNE DE LA COMMANDE ($)</t>
  </si>
  <si>
    <t>CROISSANCE DES RECETTES (%)</t>
  </si>
  <si>
    <t>CROISSANCE DES CLIENTS (%)</t>
  </si>
  <si>
    <t>CROISSANCE DE L’AOV (%)</t>
  </si>
  <si>
    <t>MOYENS</t>
  </si>
  <si>
    <t>MODÈLE DE RAPPORT QUOTIDIEN SUR LES ICP DE VENTE</t>
  </si>
  <si>
    <t>CLIQUER ICI POUR CRÉER DANS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</si>
</sst>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entury Gothic"/>
      <family val="1"/>
    </font>
    <font>
      <b/>
      <sz val="10"/>
      <color theme="0" tint="-0.499984740745262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1" tint="0.34998626667073579"/>
      <name val="Century Gothic"/>
      <family val="1"/>
    </font>
    <font>
      <sz val="18"/>
      <color theme="1" tint="0.34998626667073579"/>
      <name val="Century Gothic"/>
      <family val="2"/>
    </font>
    <font>
      <b/>
      <sz val="12"/>
      <color theme="0"/>
      <name val="Century Gothic"/>
      <family val="1"/>
    </font>
    <font>
      <b/>
      <sz val="10"/>
      <color theme="1" tint="0.34998626667073579"/>
      <name val="Century Gothic"/>
      <family val="1"/>
    </font>
    <font>
      <u/>
      <sz val="22"/>
      <color theme="0"/>
      <name val="Century Gothic Bold"/>
    </font>
    <font>
      <sz val="9"/>
      <name val="Calibri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 indent="1"/>
    </xf>
    <xf numFmtId="0" fontId="7" fillId="5" borderId="1" xfId="0" applyFont="1" applyFill="1" applyBorder="1" applyAlignment="1">
      <alignment horizontal="left" vertical="center" wrapText="1" indent="1"/>
    </xf>
    <xf numFmtId="165" fontId="4" fillId="2" borderId="1" xfId="2" applyNumberFormat="1" applyFont="1" applyFill="1" applyBorder="1" applyAlignment="1">
      <alignment horizontal="left" vertical="center" wrapText="1" indent="1"/>
    </xf>
    <xf numFmtId="3" fontId="4" fillId="2" borderId="1" xfId="0" applyNumberFormat="1" applyFont="1" applyFill="1" applyBorder="1" applyAlignment="1">
      <alignment horizontal="left" vertical="center" wrapText="1" indent="1"/>
    </xf>
    <xf numFmtId="44" fontId="4" fillId="2" borderId="1" xfId="2" applyFont="1" applyFill="1" applyBorder="1" applyAlignment="1">
      <alignment horizontal="left" vertical="center" wrapText="1" indent="1"/>
    </xf>
    <xf numFmtId="0" fontId="7" fillId="4" borderId="2" xfId="0" applyFont="1" applyFill="1" applyBorder="1" applyAlignment="1">
      <alignment horizontal="left" vertical="center" wrapText="1" indent="1"/>
    </xf>
    <xf numFmtId="0" fontId="7" fillId="4" borderId="3" xfId="0" applyFont="1" applyFill="1" applyBorder="1" applyAlignment="1">
      <alignment horizontal="left" vertical="center" wrapText="1" indent="1"/>
    </xf>
    <xf numFmtId="0" fontId="7" fillId="4" borderId="4" xfId="0" applyFont="1" applyFill="1" applyBorder="1" applyAlignment="1">
      <alignment horizontal="left" vertical="center" wrapText="1" indent="1"/>
    </xf>
    <xf numFmtId="0" fontId="7" fillId="6" borderId="1" xfId="0" applyFont="1" applyFill="1" applyBorder="1" applyAlignment="1">
      <alignment horizontal="left" vertical="center" wrapText="1" indent="1"/>
    </xf>
    <xf numFmtId="0" fontId="4" fillId="0" borderId="0" xfId="0" applyFont="1"/>
    <xf numFmtId="0" fontId="8" fillId="0" borderId="0" xfId="3"/>
    <xf numFmtId="0" fontId="3" fillId="0" borderId="5" xfId="3" applyFont="1" applyBorder="1" applyAlignment="1">
      <alignment horizontal="left" vertical="center" wrapText="1" indent="2"/>
    </xf>
    <xf numFmtId="1" fontId="6" fillId="2" borderId="1" xfId="0" applyNumberFormat="1" applyFont="1" applyFill="1" applyBorder="1" applyAlignment="1">
      <alignment horizontal="left" vertical="center" wrapText="1" indent="1"/>
    </xf>
    <xf numFmtId="9" fontId="6" fillId="2" borderId="1" xfId="1" applyFont="1" applyFill="1" applyBorder="1" applyAlignment="1">
      <alignment horizontal="left" vertical="center" wrapText="1" indent="1"/>
    </xf>
    <xf numFmtId="164" fontId="6" fillId="2" borderId="1" xfId="1" applyNumberFormat="1" applyFont="1" applyFill="1" applyBorder="1" applyAlignment="1">
      <alignment horizontal="left" vertical="center" wrapText="1" indent="1"/>
    </xf>
    <xf numFmtId="0" fontId="7" fillId="7" borderId="1" xfId="0" applyFont="1" applyFill="1" applyBorder="1" applyAlignment="1">
      <alignment horizontal="left" vertical="center" wrapText="1" indent="1"/>
    </xf>
    <xf numFmtId="0" fontId="10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 wrapText="1" indent="1"/>
    </xf>
    <xf numFmtId="0" fontId="6" fillId="8" borderId="0" xfId="0" applyFont="1" applyFill="1" applyAlignment="1">
      <alignment vertical="center" wrapText="1"/>
    </xf>
    <xf numFmtId="0" fontId="4" fillId="8" borderId="0" xfId="0" applyFont="1" applyFill="1" applyAlignment="1">
      <alignment wrapText="1"/>
    </xf>
    <xf numFmtId="0" fontId="7" fillId="2" borderId="0" xfId="0" applyFont="1" applyFill="1" applyAlignment="1">
      <alignment horizontal="left" vertical="center" wrapText="1" indent="1"/>
    </xf>
    <xf numFmtId="9" fontId="12" fillId="7" borderId="8" xfId="0" applyNumberFormat="1" applyFont="1" applyFill="1" applyBorder="1" applyAlignment="1">
      <alignment horizontal="center" vertical="center" wrapText="1"/>
    </xf>
    <xf numFmtId="9" fontId="12" fillId="5" borderId="8" xfId="0" applyNumberFormat="1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left" vertical="center" wrapText="1" indent="1"/>
    </xf>
    <xf numFmtId="0" fontId="7" fillId="3" borderId="6" xfId="0" applyFont="1" applyFill="1" applyBorder="1" applyAlignment="1">
      <alignment horizontal="left" vertical="center" wrapText="1" indent="1"/>
    </xf>
    <xf numFmtId="0" fontId="7" fillId="7" borderId="6" xfId="0" applyFont="1" applyFill="1" applyBorder="1" applyAlignment="1">
      <alignment horizontal="left" vertical="center" wrapText="1" indent="1"/>
    </xf>
    <xf numFmtId="0" fontId="7" fillId="5" borderId="6" xfId="0" applyFont="1" applyFill="1" applyBorder="1" applyAlignment="1">
      <alignment horizontal="left" vertical="center" wrapText="1" indent="1"/>
    </xf>
    <xf numFmtId="1" fontId="6" fillId="2" borderId="6" xfId="0" applyNumberFormat="1" applyFont="1" applyFill="1" applyBorder="1" applyAlignment="1">
      <alignment horizontal="left" vertical="center" wrapText="1" indent="1"/>
    </xf>
    <xf numFmtId="165" fontId="4" fillId="2" borderId="6" xfId="2" applyNumberFormat="1" applyFont="1" applyFill="1" applyBorder="1" applyAlignment="1">
      <alignment horizontal="left" vertical="center" indent="1"/>
    </xf>
    <xf numFmtId="3" fontId="4" fillId="2" borderId="6" xfId="0" applyNumberFormat="1" applyFont="1" applyFill="1" applyBorder="1" applyAlignment="1">
      <alignment horizontal="right" vertical="center" indent="1"/>
    </xf>
    <xf numFmtId="44" fontId="4" fillId="0" borderId="6" xfId="2" applyFont="1" applyFill="1" applyBorder="1" applyAlignment="1">
      <alignment horizontal="left" vertical="center" indent="1"/>
    </xf>
    <xf numFmtId="9" fontId="6" fillId="8" borderId="6" xfId="1" applyFont="1" applyFill="1" applyBorder="1" applyAlignment="1">
      <alignment horizontal="left" vertical="center" wrapText="1" indent="1"/>
    </xf>
    <xf numFmtId="164" fontId="6" fillId="8" borderId="6" xfId="1" applyNumberFormat="1" applyFont="1" applyFill="1" applyBorder="1" applyAlignment="1">
      <alignment horizontal="left" vertical="center" wrapText="1" indent="1"/>
    </xf>
    <xf numFmtId="9" fontId="12" fillId="3" borderId="7" xfId="0" applyNumberFormat="1" applyFont="1" applyFill="1" applyBorder="1" applyAlignment="1">
      <alignment horizontal="center" vertical="center" wrapText="1"/>
    </xf>
    <xf numFmtId="0" fontId="13" fillId="8" borderId="6" xfId="0" applyFont="1" applyFill="1" applyBorder="1" applyAlignment="1">
      <alignment horizontal="right" vertical="center" wrapText="1" indent="2"/>
    </xf>
    <xf numFmtId="0" fontId="13" fillId="8" borderId="9" xfId="0" applyFont="1" applyFill="1" applyBorder="1" applyAlignment="1">
      <alignment horizontal="right" vertical="center" wrapText="1" indent="2"/>
    </xf>
    <xf numFmtId="9" fontId="12" fillId="10" borderId="8" xfId="0" applyNumberFormat="1" applyFont="1" applyFill="1" applyBorder="1" applyAlignment="1">
      <alignment horizontal="center" vertical="center" wrapText="1"/>
    </xf>
    <xf numFmtId="0" fontId="14" fillId="9" borderId="0" xfId="4" applyFont="1" applyFill="1" applyAlignment="1">
      <alignment horizontal="center" vertical="center"/>
    </xf>
    <xf numFmtId="0" fontId="14" fillId="9" borderId="0" xfId="4" applyFont="1" applyFill="1" applyAlignment="1"/>
    <xf numFmtId="0" fontId="11" fillId="0" borderId="0" xfId="0" applyFont="1" applyAlignment="1">
      <alignment horizontal="left" vertical="center" wrapText="1"/>
    </xf>
  </cellXfs>
  <cellStyles count="5">
    <cellStyle name="Currency" xfId="2" builtinId="4"/>
    <cellStyle name="Hyperlink" xfId="4" builtinId="8"/>
    <cellStyle name="Normal" xfId="0" builtinId="0"/>
    <cellStyle name="Normal 2" xfId="3" xr:uid="{48A5B927-4CF7-4C43-B6E2-09D6AC4CA158}"/>
    <cellStyle name="Percent" xfId="1" builtinId="5"/>
  </cellStyles>
  <dxfs count="0"/>
  <tableStyles count="0" defaultTableStyle="TableStyleMedium9" defaultPivotStyle="PivotStyleMedium7"/>
  <colors>
    <mruColors>
      <color rgb="FF00BD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0">
              <a:defRPr sz="20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r>
              <a:rPr lang="fr-FR" sz="2800" b="0">
                <a:solidFill>
                  <a:schemeClr val="accent1">
                    <a:lumMod val="75000"/>
                  </a:schemeClr>
                </a:solidFill>
              </a:rPr>
              <a:t>SUIVI QUOTIDIEN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Century Gothic" charset="0"/>
              <a:ea typeface="Century Gothic" charset="0"/>
              <a:cs typeface="Century Gothic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'EXEMPLE - Rapport quotidien sur'!$F$8</c:f>
              <c:strCache>
                <c:ptCount val="1"/>
                <c:pt idx="0">
                  <c:v>CROISSANCE DES RECETTES (%)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'EXEMPLE - Rapport quotidien sur'!$B$9:$B$39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'EXEMPLE - Rapport quotidien sur'!$F$9:$F$39</c:f>
              <c:numCache>
                <c:formatCode>0.0%</c:formatCode>
                <c:ptCount val="31"/>
                <c:pt idx="1">
                  <c:v>1.1601879546346185</c:v>
                </c:pt>
                <c:pt idx="2">
                  <c:v>-0.51323246771964348</c:v>
                </c:pt>
                <c:pt idx="3">
                  <c:v>0.45388746645489897</c:v>
                </c:pt>
                <c:pt idx="4">
                  <c:v>-0.57051239038998736</c:v>
                </c:pt>
                <c:pt idx="5">
                  <c:v>0.30172539023420902</c:v>
                </c:pt>
                <c:pt idx="6">
                  <c:v>-0.16861503217329785</c:v>
                </c:pt>
                <c:pt idx="7">
                  <c:v>-5.6441972607180486E-2</c:v>
                </c:pt>
                <c:pt idx="8">
                  <c:v>1.8117816631862615</c:v>
                </c:pt>
                <c:pt idx="9">
                  <c:v>-0.37117481239791783</c:v>
                </c:pt>
                <c:pt idx="10">
                  <c:v>0.38126618635139525</c:v>
                </c:pt>
                <c:pt idx="11">
                  <c:v>-0.60035476932849907</c:v>
                </c:pt>
                <c:pt idx="12">
                  <c:v>0.55607592291107488</c:v>
                </c:pt>
                <c:pt idx="13">
                  <c:v>0.19600981904746756</c:v>
                </c:pt>
                <c:pt idx="14">
                  <c:v>0.41479780539018157</c:v>
                </c:pt>
                <c:pt idx="15">
                  <c:v>-0.31359018573041464</c:v>
                </c:pt>
                <c:pt idx="16">
                  <c:v>-0.27592770673694333</c:v>
                </c:pt>
                <c:pt idx="17">
                  <c:v>0.89726374275273235</c:v>
                </c:pt>
                <c:pt idx="18">
                  <c:v>-0.39489216912241137</c:v>
                </c:pt>
                <c:pt idx="19">
                  <c:v>0.11541749264626475</c:v>
                </c:pt>
                <c:pt idx="20">
                  <c:v>6.1049335713910621E-2</c:v>
                </c:pt>
                <c:pt idx="21">
                  <c:v>0.32646641240499985</c:v>
                </c:pt>
                <c:pt idx="22">
                  <c:v>0.20044446309976868</c:v>
                </c:pt>
                <c:pt idx="23">
                  <c:v>-0.73114324509653472</c:v>
                </c:pt>
                <c:pt idx="24">
                  <c:v>1.3637164976572294</c:v>
                </c:pt>
                <c:pt idx="25">
                  <c:v>1.9393303968528102E-2</c:v>
                </c:pt>
                <c:pt idx="26">
                  <c:v>0.4352738509146355</c:v>
                </c:pt>
                <c:pt idx="27">
                  <c:v>0.3221937744239321</c:v>
                </c:pt>
                <c:pt idx="28">
                  <c:v>-0.23701400278728468</c:v>
                </c:pt>
                <c:pt idx="29">
                  <c:v>-0.5067636691973475</c:v>
                </c:pt>
                <c:pt idx="30">
                  <c:v>0.10073014766701235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F-E442-98C6-538560323C17}"/>
            </c:ext>
          </c:extLst>
        </c:ser>
        <c:ser>
          <c:idx val="1"/>
          <c:order val="1"/>
          <c:tx>
            <c:strRef>
              <c:f>'EXEMPLE - Rapport quotidien sur'!$G$8</c:f>
              <c:strCache>
                <c:ptCount val="1"/>
                <c:pt idx="0">
                  <c:v>CROISSANCE DES CLIENTS (%)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'EXEMPLE - Rapport quotidien sur'!$B$9:$B$39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'EXEMPLE - Rapport quotidien sur'!$G$9:$G$39</c:f>
              <c:numCache>
                <c:formatCode>0.0%</c:formatCode>
                <c:ptCount val="31"/>
                <c:pt idx="1">
                  <c:v>-3.2583672746591109E-2</c:v>
                </c:pt>
                <c:pt idx="2">
                  <c:v>-0.24363902617609373</c:v>
                </c:pt>
                <c:pt idx="3">
                  <c:v>0.63383349467570183</c:v>
                </c:pt>
                <c:pt idx="4">
                  <c:v>-0.45563620204414162</c:v>
                </c:pt>
                <c:pt idx="5">
                  <c:v>0.57551020408163267</c:v>
                </c:pt>
                <c:pt idx="6">
                  <c:v>3.6096718480138172E-2</c:v>
                </c:pt>
                <c:pt idx="7">
                  <c:v>-0.27454575762627104</c:v>
                </c:pt>
                <c:pt idx="8">
                  <c:v>0.25482536764705882</c:v>
                </c:pt>
                <c:pt idx="9">
                  <c:v>-6.1893426112433619E-2</c:v>
                </c:pt>
                <c:pt idx="10">
                  <c:v>-0.33222721061877808</c:v>
                </c:pt>
                <c:pt idx="11">
                  <c:v>-9.6755334697456882E-2</c:v>
                </c:pt>
                <c:pt idx="12">
                  <c:v>0.69385113268608412</c:v>
                </c:pt>
                <c:pt idx="13">
                  <c:v>-0.31887657623232707</c:v>
                </c:pt>
                <c:pt idx="14">
                  <c:v>0.39747545582047683</c:v>
                </c:pt>
                <c:pt idx="15">
                  <c:v>5.9012444801284626E-2</c:v>
                </c:pt>
                <c:pt idx="16">
                  <c:v>-0.18176648976497348</c:v>
                </c:pt>
                <c:pt idx="17">
                  <c:v>-4.4012045401899463E-3</c:v>
                </c:pt>
                <c:pt idx="18">
                  <c:v>-7.3987901349464869E-2</c:v>
                </c:pt>
                <c:pt idx="19">
                  <c:v>0.75603015075376889</c:v>
                </c:pt>
                <c:pt idx="20">
                  <c:v>-0.14408355987981114</c:v>
                </c:pt>
                <c:pt idx="21">
                  <c:v>-0.18488799732530925</c:v>
                </c:pt>
                <c:pt idx="22">
                  <c:v>0.32321575061525842</c:v>
                </c:pt>
                <c:pt idx="23">
                  <c:v>-0.51983880967141971</c:v>
                </c:pt>
                <c:pt idx="24">
                  <c:v>0.58069722401549384</c:v>
                </c:pt>
                <c:pt idx="25">
                  <c:v>-7.4535429855013269E-2</c:v>
                </c:pt>
                <c:pt idx="26">
                  <c:v>-1.9417475728155338E-2</c:v>
                </c:pt>
                <c:pt idx="27">
                  <c:v>0.49977497749774979</c:v>
                </c:pt>
                <c:pt idx="28">
                  <c:v>-0.18499624906226556</c:v>
                </c:pt>
                <c:pt idx="29">
                  <c:v>-0.3862297496318115</c:v>
                </c:pt>
                <c:pt idx="30">
                  <c:v>0.19976004799040192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F-E442-98C6-538560323C17}"/>
            </c:ext>
          </c:extLst>
        </c:ser>
        <c:ser>
          <c:idx val="2"/>
          <c:order val="2"/>
          <c:tx>
            <c:strRef>
              <c:f>'EXEMPLE - Rapport quotidien sur'!$H$8</c:f>
              <c:strCache>
                <c:ptCount val="1"/>
                <c:pt idx="0">
                  <c:v>CROISSANCE DE L’AOV (%)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'EXEMPLE - Rapport quotidien sur'!$B$9:$B$39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'EXEMPLE - Rapport quotidien sur'!$H$9:$H$39</c:f>
              <c:numCache>
                <c:formatCode>0.0%</c:formatCode>
                <c:ptCount val="31"/>
                <c:pt idx="1">
                  <c:v>1.4710743801652892</c:v>
                </c:pt>
                <c:pt idx="2">
                  <c:v>-0.58193979933110362</c:v>
                </c:pt>
                <c:pt idx="3">
                  <c:v>5.6000000000000001E-2</c:v>
                </c:pt>
                <c:pt idx="4">
                  <c:v>0.59848484848484851</c:v>
                </c:pt>
                <c:pt idx="5">
                  <c:v>-0.26540284360189575</c:v>
                </c:pt>
                <c:pt idx="6">
                  <c:v>-0.21935483870967742</c:v>
                </c:pt>
                <c:pt idx="7">
                  <c:v>-0.26446280991735538</c:v>
                </c:pt>
                <c:pt idx="8">
                  <c:v>1.4943820224719102</c:v>
                </c:pt>
                <c:pt idx="9">
                  <c:v>-0.5</c:v>
                </c:pt>
                <c:pt idx="10">
                  <c:v>1.3063063063063063</c:v>
                </c:pt>
                <c:pt idx="11">
                  <c:v>-9.375E-2</c:v>
                </c:pt>
                <c:pt idx="12">
                  <c:v>-0.33620689655172414</c:v>
                </c:pt>
                <c:pt idx="13">
                  <c:v>-0.14285714285714285</c:v>
                </c:pt>
                <c:pt idx="14">
                  <c:v>0.43939393939393939</c:v>
                </c:pt>
                <c:pt idx="15">
                  <c:v>-0.24736842105263157</c:v>
                </c:pt>
                <c:pt idx="16">
                  <c:v>-0.22377622377622378</c:v>
                </c:pt>
                <c:pt idx="17">
                  <c:v>0.70270270270270274</c:v>
                </c:pt>
                <c:pt idx="18">
                  <c:v>-0.42328042328042326</c:v>
                </c:pt>
                <c:pt idx="19">
                  <c:v>-9.1743119266055051E-3</c:v>
                </c:pt>
                <c:pt idx="20">
                  <c:v>0.12962962962962962</c:v>
                </c:pt>
                <c:pt idx="21">
                  <c:v>0.70491803278688525</c:v>
                </c:pt>
                <c:pt idx="22">
                  <c:v>0.23076923076923078</c:v>
                </c:pt>
                <c:pt idx="23">
                  <c:v>-0.74609375</c:v>
                </c:pt>
                <c:pt idx="24">
                  <c:v>1.9230769230769231</c:v>
                </c:pt>
                <c:pt idx="25">
                  <c:v>-0.23684210526315788</c:v>
                </c:pt>
                <c:pt idx="26">
                  <c:v>0.45517241379310347</c:v>
                </c:pt>
                <c:pt idx="27">
                  <c:v>-0.42654028436018959</c:v>
                </c:pt>
                <c:pt idx="28">
                  <c:v>0.56198347107438018</c:v>
                </c:pt>
                <c:pt idx="29">
                  <c:v>5.2910052910052907E-2</c:v>
                </c:pt>
                <c:pt idx="30">
                  <c:v>-0.271356783919598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5F-E442-98C6-538560323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72922240"/>
        <c:axId val="72923776"/>
      </c:barChart>
      <c:catAx>
        <c:axId val="7292224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accent5">
                  <a:lumMod val="20000"/>
                  <a:lumOff val="8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out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en-US"/>
          </a:p>
        </c:txPr>
        <c:crossAx val="72923776"/>
        <c:crosses val="autoZero"/>
        <c:auto val="0"/>
        <c:lblAlgn val="ctr"/>
        <c:lblOffset val="100"/>
        <c:tickMarkSkip val="1"/>
        <c:noMultiLvlLbl val="1"/>
      </c:catAx>
      <c:valAx>
        <c:axId val="729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en-US"/>
          </a:p>
        </c:txPr>
        <c:crossAx val="729222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70830697967175"/>
          <c:y val="0.96271611349488162"/>
          <c:w val="0.68359845880731729"/>
          <c:h val="2.7391058805200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charset="0"/>
              <a:ea typeface="Century Gothic" charset="0"/>
              <a:cs typeface="Century Gothic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charset="0"/>
          <a:ea typeface="Century Gothic" charset="0"/>
          <a:cs typeface="Century Gothic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0">
              <a:defRPr sz="32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r>
              <a:rPr lang="fr-FR" sz="3200" b="0">
                <a:solidFill>
                  <a:schemeClr val="accent1">
                    <a:lumMod val="75000"/>
                  </a:schemeClr>
                </a:solidFill>
              </a:rPr>
              <a:t>SUIVI QUOTIDIEN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32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Century Gothic" charset="0"/>
              <a:ea typeface="Century Gothic" charset="0"/>
              <a:cs typeface="Century Gothic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'VIDE - Prévision des ICP de ven'!$F$8</c:f>
              <c:strCache>
                <c:ptCount val="1"/>
                <c:pt idx="0">
                  <c:v>CROISSANCE DES RECETTES (%)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'VIDE - Prévision des ICP de ven'!$B$9:$B$39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'VIDE - Prévision des ICP de ven'!$F$9:$F$39</c:f>
              <c:numCache>
                <c:formatCode>0.0%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BD76-C64D-A55E-572E8215B7B4}"/>
            </c:ext>
          </c:extLst>
        </c:ser>
        <c:ser>
          <c:idx val="1"/>
          <c:order val="1"/>
          <c:tx>
            <c:strRef>
              <c:f>'VIDE - Prévision des ICP de ven'!$G$8</c:f>
              <c:strCache>
                <c:ptCount val="1"/>
                <c:pt idx="0">
                  <c:v>CROISSANCE DES CLIENTS (%)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'VIDE - Prévision des ICP de ven'!$B$9:$B$39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'VIDE - Prévision des ICP de ven'!$G$9:$G$39</c:f>
              <c:numCache>
                <c:formatCode>0.0%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BD76-C64D-A55E-572E8215B7B4}"/>
            </c:ext>
          </c:extLst>
        </c:ser>
        <c:ser>
          <c:idx val="2"/>
          <c:order val="2"/>
          <c:tx>
            <c:strRef>
              <c:f>'VIDE - Prévision des ICP de ven'!$H$8</c:f>
              <c:strCache>
                <c:ptCount val="1"/>
                <c:pt idx="0">
                  <c:v>CROISSANCE DE L’AOV (%)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'VIDE - Prévision des ICP de ven'!$B$9:$B$39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'VIDE - Prévision des ICP de ven'!$H$9:$H$39</c:f>
              <c:numCache>
                <c:formatCode>0.0%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2-BD76-C64D-A55E-572E8215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72922240"/>
        <c:axId val="72923776"/>
      </c:barChart>
      <c:catAx>
        <c:axId val="7292224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accent5">
                  <a:lumMod val="20000"/>
                  <a:lumOff val="8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out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en-US"/>
          </a:p>
        </c:txPr>
        <c:crossAx val="72923776"/>
        <c:crosses val="autoZero"/>
        <c:auto val="0"/>
        <c:lblAlgn val="ctr"/>
        <c:lblOffset val="100"/>
        <c:tickMarkSkip val="1"/>
        <c:noMultiLvlLbl val="1"/>
      </c:catAx>
      <c:valAx>
        <c:axId val="729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en-US"/>
          </a:p>
        </c:txPr>
        <c:crossAx val="729222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70830697967175"/>
          <c:y val="0.96271611349488162"/>
          <c:w val="0.68359845880731729"/>
          <c:h val="2.7391058805200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charset="0"/>
              <a:ea typeface="Century Gothic" charset="0"/>
              <a:cs typeface="Century Gothic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charset="0"/>
          <a:ea typeface="Century Gothic" charset="0"/>
          <a:cs typeface="Century Gothic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fr.smartsheet.com/try-it?trp=17760&amp;utm_language=FR&amp;utm_source=template-excel&amp;utm_medium=content&amp;utm_campaign=ic-Daily+Sales+KPI+Report-excel-17760-fr&amp;lpa=ic+Daily+Sales+KPI+Report+excel+17760+fr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4</xdr:row>
      <xdr:rowOff>609600</xdr:rowOff>
    </xdr:from>
    <xdr:to>
      <xdr:col>3</xdr:col>
      <xdr:colOff>38100</xdr:colOff>
      <xdr:row>4</xdr:row>
      <xdr:rowOff>1524000</xdr:rowOff>
    </xdr:to>
    <xdr:sp macro="" textlink="$F$40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81100" y="6692900"/>
          <a:ext cx="3657600" cy="914400"/>
        </a:xfrm>
        <a:prstGeom prst="roundRect">
          <a:avLst>
            <a:gd name="adj" fmla="val 9028"/>
          </a:avLst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fld id="{B1C15D5C-231D-1E44-8380-64737A7E85AD}" type="TxLink">
            <a:rPr lang="en-US" sz="4400" b="1" i="0" u="none" strike="noStrike">
              <a:solidFill>
                <a:schemeClr val="bg1"/>
              </a:solidFill>
              <a:latin typeface="Century Gothic"/>
              <a:ea typeface="Century Gothic"/>
              <a:cs typeface="Century Gothic"/>
            </a:rPr>
            <a:pPr algn="ctr" rtl="0"/>
            <a:t>15%</a:t>
          </a:fld>
          <a:endParaRPr sz="4400" b="1" i="0" u="none" strike="noStrike">
            <a:solidFill>
              <a:schemeClr val="bg1"/>
            </a:solidFill>
            <a:latin typeface="Century Gothic"/>
            <a:ea typeface="Century Gothic"/>
            <a:cs typeface="Century Gothic"/>
          </a:endParaRPr>
        </a:p>
      </xdr:txBody>
    </xdr:sp>
    <xdr:clientData/>
  </xdr:twoCellAnchor>
  <xdr:twoCellAnchor>
    <xdr:from>
      <xdr:col>3</xdr:col>
      <xdr:colOff>1562100</xdr:colOff>
      <xdr:row>4</xdr:row>
      <xdr:rowOff>609600</xdr:rowOff>
    </xdr:from>
    <xdr:to>
      <xdr:col>5</xdr:col>
      <xdr:colOff>647700</xdr:colOff>
      <xdr:row>4</xdr:row>
      <xdr:rowOff>1524000</xdr:rowOff>
    </xdr:to>
    <xdr:sp macro="" textlink="$G$40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362700" y="6692900"/>
          <a:ext cx="3657600" cy="914400"/>
        </a:xfrm>
        <a:prstGeom prst="roundRect">
          <a:avLst>
            <a:gd name="adj" fmla="val 9028"/>
          </a:avLst>
        </a:prstGeom>
        <a:solidFill>
          <a:schemeClr val="tx2">
            <a:lumMod val="60000"/>
            <a:lumOff val="4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fld id="{33E97885-80F8-5941-BEA5-0867F941E1E1}" type="TxLink">
            <a:rPr lang="en-US" sz="4400" b="1" i="0" u="none" strike="noStrike">
              <a:solidFill>
                <a:schemeClr val="bg1"/>
              </a:solidFill>
              <a:latin typeface="Century Gothic"/>
              <a:ea typeface="Century Gothic"/>
              <a:cs typeface="Century Gothic"/>
            </a:rPr>
            <a:pPr algn="ctr" rtl="0"/>
            <a:t>5%</a:t>
          </a:fld>
          <a:endParaRPr sz="4400" b="1" i="0" u="none" strike="noStrike">
            <a:solidFill>
              <a:schemeClr val="bg1"/>
            </a:solidFill>
            <a:latin typeface="Century Gothic"/>
            <a:ea typeface="Century Gothic"/>
            <a:cs typeface="Century Gothic"/>
          </a:endParaRPr>
        </a:p>
      </xdr:txBody>
    </xdr:sp>
    <xdr:clientData/>
  </xdr:twoCellAnchor>
  <xdr:twoCellAnchor>
    <xdr:from>
      <xdr:col>5</xdr:col>
      <xdr:colOff>2006600</xdr:colOff>
      <xdr:row>4</xdr:row>
      <xdr:rowOff>596900</xdr:rowOff>
    </xdr:from>
    <xdr:to>
      <xdr:col>7</xdr:col>
      <xdr:colOff>1092200</xdr:colOff>
      <xdr:row>4</xdr:row>
      <xdr:rowOff>1511300</xdr:rowOff>
    </xdr:to>
    <xdr:sp macro="" textlink="$H$40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1379200" y="6680200"/>
          <a:ext cx="3657600" cy="914400"/>
        </a:xfrm>
        <a:prstGeom prst="roundRect">
          <a:avLst>
            <a:gd name="adj" fmla="val 9028"/>
          </a:avLst>
        </a:prstGeom>
        <a:solidFill>
          <a:schemeClr val="accent1">
            <a:lumMod val="60000"/>
            <a:lumOff val="4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fld id="{78440A52-7A06-CE44-B127-1EA44197A5DF}" type="TxLink">
            <a:rPr lang="en-US" sz="4400" b="1" i="0" u="none" strike="noStrike">
              <a:solidFill>
                <a:schemeClr val="bg1"/>
              </a:solidFill>
              <a:latin typeface="Century Gothic"/>
              <a:ea typeface="Century Gothic"/>
              <a:cs typeface="Century Gothic"/>
            </a:rPr>
            <a:pPr algn="ctr" rtl="0"/>
            <a:t>17%</a:t>
          </a:fld>
          <a:endParaRPr sz="4400" b="1" i="0" u="none" strike="noStrike">
            <a:solidFill>
              <a:schemeClr val="bg1"/>
            </a:solidFill>
            <a:latin typeface="Century Gothic"/>
            <a:ea typeface="Century Gothic"/>
            <a:cs typeface="Century Gothic"/>
          </a:endParaRPr>
        </a:p>
      </xdr:txBody>
    </xdr:sp>
    <xdr:clientData/>
  </xdr:twoCellAnchor>
  <xdr:twoCellAnchor>
    <xdr:from>
      <xdr:col>1</xdr:col>
      <xdr:colOff>876300</xdr:colOff>
      <xdr:row>4</xdr:row>
      <xdr:rowOff>114300</xdr:rowOff>
    </xdr:from>
    <xdr:to>
      <xdr:col>3</xdr:col>
      <xdr:colOff>76200</xdr:colOff>
      <xdr:row>4</xdr:row>
      <xdr:rowOff>571500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104900" y="6197600"/>
          <a:ext cx="37719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0"/>
          <a:r>
            <a:rPr lang="fr-FR" sz="1600" b="1" baseline="0">
              <a:solidFill>
                <a:schemeClr val="bg1">
                  <a:lumMod val="65000"/>
                </a:schemeClr>
              </a:solidFill>
              <a:latin typeface="Century Gothic" charset="0"/>
              <a:ea typeface="Century Gothic" charset="0"/>
              <a:cs typeface="Century Gothic" charset="0"/>
            </a:rPr>
            <a:t>CROISSANCE</a:t>
          </a:r>
          <a:r>
            <a:rPr lang="fr-FR" sz="1600" b="1">
              <a:solidFill>
                <a:schemeClr val="bg1">
                  <a:lumMod val="65000"/>
                </a:schemeClr>
              </a:solidFill>
              <a:latin typeface="Century Gothic" charset="0"/>
              <a:ea typeface="Century Gothic" charset="0"/>
              <a:cs typeface="Century Gothic" charset="0"/>
            </a:rPr>
            <a:t> DES RECETTES</a:t>
          </a:r>
        </a:p>
      </xdr:txBody>
    </xdr:sp>
    <xdr:clientData/>
  </xdr:twoCellAnchor>
  <xdr:twoCellAnchor>
    <xdr:from>
      <xdr:col>3</xdr:col>
      <xdr:colOff>1498600</xdr:colOff>
      <xdr:row>4</xdr:row>
      <xdr:rowOff>114300</xdr:rowOff>
    </xdr:from>
    <xdr:to>
      <xdr:col>5</xdr:col>
      <xdr:colOff>698500</xdr:colOff>
      <xdr:row>4</xdr:row>
      <xdr:rowOff>571500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6299200" y="6197600"/>
          <a:ext cx="37719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0"/>
          <a:r>
            <a:rPr lang="fr-FR" sz="1600" b="1" baseline="0">
              <a:solidFill>
                <a:schemeClr val="bg1">
                  <a:lumMod val="65000"/>
                </a:schemeClr>
              </a:solidFill>
              <a:latin typeface="Century Gothic" charset="0"/>
              <a:ea typeface="Century Gothic" charset="0"/>
              <a:cs typeface="Century Gothic" charset="0"/>
            </a:rPr>
            <a:t>CROISSANCE</a:t>
          </a:r>
          <a:r>
            <a:rPr lang="fr-FR" sz="1600" b="1">
              <a:solidFill>
                <a:schemeClr val="bg1">
                  <a:lumMod val="65000"/>
                </a:schemeClr>
              </a:solidFill>
              <a:latin typeface="Century Gothic" charset="0"/>
              <a:ea typeface="Century Gothic" charset="0"/>
              <a:cs typeface="Century Gothic" charset="0"/>
            </a:rPr>
            <a:t> DES CLIENTS</a:t>
          </a:r>
        </a:p>
      </xdr:txBody>
    </xdr:sp>
    <xdr:clientData/>
  </xdr:twoCellAnchor>
  <xdr:twoCellAnchor>
    <xdr:from>
      <xdr:col>5</xdr:col>
      <xdr:colOff>1955800</xdr:colOff>
      <xdr:row>4</xdr:row>
      <xdr:rowOff>76200</xdr:rowOff>
    </xdr:from>
    <xdr:to>
      <xdr:col>7</xdr:col>
      <xdr:colOff>1155700</xdr:colOff>
      <xdr:row>4</xdr:row>
      <xdr:rowOff>533400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328400" y="6159500"/>
          <a:ext cx="37719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0"/>
          <a:r>
            <a:rPr lang="fr-FR" sz="1600" b="1" baseline="0">
              <a:solidFill>
                <a:schemeClr val="bg1">
                  <a:lumMod val="65000"/>
                </a:schemeClr>
              </a:solidFill>
              <a:latin typeface="Century Gothic" charset="0"/>
              <a:ea typeface="Century Gothic" charset="0"/>
              <a:cs typeface="Century Gothic" charset="0"/>
            </a:rPr>
            <a:t>CROISSANCE</a:t>
          </a:r>
          <a:r>
            <a:rPr lang="fr-FR" sz="1600" b="1">
              <a:solidFill>
                <a:schemeClr val="bg1">
                  <a:lumMod val="65000"/>
                </a:schemeClr>
              </a:solidFill>
              <a:latin typeface="Century Gothic" charset="0"/>
              <a:ea typeface="Century Gothic" charset="0"/>
              <a:cs typeface="Century Gothic" charset="0"/>
            </a:rPr>
            <a:t> DE L’AOV</a:t>
          </a:r>
        </a:p>
      </xdr:txBody>
    </xdr:sp>
    <xdr:clientData/>
  </xdr:twoCellAnchor>
  <xdr:twoCellAnchor>
    <xdr:from>
      <xdr:col>0</xdr:col>
      <xdr:colOff>222250</xdr:colOff>
      <xdr:row>1</xdr:row>
      <xdr:rowOff>69850</xdr:rowOff>
    </xdr:from>
    <xdr:to>
      <xdr:col>8</xdr:col>
      <xdr:colOff>25400</xdr:colOff>
      <xdr:row>2</xdr:row>
      <xdr:rowOff>4864100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1993900</xdr:colOff>
      <xdr:row>0</xdr:row>
      <xdr:rowOff>38101</xdr:rowOff>
    </xdr:from>
    <xdr:to>
      <xdr:col>8</xdr:col>
      <xdr:colOff>12700</xdr:colOff>
      <xdr:row>0</xdr:row>
      <xdr:rowOff>543857</xdr:rowOff>
    </xdr:to>
    <xdr:pic>
      <xdr:nvPicPr>
        <xdr:cNvPr id="2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37A270-4208-0D16-AA2B-848CBCDDB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95400" y="38101"/>
          <a:ext cx="2717800" cy="5057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4</xdr:row>
      <xdr:rowOff>609600</xdr:rowOff>
    </xdr:from>
    <xdr:to>
      <xdr:col>3</xdr:col>
      <xdr:colOff>38100</xdr:colOff>
      <xdr:row>4</xdr:row>
      <xdr:rowOff>1524000</xdr:rowOff>
    </xdr:to>
    <xdr:sp macro="" textlink="$F$40">
      <xdr:nvSpPr>
        <xdr:cNvPr id="2" name="Rounded Rectangle 1">
          <a:extLst>
            <a:ext uri="{FF2B5EF4-FFF2-40B4-BE49-F238E27FC236}">
              <a16:creationId xmlns:a16="http://schemas.microsoft.com/office/drawing/2014/main" id="{BD808F37-D00A-AC4F-B7BE-A5109F89593E}"/>
            </a:ext>
          </a:extLst>
        </xdr:cNvPr>
        <xdr:cNvSpPr/>
      </xdr:nvSpPr>
      <xdr:spPr>
        <a:xfrm>
          <a:off x="1206500" y="9436100"/>
          <a:ext cx="3784600" cy="914400"/>
        </a:xfrm>
        <a:prstGeom prst="roundRect">
          <a:avLst>
            <a:gd name="adj" fmla="val 9028"/>
          </a:avLst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fld id="{B1C15D5C-231D-1E44-8380-64737A7E85AD}" type="TxLink">
            <a:rPr lang="en-US" sz="4400" b="1" i="0" u="none" strike="noStrike">
              <a:solidFill>
                <a:schemeClr val="bg1"/>
              </a:solidFill>
              <a:latin typeface="Century Gothic"/>
              <a:ea typeface="Century Gothic"/>
              <a:cs typeface="Calibri"/>
            </a:rPr>
            <a:pPr algn="ctr" rtl="0"/>
            <a:t>#DIV/0!</a:t>
          </a:fld>
          <a:endParaRPr sz="4400" b="1" i="0" u="none" strike="noStrike">
            <a:solidFill>
              <a:schemeClr val="bg1"/>
            </a:solidFill>
            <a:latin typeface="Century Gothic"/>
            <a:ea typeface="Century Gothic"/>
            <a:cs typeface="Calibri"/>
          </a:endParaRPr>
        </a:p>
      </xdr:txBody>
    </xdr:sp>
    <xdr:clientData/>
  </xdr:twoCellAnchor>
  <xdr:twoCellAnchor>
    <xdr:from>
      <xdr:col>3</xdr:col>
      <xdr:colOff>1562100</xdr:colOff>
      <xdr:row>4</xdr:row>
      <xdr:rowOff>609600</xdr:rowOff>
    </xdr:from>
    <xdr:to>
      <xdr:col>5</xdr:col>
      <xdr:colOff>647700</xdr:colOff>
      <xdr:row>4</xdr:row>
      <xdr:rowOff>1524000</xdr:rowOff>
    </xdr:to>
    <xdr:sp macro="" textlink="$G$40">
      <xdr:nvSpPr>
        <xdr:cNvPr id="3" name="Rounded Rectangle 2">
          <a:extLst>
            <a:ext uri="{FF2B5EF4-FFF2-40B4-BE49-F238E27FC236}">
              <a16:creationId xmlns:a16="http://schemas.microsoft.com/office/drawing/2014/main" id="{5B91A46A-A4D9-3D4A-9D56-2CFF99FA01F4}"/>
            </a:ext>
          </a:extLst>
        </xdr:cNvPr>
        <xdr:cNvSpPr/>
      </xdr:nvSpPr>
      <xdr:spPr>
        <a:xfrm>
          <a:off x="6515100" y="9436100"/>
          <a:ext cx="3784600" cy="914400"/>
        </a:xfrm>
        <a:prstGeom prst="roundRect">
          <a:avLst>
            <a:gd name="adj" fmla="val 9028"/>
          </a:avLst>
        </a:prstGeom>
        <a:solidFill>
          <a:schemeClr val="tx2">
            <a:lumMod val="60000"/>
            <a:lumOff val="4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fld id="{33E97885-80F8-5941-BEA5-0867F941E1E1}" type="TxLink">
            <a:rPr lang="en-US" sz="4400" b="1" i="0" u="none" strike="noStrike">
              <a:solidFill>
                <a:schemeClr val="bg1"/>
              </a:solidFill>
              <a:latin typeface="Century Gothic"/>
              <a:ea typeface="Century Gothic"/>
              <a:cs typeface="Calibri"/>
            </a:rPr>
            <a:pPr algn="ctr" rtl="0"/>
            <a:t>#DIV/0!</a:t>
          </a:fld>
          <a:endParaRPr sz="4400" b="1" i="0" u="none" strike="noStrike">
            <a:solidFill>
              <a:schemeClr val="bg1"/>
            </a:solidFill>
            <a:latin typeface="Century Gothic"/>
            <a:ea typeface="Century Gothic"/>
            <a:cs typeface="Calibri"/>
          </a:endParaRPr>
        </a:p>
      </xdr:txBody>
    </xdr:sp>
    <xdr:clientData/>
  </xdr:twoCellAnchor>
  <xdr:twoCellAnchor>
    <xdr:from>
      <xdr:col>5</xdr:col>
      <xdr:colOff>2006600</xdr:colOff>
      <xdr:row>4</xdr:row>
      <xdr:rowOff>596900</xdr:rowOff>
    </xdr:from>
    <xdr:to>
      <xdr:col>7</xdr:col>
      <xdr:colOff>1092200</xdr:colOff>
      <xdr:row>4</xdr:row>
      <xdr:rowOff>1511300</xdr:rowOff>
    </xdr:to>
    <xdr:sp macro="" textlink="$H$40">
      <xdr:nvSpPr>
        <xdr:cNvPr id="4" name="Rounded Rectangle 3">
          <a:extLst>
            <a:ext uri="{FF2B5EF4-FFF2-40B4-BE49-F238E27FC236}">
              <a16:creationId xmlns:a16="http://schemas.microsoft.com/office/drawing/2014/main" id="{ED7AD540-798F-784A-8C1D-4390DD7462C2}"/>
            </a:ext>
          </a:extLst>
        </xdr:cNvPr>
        <xdr:cNvSpPr/>
      </xdr:nvSpPr>
      <xdr:spPr>
        <a:xfrm>
          <a:off x="11658600" y="9423400"/>
          <a:ext cx="3784600" cy="914400"/>
        </a:xfrm>
        <a:prstGeom prst="roundRect">
          <a:avLst>
            <a:gd name="adj" fmla="val 9028"/>
          </a:avLst>
        </a:prstGeom>
        <a:solidFill>
          <a:schemeClr val="accent1">
            <a:lumMod val="60000"/>
            <a:lumOff val="4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fld id="{78440A52-7A06-CE44-B127-1EA44197A5DF}" type="TxLink">
            <a:rPr lang="en-US" sz="4400" b="1" i="0" u="none" strike="noStrike">
              <a:solidFill>
                <a:schemeClr val="bg1"/>
              </a:solidFill>
              <a:latin typeface="Century Gothic"/>
              <a:ea typeface="Century Gothic"/>
              <a:cs typeface="Calibri"/>
            </a:rPr>
            <a:pPr algn="ctr" rtl="0"/>
            <a:t>#DIV/0!</a:t>
          </a:fld>
          <a:endParaRPr sz="4400" b="1" i="0" u="none" strike="noStrike">
            <a:solidFill>
              <a:schemeClr val="bg1"/>
            </a:solidFill>
            <a:latin typeface="Century Gothic"/>
            <a:ea typeface="Century Gothic"/>
            <a:cs typeface="Calibri"/>
          </a:endParaRPr>
        </a:p>
      </xdr:txBody>
    </xdr:sp>
    <xdr:clientData/>
  </xdr:twoCellAnchor>
  <xdr:twoCellAnchor>
    <xdr:from>
      <xdr:col>1</xdr:col>
      <xdr:colOff>876300</xdr:colOff>
      <xdr:row>4</xdr:row>
      <xdr:rowOff>114300</xdr:rowOff>
    </xdr:from>
    <xdr:to>
      <xdr:col>3</xdr:col>
      <xdr:colOff>76200</xdr:colOff>
      <xdr:row>4</xdr:row>
      <xdr:rowOff>571500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73ACC7B-37F7-3946-93BC-6B5E8009EEC3}"/>
            </a:ext>
          </a:extLst>
        </xdr:cNvPr>
        <xdr:cNvSpPr txBox="1"/>
      </xdr:nvSpPr>
      <xdr:spPr>
        <a:xfrm>
          <a:off x="1130300" y="8940800"/>
          <a:ext cx="38989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0"/>
          <a:r>
            <a:rPr lang="fr-FR" sz="1600" b="1" baseline="0">
              <a:solidFill>
                <a:schemeClr val="bg1">
                  <a:lumMod val="65000"/>
                </a:schemeClr>
              </a:solidFill>
              <a:latin typeface="Century Gothic" charset="0"/>
              <a:ea typeface="Century Gothic" charset="0"/>
              <a:cs typeface="Century Gothic" charset="0"/>
            </a:rPr>
            <a:t>CROISSANCE</a:t>
          </a:r>
          <a:r>
            <a:rPr lang="fr-FR" sz="1600" b="1">
              <a:solidFill>
                <a:schemeClr val="bg1">
                  <a:lumMod val="65000"/>
                </a:schemeClr>
              </a:solidFill>
              <a:latin typeface="Century Gothic" charset="0"/>
              <a:ea typeface="Century Gothic" charset="0"/>
              <a:cs typeface="Century Gothic" charset="0"/>
            </a:rPr>
            <a:t> DES RECETTES</a:t>
          </a:r>
        </a:p>
      </xdr:txBody>
    </xdr:sp>
    <xdr:clientData/>
  </xdr:twoCellAnchor>
  <xdr:twoCellAnchor>
    <xdr:from>
      <xdr:col>3</xdr:col>
      <xdr:colOff>1498600</xdr:colOff>
      <xdr:row>4</xdr:row>
      <xdr:rowOff>114300</xdr:rowOff>
    </xdr:from>
    <xdr:to>
      <xdr:col>5</xdr:col>
      <xdr:colOff>698500</xdr:colOff>
      <xdr:row>4</xdr:row>
      <xdr:rowOff>571500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4B07FEC-0C67-624E-BB16-D46CF48D058B}"/>
            </a:ext>
          </a:extLst>
        </xdr:cNvPr>
        <xdr:cNvSpPr txBox="1"/>
      </xdr:nvSpPr>
      <xdr:spPr>
        <a:xfrm>
          <a:off x="6451600" y="8940800"/>
          <a:ext cx="38989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0"/>
          <a:r>
            <a:rPr lang="fr-FR" sz="1600" b="1" baseline="0">
              <a:solidFill>
                <a:schemeClr val="bg1">
                  <a:lumMod val="65000"/>
                </a:schemeClr>
              </a:solidFill>
              <a:latin typeface="Century Gothic" charset="0"/>
              <a:ea typeface="Century Gothic" charset="0"/>
              <a:cs typeface="Century Gothic" charset="0"/>
            </a:rPr>
            <a:t>CROISSANCE</a:t>
          </a:r>
          <a:r>
            <a:rPr lang="fr-FR" sz="1600" b="1">
              <a:solidFill>
                <a:schemeClr val="bg1">
                  <a:lumMod val="65000"/>
                </a:schemeClr>
              </a:solidFill>
              <a:latin typeface="Century Gothic" charset="0"/>
              <a:ea typeface="Century Gothic" charset="0"/>
              <a:cs typeface="Century Gothic" charset="0"/>
            </a:rPr>
            <a:t> DES CLIENTS</a:t>
          </a:r>
        </a:p>
      </xdr:txBody>
    </xdr:sp>
    <xdr:clientData/>
  </xdr:twoCellAnchor>
  <xdr:twoCellAnchor>
    <xdr:from>
      <xdr:col>5</xdr:col>
      <xdr:colOff>1955800</xdr:colOff>
      <xdr:row>4</xdr:row>
      <xdr:rowOff>76200</xdr:rowOff>
    </xdr:from>
    <xdr:to>
      <xdr:col>7</xdr:col>
      <xdr:colOff>1155700</xdr:colOff>
      <xdr:row>4</xdr:row>
      <xdr:rowOff>533400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841B50A-9046-E740-9EF5-DABEEFD6A461}"/>
            </a:ext>
          </a:extLst>
        </xdr:cNvPr>
        <xdr:cNvSpPr txBox="1"/>
      </xdr:nvSpPr>
      <xdr:spPr>
        <a:xfrm>
          <a:off x="11607800" y="8902700"/>
          <a:ext cx="38989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0"/>
          <a:r>
            <a:rPr lang="fr-FR" sz="1600" b="1" baseline="0">
              <a:solidFill>
                <a:schemeClr val="bg1">
                  <a:lumMod val="65000"/>
                </a:schemeClr>
              </a:solidFill>
              <a:latin typeface="Century Gothic" charset="0"/>
              <a:ea typeface="Century Gothic" charset="0"/>
              <a:cs typeface="Century Gothic" charset="0"/>
            </a:rPr>
            <a:t>CROISSANCE</a:t>
          </a:r>
          <a:r>
            <a:rPr lang="fr-FR" sz="1600" b="1">
              <a:solidFill>
                <a:schemeClr val="bg1">
                  <a:lumMod val="65000"/>
                </a:schemeClr>
              </a:solidFill>
              <a:latin typeface="Century Gothic" charset="0"/>
              <a:ea typeface="Century Gothic" charset="0"/>
              <a:cs typeface="Century Gothic" charset="0"/>
            </a:rPr>
            <a:t> DE L’AOV</a:t>
          </a:r>
        </a:p>
      </xdr:txBody>
    </xdr:sp>
    <xdr:clientData/>
  </xdr:twoCellAnchor>
  <xdr:twoCellAnchor>
    <xdr:from>
      <xdr:col>0</xdr:col>
      <xdr:colOff>222250</xdr:colOff>
      <xdr:row>1</xdr:row>
      <xdr:rowOff>69850</xdr:rowOff>
    </xdr:from>
    <xdr:to>
      <xdr:col>8</xdr:col>
      <xdr:colOff>25400</xdr:colOff>
      <xdr:row>2</xdr:row>
      <xdr:rowOff>4864100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5CBCEF-46E2-794E-A5C6-4ACC47175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.smartsheet.com/try-it?trp=17760&amp;utm_language=FR&amp;utm_source=template-excel&amp;utm_medium=content&amp;utm_campaign=ic-Daily+Sales+KPI+Report-excel-17760-fr&amp;lpa=ic+Daily+Sales+KPI+Report+excel+17760+f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pageSetUpPr fitToPage="1"/>
  </sheetPr>
  <dimension ref="B1:P42"/>
  <sheetViews>
    <sheetView showGridLines="0" tabSelected="1" zoomScaleNormal="100" workbookViewId="0">
      <pane ySplit="1" topLeftCell="A2" activePane="bottomLeft" state="frozen"/>
      <selection pane="bottomLeft"/>
    </sheetView>
  </sheetViews>
  <sheetFormatPr baseColWidth="10" defaultColWidth="10.83203125" defaultRowHeight="13"/>
  <cols>
    <col min="1" max="1" width="3.33203125" style="1" customWidth="1"/>
    <col min="2" max="8" width="30.83203125" style="1" customWidth="1"/>
    <col min="9" max="9" width="3.33203125" style="1" customWidth="1"/>
    <col min="10" max="16384" width="10.83203125" style="1"/>
  </cols>
  <sheetData>
    <row r="1" spans="2:9" ht="45" customHeight="1">
      <c r="B1" s="21" t="s">
        <v>12</v>
      </c>
      <c r="C1" s="2"/>
      <c r="D1" s="2"/>
      <c r="E1" s="2"/>
    </row>
    <row r="2" spans="2:9" ht="229" customHeight="1">
      <c r="B2" s="2"/>
      <c r="C2" s="2"/>
      <c r="D2" s="2"/>
      <c r="E2" s="2"/>
    </row>
    <row r="3" spans="2:9" ht="391" customHeight="1">
      <c r="B3" s="3"/>
      <c r="C3" s="3"/>
      <c r="D3" s="3"/>
      <c r="E3" s="3"/>
      <c r="F3" s="3"/>
      <c r="G3" s="3"/>
      <c r="H3" s="3"/>
    </row>
    <row r="4" spans="2:9" ht="25" customHeight="1">
      <c r="B4" s="44" t="s">
        <v>2</v>
      </c>
      <c r="C4" s="44"/>
      <c r="D4" s="22"/>
      <c r="E4" s="22"/>
      <c r="F4" s="22"/>
      <c r="G4" s="22"/>
      <c r="H4" s="22"/>
    </row>
    <row r="5" spans="2:9" ht="133" customHeight="1">
      <c r="B5" s="23"/>
      <c r="C5" s="23"/>
      <c r="D5" s="23"/>
      <c r="E5" s="23"/>
      <c r="F5" s="24"/>
      <c r="G5" s="24"/>
      <c r="H5" s="24"/>
    </row>
    <row r="6" spans="2:9" ht="12" customHeight="1">
      <c r="B6" s="2"/>
      <c r="C6" s="2"/>
      <c r="D6" s="2"/>
      <c r="E6" s="2"/>
    </row>
    <row r="7" spans="2:9" ht="25" customHeight="1">
      <c r="B7" s="44" t="s">
        <v>3</v>
      </c>
      <c r="C7" s="44"/>
      <c r="D7" s="22"/>
      <c r="E7" s="22"/>
      <c r="F7" s="22"/>
      <c r="G7" s="22"/>
      <c r="H7" s="22"/>
    </row>
    <row r="8" spans="2:9" s="4" customFormat="1" ht="29.25" customHeight="1">
      <c r="B8" s="28" t="s">
        <v>4</v>
      </c>
      <c r="C8" s="29" t="s">
        <v>5</v>
      </c>
      <c r="D8" s="30" t="s">
        <v>6</v>
      </c>
      <c r="E8" s="31" t="s">
        <v>7</v>
      </c>
      <c r="F8" s="29" t="s">
        <v>8</v>
      </c>
      <c r="G8" s="30" t="s">
        <v>9</v>
      </c>
      <c r="H8" s="31" t="s">
        <v>10</v>
      </c>
      <c r="I8" s="1"/>
    </row>
    <row r="9" spans="2:9" ht="20" customHeight="1">
      <c r="B9" s="32">
        <v>1</v>
      </c>
      <c r="C9" s="33">
        <v>555666</v>
      </c>
      <c r="D9" s="34">
        <v>5647</v>
      </c>
      <c r="E9" s="35">
        <v>121</v>
      </c>
      <c r="F9" s="36"/>
      <c r="G9" s="36"/>
      <c r="H9" s="36"/>
    </row>
    <row r="10" spans="2:9" ht="20" customHeight="1">
      <c r="B10" s="32">
        <v>2</v>
      </c>
      <c r="C10" s="33">
        <v>1200343</v>
      </c>
      <c r="D10" s="34">
        <v>5463</v>
      </c>
      <c r="E10" s="35">
        <v>299</v>
      </c>
      <c r="F10" s="37">
        <f>IF((C9=0),1,((C10-C9)/C9))</f>
        <v>1.1601879546346185</v>
      </c>
      <c r="G10" s="37">
        <f>IF((D9=0),1,((D10-D9)/D9))</f>
        <v>-3.2583672746591109E-2</v>
      </c>
      <c r="H10" s="37">
        <f>IF((E9=0),1,((E10-E9)/E9))</f>
        <v>1.4710743801652892</v>
      </c>
    </row>
    <row r="11" spans="2:9" ht="20" customHeight="1">
      <c r="B11" s="32">
        <v>3</v>
      </c>
      <c r="C11" s="33">
        <v>584288</v>
      </c>
      <c r="D11" s="34">
        <v>4132</v>
      </c>
      <c r="E11" s="35">
        <v>125</v>
      </c>
      <c r="F11" s="37">
        <f t="shared" ref="F11:F39" si="0">IF((C10=0),1,((C11-C10)/C10))</f>
        <v>-0.51323246771964348</v>
      </c>
      <c r="G11" s="37">
        <f t="shared" ref="G11:G39" si="1">IF((D10=0),1,((D11-D10)/D10))</f>
        <v>-0.24363902617609373</v>
      </c>
      <c r="H11" s="37">
        <f t="shared" ref="H11:H20" si="2">IF((E10=0),1,((E11-E10)/E10))</f>
        <v>-0.58193979933110362</v>
      </c>
    </row>
    <row r="12" spans="2:9" ht="20" customHeight="1">
      <c r="B12" s="32">
        <v>4</v>
      </c>
      <c r="C12" s="33">
        <v>849489</v>
      </c>
      <c r="D12" s="34">
        <v>6751</v>
      </c>
      <c r="E12" s="35">
        <v>132</v>
      </c>
      <c r="F12" s="37">
        <f t="shared" si="0"/>
        <v>0.45388746645489897</v>
      </c>
      <c r="G12" s="37">
        <f t="shared" si="1"/>
        <v>0.63383349467570183</v>
      </c>
      <c r="H12" s="37">
        <f t="shared" si="2"/>
        <v>5.6000000000000001E-2</v>
      </c>
    </row>
    <row r="13" spans="2:9" ht="20" customHeight="1">
      <c r="B13" s="32">
        <v>5</v>
      </c>
      <c r="C13" s="33">
        <v>364845</v>
      </c>
      <c r="D13" s="34">
        <v>3675</v>
      </c>
      <c r="E13" s="35">
        <v>211</v>
      </c>
      <c r="F13" s="37">
        <f t="shared" si="0"/>
        <v>-0.57051239038998736</v>
      </c>
      <c r="G13" s="37">
        <f t="shared" si="1"/>
        <v>-0.45563620204414162</v>
      </c>
      <c r="H13" s="37">
        <f t="shared" si="2"/>
        <v>0.59848484848484851</v>
      </c>
    </row>
    <row r="14" spans="2:9" ht="20" customHeight="1">
      <c r="B14" s="32">
        <v>6</v>
      </c>
      <c r="C14" s="33">
        <v>474928</v>
      </c>
      <c r="D14" s="34">
        <v>5790</v>
      </c>
      <c r="E14" s="35">
        <v>155</v>
      </c>
      <c r="F14" s="37">
        <f t="shared" si="0"/>
        <v>0.30172539023420902</v>
      </c>
      <c r="G14" s="37">
        <f t="shared" si="1"/>
        <v>0.57551020408163267</v>
      </c>
      <c r="H14" s="37">
        <f t="shared" si="2"/>
        <v>-0.26540284360189575</v>
      </c>
    </row>
    <row r="15" spans="2:9" ht="20" customHeight="1">
      <c r="B15" s="32">
        <v>7</v>
      </c>
      <c r="C15" s="33">
        <v>394848</v>
      </c>
      <c r="D15" s="34">
        <v>5999</v>
      </c>
      <c r="E15" s="35">
        <v>121</v>
      </c>
      <c r="F15" s="37">
        <f t="shared" si="0"/>
        <v>-0.16861503217329785</v>
      </c>
      <c r="G15" s="37">
        <f t="shared" si="1"/>
        <v>3.6096718480138172E-2</v>
      </c>
      <c r="H15" s="37">
        <f t="shared" si="2"/>
        <v>-0.21935483870967742</v>
      </c>
    </row>
    <row r="16" spans="2:9" ht="20" customHeight="1">
      <c r="B16" s="32">
        <v>8</v>
      </c>
      <c r="C16" s="33">
        <v>372562</v>
      </c>
      <c r="D16" s="34">
        <v>4352</v>
      </c>
      <c r="E16" s="35">
        <v>89</v>
      </c>
      <c r="F16" s="37">
        <f t="shared" si="0"/>
        <v>-5.6441972607180486E-2</v>
      </c>
      <c r="G16" s="37">
        <f t="shared" si="1"/>
        <v>-0.27454575762627104</v>
      </c>
      <c r="H16" s="37">
        <f t="shared" si="2"/>
        <v>-0.26446280991735538</v>
      </c>
    </row>
    <row r="17" spans="2:8" ht="20" customHeight="1">
      <c r="B17" s="32">
        <v>9</v>
      </c>
      <c r="C17" s="33">
        <v>1047563</v>
      </c>
      <c r="D17" s="34">
        <v>5461</v>
      </c>
      <c r="E17" s="35">
        <v>222</v>
      </c>
      <c r="F17" s="37">
        <f t="shared" si="0"/>
        <v>1.8117816631862615</v>
      </c>
      <c r="G17" s="37">
        <f t="shared" si="1"/>
        <v>0.25482536764705882</v>
      </c>
      <c r="H17" s="37">
        <f t="shared" si="2"/>
        <v>1.4943820224719102</v>
      </c>
    </row>
    <row r="18" spans="2:8" ht="20" customHeight="1">
      <c r="B18" s="32">
        <v>10</v>
      </c>
      <c r="C18" s="33">
        <v>658734</v>
      </c>
      <c r="D18" s="34">
        <v>5123</v>
      </c>
      <c r="E18" s="35">
        <v>111</v>
      </c>
      <c r="F18" s="37">
        <f t="shared" si="0"/>
        <v>-0.37117481239791783</v>
      </c>
      <c r="G18" s="37">
        <f t="shared" si="1"/>
        <v>-6.1893426112433619E-2</v>
      </c>
      <c r="H18" s="37">
        <f t="shared" si="2"/>
        <v>-0.5</v>
      </c>
    </row>
    <row r="19" spans="2:8" ht="20" customHeight="1">
      <c r="B19" s="32">
        <v>11</v>
      </c>
      <c r="C19" s="33">
        <v>909887</v>
      </c>
      <c r="D19" s="34">
        <v>3421</v>
      </c>
      <c r="E19" s="35">
        <v>256</v>
      </c>
      <c r="F19" s="37">
        <f t="shared" si="0"/>
        <v>0.38126618635139525</v>
      </c>
      <c r="G19" s="37">
        <f t="shared" si="1"/>
        <v>-0.33222721061877808</v>
      </c>
      <c r="H19" s="37">
        <f t="shared" si="2"/>
        <v>1.3063063063063063</v>
      </c>
    </row>
    <row r="20" spans="2:8" ht="20" customHeight="1">
      <c r="B20" s="32">
        <v>12</v>
      </c>
      <c r="C20" s="33">
        <v>363632</v>
      </c>
      <c r="D20" s="34">
        <v>3090</v>
      </c>
      <c r="E20" s="35">
        <v>232</v>
      </c>
      <c r="F20" s="37">
        <f t="shared" si="0"/>
        <v>-0.60035476932849907</v>
      </c>
      <c r="G20" s="37">
        <f t="shared" si="1"/>
        <v>-9.6755334697456882E-2</v>
      </c>
      <c r="H20" s="37">
        <f t="shared" si="2"/>
        <v>-9.375E-2</v>
      </c>
    </row>
    <row r="21" spans="2:8" ht="20" customHeight="1">
      <c r="B21" s="32">
        <v>13</v>
      </c>
      <c r="C21" s="33">
        <v>565839</v>
      </c>
      <c r="D21" s="34">
        <v>5234</v>
      </c>
      <c r="E21" s="35">
        <v>154</v>
      </c>
      <c r="F21" s="37">
        <f t="shared" si="0"/>
        <v>0.55607592291107488</v>
      </c>
      <c r="G21" s="37">
        <f t="shared" si="1"/>
        <v>0.69385113268608412</v>
      </c>
      <c r="H21" s="37">
        <f t="shared" ref="H21:H39" si="3">IF((E20=0),1,((E21-E20)/E20))</f>
        <v>-0.33620689655172414</v>
      </c>
    </row>
    <row r="22" spans="2:8" ht="20" customHeight="1">
      <c r="B22" s="32">
        <v>14</v>
      </c>
      <c r="C22" s="33">
        <v>676749</v>
      </c>
      <c r="D22" s="34">
        <v>3565</v>
      </c>
      <c r="E22" s="35">
        <v>132</v>
      </c>
      <c r="F22" s="37">
        <f t="shared" si="0"/>
        <v>0.19600981904746756</v>
      </c>
      <c r="G22" s="37">
        <f t="shared" si="1"/>
        <v>-0.31887657623232707</v>
      </c>
      <c r="H22" s="37">
        <f t="shared" si="3"/>
        <v>-0.14285714285714285</v>
      </c>
    </row>
    <row r="23" spans="2:8" ht="20" customHeight="1">
      <c r="B23" s="32">
        <v>15</v>
      </c>
      <c r="C23" s="33">
        <v>957463</v>
      </c>
      <c r="D23" s="34">
        <v>4982</v>
      </c>
      <c r="E23" s="35">
        <v>190</v>
      </c>
      <c r="F23" s="37">
        <f t="shared" si="0"/>
        <v>0.41479780539018157</v>
      </c>
      <c r="G23" s="37">
        <f t="shared" si="1"/>
        <v>0.39747545582047683</v>
      </c>
      <c r="H23" s="37">
        <f t="shared" si="3"/>
        <v>0.43939393939393939</v>
      </c>
    </row>
    <row r="24" spans="2:8" ht="20" customHeight="1">
      <c r="B24" s="32">
        <v>16</v>
      </c>
      <c r="C24" s="33">
        <v>657212</v>
      </c>
      <c r="D24" s="34">
        <v>5276</v>
      </c>
      <c r="E24" s="35">
        <v>143</v>
      </c>
      <c r="F24" s="37">
        <f t="shared" si="0"/>
        <v>-0.31359018573041464</v>
      </c>
      <c r="G24" s="37">
        <f t="shared" si="1"/>
        <v>5.9012444801284626E-2</v>
      </c>
      <c r="H24" s="37">
        <f t="shared" si="3"/>
        <v>-0.24736842105263157</v>
      </c>
    </row>
    <row r="25" spans="2:8" ht="20" customHeight="1">
      <c r="B25" s="32">
        <v>17</v>
      </c>
      <c r="C25" s="33">
        <v>475869</v>
      </c>
      <c r="D25" s="34">
        <v>4317</v>
      </c>
      <c r="E25" s="35">
        <v>111</v>
      </c>
      <c r="F25" s="37">
        <f t="shared" si="0"/>
        <v>-0.27592770673694333</v>
      </c>
      <c r="G25" s="37">
        <f t="shared" si="1"/>
        <v>-0.18176648976497348</v>
      </c>
      <c r="H25" s="37">
        <f t="shared" si="3"/>
        <v>-0.22377622377622378</v>
      </c>
    </row>
    <row r="26" spans="2:8" ht="20" customHeight="1">
      <c r="B26" s="32">
        <v>18</v>
      </c>
      <c r="C26" s="33">
        <v>902849</v>
      </c>
      <c r="D26" s="34">
        <v>4298</v>
      </c>
      <c r="E26" s="35">
        <v>189</v>
      </c>
      <c r="F26" s="37">
        <f t="shared" si="0"/>
        <v>0.89726374275273235</v>
      </c>
      <c r="G26" s="37">
        <f t="shared" si="1"/>
        <v>-4.4012045401899463E-3</v>
      </c>
      <c r="H26" s="37">
        <f t="shared" si="3"/>
        <v>0.70270270270270274</v>
      </c>
    </row>
    <row r="27" spans="2:8" ht="20" customHeight="1">
      <c r="B27" s="32">
        <v>19</v>
      </c>
      <c r="C27" s="33">
        <v>546321</v>
      </c>
      <c r="D27" s="34">
        <v>3980</v>
      </c>
      <c r="E27" s="35">
        <v>109</v>
      </c>
      <c r="F27" s="37">
        <f t="shared" si="0"/>
        <v>-0.39489216912241137</v>
      </c>
      <c r="G27" s="37">
        <f t="shared" si="1"/>
        <v>-7.3987901349464869E-2</v>
      </c>
      <c r="H27" s="37">
        <f t="shared" si="3"/>
        <v>-0.42328042328042326</v>
      </c>
    </row>
    <row r="28" spans="2:8" ht="20" customHeight="1">
      <c r="B28" s="32">
        <v>20</v>
      </c>
      <c r="C28" s="33">
        <v>609376</v>
      </c>
      <c r="D28" s="34">
        <v>6989</v>
      </c>
      <c r="E28" s="35">
        <v>108</v>
      </c>
      <c r="F28" s="37">
        <f t="shared" si="0"/>
        <v>0.11541749264626475</v>
      </c>
      <c r="G28" s="37">
        <f t="shared" si="1"/>
        <v>0.75603015075376889</v>
      </c>
      <c r="H28" s="37">
        <f t="shared" si="3"/>
        <v>-9.1743119266055051E-3</v>
      </c>
    </row>
    <row r="29" spans="2:8" ht="20" customHeight="1">
      <c r="B29" s="32">
        <v>21</v>
      </c>
      <c r="C29" s="33">
        <v>646578</v>
      </c>
      <c r="D29" s="34">
        <v>5982</v>
      </c>
      <c r="E29" s="35">
        <v>122</v>
      </c>
      <c r="F29" s="37">
        <f t="shared" si="0"/>
        <v>6.1049335713910621E-2</v>
      </c>
      <c r="G29" s="37">
        <f t="shared" si="1"/>
        <v>-0.14408355987981114</v>
      </c>
      <c r="H29" s="37">
        <f t="shared" si="3"/>
        <v>0.12962962962962962</v>
      </c>
    </row>
    <row r="30" spans="2:8" ht="20" customHeight="1">
      <c r="B30" s="32">
        <v>22</v>
      </c>
      <c r="C30" s="33">
        <v>857664</v>
      </c>
      <c r="D30" s="34">
        <v>4876</v>
      </c>
      <c r="E30" s="35">
        <v>208</v>
      </c>
      <c r="F30" s="37">
        <f t="shared" si="0"/>
        <v>0.32646641240499985</v>
      </c>
      <c r="G30" s="37">
        <f t="shared" si="1"/>
        <v>-0.18488799732530925</v>
      </c>
      <c r="H30" s="37">
        <f t="shared" si="3"/>
        <v>0.70491803278688525</v>
      </c>
    </row>
    <row r="31" spans="2:8" ht="20" customHeight="1">
      <c r="B31" s="32">
        <v>23</v>
      </c>
      <c r="C31" s="33">
        <v>1029578</v>
      </c>
      <c r="D31" s="34">
        <v>6452</v>
      </c>
      <c r="E31" s="35">
        <v>256</v>
      </c>
      <c r="F31" s="37">
        <f t="shared" si="0"/>
        <v>0.20044446309976868</v>
      </c>
      <c r="G31" s="37">
        <f t="shared" si="1"/>
        <v>0.32321575061525842</v>
      </c>
      <c r="H31" s="37">
        <f t="shared" si="3"/>
        <v>0.23076923076923078</v>
      </c>
    </row>
    <row r="32" spans="2:8" ht="20" customHeight="1">
      <c r="B32" s="32">
        <v>24</v>
      </c>
      <c r="C32" s="33">
        <v>276809</v>
      </c>
      <c r="D32" s="34">
        <v>3098</v>
      </c>
      <c r="E32" s="35">
        <v>65</v>
      </c>
      <c r="F32" s="37">
        <f t="shared" si="0"/>
        <v>-0.73114324509653472</v>
      </c>
      <c r="G32" s="37">
        <f t="shared" si="1"/>
        <v>-0.51983880967141971</v>
      </c>
      <c r="H32" s="37">
        <f t="shared" si="3"/>
        <v>-0.74609375</v>
      </c>
    </row>
    <row r="33" spans="2:16" ht="20" customHeight="1">
      <c r="B33" s="32">
        <v>25</v>
      </c>
      <c r="C33" s="33">
        <v>654298</v>
      </c>
      <c r="D33" s="34">
        <v>4897</v>
      </c>
      <c r="E33" s="35">
        <v>190</v>
      </c>
      <c r="F33" s="37">
        <f t="shared" si="0"/>
        <v>1.3637164976572294</v>
      </c>
      <c r="G33" s="37">
        <f t="shared" si="1"/>
        <v>0.58069722401549384</v>
      </c>
      <c r="H33" s="37">
        <f t="shared" si="3"/>
        <v>1.9230769230769231</v>
      </c>
    </row>
    <row r="34" spans="2:16" ht="20" customHeight="1">
      <c r="B34" s="32">
        <v>26</v>
      </c>
      <c r="C34" s="33">
        <v>666987</v>
      </c>
      <c r="D34" s="34">
        <v>4532</v>
      </c>
      <c r="E34" s="35">
        <v>145</v>
      </c>
      <c r="F34" s="37">
        <f t="shared" si="0"/>
        <v>1.9393303968528102E-2</v>
      </c>
      <c r="G34" s="37">
        <f t="shared" si="1"/>
        <v>-7.4535429855013269E-2</v>
      </c>
      <c r="H34" s="37">
        <f t="shared" si="3"/>
        <v>-0.23684210526315788</v>
      </c>
    </row>
    <row r="35" spans="2:16" ht="20" customHeight="1">
      <c r="B35" s="32">
        <v>27</v>
      </c>
      <c r="C35" s="33">
        <v>957309</v>
      </c>
      <c r="D35" s="34">
        <v>4444</v>
      </c>
      <c r="E35" s="35">
        <v>211</v>
      </c>
      <c r="F35" s="37">
        <f t="shared" si="0"/>
        <v>0.4352738509146355</v>
      </c>
      <c r="G35" s="37">
        <f t="shared" si="1"/>
        <v>-1.9417475728155338E-2</v>
      </c>
      <c r="H35" s="37">
        <f t="shared" si="3"/>
        <v>0.45517241379310347</v>
      </c>
    </row>
    <row r="36" spans="2:16" ht="20" customHeight="1">
      <c r="B36" s="32">
        <v>28</v>
      </c>
      <c r="C36" s="33">
        <v>1265748</v>
      </c>
      <c r="D36" s="34">
        <v>6665</v>
      </c>
      <c r="E36" s="35">
        <v>121</v>
      </c>
      <c r="F36" s="37">
        <f t="shared" si="0"/>
        <v>0.3221937744239321</v>
      </c>
      <c r="G36" s="37">
        <f t="shared" si="1"/>
        <v>0.49977497749774979</v>
      </c>
      <c r="H36" s="37">
        <f t="shared" si="3"/>
        <v>-0.42654028436018959</v>
      </c>
    </row>
    <row r="37" spans="2:16" ht="20" customHeight="1">
      <c r="B37" s="32">
        <v>29</v>
      </c>
      <c r="C37" s="33">
        <v>965748</v>
      </c>
      <c r="D37" s="34">
        <v>5432</v>
      </c>
      <c r="E37" s="35">
        <v>189</v>
      </c>
      <c r="F37" s="37">
        <f t="shared" si="0"/>
        <v>-0.23701400278728468</v>
      </c>
      <c r="G37" s="37">
        <f t="shared" si="1"/>
        <v>-0.18499624906226556</v>
      </c>
      <c r="H37" s="37">
        <f t="shared" si="3"/>
        <v>0.56198347107438018</v>
      </c>
    </row>
    <row r="38" spans="2:16" ht="20" customHeight="1">
      <c r="B38" s="32">
        <v>30</v>
      </c>
      <c r="C38" s="33">
        <v>476342</v>
      </c>
      <c r="D38" s="34">
        <v>3334</v>
      </c>
      <c r="E38" s="35">
        <v>199</v>
      </c>
      <c r="F38" s="37">
        <f t="shared" si="0"/>
        <v>-0.5067636691973475</v>
      </c>
      <c r="G38" s="37">
        <f t="shared" si="1"/>
        <v>-0.3862297496318115</v>
      </c>
      <c r="H38" s="37">
        <f t="shared" si="3"/>
        <v>5.2910052910052907E-2</v>
      </c>
    </row>
    <row r="39" spans="2:16" ht="20" customHeight="1">
      <c r="B39" s="32">
        <v>31</v>
      </c>
      <c r="C39" s="33">
        <v>524324</v>
      </c>
      <c r="D39" s="34">
        <v>4000</v>
      </c>
      <c r="E39" s="35">
        <v>145</v>
      </c>
      <c r="F39" s="37">
        <f t="shared" si="0"/>
        <v>0.10073014766701235</v>
      </c>
      <c r="G39" s="37">
        <f t="shared" si="1"/>
        <v>0.19976004799040192</v>
      </c>
      <c r="H39" s="37">
        <f t="shared" si="3"/>
        <v>-0.271356783919598</v>
      </c>
    </row>
    <row r="40" spans="2:16" ht="34" customHeight="1">
      <c r="B40" s="25"/>
      <c r="C40" s="25"/>
      <c r="D40" s="25"/>
      <c r="E40" s="39" t="s">
        <v>11</v>
      </c>
      <c r="F40" s="38">
        <f>AVERAGE(F9:F39)</f>
        <v>0.14593396020572197</v>
      </c>
      <c r="G40" s="26">
        <f t="shared" ref="G40:H40" si="4">AVERAGE(G9:G39)</f>
        <v>4.7326029866751419E-2</v>
      </c>
      <c r="H40" s="27">
        <f t="shared" si="4"/>
        <v>0.17127991063391582</v>
      </c>
    </row>
    <row r="41" spans="2:16" ht="12" customHeight="1"/>
    <row r="42" spans="2:16" s="14" customFormat="1" ht="45" customHeight="1">
      <c r="B42" s="42" t="s">
        <v>13</v>
      </c>
      <c r="C42" s="43"/>
      <c r="D42" s="43"/>
      <c r="E42" s="43"/>
      <c r="F42" s="43"/>
      <c r="G42" s="43"/>
      <c r="H42" s="43"/>
      <c r="I42"/>
      <c r="J42"/>
      <c r="K42"/>
      <c r="L42"/>
      <c r="M42"/>
      <c r="N42"/>
      <c r="O42"/>
      <c r="P42"/>
    </row>
  </sheetData>
  <mergeCells count="3">
    <mergeCell ref="B42:H42"/>
    <mergeCell ref="B4:C4"/>
    <mergeCell ref="B7:C7"/>
  </mergeCells>
  <phoneticPr fontId="15" type="noConversion"/>
  <hyperlinks>
    <hyperlink ref="B42:H42" r:id="rId1" display="CLIQUER ICI POUR CRÉER DANS SMARTSHEET" xr:uid="{D16F2857-087C-434F-9A36-881C038A563C}"/>
  </hyperlinks>
  <pageMargins left="0.3" right="0.3" top="0.3" bottom="0.3" header="0" footer="0"/>
  <pageSetup scale="55" fitToHeight="0" orientation="landscape" horizontalDpi="1200" verticalDpi="1200" r:id="rId2"/>
  <rowBreaks count="1" manualBreakCount="1">
    <brk id="6" max="16383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84A7-E9D8-3540-9C01-78027904091E}">
  <sheetPr>
    <tabColor theme="3" tint="0.79998168889431442"/>
    <pageSetUpPr fitToPage="1"/>
  </sheetPr>
  <dimension ref="B1:I41"/>
  <sheetViews>
    <sheetView showGridLines="0" zoomScaleNormal="100" workbookViewId="0">
      <pane ySplit="1" topLeftCell="A2" activePane="bottomLeft" state="frozen"/>
      <selection pane="bottomLeft"/>
    </sheetView>
  </sheetViews>
  <sheetFormatPr baseColWidth="10" defaultColWidth="10.83203125" defaultRowHeight="13"/>
  <cols>
    <col min="1" max="1" width="3.33203125" style="1" customWidth="1"/>
    <col min="2" max="8" width="30.83203125" style="1" customWidth="1"/>
    <col min="9" max="9" width="3.33203125" style="1" customWidth="1"/>
    <col min="10" max="16384" width="10.83203125" style="1"/>
  </cols>
  <sheetData>
    <row r="1" spans="2:9" ht="50" customHeight="1">
      <c r="B1" s="21" t="s">
        <v>1</v>
      </c>
      <c r="C1" s="2"/>
      <c r="D1" s="2"/>
      <c r="E1" s="2"/>
    </row>
    <row r="2" spans="2:9" ht="229" customHeight="1">
      <c r="B2" s="2"/>
      <c r="C2" s="2"/>
      <c r="D2" s="2"/>
      <c r="E2" s="2"/>
    </row>
    <row r="3" spans="2:9" ht="391" customHeight="1">
      <c r="B3" s="3"/>
      <c r="C3" s="3"/>
      <c r="D3" s="3"/>
      <c r="E3" s="3"/>
      <c r="F3" s="3"/>
      <c r="G3" s="3"/>
      <c r="H3" s="3"/>
    </row>
    <row r="4" spans="2:9" ht="25" customHeight="1">
      <c r="B4" s="44" t="s">
        <v>2</v>
      </c>
      <c r="C4" s="44"/>
      <c r="D4" s="22"/>
      <c r="E4" s="22"/>
      <c r="F4" s="22"/>
      <c r="G4" s="22"/>
      <c r="H4" s="22"/>
    </row>
    <row r="5" spans="2:9" ht="133" customHeight="1">
      <c r="B5" s="23"/>
      <c r="C5" s="23"/>
      <c r="D5" s="23"/>
      <c r="E5" s="23"/>
      <c r="F5" s="24"/>
      <c r="G5" s="24"/>
      <c r="H5" s="24"/>
    </row>
    <row r="6" spans="2:9" ht="12" customHeight="1">
      <c r="B6" s="2"/>
      <c r="C6" s="2"/>
      <c r="D6" s="2"/>
      <c r="E6" s="2"/>
    </row>
    <row r="7" spans="2:9" ht="25" customHeight="1">
      <c r="B7" s="10" t="s">
        <v>3</v>
      </c>
      <c r="C7" s="11"/>
      <c r="D7" s="11"/>
      <c r="E7" s="11"/>
      <c r="F7" s="11"/>
      <c r="G7" s="11"/>
      <c r="H7" s="12"/>
    </row>
    <row r="8" spans="2:9" s="4" customFormat="1" ht="31.5" customHeight="1">
      <c r="B8" s="13" t="s">
        <v>4</v>
      </c>
      <c r="C8" s="5" t="s">
        <v>5</v>
      </c>
      <c r="D8" s="20" t="s">
        <v>6</v>
      </c>
      <c r="E8" s="6" t="s">
        <v>7</v>
      </c>
      <c r="F8" s="5" t="s">
        <v>8</v>
      </c>
      <c r="G8" s="20" t="s">
        <v>9</v>
      </c>
      <c r="H8" s="6" t="s">
        <v>10</v>
      </c>
      <c r="I8" s="1"/>
    </row>
    <row r="9" spans="2:9" ht="20" customHeight="1">
      <c r="B9" s="17">
        <v>1</v>
      </c>
      <c r="C9" s="7"/>
      <c r="D9" s="8"/>
      <c r="E9" s="9"/>
      <c r="F9" s="18"/>
      <c r="G9" s="18"/>
      <c r="H9" s="18"/>
    </row>
    <row r="10" spans="2:9" ht="20" customHeight="1">
      <c r="B10" s="17">
        <v>2</v>
      </c>
      <c r="C10" s="7"/>
      <c r="D10" s="8"/>
      <c r="E10" s="9"/>
      <c r="F10" s="19"/>
      <c r="G10" s="19"/>
      <c r="H10" s="19"/>
    </row>
    <row r="11" spans="2:9" ht="20" customHeight="1">
      <c r="B11" s="17">
        <v>3</v>
      </c>
      <c r="C11" s="7"/>
      <c r="D11" s="8"/>
      <c r="E11" s="9"/>
      <c r="F11" s="19"/>
      <c r="G11" s="19"/>
      <c r="H11" s="19"/>
    </row>
    <row r="12" spans="2:9" ht="20" customHeight="1">
      <c r="B12" s="17">
        <v>4</v>
      </c>
      <c r="C12" s="7"/>
      <c r="D12" s="8"/>
      <c r="E12" s="9"/>
      <c r="F12" s="19"/>
      <c r="G12" s="19"/>
      <c r="H12" s="19"/>
    </row>
    <row r="13" spans="2:9" ht="20" customHeight="1">
      <c r="B13" s="17">
        <v>5</v>
      </c>
      <c r="C13" s="7"/>
      <c r="D13" s="8"/>
      <c r="E13" s="9"/>
      <c r="F13" s="19"/>
      <c r="G13" s="19"/>
      <c r="H13" s="19"/>
    </row>
    <row r="14" spans="2:9" ht="20" customHeight="1">
      <c r="B14" s="17">
        <v>6</v>
      </c>
      <c r="C14" s="7"/>
      <c r="D14" s="8"/>
      <c r="E14" s="9"/>
      <c r="F14" s="19"/>
      <c r="G14" s="19"/>
      <c r="H14" s="19"/>
    </row>
    <row r="15" spans="2:9" ht="20" customHeight="1">
      <c r="B15" s="17">
        <v>7</v>
      </c>
      <c r="C15" s="7"/>
      <c r="D15" s="8"/>
      <c r="E15" s="9"/>
      <c r="F15" s="19"/>
      <c r="G15" s="19"/>
      <c r="H15" s="19"/>
    </row>
    <row r="16" spans="2:9" ht="20" customHeight="1">
      <c r="B16" s="17">
        <v>8</v>
      </c>
      <c r="C16" s="7"/>
      <c r="D16" s="8"/>
      <c r="E16" s="9"/>
      <c r="F16" s="19"/>
      <c r="G16" s="19"/>
      <c r="H16" s="19"/>
    </row>
    <row r="17" spans="2:8" ht="20" customHeight="1">
      <c r="B17" s="17">
        <v>9</v>
      </c>
      <c r="C17" s="7"/>
      <c r="D17" s="8"/>
      <c r="E17" s="9"/>
      <c r="F17" s="19"/>
      <c r="G17" s="19"/>
      <c r="H17" s="19"/>
    </row>
    <row r="18" spans="2:8" ht="20" customHeight="1">
      <c r="B18" s="17">
        <v>10</v>
      </c>
      <c r="C18" s="7"/>
      <c r="D18" s="8"/>
      <c r="E18" s="9"/>
      <c r="F18" s="19"/>
      <c r="G18" s="19"/>
      <c r="H18" s="19"/>
    </row>
    <row r="19" spans="2:8" ht="20" customHeight="1">
      <c r="B19" s="17">
        <v>11</v>
      </c>
      <c r="C19" s="7"/>
      <c r="D19" s="8"/>
      <c r="E19" s="9"/>
      <c r="F19" s="19"/>
      <c r="G19" s="19"/>
      <c r="H19" s="19"/>
    </row>
    <row r="20" spans="2:8" ht="20" customHeight="1">
      <c r="B20" s="17">
        <v>12</v>
      </c>
      <c r="C20" s="7"/>
      <c r="D20" s="8"/>
      <c r="E20" s="9"/>
      <c r="F20" s="19"/>
      <c r="G20" s="19"/>
      <c r="H20" s="19"/>
    </row>
    <row r="21" spans="2:8" ht="20" customHeight="1">
      <c r="B21" s="17">
        <v>13</v>
      </c>
      <c r="C21" s="7"/>
      <c r="D21" s="8"/>
      <c r="E21" s="9"/>
      <c r="F21" s="19"/>
      <c r="G21" s="19"/>
      <c r="H21" s="19"/>
    </row>
    <row r="22" spans="2:8" ht="20" customHeight="1">
      <c r="B22" s="17">
        <v>14</v>
      </c>
      <c r="C22" s="7"/>
      <c r="D22" s="8"/>
      <c r="E22" s="9"/>
      <c r="F22" s="19"/>
      <c r="G22" s="19"/>
      <c r="H22" s="19"/>
    </row>
    <row r="23" spans="2:8" ht="20" customHeight="1">
      <c r="B23" s="17">
        <v>15</v>
      </c>
      <c r="C23" s="7"/>
      <c r="D23" s="8"/>
      <c r="E23" s="9"/>
      <c r="F23" s="19"/>
      <c r="G23" s="19"/>
      <c r="H23" s="19"/>
    </row>
    <row r="24" spans="2:8" ht="20" customHeight="1">
      <c r="B24" s="17">
        <v>16</v>
      </c>
      <c r="C24" s="7"/>
      <c r="D24" s="8"/>
      <c r="E24" s="9"/>
      <c r="F24" s="19"/>
      <c r="G24" s="19"/>
      <c r="H24" s="19"/>
    </row>
    <row r="25" spans="2:8" ht="20" customHeight="1">
      <c r="B25" s="17">
        <v>17</v>
      </c>
      <c r="C25" s="7"/>
      <c r="D25" s="8"/>
      <c r="E25" s="9"/>
      <c r="F25" s="19"/>
      <c r="G25" s="19"/>
      <c r="H25" s="19"/>
    </row>
    <row r="26" spans="2:8" ht="20" customHeight="1">
      <c r="B26" s="17">
        <v>18</v>
      </c>
      <c r="C26" s="7"/>
      <c r="D26" s="8"/>
      <c r="E26" s="9"/>
      <c r="F26" s="19"/>
      <c r="G26" s="19"/>
      <c r="H26" s="19"/>
    </row>
    <row r="27" spans="2:8" ht="20" customHeight="1">
      <c r="B27" s="17">
        <v>19</v>
      </c>
      <c r="C27" s="7"/>
      <c r="D27" s="8"/>
      <c r="E27" s="9"/>
      <c r="F27" s="19"/>
      <c r="G27" s="19"/>
      <c r="H27" s="19"/>
    </row>
    <row r="28" spans="2:8" ht="20" customHeight="1">
      <c r="B28" s="17">
        <v>20</v>
      </c>
      <c r="C28" s="7"/>
      <c r="D28" s="8"/>
      <c r="E28" s="9"/>
      <c r="F28" s="19"/>
      <c r="G28" s="19"/>
      <c r="H28" s="19"/>
    </row>
    <row r="29" spans="2:8" ht="20" customHeight="1">
      <c r="B29" s="17">
        <v>21</v>
      </c>
      <c r="C29" s="7"/>
      <c r="D29" s="8"/>
      <c r="E29" s="9"/>
      <c r="F29" s="19"/>
      <c r="G29" s="19"/>
      <c r="H29" s="19"/>
    </row>
    <row r="30" spans="2:8" ht="20" customHeight="1">
      <c r="B30" s="17">
        <v>22</v>
      </c>
      <c r="C30" s="7"/>
      <c r="D30" s="8"/>
      <c r="E30" s="9"/>
      <c r="F30" s="19"/>
      <c r="G30" s="19"/>
      <c r="H30" s="19"/>
    </row>
    <row r="31" spans="2:8" ht="20" customHeight="1">
      <c r="B31" s="17">
        <v>23</v>
      </c>
      <c r="C31" s="7"/>
      <c r="D31" s="8"/>
      <c r="E31" s="9"/>
      <c r="F31" s="19"/>
      <c r="G31" s="19"/>
      <c r="H31" s="19"/>
    </row>
    <row r="32" spans="2:8" ht="20" customHeight="1">
      <c r="B32" s="17">
        <v>24</v>
      </c>
      <c r="C32" s="7"/>
      <c r="D32" s="8"/>
      <c r="E32" s="9"/>
      <c r="F32" s="19"/>
      <c r="G32" s="19"/>
      <c r="H32" s="19"/>
    </row>
    <row r="33" spans="2:8" ht="20" customHeight="1">
      <c r="B33" s="17">
        <v>25</v>
      </c>
      <c r="C33" s="7"/>
      <c r="D33" s="8"/>
      <c r="E33" s="9"/>
      <c r="F33" s="19"/>
      <c r="G33" s="19"/>
      <c r="H33" s="19"/>
    </row>
    <row r="34" spans="2:8" ht="20" customHeight="1">
      <c r="B34" s="17">
        <v>26</v>
      </c>
      <c r="C34" s="7"/>
      <c r="D34" s="8"/>
      <c r="E34" s="9"/>
      <c r="F34" s="19"/>
      <c r="G34" s="19"/>
      <c r="H34" s="19"/>
    </row>
    <row r="35" spans="2:8" ht="20" customHeight="1">
      <c r="B35" s="17">
        <v>27</v>
      </c>
      <c r="C35" s="7"/>
      <c r="D35" s="8"/>
      <c r="E35" s="9"/>
      <c r="F35" s="19"/>
      <c r="G35" s="19"/>
      <c r="H35" s="19"/>
    </row>
    <row r="36" spans="2:8" ht="20" customHeight="1">
      <c r="B36" s="17">
        <v>28</v>
      </c>
      <c r="C36" s="7"/>
      <c r="D36" s="8"/>
      <c r="E36" s="9"/>
      <c r="F36" s="19"/>
      <c r="G36" s="19"/>
      <c r="H36" s="19"/>
    </row>
    <row r="37" spans="2:8" ht="20" customHeight="1">
      <c r="B37" s="17">
        <v>29</v>
      </c>
      <c r="C37" s="7"/>
      <c r="D37" s="8"/>
      <c r="E37" s="9"/>
      <c r="F37" s="19"/>
      <c r="G37" s="19"/>
      <c r="H37" s="19"/>
    </row>
    <row r="38" spans="2:8" ht="20" customHeight="1">
      <c r="B38" s="17">
        <v>30</v>
      </c>
      <c r="C38" s="7"/>
      <c r="D38" s="8"/>
      <c r="E38" s="9"/>
      <c r="F38" s="19"/>
      <c r="G38" s="19"/>
      <c r="H38" s="19"/>
    </row>
    <row r="39" spans="2:8" ht="20" customHeight="1">
      <c r="B39" s="17">
        <v>31</v>
      </c>
      <c r="C39" s="7"/>
      <c r="D39" s="8"/>
      <c r="E39" s="9"/>
      <c r="F39" s="19"/>
      <c r="G39" s="19"/>
      <c r="H39" s="19"/>
    </row>
    <row r="40" spans="2:8" ht="34" customHeight="1">
      <c r="B40" s="25"/>
      <c r="C40" s="25"/>
      <c r="D40" s="25"/>
      <c r="E40" s="40" t="s">
        <v>11</v>
      </c>
      <c r="F40" s="41" t="e">
        <f>AVERAGE(F9:F39)</f>
        <v>#DIV/0!</v>
      </c>
      <c r="G40" s="26" t="e">
        <f t="shared" ref="G40:H40" si="0">AVERAGE(G9:G39)</f>
        <v>#DIV/0!</v>
      </c>
      <c r="H40" s="27" t="e">
        <f t="shared" si="0"/>
        <v>#DIV/0!</v>
      </c>
    </row>
    <row r="41" spans="2:8" ht="11" customHeight="1"/>
  </sheetData>
  <mergeCells count="1">
    <mergeCell ref="B4:C4"/>
  </mergeCells>
  <phoneticPr fontId="15" type="noConversion"/>
  <pageMargins left="0.3" right="0.3" top="0.3" bottom="0.3" header="0" footer="0"/>
  <pageSetup scale="57" fitToHeight="0" orientation="landscape" horizontalDpi="0" verticalDpi="0"/>
  <rowBreaks count="1" manualBreakCount="1">
    <brk id="6" max="16383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AB3BD-B4EA-2D47-A87F-FE94DA39DBD4}">
  <sheetPr>
    <tabColor theme="1" tint="0.34998626667073579"/>
  </sheetPr>
  <dimension ref="B2"/>
  <sheetViews>
    <sheetView showGridLines="0" workbookViewId="0">
      <selection activeCell="B2" sqref="B2"/>
    </sheetView>
  </sheetViews>
  <sheetFormatPr baseColWidth="10" defaultColWidth="10.83203125" defaultRowHeight="15"/>
  <cols>
    <col min="1" max="1" width="3.33203125" style="15" customWidth="1"/>
    <col min="2" max="2" width="88.33203125" style="15" customWidth="1"/>
    <col min="3" max="16384" width="10.83203125" style="15"/>
  </cols>
  <sheetData>
    <row r="2" spans="2:2" ht="109.5" customHeight="1">
      <c r="B2" s="16" t="s">
        <v>0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EXEMPLE - Rapport quotidien sur</vt:lpstr>
      <vt:lpstr>VIDE - Prévision des ICP de ven</vt:lpstr>
      <vt:lpstr>- Exclusion de responsabilité -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Brittany Johnston</cp:lastModifiedBy>
  <cp:revision/>
  <cp:lastPrinted>2022-07-25T01:13:19Z</cp:lastPrinted>
  <dcterms:created xsi:type="dcterms:W3CDTF">2016-07-15T15:02:20Z</dcterms:created>
  <dcterms:modified xsi:type="dcterms:W3CDTF">2023-10-25T19:09:00Z</dcterms:modified>
  <cp:category/>
  <cp:contentStatus/>
</cp:coreProperties>
</file>