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s\refocus module 1 1.8\Final Task\Set 6\Data set\"/>
    </mc:Choice>
  </mc:AlternateContent>
  <xr:revisionPtr revIDLastSave="0" documentId="13_ncr:1_{A0F6B62C-C4E1-445B-A4E0-2D6242711DD4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competitors" sheetId="1" r:id="rId1"/>
    <sheet name="pivot_table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<sst xmlns="http://schemas.openxmlformats.org/spreadsheetml/2006/main" count="110" uniqueCount="55">
  <si>
    <t>State</t>
  </si>
  <si>
    <t>Total Profit</t>
  </si>
  <si>
    <t>Total Research and Development Expenditure</t>
  </si>
  <si>
    <t>Total Administration</t>
  </si>
  <si>
    <t>Total Marketing Spent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</si>
  <si>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</si>
  <si>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</si>
  <si>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</si>
  <si>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</si>
  <si>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</si>
  <si>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</si>
  <si>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</si>
  <si>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</si>
  <si>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</si>
  <si>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</si>
  <si>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</si>
  <si>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</si>
  <si>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</si>
  <si>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</si>
  <si>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</si>
  <si>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</si>
  <si>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</si>
  <si>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</si>
  <si>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</si>
  <si>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</si>
  <si>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</si>
  <si>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</si>
  <si>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</si>
  <si>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</si>
  <si>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</si>
  <si>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</si>
  <si>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</si>
  <si>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</si>
  <si>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York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</si>
  <si>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</si>
  <si>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</si>
  <si>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</si>
  <si>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</si>
  <si>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</si>
  <si>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</si>
  <si>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</si>
  <si>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</si>
  <si>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</si>
  <si>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</si>
  <si>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</si>
  <si>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</si>
  <si>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Grand Total</t>
  </si>
  <si>
    <t>Total_Profit</t>
  </si>
  <si>
    <t>Total_Research_and_Development_Expenditure</t>
  </si>
  <si>
    <t>Total_Administration</t>
  </si>
  <si>
    <t>Total_Marketing_Spent</t>
  </si>
  <si>
    <t>state_usa</t>
  </si>
  <si>
    <t>total_profit</t>
  </si>
  <si>
    <t>avg_state_income</t>
  </si>
  <si>
    <t>avg_property_price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</si>
</sst>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States Correlation Between Property Price and State Income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competitors!$C$47:$C$51</c:f>
              <c:numCache>
                <c:formatCode>General</c:formatCode>
                <c:ptCount val="5"/>
                <c:pt idx="0">
                  <c:v>1968.25</c:v>
                </c:pt>
                <c:pt idx="1">
                  <c:v>1499.25</c:v>
                </c:pt>
                <c:pt idx="2">
                  <c:v>2684</c:v>
                </c:pt>
                <c:pt idx="3">
                  <c:v>1705</c:v>
                </c:pt>
                <c:pt idx="4">
                  <c:v>1499.25</c:v>
                </c:pt>
              </c:numCache>
            </c:numRef>
          </c:xVal>
          <c:yVal>
            <c:numRef>
              <c:f>competitors!$D$47:$D$51</c:f>
              <c:numCache>
                <c:formatCode>General</c:formatCode>
                <c:ptCount val="5"/>
                <c:pt idx="0">
                  <c:v>60434</c:v>
                </c:pt>
                <c:pt idx="1">
                  <c:v>51424</c:v>
                </c:pt>
                <c:pt idx="2">
                  <c:v>63835</c:v>
                </c:pt>
                <c:pt idx="3">
                  <c:v>54875</c:v>
                </c:pt>
                <c:pt idx="4">
                  <c:v>47131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6-4FCC-875C-4663CA72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09296"/>
        <c:axId val="170810544"/>
      </c:scatterChart>
      <c:valAx>
        <c:axId val="1708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0544"/>
        <c:crosses val="autoZero"/>
        <c:crossBetween val="midCat"/>
      </c:valAx>
      <c:valAx>
        <c:axId val="1708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Tasks.xlsx]pivot_table!PivotTable3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State with the Most Total</a:t>
            </a:r>
            <a:r>
              <a:rPr lang="en-US" b="1" baseline="0"/>
              <a:t> Profit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pivot_table!$A$50:$A$55</c:f>
              <c:strCache>
                <c:ptCount val="5"/>
                <c:pt idx="0">
                  <c:v>Mississippi</c:v>
                </c:pt>
                <c:pt idx="1">
                  <c:v>Montana</c:v>
                </c:pt>
                <c:pt idx="2">
                  <c:v>Oklahoma</c:v>
                </c:pt>
                <c:pt idx="3">
                  <c:v>Oregon</c:v>
                </c:pt>
                <c:pt idx="4">
                  <c:v>Wyoming</c:v>
                </c:pt>
              </c:strCache>
            </c:strRef>
          </c:cat>
          <c:val>
            <c:numRef>
              <c:f>pivot_table!$B$50:$B$55</c:f>
              <c:numCache>
                <c:formatCode>"$"#,##0.00</c:formatCode>
                <c:ptCount val="5"/>
                <c:pt idx="0">
                  <c:v>12863827.91</c:v>
                </c:pt>
                <c:pt idx="1">
                  <c:v>14333030.91</c:v>
                </c:pt>
                <c:pt idx="2">
                  <c:v>15699222.93</c:v>
                </c:pt>
                <c:pt idx="3">
                  <c:v>14574425.91</c:v>
                </c:pt>
                <c:pt idx="4">
                  <c:v>16710539.9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E-4EE5-8494-B219F615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795680"/>
        <c:axId val="57796928"/>
      </c:barChart>
      <c:catAx>
        <c:axId val="5779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6928"/>
        <c:crosses val="autoZero"/>
        <c:auto val="1"/>
        <c:lblAlgn val="ctr"/>
        <c:lblOffset val="100"/>
        <c:noMultiLvlLbl val="0"/>
      </c:catAx>
      <c:valAx>
        <c:axId val="577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44</xdr:row>
      <xdr:rowOff>185737</xdr:rowOff>
    </xdr:from>
    <xdr:to>
      <xdr:col>10</xdr:col>
      <xdr:colOff>214312</xdr:colOff>
      <xdr:row>59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39944-479B-4136-9F0F-58A4AAF2D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400049</xdr:colOff>
      <xdr:row>47</xdr:row>
      <xdr:rowOff>176211</xdr:rowOff>
    </xdr:from>
    <xdr:to>
      <xdr:col>14</xdr:col>
      <xdr:colOff>133350</xdr:colOff>
      <xdr:row>68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0B984-C713-408F-897A-C21E32E7B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BGYNE" refreshedDate="45164.609078819441" createdVersion="7" refreshedVersion="7" minRefreshableVersion="3" recordCount="41" xr:uid="{00000000-000A-0000-FFFF-FFFF05000000}">
  <cacheSource type="worksheet">
    <worksheetSource ref="A1:E42" sheet="competitors"/>
  </cacheSource>
  <cacheFields count="5">
    <cacheField name="State" numFmtId="0">
      <sharedItems count="41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York"/>
        <s v="Ohio"/>
        <s v="Oklahoma"/>
        <s v="Oregon"/>
        <s v="Pennsylvania"/>
        <s v="Tennessee"/>
        <s v="Texas"/>
        <s v="Utah"/>
        <s v="Vermont"/>
        <s v="Virginia"/>
        <s v="Washington"/>
        <s v="Wisconsin"/>
        <s v="Wyoming"/>
      </sharedItems>
    </cacheField>
    <cacheField name="Total Profit" numFmtId="8">
      <sharedItems containsSemiMixedTypes="0" containsString="0" containsNumber="1" minValue="1241594.98" maxValue="16710539.9"/>
    </cacheField>
    <cacheField name="Total Research and Development Expenditure" numFmtId="8">
      <sharedItems containsSemiMixedTypes="0" containsString="0" containsNumber="1" minValue="543185.98" maxValue="11477435.92"/>
    </cacheField>
    <cacheField name="Total Administration" numFmtId="8">
      <sharedItems containsSemiMixedTypes="0" containsString="0" containsNumber="1" minValue="129046.9" maxValue="3199484.48"/>
    </cacheField>
    <cacheField name="Total Marketing Spent" numFmtId="8">
      <sharedItems containsSemiMixedTypes="0" containsString="0" containsNumber="1" minValue="40614" maxValue="6816471.65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n v="5692296.9500000002"/>
    <n v="4672447.95"/>
    <n v="460287.5"/>
    <n v="305267"/>
  </r>
  <r>
    <x v="1"/>
    <n v="9845632.9499999993"/>
    <n v="4322985.95"/>
    <n v="504858.5"/>
    <n v="455791"/>
  </r>
  <r>
    <x v="2"/>
    <n v="2942282.99"/>
    <n v="771423.99"/>
    <n v="129046.9"/>
    <n v="40614"/>
  </r>
  <r>
    <x v="3"/>
    <n v="1487917.98"/>
    <n v="1323770.98"/>
    <n v="197609.8"/>
    <n v="149127"/>
  </r>
  <r>
    <x v="4"/>
    <n v="10754524"/>
    <n v="7361202.5"/>
    <n v="3199484.48"/>
    <n v="5070906.74"/>
  </r>
  <r>
    <x v="5"/>
    <n v="3676113.97"/>
    <n v="1215114.97"/>
    <n v="230886.7"/>
    <n v="230799"/>
  </r>
  <r>
    <x v="6"/>
    <n v="7736904.96"/>
    <n v="3907706.96"/>
    <n v="417062.6"/>
    <n v="347697"/>
  </r>
  <r>
    <x v="7"/>
    <n v="9060875.9600000009"/>
    <n v="2953832.96"/>
    <n v="346874.6"/>
    <n v="292340"/>
  </r>
  <r>
    <x v="8"/>
    <n v="11171566.15"/>
    <n v="5911918.0599999996"/>
    <n v="3163721.23"/>
    <n v="6816471.6500000004"/>
  </r>
  <r>
    <x v="9"/>
    <n v="5965227.9500000002"/>
    <n v="6484164.9500000002"/>
    <n v="450952.5"/>
    <n v="455995"/>
  </r>
  <r>
    <x v="10"/>
    <n v="4666354.97"/>
    <n v="3042407.97"/>
    <n v="292099.7"/>
    <n v="197432"/>
  </r>
  <r>
    <x v="11"/>
    <n v="8754868.9399999995"/>
    <n v="6807796.9400000004"/>
    <n v="587350.4"/>
    <n v="425204"/>
  </r>
  <r>
    <x v="12"/>
    <n v="9492786.9399999995"/>
    <n v="7817156.9400000004"/>
    <n v="581450.4"/>
    <n v="396760"/>
  </r>
  <r>
    <x v="13"/>
    <n v="6649068.96"/>
    <n v="3997624.96"/>
    <n v="328713.59999999998"/>
    <n v="375057"/>
  </r>
  <r>
    <x v="14"/>
    <n v="5336347.96"/>
    <n v="5017694.96"/>
    <n v="346010.6"/>
    <n v="351996"/>
  </r>
  <r>
    <x v="15"/>
    <n v="7897002.9500000002"/>
    <n v="3665151.95"/>
    <n v="467885.5"/>
    <n v="346241"/>
  </r>
  <r>
    <x v="16"/>
    <n v="4343518.97"/>
    <n v="4620296.97"/>
    <n v="323562.7"/>
    <n v="221218"/>
  </r>
  <r>
    <x v="17"/>
    <n v="11876595.91"/>
    <n v="10893933.91"/>
    <n v="785573.1"/>
    <n v="658461"/>
  </r>
  <r>
    <x v="18"/>
    <n v="8844010.9399999995"/>
    <n v="7570011.9400000004"/>
    <n v="616954.4"/>
    <n v="469408"/>
  </r>
  <r>
    <x v="19"/>
    <n v="7120800.96"/>
    <n v="4263071.96"/>
    <n v="470056.6"/>
    <n v="292721"/>
  </r>
  <r>
    <x v="20"/>
    <n v="6328527.9500000002"/>
    <n v="3796496.95"/>
    <n v="546758.5"/>
    <n v="342134"/>
  </r>
  <r>
    <x v="21"/>
    <n v="6203156.9500000002"/>
    <n v="4372723.95"/>
    <n v="520516.5"/>
    <n v="437700"/>
  </r>
  <r>
    <x v="22"/>
    <n v="7859138.96"/>
    <n v="4940939.96"/>
    <n v="401622.6"/>
    <n v="403302"/>
  </r>
  <r>
    <x v="23"/>
    <n v="12863827.91"/>
    <n v="10644063.91"/>
    <n v="946717.1"/>
    <n v="655346"/>
  </r>
  <r>
    <x v="24"/>
    <n v="5267210.9400000004"/>
    <n v="5198944.9400000004"/>
    <n v="485816.4"/>
    <n v="418135"/>
  </r>
  <r>
    <x v="25"/>
    <n v="14333030.91"/>
    <n v="9187558.9100000001"/>
    <n v="838886.1"/>
    <n v="729029"/>
  </r>
  <r>
    <x v="26"/>
    <n v="9167723.9399999995"/>
    <n v="7765520.9400000004"/>
    <n v="555148.4"/>
    <n v="454033"/>
  </r>
  <r>
    <x v="27"/>
    <n v="3422492.98"/>
    <n v="1267125.98"/>
    <n v="202296.8"/>
    <n v="127707"/>
  </r>
  <r>
    <x v="28"/>
    <n v="3302593.01"/>
    <n v="2419598.12"/>
    <n v="3074445.62"/>
    <n v="6549799.0099999998"/>
  </r>
  <r>
    <x v="29"/>
    <n v="9435823.9499999993"/>
    <n v="3680606.95"/>
    <n v="480158.5"/>
    <n v="386621"/>
  </r>
  <r>
    <x v="30"/>
    <n v="15699222.93"/>
    <n v="7546525.9299999997"/>
    <n v="679185.3"/>
    <n v="627142"/>
  </r>
  <r>
    <x v="31"/>
    <n v="14574425.91"/>
    <n v="10842260.91"/>
    <n v="754509.1"/>
    <n v="651256"/>
  </r>
  <r>
    <x v="32"/>
    <n v="8813872.9399999995"/>
    <n v="6405025.9400000004"/>
    <n v="569400.4"/>
    <n v="451195"/>
  </r>
  <r>
    <x v="33"/>
    <n v="5694940.9699999997"/>
    <n v="1806818.97"/>
    <n v="319393.7"/>
    <n v="288348"/>
  </r>
  <r>
    <x v="34"/>
    <n v="4928633.9400000004"/>
    <n v="5532655.9400000004"/>
    <n v="551303.4"/>
    <n v="517438"/>
  </r>
  <r>
    <x v="35"/>
    <n v="11252166.939999999"/>
    <n v="6782373.9400000004"/>
    <n v="525965.4"/>
    <n v="527569"/>
  </r>
  <r>
    <x v="36"/>
    <n v="2348855.98"/>
    <n v="1943441.98"/>
    <n v="136582.79999999999"/>
    <n v="176482"/>
  </r>
  <r>
    <x v="37"/>
    <n v="2464341.98"/>
    <n v="3887560.98"/>
    <n v="201744.8"/>
    <n v="187886"/>
  </r>
  <r>
    <x v="38"/>
    <n v="12466539.92"/>
    <n v="11477435.92"/>
    <n v="565705.19999999995"/>
    <n v="674965"/>
  </r>
  <r>
    <x v="39"/>
    <n v="1241594.98"/>
    <n v="543185.98"/>
    <n v="170835.8"/>
    <n v="88115"/>
  </r>
  <r>
    <x v="40"/>
    <n v="16710539.9"/>
    <n v="9450079.9000000004"/>
    <n v="1060288"/>
    <n v="8416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State">
  <location ref="A49:B55" firstHeaderRow="1" firstDataRow="1" firstDataCol="1"/>
  <pivotFields count="5">
    <pivotField axis="axisRow" showAll="0" measureFilter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numFmtId="8" showAll="0"/>
    <pivotField numFmtId="8" showAll="0"/>
    <pivotField numFmtId="8" showAll="0"/>
    <pivotField numFmtId="8" showAll="0"/>
  </pivotFields>
  <rowFields count="1">
    <field x="0"/>
  </rowFields>
  <rowItems count="6">
    <i>
      <x v="23"/>
    </i>
    <i>
      <x v="25"/>
    </i>
    <i>
      <x v="30"/>
    </i>
    <i>
      <x v="31"/>
    </i>
    <i>
      <x v="40"/>
    </i>
    <i t="grand">
      <x/>
    </i>
  </rowItems>
  <colItems count="1">
    <i/>
  </colItems>
  <dataFields count="1">
    <dataField name="Total_Profit" fld="1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e">
  <location ref="A3:E45" firstHeaderRow="0" firstDataRow="1" firstDataCol="1"/>
  <pivotFields count="5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numFmtId="8" showAll="0"/>
    <pivotField dataField="1" numFmtId="8" showAll="0"/>
    <pivotField dataField="1" numFmtId="8" showAll="0"/>
    <pivotField dataField="1" numFmtId="8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_Profit" fld="1" baseField="0" baseItem="0" numFmtId="164"/>
    <dataField name="Total_Research_and_Development_Expenditure" fld="2" baseField="0" baseItem="0" numFmtId="164"/>
    <dataField name="Total_Administration" fld="3" baseField="0" baseItem="0" numFmtId="164"/>
    <dataField name="Total_Marketing_Spent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6:D51" totalsRowShown="0">
  <autoFilter ref="A46:D51" xr:uid="{00000000-0009-0000-0100-000001000000}"/>
  <tableColumns count="4">
    <tableColumn id="1" xr3:uid="{00000000-0010-0000-0000-000001000000}" name="state_usa"/>
    <tableColumn id="2" xr3:uid="{00000000-0010-0000-0000-000002000000}" name="total_profit"/>
    <tableColumn id="3" xr3:uid="{00000000-0010-0000-0000-000003000000}" name="avg_property_price"/>
    <tableColumn id="4" xr3:uid="{00000000-0010-0000-0000-000004000000}" name="avg_state_inco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42" totalsRowShown="0">
  <autoFilter ref="A1:E42" xr:uid="{00000000-0009-0000-0100-000002000000}"/>
  <tableColumns count="5">
    <tableColumn id="1" xr3:uid="{00000000-0010-0000-0100-000001000000}" name="State"/>
    <tableColumn id="2" xr3:uid="{00000000-0010-0000-0100-000002000000}" name="Total Profit" dataDxfId="3"/>
    <tableColumn id="3" xr3:uid="{00000000-0010-0000-0100-000003000000}" name="Total Research and Development Expenditure" dataDxfId="2"/>
    <tableColumn id="4" xr3:uid="{00000000-0010-0000-0100-000004000000}" name="Total Administration" dataDxfId="1"/>
    <tableColumn id="5" xr3:uid="{00000000-0010-0000-0100-000005000000}" name="Total Marketing Sp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8"/>
  <sheetViews>
    <sheetView workbookViewId="0">
      <selection activeCell="L55" sqref="L55"/>
    </sheetView>
  </sheetViews>
  <sheetFormatPr defaultRowHeight="15" x14ac:dyDescent="0.25"/>
  <cols>
    <col min="1" max="1" width="14" bestFit="1" customWidth="1"/>
    <col min="2" max="2" width="14.5703125" bestFit="1" customWidth="1"/>
    <col min="3" max="3" width="44.85546875" bestFit="1" customWidth="1"/>
    <col min="4" max="4" width="21.7109375" bestFit="1" customWidth="1"/>
    <col min="5" max="5" width="2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5692296.9500000002</v>
      </c>
      <c r="C2" s="1">
        <v>4672447.95</v>
      </c>
      <c r="D2" s="1">
        <v>460287.5</v>
      </c>
      <c r="E2" s="1">
        <v>305267</v>
      </c>
    </row>
    <row r="3" spans="1:5" x14ac:dyDescent="0.25">
      <c r="A3" t="s">
        <v>6</v>
      </c>
      <c r="B3" s="1">
        <v>9845632.9499999993</v>
      </c>
      <c r="C3" s="1">
        <v>4322985.95</v>
      </c>
      <c r="D3" s="1">
        <v>504858.5</v>
      </c>
      <c r="E3" s="1">
        <v>455791</v>
      </c>
    </row>
    <row r="4" spans="1:5" x14ac:dyDescent="0.25">
      <c r="A4" t="s">
        <v>7</v>
      </c>
      <c r="B4" s="1">
        <v>2942282.99</v>
      </c>
      <c r="C4" s="1">
        <v>771423.99</v>
      </c>
      <c r="D4" s="1">
        <v>129046.9</v>
      </c>
      <c r="E4" s="1">
        <v>40614</v>
      </c>
    </row>
    <row r="5" spans="1:5" x14ac:dyDescent="0.25">
      <c r="A5" t="s">
        <v>8</v>
      </c>
      <c r="B5" s="1">
        <v>1487917.98</v>
      </c>
      <c r="C5" s="1">
        <v>1323770.98</v>
      </c>
      <c r="D5" s="1">
        <v>197609.8</v>
      </c>
      <c r="E5" s="1">
        <v>149127</v>
      </c>
    </row>
    <row r="6" spans="1:5" x14ac:dyDescent="0.25">
      <c r="A6" t="s">
        <v>9</v>
      </c>
      <c r="B6" s="1">
        <v>10754524</v>
      </c>
      <c r="C6" s="1">
        <v>7361202.5</v>
      </c>
      <c r="D6" s="1">
        <v>3199484.48</v>
      </c>
      <c r="E6" s="1">
        <v>5070906.74</v>
      </c>
    </row>
    <row r="7" spans="1:5" x14ac:dyDescent="0.25">
      <c r="A7" t="s">
        <v>10</v>
      </c>
      <c r="B7" s="1">
        <v>3676113.97</v>
      </c>
      <c r="C7" s="1">
        <v>1215114.97</v>
      </c>
      <c r="D7" s="1">
        <v>230886.7</v>
      </c>
      <c r="E7" s="1">
        <v>230799</v>
      </c>
    </row>
    <row r="8" spans="1:5" x14ac:dyDescent="0.25">
      <c r="A8" t="s">
        <v>11</v>
      </c>
      <c r="B8" s="1">
        <v>7736904.96</v>
      </c>
      <c r="C8" s="1">
        <v>3907706.96</v>
      </c>
      <c r="D8" s="1">
        <v>417062.6</v>
      </c>
      <c r="E8" s="1">
        <v>347697</v>
      </c>
    </row>
    <row r="9" spans="1:5" x14ac:dyDescent="0.25">
      <c r="A9" t="s">
        <v>12</v>
      </c>
      <c r="B9" s="1">
        <v>9060875.9600000009</v>
      </c>
      <c r="C9" s="1">
        <v>2953832.96</v>
      </c>
      <c r="D9" s="1">
        <v>346874.6</v>
      </c>
      <c r="E9" s="1">
        <v>292340</v>
      </c>
    </row>
    <row r="10" spans="1:5" x14ac:dyDescent="0.25">
      <c r="A10" t="s">
        <v>13</v>
      </c>
      <c r="B10" s="1">
        <v>11171566.15</v>
      </c>
      <c r="C10" s="1">
        <v>5911918.0599999996</v>
      </c>
      <c r="D10" s="1">
        <v>3163721.23</v>
      </c>
      <c r="E10" s="1">
        <v>6816471.6500000004</v>
      </c>
    </row>
    <row r="11" spans="1:5" x14ac:dyDescent="0.25">
      <c r="A11" t="s">
        <v>14</v>
      </c>
      <c r="B11" s="1">
        <v>5965227.9500000002</v>
      </c>
      <c r="C11" s="1">
        <v>6484164.9500000002</v>
      </c>
      <c r="D11" s="1">
        <v>450952.5</v>
      </c>
      <c r="E11" s="1">
        <v>455995</v>
      </c>
    </row>
    <row r="12" spans="1:5" x14ac:dyDescent="0.25">
      <c r="A12" t="s">
        <v>15</v>
      </c>
      <c r="B12" s="1">
        <v>4666354.97</v>
      </c>
      <c r="C12" s="1">
        <v>3042407.97</v>
      </c>
      <c r="D12" s="1">
        <v>292099.7</v>
      </c>
      <c r="E12" s="1">
        <v>197432</v>
      </c>
    </row>
    <row r="13" spans="1:5" x14ac:dyDescent="0.25">
      <c r="A13" t="s">
        <v>16</v>
      </c>
      <c r="B13" s="1">
        <v>8754868.9399999995</v>
      </c>
      <c r="C13" s="1">
        <v>6807796.9400000004</v>
      </c>
      <c r="D13" s="1">
        <v>587350.4</v>
      </c>
      <c r="E13" s="1">
        <v>425204</v>
      </c>
    </row>
    <row r="14" spans="1:5" x14ac:dyDescent="0.25">
      <c r="A14" t="s">
        <v>17</v>
      </c>
      <c r="B14" s="1">
        <v>9492786.9399999995</v>
      </c>
      <c r="C14" s="1">
        <v>7817156.9400000004</v>
      </c>
      <c r="D14" s="1">
        <v>581450.4</v>
      </c>
      <c r="E14" s="1">
        <v>396760</v>
      </c>
    </row>
    <row r="15" spans="1:5" x14ac:dyDescent="0.25">
      <c r="A15" t="s">
        <v>18</v>
      </c>
      <c r="B15" s="1">
        <v>6649068.96</v>
      </c>
      <c r="C15" s="1">
        <v>3997624.96</v>
      </c>
      <c r="D15" s="1">
        <v>328713.59999999998</v>
      </c>
      <c r="E15" s="1">
        <v>375057</v>
      </c>
    </row>
    <row r="16" spans="1:5" x14ac:dyDescent="0.25">
      <c r="A16" t="s">
        <v>19</v>
      </c>
      <c r="B16" s="1">
        <v>5336347.96</v>
      </c>
      <c r="C16" s="1">
        <v>5017694.96</v>
      </c>
      <c r="D16" s="1">
        <v>346010.6</v>
      </c>
      <c r="E16" s="1">
        <v>351996</v>
      </c>
    </row>
    <row r="17" spans="1:5" x14ac:dyDescent="0.25">
      <c r="A17" t="s">
        <v>20</v>
      </c>
      <c r="B17" s="1">
        <v>7897002.9500000002</v>
      </c>
      <c r="C17" s="1">
        <v>3665151.95</v>
      </c>
      <c r="D17" s="1">
        <v>467885.5</v>
      </c>
      <c r="E17" s="1">
        <v>346241</v>
      </c>
    </row>
    <row r="18" spans="1:5" x14ac:dyDescent="0.25">
      <c r="A18" t="s">
        <v>21</v>
      </c>
      <c r="B18" s="1">
        <v>4343518.97</v>
      </c>
      <c r="C18" s="1">
        <v>4620296.97</v>
      </c>
      <c r="D18" s="1">
        <v>323562.7</v>
      </c>
      <c r="E18" s="1">
        <v>221218</v>
      </c>
    </row>
    <row r="19" spans="1:5" x14ac:dyDescent="0.25">
      <c r="A19" t="s">
        <v>22</v>
      </c>
      <c r="B19" s="1">
        <v>11876595.91</v>
      </c>
      <c r="C19" s="1">
        <v>10893933.91</v>
      </c>
      <c r="D19" s="1">
        <v>785573.1</v>
      </c>
      <c r="E19" s="1">
        <v>658461</v>
      </c>
    </row>
    <row r="20" spans="1:5" x14ac:dyDescent="0.25">
      <c r="A20" t="s">
        <v>23</v>
      </c>
      <c r="B20" s="1">
        <v>8844010.9399999995</v>
      </c>
      <c r="C20" s="1">
        <v>7570011.9400000004</v>
      </c>
      <c r="D20" s="1">
        <v>616954.4</v>
      </c>
      <c r="E20" s="1">
        <v>469408</v>
      </c>
    </row>
    <row r="21" spans="1:5" x14ac:dyDescent="0.25">
      <c r="A21" t="s">
        <v>24</v>
      </c>
      <c r="B21" s="1">
        <v>7120800.96</v>
      </c>
      <c r="C21" s="1">
        <v>4263071.96</v>
      </c>
      <c r="D21" s="1">
        <v>470056.6</v>
      </c>
      <c r="E21" s="1">
        <v>292721</v>
      </c>
    </row>
    <row r="22" spans="1:5" x14ac:dyDescent="0.25">
      <c r="A22" t="s">
        <v>25</v>
      </c>
      <c r="B22" s="1">
        <v>6328527.9500000002</v>
      </c>
      <c r="C22" s="1">
        <v>3796496.95</v>
      </c>
      <c r="D22" s="1">
        <v>546758.5</v>
      </c>
      <c r="E22" s="1">
        <v>342134</v>
      </c>
    </row>
    <row r="23" spans="1:5" x14ac:dyDescent="0.25">
      <c r="A23" t="s">
        <v>26</v>
      </c>
      <c r="B23" s="1">
        <v>6203156.9500000002</v>
      </c>
      <c r="C23" s="1">
        <v>4372723.95</v>
      </c>
      <c r="D23" s="1">
        <v>520516.5</v>
      </c>
      <c r="E23" s="1">
        <v>437700</v>
      </c>
    </row>
    <row r="24" spans="1:5" x14ac:dyDescent="0.25">
      <c r="A24" t="s">
        <v>27</v>
      </c>
      <c r="B24" s="1">
        <v>7859138.96</v>
      </c>
      <c r="C24" s="1">
        <v>4940939.96</v>
      </c>
      <c r="D24" s="1">
        <v>401622.6</v>
      </c>
      <c r="E24" s="1">
        <v>403302</v>
      </c>
    </row>
    <row r="25" spans="1:5" x14ac:dyDescent="0.25">
      <c r="A25" t="s">
        <v>28</v>
      </c>
      <c r="B25" s="1">
        <v>12863827.91</v>
      </c>
      <c r="C25" s="1">
        <v>10644063.91</v>
      </c>
      <c r="D25" s="1">
        <v>946717.1</v>
      </c>
      <c r="E25" s="1">
        <v>655346</v>
      </c>
    </row>
    <row r="26" spans="1:5" x14ac:dyDescent="0.25">
      <c r="A26" t="s">
        <v>29</v>
      </c>
      <c r="B26" s="1">
        <v>5267210.9400000004</v>
      </c>
      <c r="C26" s="1">
        <v>5198944.9400000004</v>
      </c>
      <c r="D26" s="1">
        <v>485816.4</v>
      </c>
      <c r="E26" s="1">
        <v>418135</v>
      </c>
    </row>
    <row r="27" spans="1:5" x14ac:dyDescent="0.25">
      <c r="A27" t="s">
        <v>30</v>
      </c>
      <c r="B27" s="1">
        <v>14333030.91</v>
      </c>
      <c r="C27" s="1">
        <v>9187558.9100000001</v>
      </c>
      <c r="D27" s="1">
        <v>838886.1</v>
      </c>
      <c r="E27" s="1">
        <v>729029</v>
      </c>
    </row>
    <row r="28" spans="1:5" x14ac:dyDescent="0.25">
      <c r="A28" t="s">
        <v>31</v>
      </c>
      <c r="B28" s="1">
        <v>9167723.9399999995</v>
      </c>
      <c r="C28" s="1">
        <v>7765520.9400000004</v>
      </c>
      <c r="D28" s="1">
        <v>555148.4</v>
      </c>
      <c r="E28" s="1">
        <v>454033</v>
      </c>
    </row>
    <row r="29" spans="1:5" x14ac:dyDescent="0.25">
      <c r="A29" t="s">
        <v>32</v>
      </c>
      <c r="B29" s="1">
        <v>3422492.98</v>
      </c>
      <c r="C29" s="1">
        <v>1267125.98</v>
      </c>
      <c r="D29" s="1">
        <v>202296.8</v>
      </c>
      <c r="E29" s="1">
        <v>127707</v>
      </c>
    </row>
    <row r="30" spans="1:5" x14ac:dyDescent="0.25">
      <c r="A30" t="s">
        <v>33</v>
      </c>
      <c r="B30" s="1">
        <v>3302593.01</v>
      </c>
      <c r="C30" s="1">
        <v>2419598.12</v>
      </c>
      <c r="D30" s="1">
        <v>3074445.62</v>
      </c>
      <c r="E30" s="1">
        <v>6549799.0099999998</v>
      </c>
    </row>
    <row r="31" spans="1:5" x14ac:dyDescent="0.25">
      <c r="A31" t="s">
        <v>34</v>
      </c>
      <c r="B31" s="1">
        <v>9435823.9499999993</v>
      </c>
      <c r="C31" s="1">
        <v>3680606.95</v>
      </c>
      <c r="D31" s="1">
        <v>480158.5</v>
      </c>
      <c r="E31" s="1">
        <v>386621</v>
      </c>
    </row>
    <row r="32" spans="1:5" x14ac:dyDescent="0.25">
      <c r="A32" t="s">
        <v>35</v>
      </c>
      <c r="B32" s="1">
        <v>15699222.93</v>
      </c>
      <c r="C32" s="1">
        <v>7546525.9299999997</v>
      </c>
      <c r="D32" s="1">
        <v>679185.3</v>
      </c>
      <c r="E32" s="1">
        <v>627142</v>
      </c>
    </row>
    <row r="33" spans="1:5" x14ac:dyDescent="0.25">
      <c r="A33" t="s">
        <v>36</v>
      </c>
      <c r="B33" s="1">
        <v>14574425.91</v>
      </c>
      <c r="C33" s="1">
        <v>10842260.91</v>
      </c>
      <c r="D33" s="1">
        <v>754509.1</v>
      </c>
      <c r="E33" s="1">
        <v>651256</v>
      </c>
    </row>
    <row r="34" spans="1:5" x14ac:dyDescent="0.25">
      <c r="A34" t="s">
        <v>37</v>
      </c>
      <c r="B34" s="1">
        <v>8813872.9399999995</v>
      </c>
      <c r="C34" s="1">
        <v>6405025.9400000004</v>
      </c>
      <c r="D34" s="1">
        <v>569400.4</v>
      </c>
      <c r="E34" s="1">
        <v>451195</v>
      </c>
    </row>
    <row r="35" spans="1:5" x14ac:dyDescent="0.25">
      <c r="A35" t="s">
        <v>38</v>
      </c>
      <c r="B35" s="1">
        <v>5694940.9699999997</v>
      </c>
      <c r="C35" s="1">
        <v>1806818.97</v>
      </c>
      <c r="D35" s="1">
        <v>319393.7</v>
      </c>
      <c r="E35" s="1">
        <v>288348</v>
      </c>
    </row>
    <row r="36" spans="1:5" x14ac:dyDescent="0.25">
      <c r="A36" t="s">
        <v>39</v>
      </c>
      <c r="B36" s="1">
        <v>4928633.9400000004</v>
      </c>
      <c r="C36" s="1">
        <v>5532655.9400000004</v>
      </c>
      <c r="D36" s="1">
        <v>551303.4</v>
      </c>
      <c r="E36" s="1">
        <v>517438</v>
      </c>
    </row>
    <row r="37" spans="1:5" x14ac:dyDescent="0.25">
      <c r="A37" t="s">
        <v>40</v>
      </c>
      <c r="B37" s="1">
        <v>11252166.939999999</v>
      </c>
      <c r="C37" s="1">
        <v>6782373.9400000004</v>
      </c>
      <c r="D37" s="1">
        <v>525965.4</v>
      </c>
      <c r="E37" s="1">
        <v>527569</v>
      </c>
    </row>
    <row r="38" spans="1:5" x14ac:dyDescent="0.25">
      <c r="A38" t="s">
        <v>41</v>
      </c>
      <c r="B38" s="1">
        <v>2348855.98</v>
      </c>
      <c r="C38" s="1">
        <v>1943441.98</v>
      </c>
      <c r="D38" s="1">
        <v>136582.79999999999</v>
      </c>
      <c r="E38" s="1">
        <v>176482</v>
      </c>
    </row>
    <row r="39" spans="1:5" x14ac:dyDescent="0.25">
      <c r="A39" t="s">
        <v>42</v>
      </c>
      <c r="B39" s="1">
        <v>2464341.98</v>
      </c>
      <c r="C39" s="1">
        <v>3887560.98</v>
      </c>
      <c r="D39" s="1">
        <v>201744.8</v>
      </c>
      <c r="E39" s="1">
        <v>187886</v>
      </c>
    </row>
    <row r="40" spans="1:5" x14ac:dyDescent="0.25">
      <c r="A40" t="s">
        <v>43</v>
      </c>
      <c r="B40" s="1">
        <v>12466539.92</v>
      </c>
      <c r="C40" s="1">
        <v>11477435.92</v>
      </c>
      <c r="D40" s="1">
        <v>565705.19999999995</v>
      </c>
      <c r="E40" s="1">
        <v>674965</v>
      </c>
    </row>
    <row r="41" spans="1:5" x14ac:dyDescent="0.25">
      <c r="A41" t="s">
        <v>44</v>
      </c>
      <c r="B41" s="1">
        <v>1241594.98</v>
      </c>
      <c r="C41" s="1">
        <v>543185.98</v>
      </c>
      <c r="D41" s="1">
        <v>170835.8</v>
      </c>
      <c r="E41" s="1">
        <v>88115</v>
      </c>
    </row>
    <row r="42" spans="1:5" x14ac:dyDescent="0.25">
      <c r="A42" t="s">
        <v>45</v>
      </c>
      <c r="B42" s="1">
        <v>16710539.9</v>
      </c>
      <c r="C42" s="1">
        <v>9450079.9000000004</v>
      </c>
      <c r="D42" s="1">
        <v>1060288</v>
      </c>
      <c r="E42" s="1">
        <v>841671</v>
      </c>
    </row>
    <row r="43" spans="1:5" x14ac:dyDescent="0.25">
      <c r="B43" s="1"/>
      <c r="C43" s="1"/>
      <c r="D43" s="1"/>
      <c r="E43" s="1"/>
    </row>
    <row r="46" spans="1:5" x14ac:dyDescent="0.25">
      <c r="A46" t="s">
        <v>51</v>
      </c>
      <c r="B46" t="s">
        <v>52</v>
      </c>
      <c r="C46" t="s">
        <v>54</v>
      </c>
      <c r="D46" t="s">
        <v>53</v>
      </c>
    </row>
    <row r="47" spans="1:5" x14ac:dyDescent="0.25">
      <c r="A47" t="s">
        <v>45</v>
      </c>
      <c r="B47">
        <v>16710539.9</v>
      </c>
      <c r="C47">
        <v>1968.25</v>
      </c>
      <c r="D47">
        <v>60434</v>
      </c>
    </row>
    <row r="48" spans="1:5" x14ac:dyDescent="0.25">
      <c r="A48" t="s">
        <v>35</v>
      </c>
      <c r="B48">
        <v>15699222.93</v>
      </c>
      <c r="C48">
        <v>1499.25</v>
      </c>
      <c r="D48">
        <v>51424</v>
      </c>
    </row>
    <row r="49" spans="1:4" x14ac:dyDescent="0.25">
      <c r="A49" t="s">
        <v>36</v>
      </c>
      <c r="B49">
        <v>14574425.91</v>
      </c>
      <c r="C49">
        <v>2684</v>
      </c>
      <c r="D49">
        <v>63835</v>
      </c>
    </row>
    <row r="50" spans="1:4" x14ac:dyDescent="0.25">
      <c r="A50" t="s">
        <v>30</v>
      </c>
      <c r="B50">
        <v>14333030.91</v>
      </c>
      <c r="C50">
        <v>1705</v>
      </c>
      <c r="D50">
        <v>54875</v>
      </c>
    </row>
    <row r="51" spans="1:4" x14ac:dyDescent="0.25">
      <c r="A51" t="s">
        <v>28</v>
      </c>
      <c r="B51">
        <v>12863827.91</v>
      </c>
      <c r="C51">
        <v>1499.25</v>
      </c>
      <c r="D51">
        <v>47131</v>
      </c>
    </row>
    <row r="53" spans="1:4" x14ac:dyDescent="0.25">
      <c r="B53" s="1"/>
    </row>
    <row r="54" spans="1:4" x14ac:dyDescent="0.25">
      <c r="B54" s="1"/>
    </row>
    <row r="55" spans="1:4" x14ac:dyDescent="0.25">
      <c r="B55" s="1"/>
    </row>
    <row r="56" spans="1:4" x14ac:dyDescent="0.25">
      <c r="B56" s="1"/>
    </row>
    <row r="57" spans="1:4" x14ac:dyDescent="0.25">
      <c r="B57" s="1"/>
    </row>
    <row r="58" spans="1:4" x14ac:dyDescent="0.25">
      <c r="B58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55"/>
  <sheetViews>
    <sheetView tabSelected="1" topLeftCell="A43" workbookViewId="0">
      <selection activeCell="B51" sqref="B51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20" bestFit="1" customWidth="1"/>
    <col min="4" max="5" width="22.140625" bestFit="1" customWidth="1"/>
  </cols>
  <sheetData>
    <row r="3" spans="1:5" x14ac:dyDescent="0.25">
      <c r="A3" s="2" t="s">
        <v>0</v>
      </c>
      <c r="B3" t="s">
        <v>47</v>
      </c>
      <c r="C3" t="s">
        <v>48</v>
      </c>
      <c r="D3" t="s">
        <v>49</v>
      </c>
      <c r="E3" t="s">
        <v>50</v>
      </c>
    </row>
    <row r="4" spans="1:5" x14ac:dyDescent="0.25">
      <c r="A4" s="3" t="s">
        <v>5</v>
      </c>
      <c r="B4" s="4">
        <v>5692296.9500000002</v>
      </c>
      <c r="C4" s="4">
        <v>4672447.95</v>
      </c>
      <c r="D4" s="4">
        <v>460287.5</v>
      </c>
      <c r="E4" s="4">
        <v>305267</v>
      </c>
    </row>
    <row r="5" spans="1:5" x14ac:dyDescent="0.25">
      <c r="A5" s="3" t="s">
        <v>6</v>
      </c>
      <c r="B5" s="4">
        <v>9845632.9499999993</v>
      </c>
      <c r="C5" s="4">
        <v>4322985.95</v>
      </c>
      <c r="D5" s="4">
        <v>504858.5</v>
      </c>
      <c r="E5" s="4">
        <v>455791</v>
      </c>
    </row>
    <row r="6" spans="1:5" x14ac:dyDescent="0.25">
      <c r="A6" s="3" t="s">
        <v>7</v>
      </c>
      <c r="B6" s="4">
        <v>2942282.99</v>
      </c>
      <c r="C6" s="4">
        <v>771423.99</v>
      </c>
      <c r="D6" s="4">
        <v>129046.9</v>
      </c>
      <c r="E6" s="4">
        <v>40614</v>
      </c>
    </row>
    <row r="7" spans="1:5" x14ac:dyDescent="0.25">
      <c r="A7" s="3" t="s">
        <v>8</v>
      </c>
      <c r="B7" s="4">
        <v>1487917.98</v>
      </c>
      <c r="C7" s="4">
        <v>1323770.98</v>
      </c>
      <c r="D7" s="4">
        <v>197609.8</v>
      </c>
      <c r="E7" s="4">
        <v>149127</v>
      </c>
    </row>
    <row r="8" spans="1:5" x14ac:dyDescent="0.25">
      <c r="A8" s="3" t="s">
        <v>9</v>
      </c>
      <c r="B8" s="4">
        <v>10754524</v>
      </c>
      <c r="C8" s="4">
        <v>7361202.5</v>
      </c>
      <c r="D8" s="4">
        <v>3199484.48</v>
      </c>
      <c r="E8" s="4">
        <v>5070906.74</v>
      </c>
    </row>
    <row r="9" spans="1:5" x14ac:dyDescent="0.25">
      <c r="A9" s="3" t="s">
        <v>10</v>
      </c>
      <c r="B9" s="4">
        <v>3676113.97</v>
      </c>
      <c r="C9" s="4">
        <v>1215114.97</v>
      </c>
      <c r="D9" s="4">
        <v>230886.7</v>
      </c>
      <c r="E9" s="4">
        <v>230799</v>
      </c>
    </row>
    <row r="10" spans="1:5" x14ac:dyDescent="0.25">
      <c r="A10" s="3" t="s">
        <v>11</v>
      </c>
      <c r="B10" s="4">
        <v>7736904.96</v>
      </c>
      <c r="C10" s="4">
        <v>3907706.96</v>
      </c>
      <c r="D10" s="4">
        <v>417062.6</v>
      </c>
      <c r="E10" s="4">
        <v>347697</v>
      </c>
    </row>
    <row r="11" spans="1:5" x14ac:dyDescent="0.25">
      <c r="A11" s="3" t="s">
        <v>12</v>
      </c>
      <c r="B11" s="4">
        <v>9060875.9600000009</v>
      </c>
      <c r="C11" s="4">
        <v>2953832.96</v>
      </c>
      <c r="D11" s="4">
        <v>346874.6</v>
      </c>
      <c r="E11" s="4">
        <v>292340</v>
      </c>
    </row>
    <row r="12" spans="1:5" x14ac:dyDescent="0.25">
      <c r="A12" s="3" t="s">
        <v>13</v>
      </c>
      <c r="B12" s="4">
        <v>11171566.15</v>
      </c>
      <c r="C12" s="4">
        <v>5911918.0599999996</v>
      </c>
      <c r="D12" s="4">
        <v>3163721.23</v>
      </c>
      <c r="E12" s="4">
        <v>6816471.6500000004</v>
      </c>
    </row>
    <row r="13" spans="1:5" x14ac:dyDescent="0.25">
      <c r="A13" s="3" t="s">
        <v>14</v>
      </c>
      <c r="B13" s="4">
        <v>5965227.9500000002</v>
      </c>
      <c r="C13" s="4">
        <v>6484164.9500000002</v>
      </c>
      <c r="D13" s="4">
        <v>450952.5</v>
      </c>
      <c r="E13" s="4">
        <v>455995</v>
      </c>
    </row>
    <row r="14" spans="1:5" x14ac:dyDescent="0.25">
      <c r="A14" s="3" t="s">
        <v>15</v>
      </c>
      <c r="B14" s="4">
        <v>4666354.97</v>
      </c>
      <c r="C14" s="4">
        <v>3042407.97</v>
      </c>
      <c r="D14" s="4">
        <v>292099.7</v>
      </c>
      <c r="E14" s="4">
        <v>197432</v>
      </c>
    </row>
    <row r="15" spans="1:5" x14ac:dyDescent="0.25">
      <c r="A15" s="3" t="s">
        <v>16</v>
      </c>
      <c r="B15" s="4">
        <v>8754868.9399999995</v>
      </c>
      <c r="C15" s="4">
        <v>6807796.9400000004</v>
      </c>
      <c r="D15" s="4">
        <v>587350.4</v>
      </c>
      <c r="E15" s="4">
        <v>425204</v>
      </c>
    </row>
    <row r="16" spans="1:5" x14ac:dyDescent="0.25">
      <c r="A16" s="3" t="s">
        <v>17</v>
      </c>
      <c r="B16" s="4">
        <v>9492786.9399999995</v>
      </c>
      <c r="C16" s="4">
        <v>7817156.9400000004</v>
      </c>
      <c r="D16" s="4">
        <v>581450.4</v>
      </c>
      <c r="E16" s="4">
        <v>396760</v>
      </c>
    </row>
    <row r="17" spans="1:5" x14ac:dyDescent="0.25">
      <c r="A17" s="3" t="s">
        <v>18</v>
      </c>
      <c r="B17" s="4">
        <v>6649068.96</v>
      </c>
      <c r="C17" s="4">
        <v>3997624.96</v>
      </c>
      <c r="D17" s="4">
        <v>328713.59999999998</v>
      </c>
      <c r="E17" s="4">
        <v>375057</v>
      </c>
    </row>
    <row r="18" spans="1:5" x14ac:dyDescent="0.25">
      <c r="A18" s="3" t="s">
        <v>19</v>
      </c>
      <c r="B18" s="4">
        <v>5336347.96</v>
      </c>
      <c r="C18" s="4">
        <v>5017694.96</v>
      </c>
      <c r="D18" s="4">
        <v>346010.6</v>
      </c>
      <c r="E18" s="4">
        <v>351996</v>
      </c>
    </row>
    <row r="19" spans="1:5" x14ac:dyDescent="0.25">
      <c r="A19" s="3" t="s">
        <v>20</v>
      </c>
      <c r="B19" s="4">
        <v>7897002.9500000002</v>
      </c>
      <c r="C19" s="4">
        <v>3665151.95</v>
      </c>
      <c r="D19" s="4">
        <v>467885.5</v>
      </c>
      <c r="E19" s="4">
        <v>346241</v>
      </c>
    </row>
    <row r="20" spans="1:5" x14ac:dyDescent="0.25">
      <c r="A20" s="3" t="s">
        <v>21</v>
      </c>
      <c r="B20" s="4">
        <v>4343518.97</v>
      </c>
      <c r="C20" s="4">
        <v>4620296.97</v>
      </c>
      <c r="D20" s="4">
        <v>323562.7</v>
      </c>
      <c r="E20" s="4">
        <v>221218</v>
      </c>
    </row>
    <row r="21" spans="1:5" x14ac:dyDescent="0.25">
      <c r="A21" s="3" t="s">
        <v>22</v>
      </c>
      <c r="B21" s="4">
        <v>11876595.91</v>
      </c>
      <c r="C21" s="4">
        <v>10893933.91</v>
      </c>
      <c r="D21" s="4">
        <v>785573.1</v>
      </c>
      <c r="E21" s="4">
        <v>658461</v>
      </c>
    </row>
    <row r="22" spans="1:5" x14ac:dyDescent="0.25">
      <c r="A22" s="3" t="s">
        <v>23</v>
      </c>
      <c r="B22" s="4">
        <v>8844010.9399999995</v>
      </c>
      <c r="C22" s="4">
        <v>7570011.9400000004</v>
      </c>
      <c r="D22" s="4">
        <v>616954.4</v>
      </c>
      <c r="E22" s="4">
        <v>469408</v>
      </c>
    </row>
    <row r="23" spans="1:5" x14ac:dyDescent="0.25">
      <c r="A23" s="3" t="s">
        <v>24</v>
      </c>
      <c r="B23" s="4">
        <v>7120800.96</v>
      </c>
      <c r="C23" s="4">
        <v>4263071.96</v>
      </c>
      <c r="D23" s="4">
        <v>470056.6</v>
      </c>
      <c r="E23" s="4">
        <v>292721</v>
      </c>
    </row>
    <row r="24" spans="1:5" x14ac:dyDescent="0.25">
      <c r="A24" s="3" t="s">
        <v>25</v>
      </c>
      <c r="B24" s="4">
        <v>6328527.9500000002</v>
      </c>
      <c r="C24" s="4">
        <v>3796496.95</v>
      </c>
      <c r="D24" s="4">
        <v>546758.5</v>
      </c>
      <c r="E24" s="4">
        <v>342134</v>
      </c>
    </row>
    <row r="25" spans="1:5" x14ac:dyDescent="0.25">
      <c r="A25" s="3" t="s">
        <v>26</v>
      </c>
      <c r="B25" s="4">
        <v>6203156.9500000002</v>
      </c>
      <c r="C25" s="4">
        <v>4372723.95</v>
      </c>
      <c r="D25" s="4">
        <v>520516.5</v>
      </c>
      <c r="E25" s="4">
        <v>437700</v>
      </c>
    </row>
    <row r="26" spans="1:5" x14ac:dyDescent="0.25">
      <c r="A26" s="3" t="s">
        <v>27</v>
      </c>
      <c r="B26" s="4">
        <v>7859138.96</v>
      </c>
      <c r="C26" s="4">
        <v>4940939.96</v>
      </c>
      <c r="D26" s="4">
        <v>401622.6</v>
      </c>
      <c r="E26" s="4">
        <v>403302</v>
      </c>
    </row>
    <row r="27" spans="1:5" x14ac:dyDescent="0.25">
      <c r="A27" s="3" t="s">
        <v>28</v>
      </c>
      <c r="B27" s="4">
        <v>12863827.91</v>
      </c>
      <c r="C27" s="4">
        <v>10644063.91</v>
      </c>
      <c r="D27" s="4">
        <v>946717.1</v>
      </c>
      <c r="E27" s="4">
        <v>655346</v>
      </c>
    </row>
    <row r="28" spans="1:5" x14ac:dyDescent="0.25">
      <c r="A28" s="3" t="s">
        <v>29</v>
      </c>
      <c r="B28" s="4">
        <v>5267210.9400000004</v>
      </c>
      <c r="C28" s="4">
        <v>5198944.9400000004</v>
      </c>
      <c r="D28" s="4">
        <v>485816.4</v>
      </c>
      <c r="E28" s="4">
        <v>418135</v>
      </c>
    </row>
    <row r="29" spans="1:5" x14ac:dyDescent="0.25">
      <c r="A29" s="3" t="s">
        <v>30</v>
      </c>
      <c r="B29" s="4">
        <v>14333030.91</v>
      </c>
      <c r="C29" s="4">
        <v>9187558.9100000001</v>
      </c>
      <c r="D29" s="4">
        <v>838886.1</v>
      </c>
      <c r="E29" s="4">
        <v>729029</v>
      </c>
    </row>
    <row r="30" spans="1:5" x14ac:dyDescent="0.25">
      <c r="A30" s="3" t="s">
        <v>31</v>
      </c>
      <c r="B30" s="4">
        <v>9167723.9399999995</v>
      </c>
      <c r="C30" s="4">
        <v>7765520.9400000004</v>
      </c>
      <c r="D30" s="4">
        <v>555148.4</v>
      </c>
      <c r="E30" s="4">
        <v>454033</v>
      </c>
    </row>
    <row r="31" spans="1:5" x14ac:dyDescent="0.25">
      <c r="A31" s="3" t="s">
        <v>32</v>
      </c>
      <c r="B31" s="4">
        <v>3422492.98</v>
      </c>
      <c r="C31" s="4">
        <v>1267125.98</v>
      </c>
      <c r="D31" s="4">
        <v>202296.8</v>
      </c>
      <c r="E31" s="4">
        <v>127707</v>
      </c>
    </row>
    <row r="32" spans="1:5" x14ac:dyDescent="0.25">
      <c r="A32" s="3" t="s">
        <v>33</v>
      </c>
      <c r="B32" s="4">
        <v>3302593.01</v>
      </c>
      <c r="C32" s="4">
        <v>2419598.12</v>
      </c>
      <c r="D32" s="4">
        <v>3074445.62</v>
      </c>
      <c r="E32" s="4">
        <v>6549799.0099999998</v>
      </c>
    </row>
    <row r="33" spans="1:5" x14ac:dyDescent="0.25">
      <c r="A33" s="3" t="s">
        <v>34</v>
      </c>
      <c r="B33" s="4">
        <v>9435823.9499999993</v>
      </c>
      <c r="C33" s="4">
        <v>3680606.95</v>
      </c>
      <c r="D33" s="4">
        <v>480158.5</v>
      </c>
      <c r="E33" s="4">
        <v>386621</v>
      </c>
    </row>
    <row r="34" spans="1:5" x14ac:dyDescent="0.25">
      <c r="A34" s="3" t="s">
        <v>35</v>
      </c>
      <c r="B34" s="4">
        <v>15699222.93</v>
      </c>
      <c r="C34" s="4">
        <v>7546525.9299999997</v>
      </c>
      <c r="D34" s="4">
        <v>679185.3</v>
      </c>
      <c r="E34" s="4">
        <v>627142</v>
      </c>
    </row>
    <row r="35" spans="1:5" x14ac:dyDescent="0.25">
      <c r="A35" s="3" t="s">
        <v>36</v>
      </c>
      <c r="B35" s="4">
        <v>14574425.91</v>
      </c>
      <c r="C35" s="4">
        <v>10842260.91</v>
      </c>
      <c r="D35" s="4">
        <v>754509.1</v>
      </c>
      <c r="E35" s="4">
        <v>651256</v>
      </c>
    </row>
    <row r="36" spans="1:5" x14ac:dyDescent="0.25">
      <c r="A36" s="3" t="s">
        <v>37</v>
      </c>
      <c r="B36" s="4">
        <v>8813872.9399999995</v>
      </c>
      <c r="C36" s="4">
        <v>6405025.9400000004</v>
      </c>
      <c r="D36" s="4">
        <v>569400.4</v>
      </c>
      <c r="E36" s="4">
        <v>451195</v>
      </c>
    </row>
    <row r="37" spans="1:5" x14ac:dyDescent="0.25">
      <c r="A37" s="3" t="s">
        <v>38</v>
      </c>
      <c r="B37" s="4">
        <v>5694940.9699999997</v>
      </c>
      <c r="C37" s="4">
        <v>1806818.97</v>
      </c>
      <c r="D37" s="4">
        <v>319393.7</v>
      </c>
      <c r="E37" s="4">
        <v>288348</v>
      </c>
    </row>
    <row r="38" spans="1:5" x14ac:dyDescent="0.25">
      <c r="A38" s="3" t="s">
        <v>39</v>
      </c>
      <c r="B38" s="4">
        <v>4928633.9400000004</v>
      </c>
      <c r="C38" s="4">
        <v>5532655.9400000004</v>
      </c>
      <c r="D38" s="4">
        <v>551303.4</v>
      </c>
      <c r="E38" s="4">
        <v>517438</v>
      </c>
    </row>
    <row r="39" spans="1:5" x14ac:dyDescent="0.25">
      <c r="A39" s="3" t="s">
        <v>40</v>
      </c>
      <c r="B39" s="4">
        <v>11252166.939999999</v>
      </c>
      <c r="C39" s="4">
        <v>6782373.9400000004</v>
      </c>
      <c r="D39" s="4">
        <v>525965.4</v>
      </c>
      <c r="E39" s="4">
        <v>527569</v>
      </c>
    </row>
    <row r="40" spans="1:5" x14ac:dyDescent="0.25">
      <c r="A40" s="3" t="s">
        <v>41</v>
      </c>
      <c r="B40" s="4">
        <v>2348855.98</v>
      </c>
      <c r="C40" s="4">
        <v>1943441.98</v>
      </c>
      <c r="D40" s="4">
        <v>136582.79999999999</v>
      </c>
      <c r="E40" s="4">
        <v>176482</v>
      </c>
    </row>
    <row r="41" spans="1:5" x14ac:dyDescent="0.25">
      <c r="A41" s="3" t="s">
        <v>42</v>
      </c>
      <c r="B41" s="4">
        <v>2464341.98</v>
      </c>
      <c r="C41" s="4">
        <v>3887560.98</v>
      </c>
      <c r="D41" s="4">
        <v>201744.8</v>
      </c>
      <c r="E41" s="4">
        <v>187886</v>
      </c>
    </row>
    <row r="42" spans="1:5" x14ac:dyDescent="0.25">
      <c r="A42" s="3" t="s">
        <v>43</v>
      </c>
      <c r="B42" s="4">
        <v>12466539.92</v>
      </c>
      <c r="C42" s="4">
        <v>11477435.92</v>
      </c>
      <c r="D42" s="4">
        <v>565705.19999999995</v>
      </c>
      <c r="E42" s="4">
        <v>674965</v>
      </c>
    </row>
    <row r="43" spans="1:5" x14ac:dyDescent="0.25">
      <c r="A43" s="3" t="s">
        <v>44</v>
      </c>
      <c r="B43" s="4">
        <v>1241594.98</v>
      </c>
      <c r="C43" s="4">
        <v>543185.98</v>
      </c>
      <c r="D43" s="4">
        <v>170835.8</v>
      </c>
      <c r="E43" s="4">
        <v>88115</v>
      </c>
    </row>
    <row r="44" spans="1:5" x14ac:dyDescent="0.25">
      <c r="A44" s="3" t="s">
        <v>45</v>
      </c>
      <c r="B44" s="4">
        <v>16710539.9</v>
      </c>
      <c r="C44" s="4">
        <v>9450079.9000000004</v>
      </c>
      <c r="D44" s="4">
        <v>1060288</v>
      </c>
      <c r="E44" s="4">
        <v>841671</v>
      </c>
    </row>
    <row r="45" spans="1:5" x14ac:dyDescent="0.25">
      <c r="A45" s="3" t="s">
        <v>46</v>
      </c>
      <c r="B45" s="4">
        <v>317693365.25</v>
      </c>
      <c r="C45" s="4">
        <v>216110664.76999992</v>
      </c>
      <c r="D45" s="4">
        <v>27487722.229999997</v>
      </c>
      <c r="E45" s="4">
        <v>33435379.399999999</v>
      </c>
    </row>
    <row r="49" spans="1:2" x14ac:dyDescent="0.25">
      <c r="A49" s="2" t="s">
        <v>0</v>
      </c>
      <c r="B49" t="s">
        <v>47</v>
      </c>
    </row>
    <row r="50" spans="1:2" x14ac:dyDescent="0.25">
      <c r="A50" s="3" t="s">
        <v>28</v>
      </c>
      <c r="B50" s="4">
        <v>12863827.91</v>
      </c>
    </row>
    <row r="51" spans="1:2" x14ac:dyDescent="0.25">
      <c r="A51" s="3" t="s">
        <v>30</v>
      </c>
      <c r="B51" s="4">
        <v>14333030.91</v>
      </c>
    </row>
    <row r="52" spans="1:2" x14ac:dyDescent="0.25">
      <c r="A52" s="3" t="s">
        <v>35</v>
      </c>
      <c r="B52" s="4">
        <v>15699222.93</v>
      </c>
    </row>
    <row r="53" spans="1:2" x14ac:dyDescent="0.25">
      <c r="A53" s="3" t="s">
        <v>36</v>
      </c>
      <c r="B53" s="4">
        <v>14574425.91</v>
      </c>
    </row>
    <row r="54" spans="1:2" x14ac:dyDescent="0.25">
      <c r="A54" s="3" t="s">
        <v>45</v>
      </c>
      <c r="B54" s="4">
        <v>16710539.9</v>
      </c>
    </row>
    <row r="55" spans="1:2" x14ac:dyDescent="0.25">
      <c r="A55" s="3" t="s">
        <v>46</v>
      </c>
      <c r="B55" s="4">
        <v>74181047.560000002</v>
      </c>
    </row>
  </sheetData>
  <pageMargins left="0.7" right="0.7" top="0.75" bottom="0.75" header="0.3" footer="0.3"/>
  <pageSetup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competitors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OBGYNE</dc:creator>
  <cp:lastModifiedBy>OBGYNE</cp:lastModifiedBy>
  <dcterms:created xsi:type="dcterms:W3CDTF">2023-08-26T06:32:11Z</dcterms:created>
  <dcterms:modified xsi:type="dcterms:W3CDTF">2023-08-26T06:56:46Z</dcterms:modified>
</cp:coreProperties>
</file>