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D22" i="2"/>
  <c r="D17" i="2"/>
  <c r="D12" i="2"/>
  <c r="D7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<sst xmlns="http://schemas.openxmlformats.org/spreadsheetml/2006/main" count="697" uniqueCount="463">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</sst>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462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445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451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437</v>
      </c>
      <c r="E24" s="22"/>
    </row>
    <row r="25" spans="1:6" x14ac:dyDescent="0.25">
      <c r="A25" s="22" t="s">
        <v>448</v>
      </c>
      <c r="B25" s="21">
        <v>1</v>
      </c>
      <c r="C25" s="21" t="s">
        <v>438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446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349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447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0</v>
      </c>
      <c r="B6" s="39" t="s">
        <v>271</v>
      </c>
      <c r="C6" s="39" t="s">
        <v>268</v>
      </c>
      <c r="D6" s="39" t="s">
        <v>268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5" customFormat="1" ht="15.75" x14ac:dyDescent="0.25">
      <c r="B7" s="45" t="s">
        <v>240</v>
      </c>
      <c r="D7" s="45" t="str">
        <f>"Run " &amp; B6</f>
        <v>Run R60 Attic Insulation Upgrade</v>
      </c>
      <c r="E7" s="45" t="s">
        <v>265</v>
      </c>
      <c r="G7" s="45" t="s">
        <v>266</v>
      </c>
      <c r="I7" s="45">
        <v>1</v>
      </c>
      <c r="K7" s="45">
        <v>0</v>
      </c>
      <c r="L7" s="45">
        <v>1</v>
      </c>
      <c r="M7" s="45">
        <v>1</v>
      </c>
      <c r="N7" s="45">
        <v>1</v>
      </c>
      <c r="P7" s="45" t="s">
        <v>267</v>
      </c>
      <c r="R7" s="45" t="s">
        <v>275</v>
      </c>
    </row>
    <row r="8" spans="1:26" s="21" customFormat="1" ht="15.6" customHeight="1" x14ac:dyDescent="0.25">
      <c r="A8" s="10"/>
      <c r="B8" s="10" t="s">
        <v>20</v>
      </c>
      <c r="C8" s="10"/>
      <c r="D8" s="10" t="s">
        <v>443</v>
      </c>
      <c r="E8" s="10" t="s">
        <v>441</v>
      </c>
      <c r="F8" s="10"/>
      <c r="G8" s="10" t="s">
        <v>233</v>
      </c>
      <c r="H8" s="10"/>
      <c r="I8" s="10" t="s">
        <v>269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5"/>
      <c r="Z8" s="15"/>
    </row>
    <row r="9" spans="1:26" s="21" customFormat="1" ht="15.6" customHeight="1" x14ac:dyDescent="0.25">
      <c r="A9" s="10"/>
      <c r="B9" s="10" t="s">
        <v>20</v>
      </c>
      <c r="C9" s="10"/>
      <c r="D9" s="10" t="s">
        <v>444</v>
      </c>
      <c r="E9" s="10" t="s">
        <v>442</v>
      </c>
      <c r="F9" s="10"/>
      <c r="G9" s="10" t="s">
        <v>233</v>
      </c>
      <c r="H9" s="10"/>
      <c r="I9" s="10" t="s">
        <v>270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5"/>
      <c r="Z9" s="15"/>
    </row>
    <row r="10" spans="1:26" s="21" customFormat="1" ht="15.6" customHeight="1" x14ac:dyDescent="0.25">
      <c r="A10" s="10"/>
      <c r="B10" s="10" t="s">
        <v>20</v>
      </c>
      <c r="C10" s="10"/>
      <c r="D10" s="10" t="s">
        <v>272</v>
      </c>
      <c r="E10" s="10" t="s">
        <v>273</v>
      </c>
      <c r="F10" s="10"/>
      <c r="G10" s="10" t="s">
        <v>233</v>
      </c>
      <c r="H10" s="10"/>
      <c r="I10" s="10" t="s">
        <v>274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6" customFormat="1" ht="15.75" x14ac:dyDescent="0.25">
      <c r="A11" s="39" t="b">
        <v>0</v>
      </c>
      <c r="B11" s="39" t="s">
        <v>281</v>
      </c>
      <c r="C11" s="39" t="s">
        <v>268</v>
      </c>
      <c r="D11" s="39" t="s">
        <v>268</v>
      </c>
      <c r="E11" s="39" t="s">
        <v>40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6" s="45" customFormat="1" ht="15.75" x14ac:dyDescent="0.25">
      <c r="B12" s="45" t="s">
        <v>240</v>
      </c>
      <c r="D12" s="45" t="str">
        <f>"Run " &amp; B11</f>
        <v>Run Triple-Pane Windows Upgrade</v>
      </c>
      <c r="E12" s="45" t="s">
        <v>265</v>
      </c>
      <c r="G12" s="45" t="s">
        <v>266</v>
      </c>
      <c r="I12" s="45">
        <v>1</v>
      </c>
      <c r="K12" s="45">
        <v>0</v>
      </c>
      <c r="L12" s="45">
        <v>1</v>
      </c>
      <c r="M12" s="45">
        <v>1</v>
      </c>
      <c r="N12" s="45">
        <v>1</v>
      </c>
      <c r="P12" s="45" t="s">
        <v>267</v>
      </c>
      <c r="R12" s="45" t="s">
        <v>275</v>
      </c>
    </row>
    <row r="13" spans="1:26" s="21" customFormat="1" ht="15.6" customHeight="1" x14ac:dyDescent="0.25">
      <c r="A13" s="10"/>
      <c r="B13" s="10" t="s">
        <v>20</v>
      </c>
      <c r="C13" s="10"/>
      <c r="D13" s="10" t="s">
        <v>443</v>
      </c>
      <c r="E13" s="10" t="s">
        <v>441</v>
      </c>
      <c r="F13" s="10"/>
      <c r="G13" s="10" t="s">
        <v>233</v>
      </c>
      <c r="H13" s="10"/>
      <c r="I13" s="10" t="s">
        <v>276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444</v>
      </c>
      <c r="E14" s="10" t="s">
        <v>442</v>
      </c>
      <c r="F14" s="10"/>
      <c r="G14" s="10" t="s">
        <v>233</v>
      </c>
      <c r="H14" s="10"/>
      <c r="I14" s="10" t="s">
        <v>277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272</v>
      </c>
      <c r="E15" s="10" t="s">
        <v>273</v>
      </c>
      <c r="F15" s="10"/>
      <c r="G15" s="10" t="s">
        <v>233</v>
      </c>
      <c r="H15" s="10"/>
      <c r="I15" s="10" t="s">
        <v>274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282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275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443</v>
      </c>
      <c r="E18" s="10" t="s">
        <v>441</v>
      </c>
      <c r="F18" s="10"/>
      <c r="G18" s="10" t="s">
        <v>233</v>
      </c>
      <c r="H18" s="10"/>
      <c r="I18" s="10" t="s">
        <v>278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444</v>
      </c>
      <c r="E19" s="10" t="s">
        <v>442</v>
      </c>
      <c r="F19" s="10"/>
      <c r="G19" s="10" t="s">
        <v>233</v>
      </c>
      <c r="H19" s="10"/>
      <c r="I19" s="10" t="s">
        <v>279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272</v>
      </c>
      <c r="E20" s="10" t="s">
        <v>273</v>
      </c>
      <c r="F20" s="10"/>
      <c r="G20" s="10" t="s">
        <v>233</v>
      </c>
      <c r="H20" s="10"/>
      <c r="I20" s="10" t="s">
        <v>274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0</v>
      </c>
      <c r="B21" s="39" t="s">
        <v>280</v>
      </c>
      <c r="C21" s="39" t="s">
        <v>268</v>
      </c>
      <c r="D21" s="39" t="s">
        <v>268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Attic+Windows+Lighting Package</v>
      </c>
      <c r="E22" s="45" t="s">
        <v>265</v>
      </c>
      <c r="G22" s="45" t="s">
        <v>266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267</v>
      </c>
      <c r="R22" s="45" t="s">
        <v>275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443</v>
      </c>
      <c r="E23" s="10" t="s">
        <v>441</v>
      </c>
      <c r="F23" s="10"/>
      <c r="G23" s="10" t="s">
        <v>233</v>
      </c>
      <c r="H23" s="10"/>
      <c r="I23" s="10" t="s">
        <v>439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444</v>
      </c>
      <c r="E24" s="10" t="s">
        <v>442</v>
      </c>
      <c r="F24" s="10"/>
      <c r="G24" s="10" t="s">
        <v>233</v>
      </c>
      <c r="H24" s="10"/>
      <c r="I24" s="10" t="s">
        <v>440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272</v>
      </c>
      <c r="E25" s="10" t="s">
        <v>273</v>
      </c>
      <c r="F25" s="10"/>
      <c r="G25" s="10" t="s">
        <v>233</v>
      </c>
      <c r="H25" s="10"/>
      <c r="I25" s="10" t="s">
        <v>274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370</v>
      </c>
      <c r="C26" s="40" t="s">
        <v>371</v>
      </c>
      <c r="D26" s="40" t="s">
        <v>371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350</v>
      </c>
      <c r="C27" s="40" t="s">
        <v>351</v>
      </c>
      <c r="D27" s="40" t="s">
        <v>351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372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373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374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375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376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377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378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379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380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456</v>
      </c>
      <c r="B13" s="48"/>
      <c r="C13" s="48"/>
      <c r="D13" s="48" t="s">
        <v>457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297</v>
      </c>
      <c r="B14" s="48"/>
      <c r="C14" s="48"/>
      <c r="D14" s="48" t="s">
        <v>381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298</v>
      </c>
      <c r="B15" s="48"/>
      <c r="C15" s="48"/>
      <c r="D15" s="48" t="s">
        <v>382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299</v>
      </c>
      <c r="B16" s="48"/>
      <c r="C16" s="48"/>
      <c r="D16" s="48" t="s">
        <v>383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300</v>
      </c>
      <c r="D17" s="48" t="s">
        <v>384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301</v>
      </c>
      <c r="D18" s="48" t="s">
        <v>385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302</v>
      </c>
      <c r="B19" s="48"/>
      <c r="C19" s="48"/>
      <c r="D19" s="48" t="s">
        <v>386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387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303</v>
      </c>
      <c r="B21" s="48"/>
      <c r="C21" s="48"/>
      <c r="D21" s="48" t="s">
        <v>388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304</v>
      </c>
      <c r="B22" s="48"/>
      <c r="C22" s="48"/>
      <c r="D22" s="48" t="s">
        <v>389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305</v>
      </c>
      <c r="B23" s="48"/>
      <c r="C23" s="48"/>
      <c r="D23" s="48" t="s">
        <v>390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306</v>
      </c>
      <c r="D24" s="48" t="s">
        <v>391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307</v>
      </c>
      <c r="D25" s="48" t="s">
        <v>392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308</v>
      </c>
      <c r="D26" s="48" t="s">
        <v>393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309</v>
      </c>
      <c r="D27" s="48" t="s">
        <v>394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310</v>
      </c>
      <c r="D28" s="48" t="s">
        <v>395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311</v>
      </c>
      <c r="D29" s="48" t="s">
        <v>396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312</v>
      </c>
      <c r="D30" s="48" t="s">
        <v>397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313</v>
      </c>
      <c r="D31" s="48" t="s">
        <v>398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314</v>
      </c>
      <c r="D32" s="48" t="s">
        <v>399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315</v>
      </c>
      <c r="D33" s="48" t="s">
        <v>400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316</v>
      </c>
      <c r="D34" s="48" t="s">
        <v>401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317</v>
      </c>
      <c r="D35" s="48" t="s">
        <v>402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318</v>
      </c>
      <c r="D36" s="48" t="s">
        <v>403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319</v>
      </c>
      <c r="D37" s="48" t="s">
        <v>404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320</v>
      </c>
      <c r="D38" s="48" t="s">
        <v>405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321</v>
      </c>
      <c r="D39" s="48" t="s">
        <v>406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322</v>
      </c>
      <c r="D40" s="48" t="s">
        <v>407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276</v>
      </c>
      <c r="D41" s="48" t="s">
        <v>408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323</v>
      </c>
      <c r="D42" s="48" t="s">
        <v>409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324</v>
      </c>
      <c r="D43" s="48" t="s">
        <v>410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449</v>
      </c>
      <c r="D44" s="48" t="s">
        <v>450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325</v>
      </c>
      <c r="D45" s="48" t="s">
        <v>411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326</v>
      </c>
      <c r="D46" s="48" t="s">
        <v>412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327</v>
      </c>
      <c r="D47" s="48" t="s">
        <v>413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328</v>
      </c>
      <c r="D48" s="48" t="s">
        <v>414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329</v>
      </c>
      <c r="D49" s="48" t="s">
        <v>415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330</v>
      </c>
      <c r="D50" s="48" t="s">
        <v>416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331</v>
      </c>
      <c r="D51" s="48" t="s">
        <v>417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332</v>
      </c>
      <c r="D52" s="48" t="s">
        <v>418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333</v>
      </c>
      <c r="D53" s="48" t="s">
        <v>419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334</v>
      </c>
      <c r="D54" s="48" t="s">
        <v>420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335</v>
      </c>
      <c r="D55" s="48" t="s">
        <v>421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278</v>
      </c>
      <c r="D56" s="48" t="s">
        <v>422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336</v>
      </c>
      <c r="D57" s="48" t="s">
        <v>423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337</v>
      </c>
      <c r="D58" s="48" t="s">
        <v>424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338</v>
      </c>
      <c r="D59" s="48" t="s">
        <v>425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339</v>
      </c>
      <c r="D60" s="48" t="s">
        <v>426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340</v>
      </c>
      <c r="D61" s="48" t="s">
        <v>427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341</v>
      </c>
      <c r="D62" s="48" t="s">
        <v>428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342</v>
      </c>
      <c r="D63" s="48" t="s">
        <v>429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343</v>
      </c>
      <c r="D64" s="48" t="s">
        <v>430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344</v>
      </c>
      <c r="D65" s="48" t="s">
        <v>431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345</v>
      </c>
      <c r="D66" s="48" t="s">
        <v>432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346</v>
      </c>
      <c r="D67" s="48" t="s">
        <v>433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347</v>
      </c>
      <c r="D68" s="48" t="s">
        <v>434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348</v>
      </c>
      <c r="D69" s="48" t="s">
        <v>435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14" customFormat="1" x14ac:dyDescent="0.25">
      <c r="A70" s="49" t="s">
        <v>244</v>
      </c>
      <c r="D70" s="14" t="s">
        <v>352</v>
      </c>
      <c r="F70" s="14" t="s">
        <v>436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9" t="s">
        <v>245</v>
      </c>
      <c r="D71" s="14" t="s">
        <v>353</v>
      </c>
      <c r="F71" s="14" t="s">
        <v>436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354</v>
      </c>
      <c r="F72" s="14" t="s">
        <v>436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355</v>
      </c>
      <c r="F73" s="14" t="s">
        <v>436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356</v>
      </c>
      <c r="F74" s="14" t="s">
        <v>436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357</v>
      </c>
      <c r="F75" s="14" t="s">
        <v>436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358</v>
      </c>
      <c r="F76" s="14" t="s">
        <v>436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359</v>
      </c>
      <c r="F77" s="14" t="s">
        <v>436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360</v>
      </c>
      <c r="F78" s="14" t="s">
        <v>436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361</v>
      </c>
      <c r="F79" s="14" t="s">
        <v>436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362</v>
      </c>
      <c r="F80" s="14" t="s">
        <v>436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363</v>
      </c>
      <c r="F81" s="14" t="s">
        <v>436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14" t="s">
        <v>256</v>
      </c>
      <c r="D82" s="14" t="s">
        <v>364</v>
      </c>
      <c r="F82" s="14" t="s">
        <v>436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365</v>
      </c>
      <c r="F83" s="14" t="s">
        <v>436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366</v>
      </c>
      <c r="F84" s="14" t="s">
        <v>436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367</v>
      </c>
      <c r="F85" s="14" t="s">
        <v>436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368</v>
      </c>
      <c r="F86" s="14" t="s">
        <v>436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369</v>
      </c>
      <c r="F87" s="14" t="s">
        <v>436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452</v>
      </c>
      <c r="D88" s="14" t="s">
        <v>453</v>
      </c>
      <c r="F88" s="14" t="s">
        <v>436</v>
      </c>
      <c r="G88" s="14" t="b">
        <v>0</v>
      </c>
      <c r="H88" s="14" t="b">
        <v>0</v>
      </c>
      <c r="I88" s="14" t="b">
        <v>0</v>
      </c>
      <c r="J88" s="49"/>
      <c r="K88" s="49"/>
      <c r="L88" s="49"/>
      <c r="M88" s="49"/>
    </row>
    <row r="89" spans="1:13" s="14" customFormat="1" x14ac:dyDescent="0.25">
      <c r="A89" s="14" t="s">
        <v>454</v>
      </c>
      <c r="D89" s="14" t="s">
        <v>455</v>
      </c>
      <c r="F89" s="14" t="s">
        <v>436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49" t="s">
        <v>458</v>
      </c>
      <c r="D90" s="14" t="s">
        <v>459</v>
      </c>
      <c r="F90" s="14" t="s">
        <v>436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49" t="s">
        <v>460</v>
      </c>
      <c r="D91" s="14" t="s">
        <v>461</v>
      </c>
      <c r="F91" s="14" t="s">
        <v>436</v>
      </c>
      <c r="G91" s="14" t="b">
        <v>0</v>
      </c>
      <c r="H91" s="14" t="b">
        <v>0</v>
      </c>
      <c r="I91" s="14" t="b">
        <v>0</v>
      </c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2016-11-04T18:23:04Z</dcterms:modified>
</cp:coreProperties>
</file>