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D22" i="2"/>
  <c r="D17" i="2"/>
  <c r="D12" i="2"/>
  <c r="D7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<sst xmlns="http://schemas.openxmlformats.org/spreadsheetml/2006/main" count="703" uniqueCount="467">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</sst>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6" sqref="B6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443</v>
      </c>
      <c r="E24" s="22"/>
    </row>
    <row r="25" spans="1:6" x14ac:dyDescent="0.25">
      <c r="A25" s="22" t="s">
        <v>452</v>
      </c>
      <c r="B25" s="21">
        <v>1</v>
      </c>
      <c r="C25" s="21" t="s">
        <v>444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451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0</v>
      </c>
      <c r="B6" s="39" t="s">
        <v>272</v>
      </c>
      <c r="C6" s="39" t="s">
        <v>269</v>
      </c>
      <c r="D6" s="39" t="s">
        <v>269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5" customFormat="1" ht="15.75" x14ac:dyDescent="0.25">
      <c r="B7" s="45" t="s">
        <v>240</v>
      </c>
      <c r="D7" s="45" t="str">
        <f>"Run " &amp; B6</f>
        <v>Run R60 Attic Insulation Upgrade</v>
      </c>
      <c r="E7" s="45" t="s">
        <v>266</v>
      </c>
      <c r="G7" s="45" t="s">
        <v>267</v>
      </c>
      <c r="I7" s="45">
        <v>1</v>
      </c>
      <c r="K7" s="45">
        <v>0</v>
      </c>
      <c r="L7" s="45">
        <v>1</v>
      </c>
      <c r="M7" s="45">
        <v>1</v>
      </c>
      <c r="N7" s="45">
        <v>1</v>
      </c>
      <c r="P7" s="45" t="s">
        <v>268</v>
      </c>
      <c r="R7" s="45" t="s">
        <v>276</v>
      </c>
    </row>
    <row r="8" spans="1:26" s="21" customFormat="1" ht="15.6" customHeight="1" x14ac:dyDescent="0.25">
      <c r="A8" s="10"/>
      <c r="B8" s="10" t="s">
        <v>20</v>
      </c>
      <c r="C8" s="10"/>
      <c r="D8" s="10" t="s">
        <v>449</v>
      </c>
      <c r="E8" s="10" t="s">
        <v>447</v>
      </c>
      <c r="F8" s="10"/>
      <c r="G8" s="10" t="s">
        <v>233</v>
      </c>
      <c r="H8" s="10"/>
      <c r="I8" s="10" t="s">
        <v>270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5"/>
      <c r="Z8" s="15"/>
    </row>
    <row r="9" spans="1:26" s="21" customFormat="1" ht="15.6" customHeight="1" x14ac:dyDescent="0.25">
      <c r="A9" s="10"/>
      <c r="B9" s="10" t="s">
        <v>20</v>
      </c>
      <c r="C9" s="10"/>
      <c r="D9" s="10" t="s">
        <v>450</v>
      </c>
      <c r="E9" s="10" t="s">
        <v>448</v>
      </c>
      <c r="F9" s="10"/>
      <c r="G9" s="10" t="s">
        <v>233</v>
      </c>
      <c r="H9" s="10"/>
      <c r="I9" s="10" t="s">
        <v>271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5"/>
      <c r="Z9" s="15"/>
    </row>
    <row r="10" spans="1:26" s="21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274</v>
      </c>
      <c r="F10" s="10"/>
      <c r="G10" s="10" t="s">
        <v>233</v>
      </c>
      <c r="H10" s="10"/>
      <c r="I10" s="10" t="s">
        <v>275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6" customFormat="1" ht="15.75" x14ac:dyDescent="0.25">
      <c r="A11" s="39" t="b">
        <v>0</v>
      </c>
      <c r="B11" s="39" t="s">
        <v>282</v>
      </c>
      <c r="C11" s="39" t="s">
        <v>269</v>
      </c>
      <c r="D11" s="39" t="s">
        <v>269</v>
      </c>
      <c r="E11" s="39" t="s">
        <v>40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6" s="45" customFormat="1" ht="15.75" x14ac:dyDescent="0.25">
      <c r="B12" s="45" t="s">
        <v>240</v>
      </c>
      <c r="D12" s="45" t="str">
        <f>"Run " &amp; B11</f>
        <v>Run Triple-Pane Windows Upgrade</v>
      </c>
      <c r="E12" s="45" t="s">
        <v>266</v>
      </c>
      <c r="G12" s="45" t="s">
        <v>267</v>
      </c>
      <c r="I12" s="45">
        <v>1</v>
      </c>
      <c r="K12" s="45">
        <v>0</v>
      </c>
      <c r="L12" s="45">
        <v>1</v>
      </c>
      <c r="M12" s="45">
        <v>1</v>
      </c>
      <c r="N12" s="45">
        <v>1</v>
      </c>
      <c r="P12" s="45" t="s">
        <v>268</v>
      </c>
      <c r="R12" s="45" t="s">
        <v>276</v>
      </c>
    </row>
    <row r="13" spans="1:26" s="21" customFormat="1" ht="15.6" customHeight="1" x14ac:dyDescent="0.25">
      <c r="A13" s="10"/>
      <c r="B13" s="10" t="s">
        <v>20</v>
      </c>
      <c r="C13" s="10"/>
      <c r="D13" s="10" t="s">
        <v>449</v>
      </c>
      <c r="E13" s="10" t="s">
        <v>447</v>
      </c>
      <c r="F13" s="10"/>
      <c r="G13" s="10" t="s">
        <v>233</v>
      </c>
      <c r="H13" s="10"/>
      <c r="I13" s="10" t="s">
        <v>277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450</v>
      </c>
      <c r="E14" s="10" t="s">
        <v>448</v>
      </c>
      <c r="F14" s="10"/>
      <c r="G14" s="10" t="s">
        <v>233</v>
      </c>
      <c r="H14" s="10"/>
      <c r="I14" s="10" t="s">
        <v>278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273</v>
      </c>
      <c r="E15" s="10" t="s">
        <v>274</v>
      </c>
      <c r="F15" s="10"/>
      <c r="G15" s="10" t="s">
        <v>233</v>
      </c>
      <c r="H15" s="10"/>
      <c r="I15" s="10" t="s">
        <v>275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283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276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449</v>
      </c>
      <c r="E18" s="10" t="s">
        <v>447</v>
      </c>
      <c r="F18" s="10"/>
      <c r="G18" s="10" t="s">
        <v>233</v>
      </c>
      <c r="H18" s="10"/>
      <c r="I18" s="10" t="s">
        <v>279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450</v>
      </c>
      <c r="E19" s="10" t="s">
        <v>448</v>
      </c>
      <c r="F19" s="10"/>
      <c r="G19" s="10" t="s">
        <v>233</v>
      </c>
      <c r="H19" s="10"/>
      <c r="I19" s="10" t="s">
        <v>280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273</v>
      </c>
      <c r="E20" s="10" t="s">
        <v>274</v>
      </c>
      <c r="F20" s="10"/>
      <c r="G20" s="10" t="s">
        <v>233</v>
      </c>
      <c r="H20" s="10"/>
      <c r="I20" s="10" t="s">
        <v>275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0</v>
      </c>
      <c r="B21" s="39" t="s">
        <v>281</v>
      </c>
      <c r="C21" s="39" t="s">
        <v>269</v>
      </c>
      <c r="D21" s="39" t="s">
        <v>269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Attic+Windows+Lighting Package</v>
      </c>
      <c r="E22" s="45" t="s">
        <v>266</v>
      </c>
      <c r="G22" s="45" t="s">
        <v>267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268</v>
      </c>
      <c r="R22" s="45" t="s">
        <v>276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449</v>
      </c>
      <c r="E23" s="10" t="s">
        <v>447</v>
      </c>
      <c r="F23" s="10"/>
      <c r="G23" s="10" t="s">
        <v>233</v>
      </c>
      <c r="H23" s="10"/>
      <c r="I23" s="10" t="s">
        <v>445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450</v>
      </c>
      <c r="E24" s="10" t="s">
        <v>448</v>
      </c>
      <c r="F24" s="10"/>
      <c r="G24" s="10" t="s">
        <v>233</v>
      </c>
      <c r="H24" s="10"/>
      <c r="I24" s="10" t="s">
        <v>446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274</v>
      </c>
      <c r="F25" s="10"/>
      <c r="G25" s="10" t="s">
        <v>233</v>
      </c>
      <c r="H25" s="10"/>
      <c r="I25" s="10" t="s">
        <v>275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374</v>
      </c>
      <c r="C26" s="40" t="s">
        <v>375</v>
      </c>
      <c r="D26" s="40" t="s">
        <v>375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353</v>
      </c>
      <c r="C27" s="40" t="s">
        <v>354</v>
      </c>
      <c r="D27" s="40" t="s">
        <v>354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376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377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378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379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380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381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382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383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384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385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460</v>
      </c>
      <c r="B14" s="48"/>
      <c r="C14" s="48"/>
      <c r="D14" s="48" t="s">
        <v>461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386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387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388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389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390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391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392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393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394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395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396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397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398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399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400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401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402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403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404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405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406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407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408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409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410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411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412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413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414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415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453</v>
      </c>
      <c r="D45" s="48" t="s">
        <v>454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416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417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418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419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420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421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422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423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424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425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426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427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428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429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430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431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432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433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434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435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436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437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438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439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440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441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442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442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442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442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442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442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442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442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442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442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442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442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442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442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442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442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442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442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456</v>
      </c>
      <c r="D90" s="14" t="s">
        <v>457</v>
      </c>
      <c r="F90" s="14" t="s">
        <v>442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458</v>
      </c>
      <c r="D91" s="14" t="s">
        <v>459</v>
      </c>
      <c r="F91" s="14" t="s">
        <v>442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462</v>
      </c>
      <c r="D92" s="14" t="s">
        <v>464</v>
      </c>
      <c r="F92" s="14" t="s">
        <v>442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463</v>
      </c>
      <c r="D93" s="14" t="s">
        <v>465</v>
      </c>
      <c r="F93" s="14" t="s">
        <v>442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2016-11-01T21:45:13Z</dcterms:modified>
</cp:coreProperties>
</file>