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C45" i="7" l="1"/>
  <c r="D22" i="2"/>
  <c r="D17" i="2"/>
  <c r="D12" i="2"/>
  <c r="D7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<sst xmlns="http://schemas.openxmlformats.org/spreadsheetml/2006/main" count="703" uniqueCount="467">
  <si>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</si>
  <si>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</si>
  <si>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</si>
  <si>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</si>
  <si>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</si>
  <si>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</si>
  <si>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</si>
  <si>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</si>
  <si>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</si>
  <si>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</si>
  <si>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</si>
  <si>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</si>
  <si>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</si>
  <si>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</si>
  <si>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</si>
  <si>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</si>
  <si>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</si>
  <si>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</si>
  <si>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</si>
  <si>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</si>
  <si>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</si>
  <si>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</si>
  <si>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</si>
  <si>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</si>
  <si>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</si>
  <si>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</si>
  <si>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</si>
  <si>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</si>
  <si>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</si>
  <si>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</si>
  <si>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</si>
  <si>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</si>
  <si>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</si>
  <si>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</si>
  <si>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</si>
  <si>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</si>
  <si>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</si>
  <si>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</si>
  <si>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</si>
  <si>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</si>
  <si>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</si>
  <si>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</si>
  <si>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</si>
  <si>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</si>
  <si>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</si>
  <si>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</si>
  <si>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</si>
  <si>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</si>
  <si>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</si>
  <si>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</si>
  <si>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</si>
  <si>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</si>
  <si>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</si>
  <si>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</si>
  <si>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</si>
  <si>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</si>
  <si>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</si>
  <si>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</si>
  <si>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</si>
  <si>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</si>
  <si>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</si>
  <si>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</si>
  <si>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</si>
  <si>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</si>
  <si>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</si>
  <si>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</si>
  <si>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</si>
  <si>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</si>
  <si>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</si>
  <si>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</si>
  <si>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</si>
  <si>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</si>
  <si>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</si>
  <si>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</si>
  <si>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</si>
  <si>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</si>
  <si>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</si>
  <si>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</si>
  <si>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</si>
  <si>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</si>
  <si>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</si>
  <si>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</si>
  <si>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</si>
  <si>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</si>
  <si>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</si>
  <si>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</si>
  <si>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</si>
  <si>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</si>
  <si>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</si>
  <si>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</si>
  <si>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</si>
  <si>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</si>
  <si>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</si>
  <si>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</si>
  <si>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</si>
  <si>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</si>
  <si>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</si>
  <si>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</si>
  <si>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</si>
  <si>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</si>
  <si>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</si>
  <si>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</si>
  <si>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</si>
  <si>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</si>
  <si>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</si>
  <si>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</si>
  <si>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</si>
  <si>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</si>
  <si>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</si>
  <si>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</si>
  <si>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</si>
  <si>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</si>
  <si>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</si>
  <si>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</si>
  <si>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</si>
  <si>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</si>
  <si>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</si>
  <si>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</si>
  <si>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</si>
  <si>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</si>
  <si>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</si>
  <si>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</si>
  <si>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</si>
  <si>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</si>
  <si>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</si>
  <si>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</si>
  <si>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</si>
  <si>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</si>
  <si>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</si>
  <si>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</si>
  <si>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</si>
  <si>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</si>
  <si>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</si>
  <si>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</si>
  <si>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</si>
  <si>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</si>
  <si>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</si>
  <si>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</si>
  <si>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</si>
  <si>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</si>
  <si>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</si>
  <si>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</si>
  <si>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</si>
  <si>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</si>
  <si>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</si>
  <si>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</si>
  <si>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</si>
  <si>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</si>
  <si>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</si>
  <si>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</si>
  <si>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</si>
  <si>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</si>
  <si>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</si>
  <si>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</si>
  <si>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</si>
  <si>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</si>
  <si>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</si>
  <si>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</si>
  <si>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</si>
  <si>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</si>
  <si>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</si>
  <si>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</si>
  <si>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</si>
  <si>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</si>
  <si>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</si>
  <si>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</si>
  <si>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</si>
  <si>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</si>
  <si>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</si>
  <si>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</si>
  <si>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</si>
  <si>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</si>
  <si>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</si>
  <si>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</si>
  <si>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</si>
  <si>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</si>
  <si>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</si>
  <si>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</si>
  <si>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</si>
  <si>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</si>
  <si>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</si>
  <si>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</si>
  <si>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</si>
  <si>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</si>
  <si>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</si>
  <si>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</si>
  <si>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</si>
  <si>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</si>
  <si>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</si>
  <si>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</si>
  <si>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</si>
  <si>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</si>
  <si>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</si>
  <si>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</si>
  <si>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</si>
  <si>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</si>
  <si>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</si>
  <si>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</si>
  <si>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</si>
  <si>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</si>
  <si>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</si>
  <si>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</si>
  <si>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</si>
  <si>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</si>
  <si>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</si>
  <si>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</si>
  <si>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</si>
  <si>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</si>
  <si>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</si>
  <si>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</si>
  <si>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</si>
  <si>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</si>
  <si>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</si>
  <si>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</si>
  <si>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</si>
  <si>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</si>
  <si>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</si>
  <si>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</si>
  <si>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</si>
  <si>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</si>
  <si>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</si>
  <si>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</si>
  <si>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</si>
  <si>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</si>
  <si>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</si>
  <si>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</si>
  <si>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</si>
  <si>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</si>
  <si>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</si>
  <si>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</si>
  <si>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</si>
  <si>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</si>
  <si>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</si>
  <si>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</si>
  <si>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</si>
  <si>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</si>
  <si>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</si>
  <si>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</si>
  <si>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</si>
  <si>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</si>
  <si>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</si>
  <si>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</si>
  <si>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</si>
  <si>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</si>
  <si>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</si>
  <si>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</si>
  <si>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</si>
  <si>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</si>
  <si>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</si>
  <si>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</si>
  <si>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</si>
  <si>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</si>
  <si>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</si>
  <si>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</si>
  <si>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</si>
  <si>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</si>
  <si>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</si>
  <si>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</si>
  <si>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</si>
  <si>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</si>
  <si>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</si>
  <si>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</si>
  <si>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</si>
  <si>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</si>
  <si>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</si>
  <si>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</si>
  <si>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</si>
  <si>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</si>
  <si>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</si>
  <si>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</si>
  <si>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</si>
  <si>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Ceiling R-60, Vented</t>
  </si>
  <si>
    <t>R60 Attic Insulation Upgrade</t>
  </si>
  <si>
    <t>Apply Logic</t>
  </si>
  <si>
    <t>apply_logic</t>
  </si>
  <si>
    <t>FIXME</t>
  </si>
  <si>
    <t>discrete</t>
  </si>
  <si>
    <t>Windows</t>
  </si>
  <si>
    <t>Low-E, Triple, Non-metal, Air, L-Gain</t>
  </si>
  <si>
    <t>Lighting</t>
  </si>
  <si>
    <t>100% LED</t>
  </si>
  <si>
    <t>Attic+Windows+Lighting Package</t>
  </si>
  <si>
    <t>Triple-Pane Windows Upgrade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</si>
  <si>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</si>
  <si>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</si>
  <si>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</si>
  <si>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</si>
  <si>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</si>
  <si>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</si>
  <si>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</si>
  <si>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</si>
  <si>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</si>
  <si>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</si>
  <si>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</si>
  <si>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</si>
  <si>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</si>
  <si>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</si>
  <si>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</si>
  <si>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Geometry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</si>
  <si>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</si>
  <si>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</si>
  <si>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</si>
  <si>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</si>
  <si>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</si>
  <si>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</si>
  <si>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</si>
  <si>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</si>
  <si>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</si>
  <si>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</si>
  <si>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</si>
  <si>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</si>
  <si>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</si>
  <si>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</si>
  <si>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</si>
  <si>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</si>
  <si>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</si>
  <si>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</si>
  <si>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</si>
  <si>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</si>
  <si>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</si>
  <si>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</si>
  <si>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</si>
  <si>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</si>
  <si>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</si>
  <si>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</si>
  <si>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</si>
  <si>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</si>
  <si>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</si>
  <si>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</si>
  <si>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</si>
  <si>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</si>
  <si>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</si>
  <si>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</si>
  <si>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</si>
  <si>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</si>
  <si>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</si>
  <si>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</si>
  <si>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</si>
  <si>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</si>
  <si>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</si>
  <si>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</si>
  <si>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</si>
  <si>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</si>
  <si>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</si>
  <si>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</si>
  <si>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</si>
  <si>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</si>
  <si>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</si>
  <si>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</si>
  <si>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</si>
  <si>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</si>
  <si>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Airflow</t>
  </si>
  <si>
    <t>building_id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</si>
  <si>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</si>
  <si>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</si>
  <si>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</si>
  <si>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</si>
  <si>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</si>
  <si>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</si>
  <si>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</si>
  <si>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</si>
  <si>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</si>
  <si>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</si>
  <si>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</si>
  <si>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</si>
  <si>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</si>
  <si>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</si>
  <si>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</si>
  <si>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</si>
  <si>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</si>
  <si>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</si>
  <si>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</si>
  <si>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</si>
  <si>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ResStock_PNW</t>
  </si>
  <si>
    <t>Building Characteristics Report</t>
  </si>
  <si>
    <t>BuildingCharacteristicsReport</t>
  </si>
  <si>
    <t>building_characteristics_report.Location Region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</si>
  <si>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</si>
  <si>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</si>
  <si>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</si>
  <si>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</si>
  <si>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</si>
  <si>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</si>
  <si>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</si>
  <si>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</si>
  <si>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building_characteristics_report.Geometry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</si>
  <si>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</si>
  <si>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</si>
  <si>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</si>
  <si>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</si>
  <si>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</si>
  <si>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</si>
  <si>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</si>
  <si>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</si>
  <si>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</si>
  <si>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</si>
  <si>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</si>
  <si>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</si>
  <si>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</si>
  <si>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</si>
  <si>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</si>
  <si>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</si>
  <si>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</si>
  <si>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</si>
  <si>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</si>
  <si>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</si>
  <si>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</si>
  <si>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</si>
  <si>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</si>
  <si>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</si>
  <si>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</si>
  <si>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</si>
  <si>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</si>
  <si>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</si>
  <si>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</si>
  <si>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</si>
  <si>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</si>
  <si>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</si>
  <si>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</si>
  <si>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</si>
  <si>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</si>
  <si>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</si>
  <si>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</si>
  <si>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</si>
  <si>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</si>
  <si>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</si>
  <si>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</si>
  <si>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</si>
  <si>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</si>
  <si>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</si>
  <si>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</si>
  <si>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</si>
  <si>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</si>
  <si>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</si>
  <si>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</si>
  <si>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</si>
  <si>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</si>
  <si>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</si>
  <si>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</si>
  <si>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</si>
  <si>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</si>
  <si>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building_characteristics_report.Airflow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</si>
  <si>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</si>
  <si>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</si>
  <si>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</si>
  <si>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Insulation Unfinished Attic|Windows|Lighting</t>
  </si>
  <si>
    <t>Ceiling R-60, Vented|Low-E, Triple, Non-metal, Air, L-Gain|100% LED</t>
  </si>
  <si>
    <t>parameter_names</t>
  </si>
  <si>
    <t>option_names</t>
  </si>
  <si>
    <t>Parameter Names</t>
  </si>
  <si>
    <t>Option Names</t>
  </si>
  <si>
    <t>integer_sequence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</si>
  <si>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</si>
  <si>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</si>
  <si>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</si>
  <si>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</si>
  <si>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</si>
  <si>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</si>
  <si>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</si>
  <si>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</si>
  <si>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</si>
  <si>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building_characteristics_report.Occupants</t>
  </si>
  <si>
    <t>HVAC Cooling Capacity W</t>
  </si>
  <si>
    <t>HVAC Heating Capacity W</t>
  </si>
  <si>
    <t>simulation_output_report.HVAC Cooling Capacity W</t>
  </si>
  <si>
    <t>simulation_output_report.HVAC Heating Capacity W</t>
  </si>
  <si>
    <t>1.20.1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</si>
</sst>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B5" sqref="B5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466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373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455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443</v>
      </c>
      <c r="E24" s="22"/>
    </row>
    <row r="25" spans="1:6" x14ac:dyDescent="0.25">
      <c r="A25" s="22" t="s">
        <v>452</v>
      </c>
      <c r="B25" s="21">
        <v>1</v>
      </c>
      <c r="C25" s="21" t="s">
        <v>444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284</v>
      </c>
      <c r="B45" s="24" t="s">
        <v>287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1" t="s">
        <v>39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285</v>
      </c>
      <c r="C4" s="39" t="s">
        <v>286</v>
      </c>
      <c r="D4" s="39" t="s">
        <v>286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288</v>
      </c>
      <c r="E5" s="45" t="s">
        <v>352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451</v>
      </c>
      <c r="S5" s="45"/>
      <c r="T5" s="45"/>
      <c r="U5" s="45"/>
      <c r="V5" s="45"/>
      <c r="W5" s="45"/>
      <c r="X5" s="45"/>
    </row>
    <row r="6" spans="1:26" s="36" customFormat="1" ht="15.75" x14ac:dyDescent="0.25">
      <c r="A6" s="39" t="b">
        <v>0</v>
      </c>
      <c r="B6" s="39" t="s">
        <v>272</v>
      </c>
      <c r="C6" s="39" t="s">
        <v>269</v>
      </c>
      <c r="D6" s="39" t="s">
        <v>269</v>
      </c>
      <c r="E6" s="39" t="s">
        <v>40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5" customFormat="1" ht="15.75" x14ac:dyDescent="0.25">
      <c r="B7" s="45" t="s">
        <v>240</v>
      </c>
      <c r="D7" s="45" t="str">
        <f>"Run " &amp; B6</f>
        <v>Run R60 Attic Insulation Upgrade</v>
      </c>
      <c r="E7" s="45" t="s">
        <v>266</v>
      </c>
      <c r="G7" s="45" t="s">
        <v>267</v>
      </c>
      <c r="I7" s="45">
        <v>1</v>
      </c>
      <c r="K7" s="45">
        <v>0</v>
      </c>
      <c r="L7" s="45">
        <v>1</v>
      </c>
      <c r="M7" s="45">
        <v>1</v>
      </c>
      <c r="N7" s="45">
        <v>1</v>
      </c>
      <c r="P7" s="45" t="s">
        <v>268</v>
      </c>
      <c r="R7" s="45" t="s">
        <v>276</v>
      </c>
    </row>
    <row r="8" spans="1:26" s="21" customFormat="1" ht="15.6" customHeight="1" x14ac:dyDescent="0.25">
      <c r="A8" s="10"/>
      <c r="B8" s="10" t="s">
        <v>20</v>
      </c>
      <c r="C8" s="10"/>
      <c r="D8" s="10" t="s">
        <v>449</v>
      </c>
      <c r="E8" s="10" t="s">
        <v>447</v>
      </c>
      <c r="F8" s="10"/>
      <c r="G8" s="10" t="s">
        <v>233</v>
      </c>
      <c r="H8" s="10"/>
      <c r="I8" s="10" t="s">
        <v>270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5"/>
      <c r="Z8" s="15"/>
    </row>
    <row r="9" spans="1:26" s="21" customFormat="1" ht="15.6" customHeight="1" x14ac:dyDescent="0.25">
      <c r="A9" s="10"/>
      <c r="B9" s="10" t="s">
        <v>20</v>
      </c>
      <c r="C9" s="10"/>
      <c r="D9" s="10" t="s">
        <v>450</v>
      </c>
      <c r="E9" s="10" t="s">
        <v>448</v>
      </c>
      <c r="F9" s="10"/>
      <c r="G9" s="10" t="s">
        <v>233</v>
      </c>
      <c r="H9" s="10"/>
      <c r="I9" s="10" t="s">
        <v>271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5"/>
      <c r="Z9" s="15"/>
    </row>
    <row r="10" spans="1:26" s="21" customFormat="1" ht="15.6" customHeight="1" x14ac:dyDescent="0.25">
      <c r="A10" s="10"/>
      <c r="B10" s="10" t="s">
        <v>20</v>
      </c>
      <c r="C10" s="10"/>
      <c r="D10" s="10" t="s">
        <v>273</v>
      </c>
      <c r="E10" s="10" t="s">
        <v>274</v>
      </c>
      <c r="F10" s="10"/>
      <c r="G10" s="10" t="s">
        <v>233</v>
      </c>
      <c r="H10" s="10"/>
      <c r="I10" s="10" t="s">
        <v>275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6" customFormat="1" ht="15.75" x14ac:dyDescent="0.25">
      <c r="A11" s="39" t="b">
        <v>0</v>
      </c>
      <c r="B11" s="39" t="s">
        <v>282</v>
      </c>
      <c r="C11" s="39" t="s">
        <v>269</v>
      </c>
      <c r="D11" s="39" t="s">
        <v>269</v>
      </c>
      <c r="E11" s="39" t="s">
        <v>40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6" s="45" customFormat="1" ht="15.75" x14ac:dyDescent="0.25">
      <c r="B12" s="45" t="s">
        <v>240</v>
      </c>
      <c r="D12" s="45" t="str">
        <f>"Run " &amp; B11</f>
        <v>Run Triple-Pane Windows Upgrade</v>
      </c>
      <c r="E12" s="45" t="s">
        <v>266</v>
      </c>
      <c r="G12" s="45" t="s">
        <v>267</v>
      </c>
      <c r="I12" s="45">
        <v>1</v>
      </c>
      <c r="K12" s="45">
        <v>0</v>
      </c>
      <c r="L12" s="45">
        <v>1</v>
      </c>
      <c r="M12" s="45">
        <v>1</v>
      </c>
      <c r="N12" s="45">
        <v>1</v>
      </c>
      <c r="P12" s="45" t="s">
        <v>268</v>
      </c>
      <c r="R12" s="45" t="s">
        <v>276</v>
      </c>
    </row>
    <row r="13" spans="1:26" s="21" customFormat="1" ht="15.6" customHeight="1" x14ac:dyDescent="0.25">
      <c r="A13" s="10"/>
      <c r="B13" s="10" t="s">
        <v>20</v>
      </c>
      <c r="C13" s="10"/>
      <c r="D13" s="10" t="s">
        <v>449</v>
      </c>
      <c r="E13" s="10" t="s">
        <v>447</v>
      </c>
      <c r="F13" s="10"/>
      <c r="G13" s="10" t="s">
        <v>233</v>
      </c>
      <c r="H13" s="10"/>
      <c r="I13" s="10" t="s">
        <v>277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21" customFormat="1" ht="15.6" customHeight="1" x14ac:dyDescent="0.25">
      <c r="A14" s="10"/>
      <c r="B14" s="10" t="s">
        <v>20</v>
      </c>
      <c r="C14" s="10"/>
      <c r="D14" s="10" t="s">
        <v>450</v>
      </c>
      <c r="E14" s="10" t="s">
        <v>448</v>
      </c>
      <c r="F14" s="10"/>
      <c r="G14" s="10" t="s">
        <v>233</v>
      </c>
      <c r="H14" s="10"/>
      <c r="I14" s="10" t="s">
        <v>278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21" customFormat="1" ht="15.6" customHeight="1" x14ac:dyDescent="0.25">
      <c r="A15" s="10"/>
      <c r="B15" s="10" t="s">
        <v>20</v>
      </c>
      <c r="C15" s="10"/>
      <c r="D15" s="10" t="s">
        <v>273</v>
      </c>
      <c r="E15" s="10" t="s">
        <v>274</v>
      </c>
      <c r="F15" s="10"/>
      <c r="G15" s="10" t="s">
        <v>233</v>
      </c>
      <c r="H15" s="10"/>
      <c r="I15" s="10" t="s">
        <v>275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36" customFormat="1" ht="15.75" x14ac:dyDescent="0.25">
      <c r="A16" s="39" t="b">
        <v>0</v>
      </c>
      <c r="B16" s="39" t="s">
        <v>283</v>
      </c>
      <c r="C16" s="39" t="s">
        <v>269</v>
      </c>
      <c r="D16" s="39" t="s">
        <v>269</v>
      </c>
      <c r="E16" s="39" t="s">
        <v>40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6" s="45" customFormat="1" ht="15.75" x14ac:dyDescent="0.25">
      <c r="B17" s="45" t="s">
        <v>240</v>
      </c>
      <c r="D17" s="45" t="str">
        <f>"Run " &amp; B16</f>
        <v>Run LED Lighting Upgrade</v>
      </c>
      <c r="E17" s="45" t="s">
        <v>266</v>
      </c>
      <c r="G17" s="45" t="s">
        <v>267</v>
      </c>
      <c r="I17" s="45">
        <v>1</v>
      </c>
      <c r="K17" s="45">
        <v>0</v>
      </c>
      <c r="L17" s="45">
        <v>1</v>
      </c>
      <c r="M17" s="45">
        <v>1</v>
      </c>
      <c r="N17" s="45">
        <v>1</v>
      </c>
      <c r="P17" s="45" t="s">
        <v>268</v>
      </c>
      <c r="R17" s="45" t="s">
        <v>276</v>
      </c>
    </row>
    <row r="18" spans="1:26" s="21" customFormat="1" ht="15.6" customHeight="1" x14ac:dyDescent="0.25">
      <c r="A18" s="10"/>
      <c r="B18" s="10" t="s">
        <v>20</v>
      </c>
      <c r="C18" s="10"/>
      <c r="D18" s="10" t="s">
        <v>449</v>
      </c>
      <c r="E18" s="10" t="s">
        <v>447</v>
      </c>
      <c r="F18" s="10"/>
      <c r="G18" s="10" t="s">
        <v>233</v>
      </c>
      <c r="H18" s="10"/>
      <c r="I18" s="10" t="s">
        <v>279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21" customFormat="1" ht="15.6" customHeight="1" x14ac:dyDescent="0.25">
      <c r="A19" s="10"/>
      <c r="B19" s="10" t="s">
        <v>20</v>
      </c>
      <c r="C19" s="10"/>
      <c r="D19" s="10" t="s">
        <v>450</v>
      </c>
      <c r="E19" s="10" t="s">
        <v>448</v>
      </c>
      <c r="F19" s="10"/>
      <c r="G19" s="10" t="s">
        <v>233</v>
      </c>
      <c r="H19" s="10"/>
      <c r="I19" s="10" t="s">
        <v>280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21" customFormat="1" ht="15.6" customHeight="1" x14ac:dyDescent="0.25">
      <c r="A20" s="10"/>
      <c r="B20" s="10" t="s">
        <v>20</v>
      </c>
      <c r="C20" s="10"/>
      <c r="D20" s="10" t="s">
        <v>273</v>
      </c>
      <c r="E20" s="10" t="s">
        <v>274</v>
      </c>
      <c r="F20" s="10"/>
      <c r="G20" s="10" t="s">
        <v>233</v>
      </c>
      <c r="H20" s="10"/>
      <c r="I20" s="10" t="s">
        <v>275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36" customFormat="1" ht="15.75" x14ac:dyDescent="0.25">
      <c r="A21" s="39" t="b">
        <v>0</v>
      </c>
      <c r="B21" s="39" t="s">
        <v>281</v>
      </c>
      <c r="C21" s="39" t="s">
        <v>269</v>
      </c>
      <c r="D21" s="39" t="s">
        <v>269</v>
      </c>
      <c r="E21" s="39" t="s">
        <v>40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spans="1:26" s="45" customFormat="1" ht="15.75" x14ac:dyDescent="0.25">
      <c r="B22" s="45" t="s">
        <v>240</v>
      </c>
      <c r="D22" s="45" t="str">
        <f>"Run " &amp; B21</f>
        <v>Run Attic+Windows+Lighting Package</v>
      </c>
      <c r="E22" s="45" t="s">
        <v>266</v>
      </c>
      <c r="G22" s="45" t="s">
        <v>267</v>
      </c>
      <c r="I22" s="45">
        <v>1</v>
      </c>
      <c r="K22" s="45">
        <v>0</v>
      </c>
      <c r="L22" s="45">
        <v>1</v>
      </c>
      <c r="M22" s="45">
        <v>1</v>
      </c>
      <c r="N22" s="45">
        <v>1</v>
      </c>
      <c r="P22" s="45" t="s">
        <v>268</v>
      </c>
      <c r="R22" s="45" t="s">
        <v>276</v>
      </c>
    </row>
    <row r="23" spans="1:26" s="21" customFormat="1" ht="15.6" customHeight="1" x14ac:dyDescent="0.25">
      <c r="A23" s="10"/>
      <c r="B23" s="10" t="s">
        <v>20</v>
      </c>
      <c r="C23" s="10"/>
      <c r="D23" s="10" t="s">
        <v>449</v>
      </c>
      <c r="E23" s="10" t="s">
        <v>447</v>
      </c>
      <c r="F23" s="10"/>
      <c r="G23" s="10" t="s">
        <v>233</v>
      </c>
      <c r="H23" s="10"/>
      <c r="I23" s="10" t="s">
        <v>445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450</v>
      </c>
      <c r="E24" s="10" t="s">
        <v>448</v>
      </c>
      <c r="F24" s="10"/>
      <c r="G24" s="10" t="s">
        <v>233</v>
      </c>
      <c r="H24" s="10"/>
      <c r="I24" s="10" t="s">
        <v>446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273</v>
      </c>
      <c r="E25" s="10" t="s">
        <v>274</v>
      </c>
      <c r="F25" s="10"/>
      <c r="G25" s="10" t="s">
        <v>233</v>
      </c>
      <c r="H25" s="10"/>
      <c r="I25" s="10" t="s">
        <v>275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8" customFormat="1" ht="15.75" x14ac:dyDescent="0.25">
      <c r="A26" s="40" t="b">
        <v>1</v>
      </c>
      <c r="B26" s="40" t="s">
        <v>374</v>
      </c>
      <c r="C26" s="40" t="s">
        <v>375</v>
      </c>
      <c r="D26" s="40" t="s">
        <v>375</v>
      </c>
      <c r="E26" s="40" t="s">
        <v>236</v>
      </c>
      <c r="F26" s="40"/>
      <c r="G26" s="40"/>
      <c r="H26" s="41"/>
      <c r="I26" s="41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6" s="38" customFormat="1" ht="15.75" x14ac:dyDescent="0.25">
      <c r="A27" s="40" t="b">
        <v>1</v>
      </c>
      <c r="B27" s="40" t="s">
        <v>353</v>
      </c>
      <c r="C27" s="40" t="s">
        <v>354</v>
      </c>
      <c r="D27" s="40" t="s">
        <v>354</v>
      </c>
      <c r="E27" s="40" t="s">
        <v>236</v>
      </c>
      <c r="F27" s="40"/>
      <c r="G27" s="40"/>
      <c r="H27" s="41"/>
      <c r="I27" s="41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38" customFormat="1" ht="15.75" x14ac:dyDescent="0.25">
      <c r="A28" s="40" t="b">
        <v>1</v>
      </c>
      <c r="B28" s="40" t="s">
        <v>238</v>
      </c>
      <c r="C28" s="40" t="s">
        <v>237</v>
      </c>
      <c r="D28" s="40" t="s">
        <v>237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x14ac:dyDescent="0.25">
      <c r="B29" s="50"/>
    </row>
    <row r="30" spans="1:26" x14ac:dyDescent="0.25">
      <c r="B30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289</v>
      </c>
      <c r="B4" s="48"/>
      <c r="C4" s="48"/>
      <c r="D4" s="48" t="s">
        <v>376</v>
      </c>
      <c r="E4" s="48"/>
      <c r="F4" s="48" t="s">
        <v>244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290</v>
      </c>
      <c r="B5" s="48"/>
      <c r="C5" s="48"/>
      <c r="D5" s="48" t="s">
        <v>377</v>
      </c>
      <c r="E5" s="48"/>
      <c r="F5" s="48" t="s">
        <v>244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291</v>
      </c>
      <c r="B6" s="48"/>
      <c r="C6" s="48"/>
      <c r="D6" s="48" t="s">
        <v>378</v>
      </c>
      <c r="E6" s="48"/>
      <c r="F6" s="48" t="s">
        <v>244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292</v>
      </c>
      <c r="B7" s="48"/>
      <c r="C7" s="48"/>
      <c r="D7" s="48" t="s">
        <v>379</v>
      </c>
      <c r="E7" s="48"/>
      <c r="F7" s="48" t="s">
        <v>244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293</v>
      </c>
      <c r="B8" s="48"/>
      <c r="C8" s="48"/>
      <c r="D8" s="48" t="s">
        <v>380</v>
      </c>
      <c r="E8" s="48"/>
      <c r="F8" s="48" t="s">
        <v>244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294</v>
      </c>
      <c r="B9" s="48"/>
      <c r="C9" s="48"/>
      <c r="D9" s="48" t="s">
        <v>381</v>
      </c>
      <c r="E9" s="48"/>
      <c r="F9" s="48" t="s">
        <v>244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295</v>
      </c>
      <c r="B10" s="48"/>
      <c r="C10" s="48"/>
      <c r="D10" s="48" t="s">
        <v>382</v>
      </c>
      <c r="E10" s="48"/>
      <c r="F10" s="48" t="s">
        <v>244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296</v>
      </c>
      <c r="B11" s="48"/>
      <c r="C11" s="48"/>
      <c r="D11" s="48" t="s">
        <v>383</v>
      </c>
      <c r="E11" s="48"/>
      <c r="F11" s="48" t="s">
        <v>244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297</v>
      </c>
      <c r="B12" s="48"/>
      <c r="C12" s="48"/>
      <c r="D12" s="48" t="s">
        <v>384</v>
      </c>
      <c r="E12" s="48"/>
      <c r="F12" s="48" t="s">
        <v>244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298</v>
      </c>
      <c r="B13" s="48"/>
      <c r="C13" s="48"/>
      <c r="D13" s="48" t="s">
        <v>385</v>
      </c>
      <c r="E13" s="48"/>
      <c r="F13" s="48" t="s">
        <v>244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460</v>
      </c>
      <c r="B14" s="48"/>
      <c r="C14" s="48"/>
      <c r="D14" s="48" t="s">
        <v>461</v>
      </c>
      <c r="E14" s="48"/>
      <c r="F14" s="48" t="s">
        <v>244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299</v>
      </c>
      <c r="B15" s="48"/>
      <c r="C15" s="48"/>
      <c r="D15" s="48" t="s">
        <v>386</v>
      </c>
      <c r="E15" s="48"/>
      <c r="F15" s="48" t="s">
        <v>244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300</v>
      </c>
      <c r="B16" s="48"/>
      <c r="C16" s="48"/>
      <c r="D16" s="48" t="s">
        <v>387</v>
      </c>
      <c r="E16" s="48"/>
      <c r="F16" s="48" t="s">
        <v>244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301</v>
      </c>
      <c r="B17" s="48"/>
      <c r="C17" s="48"/>
      <c r="D17" s="48" t="s">
        <v>388</v>
      </c>
      <c r="E17" s="48"/>
      <c r="F17" s="48" t="s">
        <v>244</v>
      </c>
      <c r="G17" s="48" t="b">
        <v>0</v>
      </c>
      <c r="H17" s="48" t="b">
        <v>0</v>
      </c>
      <c r="I17" s="48" t="b">
        <v>0</v>
      </c>
      <c r="J17" s="48"/>
      <c r="K17" s="48"/>
      <c r="L17" s="48"/>
      <c r="M17" s="48"/>
    </row>
    <row r="18" spans="1:13" s="47" customFormat="1" x14ac:dyDescent="0.25">
      <c r="A18" s="48" t="s">
        <v>302</v>
      </c>
      <c r="D18" s="48" t="s">
        <v>389</v>
      </c>
      <c r="F18" s="48" t="s">
        <v>244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303</v>
      </c>
      <c r="D19" s="48" t="s">
        <v>390</v>
      </c>
      <c r="F19" s="48" t="s">
        <v>244</v>
      </c>
      <c r="G19" s="48" t="b">
        <v>0</v>
      </c>
      <c r="H19" s="48" t="b">
        <v>0</v>
      </c>
      <c r="I19" s="48" t="b">
        <v>0</v>
      </c>
    </row>
    <row r="20" spans="1:13" s="47" customFormat="1" x14ac:dyDescent="0.25">
      <c r="A20" s="48" t="s">
        <v>304</v>
      </c>
      <c r="B20" s="48"/>
      <c r="C20" s="48"/>
      <c r="D20" s="48" t="s">
        <v>391</v>
      </c>
      <c r="E20" s="48"/>
      <c r="F20" s="48" t="s">
        <v>244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270</v>
      </c>
      <c r="B21" s="48"/>
      <c r="C21" s="48"/>
      <c r="D21" s="48" t="s">
        <v>392</v>
      </c>
      <c r="E21" s="48"/>
      <c r="F21" s="48" t="s">
        <v>244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305</v>
      </c>
      <c r="B22" s="48"/>
      <c r="C22" s="48"/>
      <c r="D22" s="48" t="s">
        <v>393</v>
      </c>
      <c r="E22" s="48"/>
      <c r="F22" s="48" t="s">
        <v>244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306</v>
      </c>
      <c r="B23" s="48"/>
      <c r="C23" s="48"/>
      <c r="D23" s="48" t="s">
        <v>394</v>
      </c>
      <c r="E23" s="48"/>
      <c r="F23" s="48" t="s">
        <v>244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307</v>
      </c>
      <c r="B24" s="48"/>
      <c r="C24" s="48"/>
      <c r="D24" s="48" t="s">
        <v>395</v>
      </c>
      <c r="E24" s="48"/>
      <c r="F24" s="48" t="s">
        <v>244</v>
      </c>
      <c r="G24" s="48" t="b">
        <v>0</v>
      </c>
      <c r="H24" s="48" t="b">
        <v>0</v>
      </c>
      <c r="I24" s="48" t="b">
        <v>0</v>
      </c>
      <c r="J24" s="48"/>
      <c r="K24" s="48"/>
      <c r="L24" s="48"/>
      <c r="M24" s="48"/>
    </row>
    <row r="25" spans="1:13" s="47" customFormat="1" x14ac:dyDescent="0.25">
      <c r="A25" s="48" t="s">
        <v>308</v>
      </c>
      <c r="D25" s="48" t="s">
        <v>396</v>
      </c>
      <c r="F25" s="48" t="s">
        <v>244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309</v>
      </c>
      <c r="D26" s="48" t="s">
        <v>397</v>
      </c>
      <c r="F26" s="48" t="s">
        <v>244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310</v>
      </c>
      <c r="D27" s="48" t="s">
        <v>398</v>
      </c>
      <c r="F27" s="48" t="s">
        <v>244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311</v>
      </c>
      <c r="D28" s="48" t="s">
        <v>399</v>
      </c>
      <c r="F28" s="48" t="s">
        <v>244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312</v>
      </c>
      <c r="D29" s="48" t="s">
        <v>400</v>
      </c>
      <c r="F29" s="48" t="s">
        <v>244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313</v>
      </c>
      <c r="D30" s="48" t="s">
        <v>401</v>
      </c>
      <c r="F30" s="48" t="s">
        <v>244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314</v>
      </c>
      <c r="D31" s="48" t="s">
        <v>402</v>
      </c>
      <c r="F31" s="48" t="s">
        <v>244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315</v>
      </c>
      <c r="D32" s="48" t="s">
        <v>403</v>
      </c>
      <c r="F32" s="48" t="s">
        <v>244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316</v>
      </c>
      <c r="D33" s="48" t="s">
        <v>404</v>
      </c>
      <c r="F33" s="48" t="s">
        <v>244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317</v>
      </c>
      <c r="D34" s="48" t="s">
        <v>405</v>
      </c>
      <c r="F34" s="48" t="s">
        <v>244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318</v>
      </c>
      <c r="D35" s="48" t="s">
        <v>406</v>
      </c>
      <c r="F35" s="48" t="s">
        <v>244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319</v>
      </c>
      <c r="D36" s="48" t="s">
        <v>407</v>
      </c>
      <c r="F36" s="48" t="s">
        <v>244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320</v>
      </c>
      <c r="D37" s="48" t="s">
        <v>408</v>
      </c>
      <c r="F37" s="48" t="s">
        <v>244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321</v>
      </c>
      <c r="D38" s="48" t="s">
        <v>409</v>
      </c>
      <c r="F38" s="48" t="s">
        <v>244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322</v>
      </c>
      <c r="D39" s="48" t="s">
        <v>410</v>
      </c>
      <c r="F39" s="48" t="s">
        <v>244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323</v>
      </c>
      <c r="D40" s="48" t="s">
        <v>411</v>
      </c>
      <c r="F40" s="48" t="s">
        <v>244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324</v>
      </c>
      <c r="D41" s="48" t="s">
        <v>412</v>
      </c>
      <c r="F41" s="48" t="s">
        <v>244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277</v>
      </c>
      <c r="D42" s="48" t="s">
        <v>413</v>
      </c>
      <c r="F42" s="48" t="s">
        <v>244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325</v>
      </c>
      <c r="D43" s="48" t="s">
        <v>414</v>
      </c>
      <c r="F43" s="48" t="s">
        <v>244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326</v>
      </c>
      <c r="D44" s="48" t="s">
        <v>415</v>
      </c>
      <c r="F44" s="48" t="s">
        <v>244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453</v>
      </c>
      <c r="D45" s="48" t="s">
        <v>454</v>
      </c>
      <c r="F45" s="48" t="s">
        <v>244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327</v>
      </c>
      <c r="D46" s="48" t="s">
        <v>416</v>
      </c>
      <c r="F46" s="48" t="s">
        <v>244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328</v>
      </c>
      <c r="D47" s="48" t="s">
        <v>417</v>
      </c>
      <c r="F47" s="48" t="s">
        <v>244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329</v>
      </c>
      <c r="D48" s="48" t="s">
        <v>418</v>
      </c>
      <c r="F48" s="48" t="s">
        <v>244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330</v>
      </c>
      <c r="D49" s="48" t="s">
        <v>419</v>
      </c>
      <c r="F49" s="48" t="s">
        <v>244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331</v>
      </c>
      <c r="D50" s="48" t="s">
        <v>420</v>
      </c>
      <c r="F50" s="48" t="s">
        <v>244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332</v>
      </c>
      <c r="D51" s="48" t="s">
        <v>421</v>
      </c>
      <c r="F51" s="48" t="s">
        <v>244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333</v>
      </c>
      <c r="D52" s="48" t="s">
        <v>422</v>
      </c>
      <c r="F52" s="48" t="s">
        <v>244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334</v>
      </c>
      <c r="D53" s="48" t="s">
        <v>423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335</v>
      </c>
      <c r="D54" s="48" t="s">
        <v>424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336</v>
      </c>
      <c r="D55" s="48" t="s">
        <v>425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337</v>
      </c>
      <c r="D56" s="48" t="s">
        <v>426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279</v>
      </c>
      <c r="D57" s="48" t="s">
        <v>427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338</v>
      </c>
      <c r="D58" s="48" t="s">
        <v>428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339</v>
      </c>
      <c r="D59" s="48" t="s">
        <v>429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340</v>
      </c>
      <c r="D60" s="48" t="s">
        <v>430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341</v>
      </c>
      <c r="D61" s="48" t="s">
        <v>431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342</v>
      </c>
      <c r="D62" s="48" t="s">
        <v>432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343</v>
      </c>
      <c r="D63" s="48" t="s">
        <v>433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344</v>
      </c>
      <c r="D64" s="48" t="s">
        <v>434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345</v>
      </c>
      <c r="D65" s="48" t="s">
        <v>435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346</v>
      </c>
      <c r="D66" s="48" t="s">
        <v>436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347</v>
      </c>
      <c r="D67" s="48" t="s">
        <v>437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348</v>
      </c>
      <c r="D68" s="48" t="s">
        <v>438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349</v>
      </c>
      <c r="D69" s="48" t="s">
        <v>439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350</v>
      </c>
      <c r="D70" s="48" t="s">
        <v>440</v>
      </c>
      <c r="F70" s="48" t="s">
        <v>244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351</v>
      </c>
      <c r="D71" s="48" t="s">
        <v>441</v>
      </c>
      <c r="F71" s="48" t="s">
        <v>244</v>
      </c>
      <c r="G71" s="48" t="b">
        <v>0</v>
      </c>
      <c r="H71" s="48" t="b">
        <v>0</v>
      </c>
      <c r="I71" s="48" t="b">
        <v>0</v>
      </c>
    </row>
    <row r="72" spans="1:9" s="14" customFormat="1" x14ac:dyDescent="0.25">
      <c r="A72" s="49" t="s">
        <v>245</v>
      </c>
      <c r="D72" s="14" t="s">
        <v>355</v>
      </c>
      <c r="F72" s="14" t="s">
        <v>442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246</v>
      </c>
      <c r="D73" s="14" t="s">
        <v>356</v>
      </c>
      <c r="F73" s="14" t="s">
        <v>442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247</v>
      </c>
      <c r="D74" s="14" t="s">
        <v>357</v>
      </c>
      <c r="F74" s="14" t="s">
        <v>442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248</v>
      </c>
      <c r="D75" s="14" t="s">
        <v>358</v>
      </c>
      <c r="F75" s="14" t="s">
        <v>442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249</v>
      </c>
      <c r="D76" s="14" t="s">
        <v>359</v>
      </c>
      <c r="F76" s="14" t="s">
        <v>442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250</v>
      </c>
      <c r="D77" s="14" t="s">
        <v>360</v>
      </c>
      <c r="F77" s="14" t="s">
        <v>442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251</v>
      </c>
      <c r="D78" s="14" t="s">
        <v>361</v>
      </c>
      <c r="F78" s="14" t="s">
        <v>442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252</v>
      </c>
      <c r="D79" s="14" t="s">
        <v>362</v>
      </c>
      <c r="F79" s="14" t="s">
        <v>442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253</v>
      </c>
      <c r="D80" s="14" t="s">
        <v>363</v>
      </c>
      <c r="F80" s="14" t="s">
        <v>442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254</v>
      </c>
      <c r="D81" s="14" t="s">
        <v>364</v>
      </c>
      <c r="F81" s="14" t="s">
        <v>442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255</v>
      </c>
      <c r="D82" s="14" t="s">
        <v>365</v>
      </c>
      <c r="F82" s="14" t="s">
        <v>442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49" t="s">
        <v>256</v>
      </c>
      <c r="D83" s="14" t="s">
        <v>366</v>
      </c>
      <c r="F83" s="14" t="s">
        <v>442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257</v>
      </c>
      <c r="D84" s="14" t="s">
        <v>367</v>
      </c>
      <c r="F84" s="14" t="s">
        <v>442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258</v>
      </c>
      <c r="D85" s="14" t="s">
        <v>368</v>
      </c>
      <c r="F85" s="14" t="s">
        <v>442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259</v>
      </c>
      <c r="D86" s="14" t="s">
        <v>369</v>
      </c>
      <c r="F86" s="14" t="s">
        <v>442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260</v>
      </c>
      <c r="D87" s="14" t="s">
        <v>370</v>
      </c>
      <c r="F87" s="14" t="s">
        <v>442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261</v>
      </c>
      <c r="D88" s="14" t="s">
        <v>371</v>
      </c>
      <c r="F88" s="14" t="s">
        <v>442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262</v>
      </c>
      <c r="D89" s="14" t="s">
        <v>372</v>
      </c>
      <c r="F89" s="14" t="s">
        <v>442</v>
      </c>
      <c r="G89" s="14" t="b">
        <v>0</v>
      </c>
      <c r="H89" s="14" t="b">
        <v>0</v>
      </c>
      <c r="I89" s="14" t="b">
        <v>0</v>
      </c>
    </row>
    <row r="90" spans="1:13" s="14" customFormat="1" x14ac:dyDescent="0.25">
      <c r="A90" s="14" t="s">
        <v>456</v>
      </c>
      <c r="D90" s="14" t="s">
        <v>457</v>
      </c>
      <c r="F90" s="14" t="s">
        <v>442</v>
      </c>
      <c r="G90" s="14" t="b">
        <v>0</v>
      </c>
      <c r="H90" s="14" t="b">
        <v>0</v>
      </c>
      <c r="I90" s="14" t="b">
        <v>0</v>
      </c>
      <c r="J90" s="49"/>
      <c r="K90" s="49"/>
      <c r="L90" s="49"/>
      <c r="M90" s="49"/>
    </row>
    <row r="91" spans="1:13" s="14" customFormat="1" x14ac:dyDescent="0.25">
      <c r="A91" s="14" t="s">
        <v>458</v>
      </c>
      <c r="D91" s="14" t="s">
        <v>459</v>
      </c>
      <c r="F91" s="14" t="s">
        <v>442</v>
      </c>
      <c r="G91" s="14" t="b">
        <v>0</v>
      </c>
      <c r="H91" s="14" t="b">
        <v>0</v>
      </c>
      <c r="I91" s="14" t="b">
        <v>0</v>
      </c>
      <c r="J91" s="49"/>
      <c r="K91" s="49"/>
      <c r="L91" s="49"/>
      <c r="M91" s="49"/>
    </row>
    <row r="92" spans="1:13" s="14" customFormat="1" x14ac:dyDescent="0.25">
      <c r="A92" s="49" t="s">
        <v>462</v>
      </c>
      <c r="D92" s="14" t="s">
        <v>464</v>
      </c>
      <c r="F92" s="14" t="s">
        <v>442</v>
      </c>
      <c r="G92" s="14" t="b">
        <v>0</v>
      </c>
      <c r="H92" s="14" t="b">
        <v>0</v>
      </c>
      <c r="I92" s="14" t="b">
        <v>0</v>
      </c>
    </row>
    <row r="93" spans="1:13" s="14" customFormat="1" x14ac:dyDescent="0.25">
      <c r="A93" s="49" t="s">
        <v>463</v>
      </c>
      <c r="D93" s="14" t="s">
        <v>465</v>
      </c>
      <c r="F93" s="14" t="s">
        <v>442</v>
      </c>
      <c r="G93" s="14" t="b">
        <v>0</v>
      </c>
      <c r="H93" s="14" t="b">
        <v>0</v>
      </c>
      <c r="I93" s="14" t="b">
        <v>0</v>
      </c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x14ac:dyDescent="0.25">
      <c r="A123" s="15"/>
      <c r="B123" s="21"/>
      <c r="C123" s="22"/>
      <c r="D123" s="15"/>
      <c r="E123" s="22"/>
      <c r="F123" s="15"/>
      <c r="G123" s="15"/>
      <c r="H123" s="15"/>
      <c r="I123" s="15"/>
    </row>
    <row r="124" spans="1:9" x14ac:dyDescent="0.25">
      <c r="A124" s="15"/>
      <c r="B124" s="21"/>
      <c r="C124" s="22"/>
      <c r="D124" s="15"/>
      <c r="E124" s="22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2016-11-02T20:43:16Z</dcterms:modified>
</cp:coreProperties>
</file>