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-15" yWindow="-15" windowWidth="12795" windowHeight="16440" tabRatio="818" firstSheet="1" activeTab="19"/>
  </bookViews>
  <sheets>
    <sheet name="Meta Parameters" sheetId="32" r:id="rId1"/>
    <sheet name="Global,BEopt,Single Values" sheetId="10" r:id="rId2"/>
    <sheet name="HtgSP" sheetId="6" r:id="rId3"/>
    <sheet name="ClgSP" sheetId="33" r:id="rId4"/>
    <sheet name="Orient" sheetId="34" r:id="rId5"/>
    <sheet name="Ceiling" sheetId="1" r:id="rId6"/>
    <sheet name="Walls" sheetId="4" r:id="rId7"/>
    <sheet name="IntWalls" sheetId="37" r:id="rId8"/>
    <sheet name="Slab" sheetId="11" r:id="rId9"/>
    <sheet name="Crawl" sheetId="12" r:id="rId10"/>
    <sheet name="UFBsmt" sheetId="13" r:id="rId11"/>
    <sheet name="FBsmt" sheetId="31" r:id="rId12"/>
    <sheet name="PierBeam" sheetId="14" r:id="rId13"/>
    <sheet name="IntFloor" sheetId="36" r:id="rId14"/>
    <sheet name="Win" sheetId="15" r:id="rId15"/>
    <sheet name="Inf" sheetId="38" r:id="rId16"/>
    <sheet name="Clg" sheetId="17" r:id="rId17"/>
    <sheet name="Htg" sheetId="18" r:id="rId18"/>
    <sheet name="Ducts" sheetId="19" r:id="rId19"/>
    <sheet name="WH" sheetId="20" r:id="rId20"/>
    <sheet name="Pipes" sheetId="21" r:id="rId21"/>
    <sheet name="Ltg" sheetId="22" r:id="rId22"/>
    <sheet name="Ref" sheetId="23" r:id="rId23"/>
    <sheet name="Rng" sheetId="24" r:id="rId24"/>
    <sheet name="DW" sheetId="26" r:id="rId25"/>
    <sheet name="CW" sheetId="27" r:id="rId26"/>
    <sheet name="CD" sheetId="25" r:id="rId27"/>
    <sheet name="MELs" sheetId="29" r:id="rId28"/>
    <sheet name="HWLs" sheetId="30" r:id="rId29"/>
    <sheet name="Schedules" sheetId="28" r:id="rId30"/>
  </sheets>
  <definedNames>
    <definedName name="_xlnm._FilterDatabase" localSheetId="0" hidden="1">'Meta Parameters'!$E$2:$L$8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14" l="1"/>
  <c r="H49" i="14"/>
  <c r="H48" i="14"/>
  <c r="H47" i="14"/>
  <c r="H46" i="14"/>
  <c r="H45" i="14"/>
  <c r="E6" i="30"/>
  <c r="E5" i="30"/>
  <c r="E4" i="30"/>
  <c r="E3" i="30"/>
  <c r="E6" i="29"/>
  <c r="E5" i="29"/>
  <c r="E4" i="29"/>
  <c r="E3" i="29"/>
  <c r="H6" i="27"/>
  <c r="H5" i="27"/>
  <c r="H4" i="27"/>
  <c r="H3" i="27"/>
  <c r="H6" i="26"/>
  <c r="H5" i="26"/>
  <c r="H4" i="26"/>
  <c r="H3" i="26"/>
  <c r="E3" i="23"/>
  <c r="D9" i="21"/>
  <c r="D8" i="21"/>
  <c r="D7" i="21"/>
  <c r="D6" i="21"/>
  <c r="D5" i="21"/>
  <c r="D4" i="21"/>
  <c r="D3" i="2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3" i="14"/>
  <c r="E4" i="34"/>
  <c r="E3" i="34"/>
  <c r="C3" i="6"/>
</calcChain>
</file>

<file path=xl/comments1.xml><?xml version="1.0" encoding="utf-8"?>
<comments xmlns="http://schemas.openxmlformats.org/spreadsheetml/2006/main">
  <authors>
    <author>NREL</author>
    <author>Eric Wilson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NREL:</t>
        </r>
        <r>
          <rPr>
            <sz val="9"/>
            <color indexed="81"/>
            <rFont val="Tahoma"/>
            <family val="2"/>
          </rPr>
          <t xml:space="preserve">
Affects GUI domain selection and input/output matrices</t>
        </r>
      </text>
    </comment>
    <comment ref="I2" authorId="1">
      <text>
        <r>
          <rPr>
            <b/>
            <sz val="9"/>
            <color indexed="81"/>
            <rFont val="Tahoma"/>
            <family val="2"/>
          </rPr>
          <t>Eric Wilson:</t>
        </r>
        <r>
          <rPr>
            <sz val="9"/>
            <color indexed="81"/>
            <rFont val="Tahoma"/>
            <family val="2"/>
          </rPr>
          <t xml:space="preserve">
# stories; sqft for size; space number for foundation</t>
        </r>
      </text>
    </comment>
    <comment ref="J2" authorId="1">
      <text>
        <r>
          <rPr>
            <b/>
            <sz val="9"/>
            <color indexed="81"/>
            <rFont val="Tahoma"/>
            <family val="2"/>
          </rPr>
          <t>Eric Wilson:</t>
        </r>
        <r>
          <rPr>
            <sz val="9"/>
            <color indexed="81"/>
            <rFont val="Tahoma"/>
            <family val="2"/>
          </rPr>
          <t xml:space="preserve">
num beds for size</t>
        </r>
      </text>
    </comment>
    <comment ref="K2" authorId="1">
      <text>
        <r>
          <rPr>
            <b/>
            <sz val="9"/>
            <color indexed="81"/>
            <rFont val="Tahoma"/>
            <family val="2"/>
          </rPr>
          <t>Eric Wilson:</t>
        </r>
        <r>
          <rPr>
            <sz val="9"/>
            <color indexed="81"/>
            <rFont val="Tahoma"/>
            <family val="2"/>
          </rPr>
          <t xml:space="preserve">
num baths for size</t>
        </r>
      </text>
    </comment>
    <comment ref="E29" authorId="1">
      <text>
        <r>
          <rPr>
            <b/>
            <sz val="9"/>
            <color indexed="81"/>
            <rFont val="Tahoma"/>
            <family val="2"/>
          </rPr>
          <t>Eric Wilson:</t>
        </r>
        <r>
          <rPr>
            <sz val="9"/>
            <color indexed="81"/>
            <rFont val="Tahoma"/>
            <family val="2"/>
          </rPr>
          <t xml:space="preserve">
including split level (~1%)</t>
        </r>
      </text>
    </comment>
  </commentList>
</comments>
</file>

<file path=xl/sharedStrings.xml><?xml version="1.0" encoding="utf-8"?>
<sst xmlns="http://schemas.openxmlformats.org/spreadsheetml/2006/main" count="2980" uniqueCount="333">
  <si>
    <t>Vintage</t>
  </si>
  <si>
    <t>1950s</t>
  </si>
  <si>
    <t>1960s</t>
  </si>
  <si>
    <t>1970s</t>
  </si>
  <si>
    <t>1980s</t>
  </si>
  <si>
    <t>1990s</t>
  </si>
  <si>
    <t>2000s</t>
  </si>
  <si>
    <t>Daytime Occupancy</t>
  </si>
  <si>
    <t>Usage Level</t>
  </si>
  <si>
    <t>Other</t>
  </si>
  <si>
    <t>Gas Standard</t>
  </si>
  <si>
    <t>Electric</t>
  </si>
  <si>
    <t>Heating Fuel</t>
  </si>
  <si>
    <t>Gas</t>
  </si>
  <si>
    <t>Uninsulated, 2x4, 16 in o.c.</t>
  </si>
  <si>
    <t>Uninsulated, Vented</t>
  </si>
  <si>
    <t>Uninsulated</t>
  </si>
  <si>
    <t>Whole Wall R-10 XPS</t>
  </si>
  <si>
    <t>Whole Wall R-15 XPS</t>
  </si>
  <si>
    <t>Whole Wall R-5 XPS</t>
  </si>
  <si>
    <t>In Finished Space</t>
  </si>
  <si>
    <t>Electric Standard</t>
  </si>
  <si>
    <t>Gas Tankless</t>
  </si>
  <si>
    <t>Oil Standard</t>
  </si>
  <si>
    <t>Propane Standard</t>
  </si>
  <si>
    <t>3+</t>
  </si>
  <si>
    <t>1500-2499</t>
  </si>
  <si>
    <t>2500-3499</t>
  </si>
  <si>
    <t>3500-4499</t>
  </si>
  <si>
    <t>4500+</t>
  </si>
  <si>
    <t>Stories</t>
  </si>
  <si>
    <t>Size</t>
  </si>
  <si>
    <t>Location</t>
  </si>
  <si>
    <t>Propane</t>
  </si>
  <si>
    <t>Electric Tankless</t>
  </si>
  <si>
    <t>Propane Tankless</t>
  </si>
  <si>
    <t>Foundation Type</t>
  </si>
  <si>
    <t>Meta Category</t>
  </si>
  <si>
    <t>Meta Option</t>
  </si>
  <si>
    <t>Name</t>
  </si>
  <si>
    <t>Units</t>
  </si>
  <si>
    <t>DisplayOrder</t>
  </si>
  <si>
    <t>AffectsGeometry</t>
  </si>
  <si>
    <t>Selected</t>
  </si>
  <si>
    <t>GeometryValue</t>
  </si>
  <si>
    <t>GeometryValue2</t>
  </si>
  <si>
    <t>GeometryValue3</t>
  </si>
  <si>
    <t>EPWfile</t>
  </si>
  <si>
    <t>x</t>
  </si>
  <si>
    <t>sqft</t>
  </si>
  <si>
    <t>#</t>
  </si>
  <si>
    <t>Attached Garage</t>
  </si>
  <si>
    <t>GroupBy</t>
  </si>
  <si>
    <t>USA_OR_Pendleton-Eastern.Oregon.Rgnl.AP.726880_TMY3.epw</t>
  </si>
  <si>
    <t>USA_OR_Portland.Intl.AP.726980_TMY3.epw</t>
  </si>
  <si>
    <t>USA_MT_Missoula.Intl.AP.727730_TMY3.epw</t>
  </si>
  <si>
    <t>USA_WA_Yakima.Air.Terminal-McAllister.Field.727810_TMY3.epw</t>
  </si>
  <si>
    <t>USA_WA_Spokane.Intl.AP.727850_TMY3.epw</t>
  </si>
  <si>
    <t>Lat</t>
  </si>
  <si>
    <t>Long</t>
  </si>
  <si>
    <t>pre-1950</t>
  </si>
  <si>
    <t>0-1499</t>
  </si>
  <si>
    <t>25 ACH50</t>
  </si>
  <si>
    <t>20 ACH50</t>
  </si>
  <si>
    <t>15 ACH50</t>
  </si>
  <si>
    <t>10 ACH50</t>
  </si>
  <si>
    <t>8 ACH50</t>
  </si>
  <si>
    <t>6 ACH50</t>
  </si>
  <si>
    <t>4 ACH50</t>
  </si>
  <si>
    <t>2 ACH50</t>
  </si>
  <si>
    <t>Ceiling R-13 Fiberglass Batt, Gr-1, Vented</t>
  </si>
  <si>
    <t>Ceiling R-13 Fiberglass Batt, Gr-1</t>
  </si>
  <si>
    <t>Ceiling R-19 Fiberglass Batt, Gr-1</t>
  </si>
  <si>
    <t>Clear, Double, Metal, Air</t>
  </si>
  <si>
    <t>Clear, Double, Non-metal, Air</t>
  </si>
  <si>
    <t>30% Leakage, Uninsulated</t>
  </si>
  <si>
    <t>30% Leakage, R-4</t>
  </si>
  <si>
    <t>30% Leakage, R-6</t>
  </si>
  <si>
    <t>30% Leakage, R-8</t>
  </si>
  <si>
    <t>H1C2</t>
  </si>
  <si>
    <t>H1C3</t>
  </si>
  <si>
    <t>H1C1 OR</t>
  </si>
  <si>
    <t>H1C1 WA</t>
  </si>
  <si>
    <t>H2</t>
  </si>
  <si>
    <t>H3</t>
  </si>
  <si>
    <t>natural gas</t>
  </si>
  <si>
    <t>propane</t>
  </si>
  <si>
    <t>fuel oil</t>
  </si>
  <si>
    <t>electricity</t>
  </si>
  <si>
    <t>other fuel</t>
  </si>
  <si>
    <t>none</t>
  </si>
  <si>
    <t>unheated basement</t>
  </si>
  <si>
    <t>heated basement</t>
  </si>
  <si>
    <t>crawl</t>
  </si>
  <si>
    <t>slab</t>
  </si>
  <si>
    <t>Count</t>
  </si>
  <si>
    <t>2010s</t>
  </si>
  <si>
    <t>Low-E, Triple, Non-metal, Air, L-Gain</t>
  </si>
  <si>
    <t>Category Name</t>
  </si>
  <si>
    <t>Option Name</t>
  </si>
  <si>
    <t>Value</t>
  </si>
  <si>
    <t>Neighbors</t>
  </si>
  <si>
    <t>Left/Right at 15ft</t>
  </si>
  <si>
    <t>Humidity Set Point</t>
  </si>
  <si>
    <t>None</t>
  </si>
  <si>
    <t>Natural Ventilation</t>
  </si>
  <si>
    <t>Year-Round, 3 days/wk</t>
  </si>
  <si>
    <t>Interior Shading</t>
  </si>
  <si>
    <t>Summer = 0.7, Winter = 0.7</t>
  </si>
  <si>
    <t>Double Wood Stud</t>
  </si>
  <si>
    <t>Steel Stud</t>
  </si>
  <si>
    <t>CMU</t>
  </si>
  <si>
    <t>SIP</t>
  </si>
  <si>
    <t>ICF</t>
  </si>
  <si>
    <t>Wall Sheathing</t>
  </si>
  <si>
    <t>OSB</t>
  </si>
  <si>
    <t>Exterior Finish</t>
  </si>
  <si>
    <t>Vinyl, Light</t>
  </si>
  <si>
    <t>Finished Roof</t>
  </si>
  <si>
    <t>Roof Material</t>
  </si>
  <si>
    <t>Asphalt Shingles, Medium</t>
  </si>
  <si>
    <t>Radiant Barrier</t>
  </si>
  <si>
    <t>Carpet</t>
  </si>
  <si>
    <t>80% Carpet</t>
  </si>
  <si>
    <t>Floor Mass</t>
  </si>
  <si>
    <t>Wood Surface</t>
  </si>
  <si>
    <t>Exterior Wall Mass</t>
  </si>
  <si>
    <t>1/2 in. Drywall</t>
  </si>
  <si>
    <t>Partition Wall Mass</t>
  </si>
  <si>
    <t>Ceiling Mass</t>
  </si>
  <si>
    <t>Window Areas</t>
  </si>
  <si>
    <t>F15 B15 L15 R15</t>
  </si>
  <si>
    <t>Door Area</t>
  </si>
  <si>
    <t>20 ft^2</t>
  </si>
  <si>
    <t>Doors</t>
  </si>
  <si>
    <t>Fiberglass</t>
  </si>
  <si>
    <t>Eaves</t>
  </si>
  <si>
    <t>2 ft</t>
  </si>
  <si>
    <t>Overhangs</t>
  </si>
  <si>
    <t>Mechanical Ventilation</t>
  </si>
  <si>
    <t>Mini-Split Heat Pump</t>
  </si>
  <si>
    <t>Ground Source Heat Pump</t>
  </si>
  <si>
    <t>Ceiling Fan</t>
  </si>
  <si>
    <t>National Average</t>
  </si>
  <si>
    <t>Dehumidifier</t>
  </si>
  <si>
    <t>Central Water Heater</t>
  </si>
  <si>
    <t>Central Distribution</t>
  </si>
  <si>
    <t>Solar Water Heating</t>
  </si>
  <si>
    <t>Solar Water Heating Azimuth</t>
  </si>
  <si>
    <t>Back Roof</t>
  </si>
  <si>
    <t>Solar Water Heating Tilt</t>
  </si>
  <si>
    <t>Roof Pitch</t>
  </si>
  <si>
    <t>Extra Refrigerator</t>
  </si>
  <si>
    <t>Top freezer, EF = 6.9, National Average</t>
  </si>
  <si>
    <t>Freezer</t>
  </si>
  <si>
    <t>Upright, EF = 12, National Average</t>
  </si>
  <si>
    <t>Pool Heater</t>
  </si>
  <si>
    <t>Pool Pump</t>
  </si>
  <si>
    <t>Hot Tub/Spa Heater</t>
  </si>
  <si>
    <t>Hot Tub/Spa Pump</t>
  </si>
  <si>
    <t>Well Pump</t>
  </si>
  <si>
    <t>Gas Fireplace</t>
  </si>
  <si>
    <t>Gas Grill</t>
  </si>
  <si>
    <t>Gas Lighting</t>
  </si>
  <si>
    <t>PV System</t>
  </si>
  <si>
    <t>PV Azimuth</t>
  </si>
  <si>
    <t>PV Tilt</t>
  </si>
  <si>
    <t>Roof, Pitch</t>
  </si>
  <si>
    <t>Heating Set Point</t>
  </si>
  <si>
    <t>Set Point Meta</t>
  </si>
  <si>
    <t>Location Average</t>
  </si>
  <si>
    <t>Check Sum</t>
  </si>
  <si>
    <t>Source</t>
  </si>
  <si>
    <t>RECS - regression on HDD</t>
  </si>
  <si>
    <t>Cooling Set Point</t>
  </si>
  <si>
    <t>RECS - regression on CDD</t>
  </si>
  <si>
    <t>Orientation</t>
  </si>
  <si>
    <t>North</t>
  </si>
  <si>
    <t>South</t>
  </si>
  <si>
    <t>East</t>
  </si>
  <si>
    <t>West</t>
  </si>
  <si>
    <t>No</t>
  </si>
  <si>
    <t>Engineering Judgment</t>
  </si>
  <si>
    <t>Yes</t>
  </si>
  <si>
    <t>Unfinished Attic</t>
  </si>
  <si>
    <t>Wood Stud</t>
  </si>
  <si>
    <t>Interzonal Walls</t>
  </si>
  <si>
    <t>Slab</t>
  </si>
  <si>
    <t>Crawlspace</t>
  </si>
  <si>
    <t>Unfinished Basement</t>
  </si>
  <si>
    <t>Finished Basement</t>
  </si>
  <si>
    <t>Pier &amp; Beam</t>
  </si>
  <si>
    <t>Ceiling R-30 Fiberglass Batt, Gr-1</t>
  </si>
  <si>
    <t>Ceiling R-38 Fiberglass Batt, Gr-1</t>
  </si>
  <si>
    <t>placeholder data</t>
  </si>
  <si>
    <t>Interzonal Floor</t>
  </si>
  <si>
    <t>R-13 Fiberglass Batt, Gr-1</t>
  </si>
  <si>
    <t>R-19 Fiberglass Batt, Gr-1</t>
  </si>
  <si>
    <t>Air Leakage</t>
  </si>
  <si>
    <t>Central Air Conditioner</t>
  </si>
  <si>
    <t>Room Air Conditioner</t>
  </si>
  <si>
    <t>Boiler</t>
  </si>
  <si>
    <t>Furnace</t>
  </si>
  <si>
    <t>Air Source Heat Pump</t>
  </si>
  <si>
    <t>Ducts</t>
  </si>
  <si>
    <t>Water Heater</t>
  </si>
  <si>
    <t>Distribution</t>
  </si>
  <si>
    <t>Uninsulated, TrunkBranch, Copper</t>
  </si>
  <si>
    <t>Uninsulated, HomeRun, PEX</t>
  </si>
  <si>
    <t>Eng judgment</t>
  </si>
  <si>
    <t>100% CFL</t>
  </si>
  <si>
    <t>100% Incandescent</t>
  </si>
  <si>
    <t>Lighting</t>
  </si>
  <si>
    <t>Refrigerator</t>
  </si>
  <si>
    <t>Bottom freezer, EF = 6.7</t>
  </si>
  <si>
    <t>Bottom freezer, EF = 10.2</t>
  </si>
  <si>
    <t>Top freezer, EF = 10.5</t>
  </si>
  <si>
    <t>Top freezer, EF = 15.9</t>
  </si>
  <si>
    <t>RECS 2009 for ages, michaelbluejay.com for efficiency vs age</t>
  </si>
  <si>
    <t>Cooking Range</t>
  </si>
  <si>
    <t>Dishwasher</t>
  </si>
  <si>
    <t>318 Rated kWh, 80% Usage</t>
  </si>
  <si>
    <t>318 Rated kWh</t>
  </si>
  <si>
    <t>318 Rated kWh, 120% Usage</t>
  </si>
  <si>
    <t>290 Rated kWh, 80% Usage</t>
  </si>
  <si>
    <t>290 Rated kWh</t>
  </si>
  <si>
    <t>290 Rated kWh, 120% Usage</t>
  </si>
  <si>
    <t>Low</t>
  </si>
  <si>
    <t>RECS 2009, EJ for usage</t>
  </si>
  <si>
    <t>Medium</t>
  </si>
  <si>
    <t>High</t>
  </si>
  <si>
    <t>Average</t>
  </si>
  <si>
    <t>Clothes Washer</t>
  </si>
  <si>
    <t>Standard, 80% Usage</t>
  </si>
  <si>
    <t>Standard</t>
  </si>
  <si>
    <t>Standard, 120% Usage</t>
  </si>
  <si>
    <t>EnergyStar, 80% Usage</t>
  </si>
  <si>
    <t>EnergyStar</t>
  </si>
  <si>
    <t>EnergyStar, 120% Usage</t>
  </si>
  <si>
    <t>Plug Loads</t>
  </si>
  <si>
    <t>Engineering judgement, calibration</t>
  </si>
  <si>
    <t>Hot Water Fixtures</t>
  </si>
  <si>
    <t>Refrigerator Schedule</t>
  </si>
  <si>
    <t>Engineering judgment</t>
  </si>
  <si>
    <t>Cooking Range Schedule</t>
  </si>
  <si>
    <t>Clothes Dryer Schedule</t>
  </si>
  <si>
    <t>Extra Refrigerator Schedule</t>
  </si>
  <si>
    <t>Freezer Schedule</t>
  </si>
  <si>
    <t>Pool Heater Schedule</t>
  </si>
  <si>
    <t>Pool Pump Schedule</t>
  </si>
  <si>
    <t>Hot Tub/Spa Heater Schedule</t>
  </si>
  <si>
    <t>Hot Tub/Spa Pump Schedule</t>
  </si>
  <si>
    <t>Well Pump Schedule</t>
  </si>
  <si>
    <t>Gas Fireplace Schedule</t>
  </si>
  <si>
    <t>Gas Grill Schedule</t>
  </si>
  <si>
    <t>Gas Lighting Schedule</t>
  </si>
  <si>
    <t>Plug Loads Schedule</t>
  </si>
  <si>
    <t>Windows</t>
  </si>
  <si>
    <t>Clothes Dryer</t>
  </si>
  <si>
    <t>Ceiling R-19 Fiberglass Batt, Gr-1, Vented</t>
  </si>
  <si>
    <t>Ceiling R-13 Fiberglass, Gr-1, Vented</t>
  </si>
  <si>
    <t>Ceiling R-19 Fiberglass, Gr-1, Vented</t>
  </si>
  <si>
    <t>Ceiling R-30 Cellulose, Gr-1, Vented</t>
  </si>
  <si>
    <t>Ceiling R-38 Cellulose, Gr-1, Vented</t>
  </si>
  <si>
    <t>Ceiling R-49 Cellulose, Gr-1, Vented</t>
  </si>
  <si>
    <t>Ceiling R-60 Cellulose, Gr-1, Vented</t>
  </si>
  <si>
    <t>Ceiling R-7 Fiberglass, Gr-1, Vented</t>
  </si>
  <si>
    <t>R-13 Fiberglass Batt, 2x4, 16 in o.c.</t>
  </si>
  <si>
    <t>R-19 Fiberglass Batt, 2x6, 24 in o.c.</t>
  </si>
  <si>
    <t>R-36 Closed Cell Spray Foam, 2x6, 24 in o.c.</t>
  </si>
  <si>
    <t>R-7 Fiberglass Batt, 2x4, 16 in o.c.</t>
  </si>
  <si>
    <t>Clear, Single, Metal</t>
  </si>
  <si>
    <t>Clear, Single, Non-metal</t>
  </si>
  <si>
    <t>SEER 10</t>
  </si>
  <si>
    <t>SEER 13</t>
  </si>
  <si>
    <t>SEER 15</t>
  </si>
  <si>
    <t>SEER 8</t>
  </si>
  <si>
    <t>Electric Baseboard</t>
  </si>
  <si>
    <t>SEER 10, 6.2 HSPF</t>
  </si>
  <si>
    <t>SEER 13, 7.7 HSPF</t>
  </si>
  <si>
    <t>Gas, Hot Water, Condensing, 96% AFUE</t>
  </si>
  <si>
    <t>Gas, Hot Water, Forced Draft, 72% AFUE</t>
  </si>
  <si>
    <t>Gas, Hot Water, Forced Draft, 76% AFUE</t>
  </si>
  <si>
    <t>Gas, Hot Water, Forced Draft, 80% AFUE</t>
  </si>
  <si>
    <t>Gas, Hot Water, Forced Draft, 85% AFUE</t>
  </si>
  <si>
    <t>Oil, Hot Water, Forced Draft, 72% AFUE</t>
  </si>
  <si>
    <t>Propane, Hot Water, Forced Draft, 72% AFUE</t>
  </si>
  <si>
    <t>Gas, 60% AFUE</t>
  </si>
  <si>
    <t>Gas, 68% AFUE</t>
  </si>
  <si>
    <t>Gas, 76% AFUE</t>
  </si>
  <si>
    <t>Gas, 80% AFUE</t>
  </si>
  <si>
    <t>Gas, 90% AFUE</t>
  </si>
  <si>
    <t>Gas, 96% AFUE</t>
  </si>
  <si>
    <t>100% Efficiency</t>
  </si>
  <si>
    <t>10% Leakage, R-4</t>
  </si>
  <si>
    <t>10% Leakage, R-6</t>
  </si>
  <si>
    <t>10% Leakage, R-8</t>
  </si>
  <si>
    <t>10% Leakage, Uninsulated</t>
  </si>
  <si>
    <t>15% Leakage, R-4</t>
  </si>
  <si>
    <t>15% Leakage, R-6</t>
  </si>
  <si>
    <t>15% Leakage, R-8</t>
  </si>
  <si>
    <t>15% Leakage, Uninsulated</t>
  </si>
  <si>
    <t>20% Leakage, R-4</t>
  </si>
  <si>
    <t>20% Leakage, R-6</t>
  </si>
  <si>
    <t>20% Leakage, R-8</t>
  </si>
  <si>
    <t>20% Leakage, Uninsulated</t>
  </si>
  <si>
    <t>7.5% Leakage, R-4</t>
  </si>
  <si>
    <t>7.5% Leakage, R-6</t>
  </si>
  <si>
    <t>7.5% Leakage, R-8</t>
  </si>
  <si>
    <t>7.5% Leakage, Uninsulated</t>
  </si>
  <si>
    <t>HPWH, 80 gal</t>
  </si>
  <si>
    <t>R-13 Fiberglass Batt, Gr-1, 2x4, 16 in o.c.</t>
  </si>
  <si>
    <t>R-19 Fiberglass Batt, Gr-1, 2x6, 24 in o.c.</t>
  </si>
  <si>
    <t>R-36 Closed Cell Spray Foam, Gr-1, 2x6, 24 in o.c.</t>
  </si>
  <si>
    <t>R-7 Fiberglass Batt, Gr-1, 2x4, 16 in o.c.</t>
  </si>
  <si>
    <t>Electric, 100% AFUE</t>
  </si>
  <si>
    <t>USA_WA_Seattle-Tacoma.Intl.AP.727930_TMY3.epw</t>
  </si>
  <si>
    <t>SEER 14, 8.2 HSPF</t>
  </si>
  <si>
    <t>SEER 17, 8.7 HSPF</t>
  </si>
  <si>
    <t>SEER 18, 9.3 HSPF</t>
  </si>
  <si>
    <t>Weight</t>
  </si>
  <si>
    <t>4ft R5 Perimeter, R5 Gap XPS</t>
  </si>
  <si>
    <t>Whole Slab R10, R5 Gap XPS</t>
  </si>
  <si>
    <t>Ceiling R-30 Fiberglass Batt, Gr-1, Vented</t>
  </si>
  <si>
    <t>Uninsulated, Unvented</t>
  </si>
  <si>
    <t>Wall R-13 Fiberglass Batt, Unvented</t>
  </si>
  <si>
    <t>Clear, Double, Thermal-Break, Air</t>
  </si>
  <si>
    <t>Low-E, Double, Non-metal, Air, M-Gain</t>
  </si>
  <si>
    <t>EER 9.8</t>
  </si>
  <si>
    <t>EER 9.8, 20% Conditioned</t>
  </si>
  <si>
    <t>EER 9.8, 30% Conditioned</t>
  </si>
  <si>
    <t>Electric, Hot Water, 100% AFUE</t>
  </si>
  <si>
    <t>SEER 18, 9.6 HSPF, 60% Conditioned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</si>
</sst>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000000"/>
      </patternFill>
    </fill>
    <fill>
      <patternFill patternType="solid">
        <fgColor rgb="FFF8696B"/>
        <bgColor rgb="FF000000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E5E5E5"/>
      </left>
      <right/>
      <top/>
      <bottom/>
      <diagonal/>
    </border>
  </borders>
  <cellStyleXfs count="27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/>
    <xf numFmtId="9" fontId="0" fillId="0" borderId="0" xfId="1" applyFont="1"/>
    <xf numFmtId="9" fontId="0" fillId="0" borderId="0" xfId="0" applyNumberFormat="1"/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left" wrapText="1"/>
    </xf>
    <xf numFmtId="0" fontId="2" fillId="3" borderId="12" xfId="0" applyFont="1" applyFill="1" applyBorder="1" applyAlignment="1">
      <alignment horizontal="left" wrapText="1"/>
    </xf>
    <xf numFmtId="0" fontId="2" fillId="3" borderId="13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2" fillId="2" borderId="13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3" borderId="0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3" borderId="0" xfId="0" applyFill="1"/>
    <xf numFmtId="0" fontId="16" fillId="0" borderId="0" xfId="0" applyFont="1" applyFill="1"/>
    <xf numFmtId="0" fontId="2" fillId="3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9" fontId="0" fillId="0" borderId="0" xfId="0" applyNumberForma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9" fontId="0" fillId="0" borderId="0" xfId="0" applyNumberFormat="1" applyFont="1" applyFill="1" applyBorder="1"/>
    <xf numFmtId="0" fontId="23" fillId="0" borderId="0" xfId="0" applyFont="1"/>
    <xf numFmtId="0" fontId="24" fillId="35" borderId="0" xfId="0" applyFont="1" applyFill="1"/>
    <xf numFmtId="9" fontId="0" fillId="0" borderId="0" xfId="1" applyFont="1" applyBorder="1"/>
    <xf numFmtId="9" fontId="23" fillId="36" borderId="0" xfId="0" applyNumberFormat="1" applyFont="1" applyFill="1"/>
    <xf numFmtId="9" fontId="23" fillId="0" borderId="0" xfId="0" applyNumberFormat="1" applyFont="1"/>
    <xf numFmtId="0" fontId="2" fillId="2" borderId="0" xfId="0" applyFont="1" applyFill="1" applyBorder="1"/>
    <xf numFmtId="0" fontId="0" fillId="2" borderId="0" xfId="0" applyFill="1"/>
    <xf numFmtId="0" fontId="2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wrapText="1"/>
    </xf>
    <xf numFmtId="0" fontId="0" fillId="2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center" wrapText="1"/>
    </xf>
    <xf numFmtId="0" fontId="2" fillId="2" borderId="0" xfId="0" applyFont="1" applyFill="1" applyAlignment="1"/>
    <xf numFmtId="0" fontId="3" fillId="2" borderId="0" xfId="0" applyFont="1" applyFill="1" applyAlignment="1">
      <alignment horizontal="center" wrapText="1"/>
    </xf>
    <xf numFmtId="0" fontId="25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24" fillId="0" borderId="0" xfId="0" applyFont="1" applyFill="1"/>
    <xf numFmtId="0" fontId="25" fillId="0" borderId="17" xfId="0" applyFont="1" applyBorder="1" applyAlignment="1">
      <alignment horizontal="left" vertical="center"/>
    </xf>
    <xf numFmtId="0" fontId="0" fillId="0" borderId="0" xfId="0" applyFill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27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ont>
        <b/>
        <i val="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3"/>
  <sheetViews>
    <sheetView zoomScale="80" zoomScaleNormal="80" zoomScalePageLayoutView="80" workbookViewId="0">
      <selection sqref="A1:C1"/>
    </sheetView>
  </sheetViews>
  <sheetFormatPr defaultColWidth="8.85546875" defaultRowHeight="15" x14ac:dyDescent="0.25"/>
  <cols>
    <col min="1" max="1" width="18.42578125" style="7" bestFit="1" customWidth="1"/>
    <col min="2" max="2" width="8.85546875" style="19"/>
    <col min="3" max="3" width="8.140625" style="19" customWidth="1"/>
    <col min="4" max="4" width="11" style="20" bestFit="1" customWidth="1"/>
    <col min="5" max="5" width="47.140625" style="8" bestFit="1" customWidth="1"/>
    <col min="6" max="7" width="10.7109375" style="9" customWidth="1"/>
    <col min="8" max="8" width="8.140625" style="21" customWidth="1"/>
    <col min="9" max="9" width="10.7109375" style="2" customWidth="1"/>
    <col min="10" max="10" width="10" style="2" customWidth="1"/>
    <col min="11" max="11" width="9.85546875" style="2" customWidth="1"/>
    <col min="12" max="12" width="57.28515625" style="2" bestFit="1" customWidth="1"/>
    <col min="13" max="16384" width="8.85546875" style="4"/>
  </cols>
  <sheetData>
    <row r="1" spans="1:14" ht="15.75" thickBot="1" x14ac:dyDescent="0.3">
      <c r="A1" s="55" t="s">
        <v>37</v>
      </c>
      <c r="B1" s="56"/>
      <c r="C1" s="56"/>
      <c r="D1" s="10"/>
      <c r="E1" s="57" t="s">
        <v>38</v>
      </c>
      <c r="F1" s="58"/>
      <c r="G1" s="58"/>
      <c r="H1" s="58"/>
      <c r="I1" s="58"/>
      <c r="J1" s="58"/>
      <c r="K1" s="58"/>
      <c r="L1" s="58"/>
      <c r="M1" s="58"/>
      <c r="N1" s="58"/>
    </row>
    <row r="2" spans="1:14" s="18" customFormat="1" ht="30.75" thickBot="1" x14ac:dyDescent="0.3">
      <c r="A2" s="11" t="s">
        <v>39</v>
      </c>
      <c r="B2" s="12" t="s">
        <v>40</v>
      </c>
      <c r="C2" s="12" t="s">
        <v>41</v>
      </c>
      <c r="D2" s="13" t="s">
        <v>42</v>
      </c>
      <c r="E2" s="14" t="s">
        <v>39</v>
      </c>
      <c r="F2" s="15" t="s">
        <v>43</v>
      </c>
      <c r="G2" s="15" t="s">
        <v>41</v>
      </c>
      <c r="H2" s="16" t="s">
        <v>52</v>
      </c>
      <c r="I2" s="17" t="s">
        <v>44</v>
      </c>
      <c r="J2" s="17" t="s">
        <v>45</v>
      </c>
      <c r="K2" s="17" t="s">
        <v>46</v>
      </c>
      <c r="L2" s="17" t="s">
        <v>47</v>
      </c>
      <c r="M2" s="17" t="s">
        <v>58</v>
      </c>
      <c r="N2" s="17" t="s">
        <v>59</v>
      </c>
    </row>
    <row r="3" spans="1:14" x14ac:dyDescent="0.25">
      <c r="A3" s="7" t="s">
        <v>32</v>
      </c>
      <c r="C3" s="19">
        <v>1</v>
      </c>
      <c r="D3" s="22"/>
      <c r="E3" s="4" t="s">
        <v>81</v>
      </c>
      <c r="F3" s="9" t="s">
        <v>48</v>
      </c>
      <c r="G3" s="9">
        <v>1</v>
      </c>
      <c r="H3" s="4"/>
      <c r="I3" s="4"/>
      <c r="J3" s="4"/>
      <c r="K3" s="4"/>
      <c r="L3" s="4" t="s">
        <v>54</v>
      </c>
      <c r="M3" s="4">
        <v>45.6</v>
      </c>
      <c r="N3" s="4">
        <v>-122.617</v>
      </c>
    </row>
    <row r="4" spans="1:14" x14ac:dyDescent="0.25">
      <c r="A4" s="22"/>
      <c r="B4" s="22"/>
      <c r="C4" s="22"/>
      <c r="D4" s="22"/>
      <c r="E4" s="4" t="s">
        <v>82</v>
      </c>
      <c r="F4" s="9" t="s">
        <v>48</v>
      </c>
      <c r="G4" s="9">
        <v>2</v>
      </c>
      <c r="H4" s="4"/>
      <c r="I4" s="4"/>
      <c r="J4" s="4"/>
      <c r="K4" s="4"/>
      <c r="L4" s="53" t="s">
        <v>316</v>
      </c>
      <c r="M4" s="4">
        <v>47.47</v>
      </c>
      <c r="N4" s="4">
        <v>-122.32</v>
      </c>
    </row>
    <row r="5" spans="1:14" x14ac:dyDescent="0.25">
      <c r="A5" s="22"/>
      <c r="B5" s="22"/>
      <c r="C5" s="22"/>
      <c r="D5" s="22"/>
      <c r="E5" s="4" t="s">
        <v>79</v>
      </c>
      <c r="F5" s="9" t="s">
        <v>48</v>
      </c>
      <c r="G5" s="9">
        <v>3</v>
      </c>
      <c r="H5" s="4"/>
      <c r="I5" s="4"/>
      <c r="J5" s="4"/>
      <c r="K5" s="4"/>
      <c r="L5" s="4" t="s">
        <v>56</v>
      </c>
      <c r="M5" s="4">
        <v>46.567</v>
      </c>
      <c r="N5" s="4">
        <v>-120.55</v>
      </c>
    </row>
    <row r="6" spans="1:14" x14ac:dyDescent="0.25">
      <c r="A6" s="22"/>
      <c r="B6" s="22"/>
      <c r="C6" s="22"/>
      <c r="D6" s="22"/>
      <c r="E6" s="4" t="s">
        <v>80</v>
      </c>
      <c r="F6" s="9" t="s">
        <v>48</v>
      </c>
      <c r="G6" s="9">
        <v>4</v>
      </c>
      <c r="H6" s="4"/>
      <c r="I6" s="4"/>
      <c r="J6" s="4"/>
      <c r="K6" s="4"/>
      <c r="L6" s="4" t="s">
        <v>53</v>
      </c>
      <c r="M6" s="4">
        <v>45.7</v>
      </c>
      <c r="N6" s="4">
        <v>-118.833</v>
      </c>
    </row>
    <row r="7" spans="1:14" x14ac:dyDescent="0.25">
      <c r="A7" s="22"/>
      <c r="B7" s="22"/>
      <c r="C7" s="22"/>
      <c r="D7" s="22"/>
      <c r="E7" s="3" t="s">
        <v>83</v>
      </c>
      <c r="F7" s="9" t="s">
        <v>48</v>
      </c>
      <c r="G7" s="9">
        <v>5</v>
      </c>
      <c r="H7" s="3"/>
      <c r="I7" s="4"/>
      <c r="J7" s="4"/>
      <c r="K7" s="4"/>
      <c r="L7" s="4" t="s">
        <v>57</v>
      </c>
      <c r="M7" s="4">
        <v>47.49</v>
      </c>
      <c r="N7" s="4">
        <v>-117.59</v>
      </c>
    </row>
    <row r="8" spans="1:14" x14ac:dyDescent="0.25">
      <c r="A8" s="22"/>
      <c r="B8" s="22"/>
      <c r="C8" s="22"/>
      <c r="D8" s="22"/>
      <c r="E8" s="3" t="s">
        <v>84</v>
      </c>
      <c r="F8" s="9" t="s">
        <v>48</v>
      </c>
      <c r="G8" s="9">
        <v>6</v>
      </c>
      <c r="H8" s="3"/>
      <c r="I8" s="4"/>
      <c r="J8" s="4"/>
      <c r="K8" s="4"/>
      <c r="L8" s="4" t="s">
        <v>55</v>
      </c>
      <c r="M8" s="4">
        <v>46.92</v>
      </c>
      <c r="N8" s="4">
        <v>-114.1</v>
      </c>
    </row>
    <row r="9" spans="1:14" x14ac:dyDescent="0.25">
      <c r="A9" s="7" t="s">
        <v>0</v>
      </c>
      <c r="C9" s="19">
        <v>2</v>
      </c>
      <c r="E9" s="8" t="s">
        <v>60</v>
      </c>
      <c r="F9" s="9" t="s">
        <v>48</v>
      </c>
      <c r="G9" s="9">
        <v>1</v>
      </c>
      <c r="I9" s="9"/>
      <c r="J9" s="9"/>
      <c r="K9" s="9"/>
      <c r="L9" s="9"/>
    </row>
    <row r="10" spans="1:14" x14ac:dyDescent="0.25">
      <c r="E10" s="8" t="s">
        <v>1</v>
      </c>
      <c r="F10" s="9" t="s">
        <v>48</v>
      </c>
      <c r="G10" s="9">
        <v>2</v>
      </c>
      <c r="I10" s="9"/>
      <c r="J10" s="9"/>
      <c r="K10" s="9"/>
      <c r="L10" s="9"/>
    </row>
    <row r="11" spans="1:14" x14ac:dyDescent="0.25">
      <c r="E11" s="8" t="s">
        <v>2</v>
      </c>
      <c r="F11" s="9" t="s">
        <v>48</v>
      </c>
      <c r="G11" s="9">
        <v>3</v>
      </c>
      <c r="I11" s="9"/>
      <c r="J11" s="9"/>
      <c r="K11" s="9"/>
      <c r="L11" s="9"/>
    </row>
    <row r="12" spans="1:14" x14ac:dyDescent="0.25">
      <c r="E12" s="8" t="s">
        <v>3</v>
      </c>
      <c r="F12" s="9" t="s">
        <v>48</v>
      </c>
      <c r="G12" s="9">
        <v>4</v>
      </c>
      <c r="I12" s="9"/>
      <c r="J12" s="9"/>
      <c r="K12" s="9"/>
      <c r="L12" s="9"/>
    </row>
    <row r="13" spans="1:14" x14ac:dyDescent="0.25">
      <c r="E13" s="8" t="s">
        <v>4</v>
      </c>
      <c r="F13" s="9" t="s">
        <v>48</v>
      </c>
      <c r="G13" s="9">
        <v>5</v>
      </c>
      <c r="I13" s="9"/>
      <c r="J13" s="9"/>
      <c r="K13" s="9"/>
      <c r="L13" s="9"/>
    </row>
    <row r="14" spans="1:14" x14ac:dyDescent="0.25">
      <c r="E14" s="8" t="s">
        <v>5</v>
      </c>
      <c r="F14" s="9" t="s">
        <v>48</v>
      </c>
      <c r="G14" s="9">
        <v>6</v>
      </c>
      <c r="I14" s="9"/>
      <c r="J14" s="9"/>
      <c r="K14" s="9"/>
      <c r="L14" s="9"/>
    </row>
    <row r="15" spans="1:14" x14ac:dyDescent="0.25">
      <c r="E15" s="8" t="s">
        <v>6</v>
      </c>
      <c r="F15" s="9" t="s">
        <v>48</v>
      </c>
      <c r="G15" s="9">
        <v>7</v>
      </c>
      <c r="I15" s="9"/>
      <c r="J15" s="9"/>
      <c r="K15" s="9"/>
      <c r="L15" s="9"/>
    </row>
    <row r="16" spans="1:14" x14ac:dyDescent="0.25">
      <c r="E16" s="8" t="s">
        <v>96</v>
      </c>
      <c r="F16" s="9" t="s">
        <v>48</v>
      </c>
      <c r="G16" s="9">
        <v>8</v>
      </c>
      <c r="I16" s="9"/>
      <c r="J16" s="9"/>
      <c r="K16" s="9"/>
      <c r="L16" s="9"/>
    </row>
    <row r="17" spans="1:12" x14ac:dyDescent="0.25">
      <c r="A17" s="7" t="s">
        <v>12</v>
      </c>
      <c r="C17" s="19">
        <v>7</v>
      </c>
      <c r="E17" s="8" t="s">
        <v>85</v>
      </c>
      <c r="F17" s="9" t="s">
        <v>48</v>
      </c>
      <c r="G17" s="9">
        <v>1</v>
      </c>
      <c r="I17" s="9"/>
      <c r="J17" s="9"/>
      <c r="K17" s="9"/>
      <c r="L17" s="9"/>
    </row>
    <row r="18" spans="1:12" x14ac:dyDescent="0.25">
      <c r="E18" s="8" t="s">
        <v>86</v>
      </c>
      <c r="F18" s="9" t="s">
        <v>48</v>
      </c>
      <c r="G18" s="9">
        <v>2</v>
      </c>
      <c r="I18" s="9"/>
      <c r="J18" s="9"/>
      <c r="K18" s="9"/>
      <c r="L18" s="9"/>
    </row>
    <row r="19" spans="1:12" x14ac:dyDescent="0.25">
      <c r="E19" s="8" t="s">
        <v>87</v>
      </c>
      <c r="F19" s="9" t="s">
        <v>48</v>
      </c>
      <c r="G19" s="9">
        <v>3</v>
      </c>
      <c r="I19" s="9"/>
      <c r="J19" s="9"/>
      <c r="K19" s="9"/>
      <c r="L19" s="9"/>
    </row>
    <row r="20" spans="1:12" x14ac:dyDescent="0.25">
      <c r="E20" s="8" t="s">
        <v>88</v>
      </c>
      <c r="F20" s="9" t="s">
        <v>48</v>
      </c>
      <c r="G20" s="9">
        <v>4</v>
      </c>
      <c r="I20" s="9"/>
      <c r="J20" s="9"/>
      <c r="K20" s="9"/>
      <c r="L20" s="9"/>
    </row>
    <row r="21" spans="1:12" x14ac:dyDescent="0.25">
      <c r="E21" s="8" t="s">
        <v>89</v>
      </c>
      <c r="F21" s="9" t="s">
        <v>48</v>
      </c>
      <c r="G21" s="9">
        <v>5</v>
      </c>
      <c r="I21" s="9"/>
      <c r="J21" s="9"/>
      <c r="K21" s="9"/>
      <c r="L21" s="9"/>
    </row>
    <row r="22" spans="1:12" x14ac:dyDescent="0.25">
      <c r="E22" s="8" t="s">
        <v>90</v>
      </c>
      <c r="F22" s="9" t="s">
        <v>48</v>
      </c>
      <c r="G22" s="9">
        <v>6</v>
      </c>
      <c r="I22" s="9"/>
      <c r="J22" s="9"/>
      <c r="K22" s="9"/>
      <c r="L22" s="9"/>
    </row>
    <row r="23" spans="1:12" x14ac:dyDescent="0.25">
      <c r="A23" s="7" t="s">
        <v>31</v>
      </c>
      <c r="B23" s="19" t="s">
        <v>49</v>
      </c>
      <c r="C23" s="19">
        <v>3</v>
      </c>
      <c r="D23" s="20" t="s">
        <v>48</v>
      </c>
      <c r="E23" s="8" t="s">
        <v>61</v>
      </c>
      <c r="F23" s="9" t="s">
        <v>48</v>
      </c>
      <c r="G23" s="9">
        <v>1</v>
      </c>
      <c r="I23" s="9">
        <v>1000</v>
      </c>
      <c r="J23" s="9">
        <v>3</v>
      </c>
      <c r="K23" s="9">
        <v>1.5</v>
      </c>
      <c r="L23" s="9"/>
    </row>
    <row r="24" spans="1:12" x14ac:dyDescent="0.25">
      <c r="E24" s="8" t="s">
        <v>26</v>
      </c>
      <c r="F24" s="9" t="s">
        <v>48</v>
      </c>
      <c r="G24" s="9">
        <v>2</v>
      </c>
      <c r="I24" s="9">
        <v>2000</v>
      </c>
      <c r="J24" s="9">
        <v>3</v>
      </c>
      <c r="K24" s="9">
        <v>2</v>
      </c>
      <c r="L24" s="9"/>
    </row>
    <row r="25" spans="1:12" x14ac:dyDescent="0.25">
      <c r="E25" s="8" t="s">
        <v>27</v>
      </c>
      <c r="F25" s="9" t="s">
        <v>48</v>
      </c>
      <c r="G25" s="9">
        <v>3</v>
      </c>
      <c r="I25" s="9">
        <v>3000</v>
      </c>
      <c r="J25" s="9">
        <v>4</v>
      </c>
      <c r="K25" s="9">
        <v>2.5</v>
      </c>
      <c r="L25" s="9"/>
    </row>
    <row r="26" spans="1:12" x14ac:dyDescent="0.25">
      <c r="E26" s="8" t="s">
        <v>28</v>
      </c>
      <c r="F26" s="9" t="s">
        <v>48</v>
      </c>
      <c r="G26" s="9">
        <v>4</v>
      </c>
      <c r="I26" s="9">
        <v>4000</v>
      </c>
      <c r="J26" s="9">
        <v>4</v>
      </c>
      <c r="K26" s="9">
        <v>3</v>
      </c>
      <c r="L26" s="9"/>
    </row>
    <row r="27" spans="1:12" x14ac:dyDescent="0.25">
      <c r="E27" s="8" t="s">
        <v>29</v>
      </c>
      <c r="F27" s="9" t="s">
        <v>48</v>
      </c>
      <c r="G27" s="9">
        <v>5</v>
      </c>
      <c r="I27" s="9">
        <v>5860</v>
      </c>
      <c r="J27" s="9">
        <v>4</v>
      </c>
      <c r="K27" s="9">
        <v>3.5</v>
      </c>
      <c r="L27" s="9"/>
    </row>
    <row r="28" spans="1:12" x14ac:dyDescent="0.25">
      <c r="A28" s="7" t="s">
        <v>30</v>
      </c>
      <c r="B28" s="19" t="s">
        <v>50</v>
      </c>
      <c r="C28" s="19">
        <v>4</v>
      </c>
      <c r="D28" s="20" t="s">
        <v>48</v>
      </c>
      <c r="E28" s="8">
        <v>1</v>
      </c>
      <c r="F28" s="9" t="s">
        <v>48</v>
      </c>
      <c r="G28" s="9">
        <v>1</v>
      </c>
      <c r="I28" s="9">
        <v>1</v>
      </c>
      <c r="J28" s="9"/>
      <c r="K28" s="9"/>
      <c r="L28" s="9"/>
    </row>
    <row r="29" spans="1:12" x14ac:dyDescent="0.25">
      <c r="E29" s="8">
        <v>2</v>
      </c>
      <c r="F29" s="9" t="s">
        <v>48</v>
      </c>
      <c r="G29" s="9">
        <v>3</v>
      </c>
      <c r="I29" s="9">
        <v>2</v>
      </c>
      <c r="J29" s="9"/>
      <c r="K29" s="9"/>
      <c r="L29" s="9"/>
    </row>
    <row r="30" spans="1:12" x14ac:dyDescent="0.25">
      <c r="E30" s="8" t="s">
        <v>25</v>
      </c>
      <c r="F30" s="9" t="s">
        <v>48</v>
      </c>
      <c r="G30" s="9">
        <v>5</v>
      </c>
      <c r="I30" s="9">
        <v>3</v>
      </c>
      <c r="J30" s="9"/>
      <c r="K30" s="9"/>
      <c r="L30" s="9"/>
    </row>
    <row r="31" spans="1:12" x14ac:dyDescent="0.25">
      <c r="A31" s="7" t="s">
        <v>36</v>
      </c>
      <c r="C31" s="19">
        <v>5</v>
      </c>
      <c r="D31" s="20" t="s">
        <v>48</v>
      </c>
      <c r="E31" s="8" t="s">
        <v>91</v>
      </c>
      <c r="F31" s="9" t="s">
        <v>48</v>
      </c>
      <c r="G31" s="9">
        <v>2</v>
      </c>
      <c r="I31" s="9">
        <v>4</v>
      </c>
      <c r="J31" s="9"/>
      <c r="K31" s="9"/>
      <c r="L31" s="9"/>
    </row>
    <row r="32" spans="1:12" x14ac:dyDescent="0.25">
      <c r="E32" s="8" t="s">
        <v>92</v>
      </c>
      <c r="F32" s="9" t="s">
        <v>48</v>
      </c>
      <c r="G32" s="9">
        <v>3</v>
      </c>
      <c r="I32" s="9">
        <v>5</v>
      </c>
      <c r="J32" s="9"/>
      <c r="K32" s="9"/>
      <c r="L32" s="9"/>
    </row>
    <row r="33" spans="1:12" x14ac:dyDescent="0.25">
      <c r="E33" s="8" t="s">
        <v>93</v>
      </c>
      <c r="F33" s="9" t="s">
        <v>48</v>
      </c>
      <c r="G33" s="9">
        <v>4</v>
      </c>
      <c r="I33" s="9">
        <v>18</v>
      </c>
      <c r="J33" s="9"/>
      <c r="K33" s="9"/>
      <c r="L33" s="9"/>
    </row>
    <row r="34" spans="1:12" x14ac:dyDescent="0.25">
      <c r="E34" s="8" t="s">
        <v>94</v>
      </c>
      <c r="F34" s="9" t="s">
        <v>48</v>
      </c>
      <c r="G34" s="9">
        <v>5</v>
      </c>
      <c r="I34" s="9">
        <v>1</v>
      </c>
      <c r="J34" s="9"/>
      <c r="K34" s="9"/>
      <c r="L34" s="9"/>
    </row>
    <row r="35" spans="1:12" x14ac:dyDescent="0.25">
      <c r="A35" s="7" t="s">
        <v>7</v>
      </c>
      <c r="C35" s="19">
        <v>6</v>
      </c>
      <c r="E35" s="8" t="s">
        <v>181</v>
      </c>
      <c r="G35" s="9">
        <v>1</v>
      </c>
      <c r="I35" s="9"/>
      <c r="J35" s="9"/>
      <c r="K35" s="9"/>
      <c r="L35" s="9"/>
    </row>
    <row r="36" spans="1:12" x14ac:dyDescent="0.25">
      <c r="E36" s="8" t="s">
        <v>183</v>
      </c>
      <c r="G36" s="9">
        <v>2</v>
      </c>
      <c r="I36" s="9"/>
      <c r="J36" s="9"/>
      <c r="K36" s="9"/>
      <c r="L36" s="9"/>
    </row>
    <row r="37" spans="1:12" x14ac:dyDescent="0.25">
      <c r="E37" s="8" t="s">
        <v>231</v>
      </c>
      <c r="F37" s="9" t="s">
        <v>48</v>
      </c>
      <c r="G37" s="9">
        <v>3</v>
      </c>
    </row>
    <row r="38" spans="1:12" x14ac:dyDescent="0.25">
      <c r="A38" s="7" t="s">
        <v>8</v>
      </c>
      <c r="C38" s="19">
        <v>8</v>
      </c>
      <c r="E38" s="8" t="s">
        <v>227</v>
      </c>
      <c r="F38" s="9" t="s">
        <v>48</v>
      </c>
      <c r="G38" s="9">
        <v>1</v>
      </c>
    </row>
    <row r="39" spans="1:12" x14ac:dyDescent="0.25">
      <c r="E39" s="8" t="s">
        <v>229</v>
      </c>
      <c r="F39" s="9" t="s">
        <v>48</v>
      </c>
      <c r="G39" s="9">
        <v>2</v>
      </c>
    </row>
    <row r="40" spans="1:12" x14ac:dyDescent="0.25">
      <c r="E40" s="8" t="s">
        <v>230</v>
      </c>
      <c r="F40" s="9" t="s">
        <v>48</v>
      </c>
      <c r="G40" s="9">
        <v>3</v>
      </c>
    </row>
    <row r="41" spans="1:12" x14ac:dyDescent="0.25">
      <c r="E41" s="8" t="s">
        <v>231</v>
      </c>
      <c r="G41" s="9">
        <v>4</v>
      </c>
    </row>
    <row r="42" spans="1:12" x14ac:dyDescent="0.25">
      <c r="A42" s="7" t="s">
        <v>51</v>
      </c>
      <c r="C42" s="19">
        <v>9</v>
      </c>
      <c r="D42" s="20" t="s">
        <v>48</v>
      </c>
      <c r="E42" s="8" t="s">
        <v>181</v>
      </c>
      <c r="F42" s="9" t="s">
        <v>48</v>
      </c>
      <c r="G42" s="9">
        <v>1</v>
      </c>
      <c r="I42" s="9">
        <v>0</v>
      </c>
    </row>
    <row r="43" spans="1:12" x14ac:dyDescent="0.25">
      <c r="E43" s="8" t="s">
        <v>183</v>
      </c>
      <c r="F43" s="9" t="s">
        <v>48</v>
      </c>
      <c r="G43" s="9">
        <v>2</v>
      </c>
      <c r="I43" s="9">
        <v>1</v>
      </c>
    </row>
  </sheetData>
  <mergeCells count="2">
    <mergeCell ref="A1:C1"/>
    <mergeCell ref="E1:N1"/>
  </mergeCells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9"/>
  </sheetPr>
  <dimension ref="A1:J50"/>
  <sheetViews>
    <sheetView zoomScale="80" zoomScaleNormal="80" zoomScalePageLayoutView="80" workbookViewId="0"/>
  </sheetViews>
  <sheetFormatPr defaultColWidth="8.85546875" defaultRowHeight="15" x14ac:dyDescent="0.25"/>
  <cols>
    <col min="1" max="1" width="9.5703125" bestFit="1" customWidth="1"/>
    <col min="2" max="2" width="9.42578125" bestFit="1" customWidth="1"/>
    <col min="3" max="5" width="42.140625" bestFit="1" customWidth="1"/>
    <col min="6" max="6" width="24.28515625" bestFit="1" customWidth="1"/>
    <col min="7" max="7" width="21.7109375" bestFit="1" customWidth="1"/>
    <col min="8" max="8" width="37.140625" bestFit="1" customWidth="1"/>
    <col min="9" max="9" width="6.7109375" bestFit="1" customWidth="1"/>
    <col min="10" max="10" width="10.85546875" bestFit="1" customWidth="1"/>
  </cols>
  <sheetData>
    <row r="1" spans="1:10" s="4" customFormat="1" x14ac:dyDescent="0.25">
      <c r="C1" s="41" t="s">
        <v>188</v>
      </c>
      <c r="D1" s="41" t="s">
        <v>188</v>
      </c>
      <c r="E1" s="41" t="s">
        <v>188</v>
      </c>
      <c r="F1" s="41" t="s">
        <v>188</v>
      </c>
      <c r="G1" s="41" t="s">
        <v>188</v>
      </c>
      <c r="H1" s="41" t="s">
        <v>188</v>
      </c>
    </row>
    <row r="2" spans="1:10" x14ac:dyDescent="0.25">
      <c r="A2" s="4" t="s">
        <v>32</v>
      </c>
      <c r="B2" s="4" t="s">
        <v>0</v>
      </c>
      <c r="C2" s="4" t="s">
        <v>70</v>
      </c>
      <c r="D2" s="4" t="s">
        <v>259</v>
      </c>
      <c r="E2" s="4" t="s">
        <v>323</v>
      </c>
      <c r="F2" s="4" t="s">
        <v>324</v>
      </c>
      <c r="G2" s="4" t="s">
        <v>15</v>
      </c>
      <c r="H2" s="4" t="s">
        <v>325</v>
      </c>
      <c r="I2" s="4" t="s">
        <v>95</v>
      </c>
      <c r="J2" s="4" t="s">
        <v>320</v>
      </c>
    </row>
    <row r="3" spans="1:10" x14ac:dyDescent="0.25">
      <c r="A3" s="4" t="s">
        <v>81</v>
      </c>
      <c r="B3" s="4" t="s">
        <v>1</v>
      </c>
      <c r="C3" s="4">
        <v>3.9058367261899998E-2</v>
      </c>
      <c r="D3" s="4">
        <v>0.60907219260699996</v>
      </c>
      <c r="E3" s="4">
        <v>1.8660636453E-2</v>
      </c>
      <c r="F3" s="4">
        <v>0.296578084814</v>
      </c>
      <c r="G3" s="4">
        <v>3.6630718863800003E-2</v>
      </c>
      <c r="H3" s="4">
        <v>0</v>
      </c>
      <c r="I3" s="4">
        <v>14</v>
      </c>
      <c r="J3" s="4">
        <v>50568.27</v>
      </c>
    </row>
    <row r="4" spans="1:10" x14ac:dyDescent="0.25">
      <c r="A4" s="4" t="s">
        <v>81</v>
      </c>
      <c r="B4" s="4" t="s">
        <v>2</v>
      </c>
      <c r="C4" s="4">
        <v>9.0457632548999994E-2</v>
      </c>
      <c r="D4" s="4">
        <v>0.309716470716</v>
      </c>
      <c r="E4" s="4">
        <v>0.282720508905</v>
      </c>
      <c r="F4" s="4">
        <v>7.6698284714999995E-2</v>
      </c>
      <c r="G4" s="4">
        <v>0.24040710311499999</v>
      </c>
      <c r="H4" s="4">
        <v>0</v>
      </c>
      <c r="I4" s="4">
        <v>21</v>
      </c>
      <c r="J4" s="4">
        <v>69720.45</v>
      </c>
    </row>
    <row r="5" spans="1:10" x14ac:dyDescent="0.25">
      <c r="A5" s="4" t="s">
        <v>81</v>
      </c>
      <c r="B5" s="4" t="s">
        <v>3</v>
      </c>
      <c r="C5" s="4">
        <v>0.13179720675699999</v>
      </c>
      <c r="D5" s="4">
        <v>0.40813118001999998</v>
      </c>
      <c r="E5" s="4">
        <v>0.29087339184599997</v>
      </c>
      <c r="F5" s="4">
        <v>0</v>
      </c>
      <c r="G5" s="4">
        <v>0.169198221377</v>
      </c>
      <c r="H5" s="4">
        <v>0</v>
      </c>
      <c r="I5" s="4">
        <v>29</v>
      </c>
      <c r="J5" s="4">
        <v>82792.479999999996</v>
      </c>
    </row>
    <row r="6" spans="1:10" x14ac:dyDescent="0.25">
      <c r="A6" s="4" t="s">
        <v>81</v>
      </c>
      <c r="B6" s="4" t="s">
        <v>4</v>
      </c>
      <c r="C6" s="4">
        <v>0.35165158157999998</v>
      </c>
      <c r="D6" s="4">
        <v>0.42160791268499997</v>
      </c>
      <c r="E6" s="4">
        <v>0</v>
      </c>
      <c r="F6" s="4">
        <v>0.19111864416300001</v>
      </c>
      <c r="G6" s="4">
        <v>3.5621861571600001E-2</v>
      </c>
      <c r="H6" s="4">
        <v>0</v>
      </c>
      <c r="I6" s="4">
        <v>12</v>
      </c>
      <c r="J6" s="4">
        <v>34038.39</v>
      </c>
    </row>
    <row r="7" spans="1:10" x14ac:dyDescent="0.25">
      <c r="A7" s="4" t="s">
        <v>81</v>
      </c>
      <c r="B7" s="4" t="s">
        <v>5</v>
      </c>
      <c r="C7" s="4">
        <v>0</v>
      </c>
      <c r="D7" s="4">
        <v>0.75241811194099995</v>
      </c>
      <c r="E7" s="4">
        <v>0.203696234226</v>
      </c>
      <c r="F7" s="4">
        <v>4.3885653833399998E-2</v>
      </c>
      <c r="G7" s="4">
        <v>0</v>
      </c>
      <c r="H7" s="4">
        <v>0</v>
      </c>
      <c r="I7" s="4">
        <v>24</v>
      </c>
      <c r="J7" s="4">
        <v>82374.81</v>
      </c>
    </row>
    <row r="8" spans="1:10" x14ac:dyDescent="0.25">
      <c r="A8" s="4" t="s">
        <v>81</v>
      </c>
      <c r="B8" s="4" t="s">
        <v>6</v>
      </c>
      <c r="C8" s="4">
        <v>0</v>
      </c>
      <c r="D8" s="4">
        <v>0.38331408079000001</v>
      </c>
      <c r="E8" s="4">
        <v>0.55835567608000003</v>
      </c>
      <c r="F8" s="4">
        <v>0</v>
      </c>
      <c r="G8" s="4">
        <v>0</v>
      </c>
      <c r="H8" s="4">
        <v>5.8330243129699998E-2</v>
      </c>
      <c r="I8" s="4">
        <v>18</v>
      </c>
      <c r="J8" s="4">
        <v>62339.07</v>
      </c>
    </row>
    <row r="9" spans="1:10" x14ac:dyDescent="0.25">
      <c r="A9" s="4" t="s">
        <v>81</v>
      </c>
      <c r="B9" s="4" t="s">
        <v>96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2</v>
      </c>
      <c r="J9" s="4">
        <v>8545.42</v>
      </c>
    </row>
    <row r="10" spans="1:10" x14ac:dyDescent="0.25">
      <c r="A10" s="4" t="s">
        <v>81</v>
      </c>
      <c r="B10" s="4" t="s">
        <v>60</v>
      </c>
      <c r="C10" s="4">
        <v>9.2826791052400007E-2</v>
      </c>
      <c r="D10" s="4">
        <v>0.26206715912900003</v>
      </c>
      <c r="E10" s="4">
        <v>8.5486314110699999E-2</v>
      </c>
      <c r="F10" s="4">
        <v>0.103863350906</v>
      </c>
      <c r="G10" s="4">
        <v>0.45575638480199998</v>
      </c>
      <c r="H10" s="4">
        <v>0</v>
      </c>
      <c r="I10" s="4">
        <v>29</v>
      </c>
      <c r="J10" s="4">
        <v>77250.16</v>
      </c>
    </row>
    <row r="11" spans="1:10" x14ac:dyDescent="0.25">
      <c r="A11" s="4" t="s">
        <v>82</v>
      </c>
      <c r="B11" s="4" t="s">
        <v>1</v>
      </c>
      <c r="C11" s="4">
        <v>0.10139399949</v>
      </c>
      <c r="D11" s="4">
        <v>0.37670674735699999</v>
      </c>
      <c r="E11" s="4">
        <v>5.1401855313199997E-2</v>
      </c>
      <c r="F11" s="4">
        <v>0.164201101579</v>
      </c>
      <c r="G11" s="4">
        <v>0.30629629625999999</v>
      </c>
      <c r="H11" s="4">
        <v>0</v>
      </c>
      <c r="I11" s="4">
        <v>48</v>
      </c>
      <c r="J11" s="4">
        <v>99207.84</v>
      </c>
    </row>
    <row r="12" spans="1:10" x14ac:dyDescent="0.25">
      <c r="A12" s="4" t="s">
        <v>82</v>
      </c>
      <c r="B12" s="4" t="s">
        <v>2</v>
      </c>
      <c r="C12" s="4">
        <v>0.24681349161900001</v>
      </c>
      <c r="D12" s="4">
        <v>0.37279087919499998</v>
      </c>
      <c r="E12" s="4">
        <v>5.5092033220200003E-2</v>
      </c>
      <c r="F12" s="4">
        <v>0.13801446731799999</v>
      </c>
      <c r="G12" s="4">
        <v>0.18728912864899999</v>
      </c>
      <c r="H12" s="4">
        <v>0</v>
      </c>
      <c r="I12" s="4">
        <v>48</v>
      </c>
      <c r="J12" s="4">
        <v>115958.04</v>
      </c>
    </row>
    <row r="13" spans="1:10" x14ac:dyDescent="0.25">
      <c r="A13" s="4" t="s">
        <v>82</v>
      </c>
      <c r="B13" s="4" t="s">
        <v>3</v>
      </c>
      <c r="C13" s="4">
        <v>0.214992590949</v>
      </c>
      <c r="D13" s="4">
        <v>0.43660137913899999</v>
      </c>
      <c r="E13" s="4">
        <v>9.1750981574200002E-2</v>
      </c>
      <c r="F13" s="4">
        <v>5.8135274350099998E-2</v>
      </c>
      <c r="G13" s="4">
        <v>0.198519773988</v>
      </c>
      <c r="H13" s="4">
        <v>0</v>
      </c>
      <c r="I13" s="4">
        <v>60</v>
      </c>
      <c r="J13" s="4">
        <v>165612.42000000001</v>
      </c>
    </row>
    <row r="14" spans="1:10" x14ac:dyDescent="0.25">
      <c r="A14" s="4" t="s">
        <v>82</v>
      </c>
      <c r="B14" s="4" t="s">
        <v>4</v>
      </c>
      <c r="C14" s="4">
        <v>0.17606393293200001</v>
      </c>
      <c r="D14" s="4">
        <v>0.72787478490400004</v>
      </c>
      <c r="E14" s="4">
        <v>1.7899517829000001E-2</v>
      </c>
      <c r="F14" s="4">
        <v>5.8682877286099999E-2</v>
      </c>
      <c r="G14" s="4">
        <v>1.9478887049199999E-2</v>
      </c>
      <c r="H14" s="4">
        <v>0</v>
      </c>
      <c r="I14" s="4">
        <v>41</v>
      </c>
      <c r="J14" s="4">
        <v>134767.56</v>
      </c>
    </row>
    <row r="15" spans="1:10" x14ac:dyDescent="0.25">
      <c r="A15" s="4" t="s">
        <v>82</v>
      </c>
      <c r="B15" s="4" t="s">
        <v>5</v>
      </c>
      <c r="C15" s="4">
        <v>3.3101704641700001E-2</v>
      </c>
      <c r="D15" s="4">
        <v>0.61822547851300003</v>
      </c>
      <c r="E15" s="4">
        <v>0.30115016543700002</v>
      </c>
      <c r="F15" s="4">
        <v>0</v>
      </c>
      <c r="G15" s="4">
        <v>4.7522651408299997E-2</v>
      </c>
      <c r="H15" s="4">
        <v>0</v>
      </c>
      <c r="I15" s="4">
        <v>50</v>
      </c>
      <c r="J15" s="4">
        <v>129329.75</v>
      </c>
    </row>
    <row r="16" spans="1:10" x14ac:dyDescent="0.25">
      <c r="A16" s="4" t="s">
        <v>82</v>
      </c>
      <c r="B16" s="4" t="s">
        <v>6</v>
      </c>
      <c r="C16" s="4">
        <v>0</v>
      </c>
      <c r="D16" s="4">
        <v>0.46851709490299998</v>
      </c>
      <c r="E16" s="4">
        <v>0.46993213950700002</v>
      </c>
      <c r="F16" s="4">
        <v>1.00675910855E-2</v>
      </c>
      <c r="G16" s="4">
        <v>5.1483174503699998E-2</v>
      </c>
      <c r="H16" s="4">
        <v>0</v>
      </c>
      <c r="I16" s="4">
        <v>45</v>
      </c>
      <c r="J16" s="4">
        <v>155932.82</v>
      </c>
    </row>
    <row r="17" spans="1:10" x14ac:dyDescent="0.25">
      <c r="A17" s="4" t="s">
        <v>82</v>
      </c>
      <c r="B17" s="4" t="s">
        <v>96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2</v>
      </c>
      <c r="J17" s="4">
        <v>4083.7</v>
      </c>
    </row>
    <row r="18" spans="1:10" x14ac:dyDescent="0.25">
      <c r="A18" s="4" t="s">
        <v>82</v>
      </c>
      <c r="B18" s="4" t="s">
        <v>60</v>
      </c>
      <c r="C18" s="4">
        <v>0.25402223123500001</v>
      </c>
      <c r="D18" s="4">
        <v>0.40205234448100002</v>
      </c>
      <c r="E18" s="4">
        <v>5.2001757443900003E-2</v>
      </c>
      <c r="F18" s="4">
        <v>0.112079760784</v>
      </c>
      <c r="G18" s="4">
        <v>0.17984390605700001</v>
      </c>
      <c r="H18" s="4">
        <v>0</v>
      </c>
      <c r="I18" s="4">
        <v>129</v>
      </c>
      <c r="J18" s="4">
        <v>228060.28</v>
      </c>
    </row>
    <row r="19" spans="1:10" x14ac:dyDescent="0.25">
      <c r="A19" s="4" t="s">
        <v>79</v>
      </c>
      <c r="B19" s="4" t="s">
        <v>1</v>
      </c>
      <c r="C19" s="4">
        <v>0</v>
      </c>
      <c r="D19" s="4">
        <v>0.60512706098199998</v>
      </c>
      <c r="E19" s="4">
        <v>0</v>
      </c>
      <c r="F19" s="4">
        <v>0.39487293901800002</v>
      </c>
      <c r="G19" s="4">
        <v>0</v>
      </c>
      <c r="H19" s="4">
        <v>0</v>
      </c>
      <c r="I19" s="4">
        <v>5</v>
      </c>
      <c r="J19" s="4">
        <v>32008.03</v>
      </c>
    </row>
    <row r="20" spans="1:10" x14ac:dyDescent="0.25">
      <c r="A20" s="4" t="s">
        <v>79</v>
      </c>
      <c r="B20" s="4" t="s">
        <v>2</v>
      </c>
      <c r="C20" s="4">
        <v>0</v>
      </c>
      <c r="D20" s="4">
        <v>0.39291938228599999</v>
      </c>
      <c r="E20" s="4">
        <v>0.10801498478800001</v>
      </c>
      <c r="F20" s="4">
        <v>0.187715928822</v>
      </c>
      <c r="G20" s="4">
        <v>0.31134970410399998</v>
      </c>
      <c r="H20" s="4">
        <v>0</v>
      </c>
      <c r="I20" s="4">
        <v>13</v>
      </c>
      <c r="J20" s="4">
        <v>94159.2</v>
      </c>
    </row>
    <row r="21" spans="1:10" x14ac:dyDescent="0.25">
      <c r="A21" s="4" t="s">
        <v>79</v>
      </c>
      <c r="B21" s="4" t="s">
        <v>3</v>
      </c>
      <c r="C21" s="4">
        <v>0.13435955131800001</v>
      </c>
      <c r="D21" s="4">
        <v>8.9427277060800003E-2</v>
      </c>
      <c r="E21" s="4">
        <v>0.63033154949299997</v>
      </c>
      <c r="F21" s="4">
        <v>0.14588162212799999</v>
      </c>
      <c r="G21" s="4">
        <v>0</v>
      </c>
      <c r="H21" s="4">
        <v>0</v>
      </c>
      <c r="I21" s="4">
        <v>9</v>
      </c>
      <c r="J21" s="4">
        <v>47766.66</v>
      </c>
    </row>
    <row r="22" spans="1:10" x14ac:dyDescent="0.25">
      <c r="A22" s="4" t="s">
        <v>79</v>
      </c>
      <c r="B22" s="4" t="s">
        <v>4</v>
      </c>
      <c r="C22" s="4">
        <v>0</v>
      </c>
      <c r="D22" s="4">
        <v>0.36082087413399999</v>
      </c>
      <c r="E22" s="4">
        <v>0</v>
      </c>
      <c r="F22" s="4">
        <v>0.342111525581</v>
      </c>
      <c r="G22" s="4">
        <v>1.2030047037899999E-2</v>
      </c>
      <c r="H22" s="4">
        <v>0.28503755324699998</v>
      </c>
      <c r="I22" s="4">
        <v>9</v>
      </c>
      <c r="J22" s="4">
        <v>55480.38</v>
      </c>
    </row>
    <row r="23" spans="1:10" x14ac:dyDescent="0.25">
      <c r="A23" s="4" t="s">
        <v>79</v>
      </c>
      <c r="B23" s="4" t="s">
        <v>5</v>
      </c>
      <c r="C23" s="4">
        <v>0</v>
      </c>
      <c r="D23" s="4">
        <v>0.465791957634</v>
      </c>
      <c r="E23" s="4">
        <v>0.53420804236599995</v>
      </c>
      <c r="F23" s="4">
        <v>0</v>
      </c>
      <c r="G23" s="4">
        <v>0</v>
      </c>
      <c r="H23" s="4">
        <v>0</v>
      </c>
      <c r="I23" s="4">
        <v>5</v>
      </c>
      <c r="J23" s="4">
        <v>40020.769999999997</v>
      </c>
    </row>
    <row r="24" spans="1:10" x14ac:dyDescent="0.25">
      <c r="A24" s="4" t="s">
        <v>79</v>
      </c>
      <c r="B24" s="4" t="s">
        <v>6</v>
      </c>
      <c r="C24" s="4">
        <v>0</v>
      </c>
      <c r="D24" s="4">
        <v>0</v>
      </c>
      <c r="E24" s="4">
        <v>1</v>
      </c>
      <c r="F24" s="4">
        <v>0</v>
      </c>
      <c r="G24" s="4">
        <v>0</v>
      </c>
      <c r="H24" s="4">
        <v>0</v>
      </c>
      <c r="I24" s="4">
        <v>2</v>
      </c>
      <c r="J24" s="4">
        <v>13865.46</v>
      </c>
    </row>
    <row r="25" spans="1:10" x14ac:dyDescent="0.25">
      <c r="A25" s="4" t="s">
        <v>79</v>
      </c>
      <c r="B25" s="4" t="s">
        <v>60</v>
      </c>
      <c r="C25" s="4">
        <v>1.2033769427099999E-2</v>
      </c>
      <c r="D25" s="4">
        <v>0.38056417160400002</v>
      </c>
      <c r="E25" s="4">
        <v>0</v>
      </c>
      <c r="F25" s="4">
        <v>0.43314889606099999</v>
      </c>
      <c r="G25" s="4">
        <v>0.174253162908</v>
      </c>
      <c r="H25" s="4">
        <v>0</v>
      </c>
      <c r="I25" s="4">
        <v>12</v>
      </c>
      <c r="J25" s="4">
        <v>87538.83</v>
      </c>
    </row>
    <row r="26" spans="1:10" x14ac:dyDescent="0.25">
      <c r="A26" s="4" t="s">
        <v>80</v>
      </c>
      <c r="B26" s="4" t="s">
        <v>1</v>
      </c>
      <c r="C26" s="4">
        <v>6.1756902422500003E-2</v>
      </c>
      <c r="D26" s="4">
        <v>0.61645713232300003</v>
      </c>
      <c r="E26" s="4">
        <v>0</v>
      </c>
      <c r="F26" s="4">
        <v>0.32178596525399999</v>
      </c>
      <c r="G26" s="4">
        <v>0</v>
      </c>
      <c r="H26" s="4">
        <v>0</v>
      </c>
      <c r="I26" s="4">
        <v>6</v>
      </c>
      <c r="J26" s="4">
        <v>15186.61</v>
      </c>
    </row>
    <row r="27" spans="1:10" x14ac:dyDescent="0.25">
      <c r="A27" s="4" t="s">
        <v>80</v>
      </c>
      <c r="B27" s="4" t="s">
        <v>2</v>
      </c>
      <c r="C27" s="4">
        <v>0</v>
      </c>
      <c r="D27" s="4">
        <v>0.193390679871</v>
      </c>
      <c r="E27" s="4">
        <v>0.31482148606499999</v>
      </c>
      <c r="F27" s="4">
        <v>0.47024339039899998</v>
      </c>
      <c r="G27" s="4">
        <v>2.1544443665199999E-2</v>
      </c>
      <c r="H27" s="4">
        <v>0</v>
      </c>
      <c r="I27" s="4">
        <v>7</v>
      </c>
      <c r="J27" s="4">
        <v>23159.96</v>
      </c>
    </row>
    <row r="28" spans="1:10" x14ac:dyDescent="0.25">
      <c r="A28" s="4" t="s">
        <v>80</v>
      </c>
      <c r="B28" s="4" t="s">
        <v>3</v>
      </c>
      <c r="C28" s="4">
        <v>0</v>
      </c>
      <c r="D28" s="4">
        <v>0.47447516937099998</v>
      </c>
      <c r="E28" s="4">
        <v>0.142219303682</v>
      </c>
      <c r="F28" s="4">
        <v>0</v>
      </c>
      <c r="G28" s="4">
        <v>0.33360091174500001</v>
      </c>
      <c r="H28" s="4">
        <v>4.97046152026E-2</v>
      </c>
      <c r="I28" s="4">
        <v>9</v>
      </c>
      <c r="J28" s="4">
        <v>32906.58</v>
      </c>
    </row>
    <row r="29" spans="1:10" x14ac:dyDescent="0.25">
      <c r="A29" s="4" t="s">
        <v>80</v>
      </c>
      <c r="B29" s="4" t="s">
        <v>4</v>
      </c>
      <c r="C29" s="4">
        <v>0</v>
      </c>
      <c r="D29" s="4">
        <v>0.28464251556999998</v>
      </c>
      <c r="E29" s="4">
        <v>0</v>
      </c>
      <c r="F29" s="4">
        <v>0.71535748443000002</v>
      </c>
      <c r="G29" s="4">
        <v>0</v>
      </c>
      <c r="H29" s="4">
        <v>0</v>
      </c>
      <c r="I29" s="4">
        <v>4</v>
      </c>
      <c r="J29" s="4">
        <v>12969.97</v>
      </c>
    </row>
    <row r="30" spans="1:10" x14ac:dyDescent="0.25">
      <c r="A30" s="4" t="s">
        <v>80</v>
      </c>
      <c r="B30" s="4" t="s">
        <v>5</v>
      </c>
      <c r="C30" s="4">
        <v>0</v>
      </c>
      <c r="D30" s="4">
        <v>0.51320091837799997</v>
      </c>
      <c r="E30" s="4">
        <v>6.2128489258100002E-2</v>
      </c>
      <c r="F30" s="4">
        <v>0.33484287432600002</v>
      </c>
      <c r="G30" s="4">
        <v>0</v>
      </c>
      <c r="H30" s="4">
        <v>8.9827718037500004E-2</v>
      </c>
      <c r="I30" s="4">
        <v>11</v>
      </c>
      <c r="J30" s="4">
        <v>42311.4</v>
      </c>
    </row>
    <row r="31" spans="1:10" x14ac:dyDescent="0.25">
      <c r="A31" s="4" t="s">
        <v>80</v>
      </c>
      <c r="B31" s="4" t="s">
        <v>6</v>
      </c>
      <c r="C31" s="4">
        <v>0.109469399392</v>
      </c>
      <c r="D31" s="4">
        <v>0.31523354492799999</v>
      </c>
      <c r="E31" s="4">
        <v>0.53532482685600002</v>
      </c>
      <c r="F31" s="4">
        <v>3.9972228823799999E-2</v>
      </c>
      <c r="G31" s="4">
        <v>0</v>
      </c>
      <c r="H31" s="4">
        <v>0</v>
      </c>
      <c r="I31" s="4">
        <v>22</v>
      </c>
      <c r="J31" s="4">
        <v>81199.61</v>
      </c>
    </row>
    <row r="32" spans="1:10" x14ac:dyDescent="0.25">
      <c r="A32" s="4" t="s">
        <v>80</v>
      </c>
      <c r="B32" s="4" t="s">
        <v>60</v>
      </c>
      <c r="C32" s="4">
        <v>0.18089285221400001</v>
      </c>
      <c r="D32" s="4">
        <v>0.100656648797</v>
      </c>
      <c r="E32" s="4">
        <v>0</v>
      </c>
      <c r="F32" s="4">
        <v>0.35236623197</v>
      </c>
      <c r="G32" s="4">
        <v>0.36608426702000002</v>
      </c>
      <c r="H32" s="4">
        <v>0</v>
      </c>
      <c r="I32" s="4">
        <v>12</v>
      </c>
      <c r="J32" s="4">
        <v>33867.39</v>
      </c>
    </row>
    <row r="33" spans="1:10" x14ac:dyDescent="0.25">
      <c r="A33" s="4" t="s">
        <v>83</v>
      </c>
      <c r="B33" s="4" t="s">
        <v>1</v>
      </c>
      <c r="C33" s="4">
        <v>0</v>
      </c>
      <c r="D33" s="4">
        <v>0.20130622400699999</v>
      </c>
      <c r="E33" s="4">
        <v>3.8014909254499997E-2</v>
      </c>
      <c r="F33" s="4">
        <v>0.71246726423200002</v>
      </c>
      <c r="G33" s="4">
        <v>4.8211602506599997E-2</v>
      </c>
      <c r="H33" s="4">
        <v>0</v>
      </c>
      <c r="I33" s="4">
        <v>10</v>
      </c>
      <c r="J33" s="4">
        <v>27199.56</v>
      </c>
    </row>
    <row r="34" spans="1:10" x14ac:dyDescent="0.25">
      <c r="A34" s="4" t="s">
        <v>83</v>
      </c>
      <c r="B34" s="4" t="s">
        <v>2</v>
      </c>
      <c r="C34" s="4">
        <v>0.62382000112000002</v>
      </c>
      <c r="D34" s="4">
        <v>0.17472965393199999</v>
      </c>
      <c r="E34" s="4">
        <v>0</v>
      </c>
      <c r="F34" s="4">
        <v>0.11487937699300001</v>
      </c>
      <c r="G34" s="4">
        <v>5.0281117751799997E-2</v>
      </c>
      <c r="H34" s="4">
        <v>3.62898502035E-2</v>
      </c>
      <c r="I34" s="4">
        <v>9</v>
      </c>
      <c r="J34" s="4">
        <v>23393.96</v>
      </c>
    </row>
    <row r="35" spans="1:10" x14ac:dyDescent="0.25">
      <c r="A35" s="4" t="s">
        <v>83</v>
      </c>
      <c r="B35" s="4" t="s">
        <v>3</v>
      </c>
      <c r="C35" s="4">
        <v>7.6146135287899999E-2</v>
      </c>
      <c r="D35" s="4">
        <v>0.18683256880999999</v>
      </c>
      <c r="E35" s="4">
        <v>5.3753843601299998E-2</v>
      </c>
      <c r="F35" s="4">
        <v>0.55507253461999995</v>
      </c>
      <c r="G35" s="4">
        <v>7.7336049710400007E-2</v>
      </c>
      <c r="H35" s="4">
        <v>5.0858867970500002E-2</v>
      </c>
      <c r="I35" s="4">
        <v>16</v>
      </c>
      <c r="J35" s="4">
        <v>41775.230000000003</v>
      </c>
    </row>
    <row r="36" spans="1:10" x14ac:dyDescent="0.25">
      <c r="A36" s="4" t="s">
        <v>83</v>
      </c>
      <c r="B36" s="4" t="s">
        <v>4</v>
      </c>
      <c r="C36" s="4">
        <v>0.12747612609799999</v>
      </c>
      <c r="D36" s="4">
        <v>0.21298339860400001</v>
      </c>
      <c r="E36" s="4">
        <v>1.23874898291E-2</v>
      </c>
      <c r="F36" s="4">
        <v>0.49938638223699999</v>
      </c>
      <c r="G36" s="4">
        <v>7.4521565797499995E-2</v>
      </c>
      <c r="H36" s="4">
        <v>7.3245037433899998E-2</v>
      </c>
      <c r="I36" s="4">
        <v>10</v>
      </c>
      <c r="J36" s="4">
        <v>22105.25</v>
      </c>
    </row>
    <row r="37" spans="1:10" x14ac:dyDescent="0.25">
      <c r="A37" s="4" t="s">
        <v>83</v>
      </c>
      <c r="B37" s="4" t="s">
        <v>5</v>
      </c>
      <c r="C37" s="4">
        <v>4.0834168919700001E-2</v>
      </c>
      <c r="D37" s="4">
        <v>0.17266253828899999</v>
      </c>
      <c r="E37" s="4">
        <v>0.53622591689599997</v>
      </c>
      <c r="F37" s="4">
        <v>3.5848016016000003E-2</v>
      </c>
      <c r="G37" s="4">
        <v>1.47960789765E-2</v>
      </c>
      <c r="H37" s="4">
        <v>0.199633280903</v>
      </c>
      <c r="I37" s="4">
        <v>29</v>
      </c>
      <c r="J37" s="4">
        <v>73734.149999999994</v>
      </c>
    </row>
    <row r="38" spans="1:10" x14ac:dyDescent="0.25">
      <c r="A38" s="4" t="s">
        <v>83</v>
      </c>
      <c r="B38" s="4" t="s">
        <v>6</v>
      </c>
      <c r="C38" s="4">
        <v>0</v>
      </c>
      <c r="D38" s="4">
        <v>0.22025016675600001</v>
      </c>
      <c r="E38" s="4">
        <v>0.56122538334399996</v>
      </c>
      <c r="F38" s="4">
        <v>0.126429429314</v>
      </c>
      <c r="G38" s="4">
        <v>0</v>
      </c>
      <c r="H38" s="4">
        <v>9.2095020586399998E-2</v>
      </c>
      <c r="I38" s="4">
        <v>22</v>
      </c>
      <c r="J38" s="4">
        <v>62914.720000000001</v>
      </c>
    </row>
    <row r="39" spans="1:10" x14ac:dyDescent="0.25">
      <c r="A39" s="4" t="s">
        <v>83</v>
      </c>
      <c r="B39" s="4" t="s">
        <v>96</v>
      </c>
      <c r="C39" s="4">
        <v>0</v>
      </c>
      <c r="D39" s="4">
        <v>0</v>
      </c>
      <c r="E39" s="4">
        <v>0</v>
      </c>
      <c r="F39" s="4">
        <v>0</v>
      </c>
      <c r="G39" s="4">
        <v>0.44664964076399999</v>
      </c>
      <c r="H39" s="4">
        <v>0.55335035923599996</v>
      </c>
      <c r="I39" s="4">
        <v>2</v>
      </c>
      <c r="J39" s="4">
        <v>3096.74</v>
      </c>
    </row>
    <row r="40" spans="1:10" x14ac:dyDescent="0.25">
      <c r="A40" s="4" t="s">
        <v>83</v>
      </c>
      <c r="B40" s="4" t="s">
        <v>60</v>
      </c>
      <c r="C40" s="4">
        <v>8.6475317989000003E-2</v>
      </c>
      <c r="D40" s="4">
        <v>0.13386886833700001</v>
      </c>
      <c r="E40" s="4">
        <v>7.5385347206E-2</v>
      </c>
      <c r="F40" s="4">
        <v>0.15155176969299999</v>
      </c>
      <c r="G40" s="4">
        <v>0.49301541290599998</v>
      </c>
      <c r="H40" s="4">
        <v>5.97032838692E-2</v>
      </c>
      <c r="I40" s="4">
        <v>34</v>
      </c>
      <c r="J40" s="4">
        <v>93940.09</v>
      </c>
    </row>
    <row r="41" spans="1:10" x14ac:dyDescent="0.25">
      <c r="A41" s="4" t="s">
        <v>84</v>
      </c>
      <c r="B41" s="4" t="s">
        <v>1</v>
      </c>
      <c r="C41" s="4">
        <v>2.6189709670200002E-2</v>
      </c>
      <c r="D41" s="4">
        <v>0</v>
      </c>
      <c r="E41" s="4">
        <v>0</v>
      </c>
      <c r="F41" s="4">
        <v>0.93337215675899998</v>
      </c>
      <c r="G41" s="4">
        <v>4.0438133570399999E-2</v>
      </c>
      <c r="H41" s="4">
        <v>0</v>
      </c>
      <c r="I41" s="4">
        <v>6</v>
      </c>
      <c r="J41" s="4">
        <v>9922.23</v>
      </c>
    </row>
    <row r="42" spans="1:10" x14ac:dyDescent="0.25">
      <c r="A42" s="4" t="s">
        <v>84</v>
      </c>
      <c r="B42" s="4" t="s">
        <v>2</v>
      </c>
      <c r="C42" s="4">
        <v>0.21212816681999999</v>
      </c>
      <c r="D42" s="4">
        <v>0.22560596845899999</v>
      </c>
      <c r="E42" s="4">
        <v>0</v>
      </c>
      <c r="F42" s="4">
        <v>0.56226586472100004</v>
      </c>
      <c r="G42" s="4">
        <v>0</v>
      </c>
      <c r="H42" s="4">
        <v>0</v>
      </c>
      <c r="I42" s="4">
        <v>6</v>
      </c>
      <c r="J42" s="4">
        <v>13964.58</v>
      </c>
    </row>
    <row r="43" spans="1:10" x14ac:dyDescent="0.25">
      <c r="A43" s="4" t="s">
        <v>84</v>
      </c>
      <c r="B43" s="4" t="s">
        <v>3</v>
      </c>
      <c r="C43" s="4">
        <v>0.61993481387399996</v>
      </c>
      <c r="D43" s="4">
        <v>0.17266602465399999</v>
      </c>
      <c r="E43" s="4">
        <v>0</v>
      </c>
      <c r="F43" s="4">
        <v>0.160103462281</v>
      </c>
      <c r="G43" s="4">
        <v>0</v>
      </c>
      <c r="H43" s="4">
        <v>4.72956991915E-2</v>
      </c>
      <c r="I43" s="4">
        <v>8</v>
      </c>
      <c r="J43" s="4">
        <v>14804.87</v>
      </c>
    </row>
    <row r="44" spans="1:10" x14ac:dyDescent="0.25">
      <c r="A44" s="4" t="s">
        <v>84</v>
      </c>
      <c r="B44" s="4" t="s">
        <v>4</v>
      </c>
      <c r="C44" s="4">
        <v>0</v>
      </c>
      <c r="D44" s="4">
        <v>6.0275356197200002E-2</v>
      </c>
      <c r="E44" s="4">
        <v>7.0448324366599993E-2</v>
      </c>
      <c r="F44" s="4">
        <v>0.43139942069300002</v>
      </c>
      <c r="G44" s="4">
        <v>0</v>
      </c>
      <c r="H44" s="4">
        <v>0.43787689874399999</v>
      </c>
      <c r="I44" s="4">
        <v>11</v>
      </c>
      <c r="J44" s="4">
        <v>16679.580000000002</v>
      </c>
    </row>
    <row r="45" spans="1:10" x14ac:dyDescent="0.25">
      <c r="A45" s="4" t="s">
        <v>84</v>
      </c>
      <c r="B45" s="4" t="s">
        <v>5</v>
      </c>
      <c r="C45" s="4">
        <v>0</v>
      </c>
      <c r="D45" s="4">
        <v>0.28503902550999999</v>
      </c>
      <c r="E45" s="4">
        <v>0.113915166405</v>
      </c>
      <c r="F45" s="4">
        <v>0.44564010871300003</v>
      </c>
      <c r="G45" s="4">
        <v>0</v>
      </c>
      <c r="H45" s="4">
        <v>0.15540569937199999</v>
      </c>
      <c r="I45" s="4">
        <v>12</v>
      </c>
      <c r="J45" s="4">
        <v>18667.09</v>
      </c>
    </row>
    <row r="46" spans="1:10" x14ac:dyDescent="0.25">
      <c r="A46" s="4" t="s">
        <v>84</v>
      </c>
      <c r="B46" s="4" t="s">
        <v>6</v>
      </c>
      <c r="C46" s="4">
        <v>0</v>
      </c>
      <c r="D46" s="4">
        <v>8.1445157185499995E-2</v>
      </c>
      <c r="E46" s="4">
        <v>0</v>
      </c>
      <c r="F46" s="4">
        <v>0.474214667752</v>
      </c>
      <c r="G46" s="4">
        <v>6.4826986226200006E-2</v>
      </c>
      <c r="H46" s="4">
        <v>0.37951318883700003</v>
      </c>
      <c r="I46" s="4">
        <v>13</v>
      </c>
      <c r="J46" s="4">
        <v>18921.13</v>
      </c>
    </row>
    <row r="47" spans="1:10" x14ac:dyDescent="0.25">
      <c r="A47" s="4" t="s">
        <v>84</v>
      </c>
      <c r="B47" s="4" t="s">
        <v>96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1</v>
      </c>
      <c r="I47" s="4">
        <v>1</v>
      </c>
      <c r="J47" s="4">
        <v>2130.88</v>
      </c>
    </row>
    <row r="48" spans="1:10" x14ac:dyDescent="0.25">
      <c r="A48" s="4" t="s">
        <v>84</v>
      </c>
      <c r="B48" s="4" t="s">
        <v>60</v>
      </c>
      <c r="C48" s="4">
        <v>0</v>
      </c>
      <c r="D48" s="4">
        <v>0.20762529435300001</v>
      </c>
      <c r="E48" s="4">
        <v>1.7212666088100001E-2</v>
      </c>
      <c r="F48" s="4">
        <v>0.70507114082800004</v>
      </c>
      <c r="G48" s="4">
        <v>7.0090898730800003E-2</v>
      </c>
      <c r="H48" s="4">
        <v>0</v>
      </c>
      <c r="I48" s="4">
        <v>16</v>
      </c>
      <c r="J48" s="4">
        <v>39793.1</v>
      </c>
    </row>
    <row r="49" spans="1:10" x14ac:dyDescent="0.25">
      <c r="A49" s="4" t="s">
        <v>79</v>
      </c>
      <c r="B49" s="4" t="s">
        <v>96</v>
      </c>
      <c r="C49" s="4">
        <v>0.166666666667</v>
      </c>
      <c r="D49" s="4">
        <v>0.166666666667</v>
      </c>
      <c r="E49" s="4">
        <v>0.166666666667</v>
      </c>
      <c r="F49" s="4">
        <v>0.166666666667</v>
      </c>
      <c r="G49" s="4">
        <v>0.166666666667</v>
      </c>
      <c r="H49" s="4">
        <v>0.166666666667</v>
      </c>
      <c r="I49" s="4">
        <v>0</v>
      </c>
      <c r="J49" s="4">
        <v>0</v>
      </c>
    </row>
    <row r="50" spans="1:10" x14ac:dyDescent="0.25">
      <c r="A50" s="4" t="s">
        <v>80</v>
      </c>
      <c r="B50" s="4" t="s">
        <v>96</v>
      </c>
      <c r="C50" s="4">
        <v>0.166666666667</v>
      </c>
      <c r="D50" s="4">
        <v>0.166666666667</v>
      </c>
      <c r="E50" s="4">
        <v>0.166666666667</v>
      </c>
      <c r="F50" s="4">
        <v>0.166666666667</v>
      </c>
      <c r="G50" s="4">
        <v>0.166666666667</v>
      </c>
      <c r="H50" s="4">
        <v>0.166666666667</v>
      </c>
      <c r="I50" s="4">
        <v>0</v>
      </c>
      <c r="J50" s="4">
        <v>0</v>
      </c>
    </row>
  </sheetData>
  <conditionalFormatting sqref="C3:F48">
    <cfRule type="colorScale" priority="3">
      <colorScale>
        <cfvo type="min"/>
        <cfvo type="max"/>
        <color rgb="FFFCFCFF"/>
        <color rgb="FF63BE7B"/>
      </colorScale>
    </cfRule>
  </conditionalFormatting>
  <conditionalFormatting sqref="C3:G50">
    <cfRule type="colorScale" priority="2">
      <colorScale>
        <cfvo type="min"/>
        <cfvo type="max"/>
        <color rgb="FFFCFCFF"/>
        <color rgb="FF63BE7B"/>
      </colorScale>
    </cfRule>
  </conditionalFormatting>
  <conditionalFormatting sqref="C3:H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9"/>
  </sheetPr>
  <dimension ref="A1:G50"/>
  <sheetViews>
    <sheetView zoomScale="80" zoomScaleNormal="80" zoomScalePageLayoutView="80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/>
    </sheetView>
  </sheetViews>
  <sheetFormatPr defaultColWidth="8.85546875" defaultRowHeight="15" x14ac:dyDescent="0.25"/>
  <cols>
    <col min="1" max="1" width="9.5703125" bestFit="1" customWidth="1"/>
    <col min="2" max="2" width="9.42578125" bestFit="1" customWidth="1"/>
    <col min="3" max="4" width="33.7109375" bestFit="1" customWidth="1"/>
    <col min="5" max="5" width="20.5703125" bestFit="1" customWidth="1"/>
    <col min="6" max="6" width="6.7109375" bestFit="1" customWidth="1"/>
    <col min="7" max="7" width="9.85546875" bestFit="1" customWidth="1"/>
  </cols>
  <sheetData>
    <row r="1" spans="1:7" s="4" customFormat="1" x14ac:dyDescent="0.25">
      <c r="C1" s="41" t="s">
        <v>189</v>
      </c>
      <c r="D1" s="41" t="s">
        <v>189</v>
      </c>
      <c r="E1" s="41" t="s">
        <v>189</v>
      </c>
    </row>
    <row r="2" spans="1:7" x14ac:dyDescent="0.25">
      <c r="A2" s="4" t="s">
        <v>32</v>
      </c>
      <c r="B2" s="4" t="s">
        <v>0</v>
      </c>
      <c r="C2" s="4" t="s">
        <v>71</v>
      </c>
      <c r="D2" s="4" t="s">
        <v>72</v>
      </c>
      <c r="E2" s="4" t="s">
        <v>16</v>
      </c>
      <c r="F2" s="4" t="s">
        <v>95</v>
      </c>
      <c r="G2" s="4" t="s">
        <v>320</v>
      </c>
    </row>
    <row r="3" spans="1:7" x14ac:dyDescent="0.25">
      <c r="A3" s="4" t="s">
        <v>81</v>
      </c>
      <c r="B3" s="4" t="s">
        <v>1</v>
      </c>
      <c r="C3" s="4">
        <v>0</v>
      </c>
      <c r="D3" s="4">
        <v>1</v>
      </c>
      <c r="E3" s="4">
        <v>0</v>
      </c>
      <c r="F3" s="4">
        <v>1</v>
      </c>
      <c r="G3" s="4">
        <v>1612.69</v>
      </c>
    </row>
    <row r="4" spans="1:7" x14ac:dyDescent="0.25">
      <c r="A4" s="4" t="s">
        <v>81</v>
      </c>
      <c r="B4" s="4" t="s">
        <v>60</v>
      </c>
      <c r="C4" s="4">
        <v>0</v>
      </c>
      <c r="D4" s="4">
        <v>0.50980392156900001</v>
      </c>
      <c r="E4" s="4">
        <v>0.49019607843099999</v>
      </c>
      <c r="F4" s="4">
        <v>2</v>
      </c>
      <c r="G4" s="4">
        <v>3225.38</v>
      </c>
    </row>
    <row r="5" spans="1:7" x14ac:dyDescent="0.25">
      <c r="A5" s="4" t="s">
        <v>82</v>
      </c>
      <c r="B5" s="4" t="s">
        <v>1</v>
      </c>
      <c r="C5" s="4">
        <v>0</v>
      </c>
      <c r="D5" s="4">
        <v>0</v>
      </c>
      <c r="E5" s="4">
        <v>1</v>
      </c>
      <c r="F5" s="4">
        <v>1</v>
      </c>
      <c r="G5" s="4">
        <v>2079.9899999999998</v>
      </c>
    </row>
    <row r="6" spans="1:7" x14ac:dyDescent="0.25">
      <c r="A6" s="4" t="s">
        <v>82</v>
      </c>
      <c r="B6" s="4" t="s">
        <v>3</v>
      </c>
      <c r="C6" s="4">
        <v>0</v>
      </c>
      <c r="D6" s="4">
        <v>1</v>
      </c>
      <c r="E6" s="4">
        <v>0</v>
      </c>
      <c r="F6" s="4">
        <v>1</v>
      </c>
      <c r="G6" s="4">
        <v>2003.71</v>
      </c>
    </row>
    <row r="7" spans="1:7" x14ac:dyDescent="0.25">
      <c r="A7" s="4" t="s">
        <v>82</v>
      </c>
      <c r="B7" s="4" t="s">
        <v>6</v>
      </c>
      <c r="C7" s="4">
        <v>0</v>
      </c>
      <c r="D7" s="4">
        <v>1</v>
      </c>
      <c r="E7" s="4">
        <v>0</v>
      </c>
      <c r="F7" s="4">
        <v>1</v>
      </c>
      <c r="G7" s="4">
        <v>4956.49</v>
      </c>
    </row>
    <row r="8" spans="1:7" x14ac:dyDescent="0.25">
      <c r="A8" s="4" t="s">
        <v>82</v>
      </c>
      <c r="B8" s="4" t="s">
        <v>60</v>
      </c>
      <c r="C8" s="4">
        <v>0.33337999172499999</v>
      </c>
      <c r="D8" s="4">
        <v>0.16620068277799999</v>
      </c>
      <c r="E8" s="4">
        <v>0.50041932549599999</v>
      </c>
      <c r="F8" s="4">
        <v>13</v>
      </c>
      <c r="G8" s="4">
        <v>21234.95</v>
      </c>
    </row>
    <row r="9" spans="1:7" x14ac:dyDescent="0.25">
      <c r="A9" s="4" t="s">
        <v>79</v>
      </c>
      <c r="B9" s="4" t="s">
        <v>60</v>
      </c>
      <c r="C9" s="4">
        <v>0</v>
      </c>
      <c r="D9" s="4">
        <v>0</v>
      </c>
      <c r="E9" s="4">
        <v>1</v>
      </c>
      <c r="F9" s="4">
        <v>1</v>
      </c>
      <c r="G9" s="4">
        <v>8264.94</v>
      </c>
    </row>
    <row r="10" spans="1:7" x14ac:dyDescent="0.25">
      <c r="A10" s="4" t="s">
        <v>83</v>
      </c>
      <c r="B10" s="4" t="s">
        <v>1</v>
      </c>
      <c r="C10" s="4">
        <v>0</v>
      </c>
      <c r="D10" s="4">
        <v>1</v>
      </c>
      <c r="E10" s="4">
        <v>0</v>
      </c>
      <c r="F10" s="4">
        <v>2</v>
      </c>
      <c r="G10" s="4">
        <v>3808.56</v>
      </c>
    </row>
    <row r="11" spans="1:7" x14ac:dyDescent="0.25">
      <c r="A11" s="4" t="s">
        <v>83</v>
      </c>
      <c r="B11" s="4" t="s">
        <v>2</v>
      </c>
      <c r="C11" s="4">
        <v>0</v>
      </c>
      <c r="D11" s="4">
        <v>1</v>
      </c>
      <c r="E11" s="4">
        <v>0</v>
      </c>
      <c r="F11" s="4">
        <v>1</v>
      </c>
      <c r="G11" s="4">
        <v>1904.28</v>
      </c>
    </row>
    <row r="12" spans="1:7" x14ac:dyDescent="0.25">
      <c r="A12" s="4" t="s">
        <v>83</v>
      </c>
      <c r="B12" s="4" t="s">
        <v>60</v>
      </c>
      <c r="C12" s="4">
        <v>0</v>
      </c>
      <c r="D12" s="4">
        <v>1</v>
      </c>
      <c r="E12" s="4">
        <v>0</v>
      </c>
      <c r="F12" s="4">
        <v>4</v>
      </c>
      <c r="G12" s="4">
        <v>5454.64</v>
      </c>
    </row>
    <row r="13" spans="1:7" x14ac:dyDescent="0.25">
      <c r="A13" s="4" t="s">
        <v>84</v>
      </c>
      <c r="B13" s="4" t="s">
        <v>2</v>
      </c>
      <c r="C13" s="4">
        <v>0.213258234421</v>
      </c>
      <c r="D13" s="4">
        <v>0.786741765579</v>
      </c>
      <c r="E13" s="4">
        <v>0</v>
      </c>
      <c r="F13" s="4">
        <v>2</v>
      </c>
      <c r="G13" s="4">
        <v>4978.22</v>
      </c>
    </row>
    <row r="14" spans="1:7" x14ac:dyDescent="0.25">
      <c r="A14" s="4" t="s">
        <v>84</v>
      </c>
      <c r="B14" s="4" t="s">
        <v>4</v>
      </c>
      <c r="C14" s="4">
        <v>0</v>
      </c>
      <c r="D14" s="4">
        <v>0.59048164644900003</v>
      </c>
      <c r="E14" s="4">
        <v>0.40951835355100003</v>
      </c>
      <c r="F14" s="4">
        <v>2</v>
      </c>
      <c r="G14" s="4">
        <v>3323.34</v>
      </c>
    </row>
    <row r="15" spans="1:7" x14ac:dyDescent="0.25">
      <c r="A15" s="4" t="s">
        <v>84</v>
      </c>
      <c r="B15" s="4" t="s">
        <v>6</v>
      </c>
      <c r="C15" s="4">
        <v>0</v>
      </c>
      <c r="D15" s="4">
        <v>0</v>
      </c>
      <c r="E15" s="4">
        <v>1</v>
      </c>
      <c r="F15" s="4">
        <v>1</v>
      </c>
      <c r="G15" s="4">
        <v>1144.67</v>
      </c>
    </row>
    <row r="16" spans="1:7" x14ac:dyDescent="0.25">
      <c r="A16" s="4" t="s">
        <v>84</v>
      </c>
      <c r="B16" s="4" t="s">
        <v>60</v>
      </c>
      <c r="C16" s="4">
        <v>0</v>
      </c>
      <c r="D16" s="4">
        <v>0</v>
      </c>
      <c r="E16" s="4">
        <v>1</v>
      </c>
      <c r="F16" s="4">
        <v>1</v>
      </c>
      <c r="G16" s="4">
        <v>1144.67</v>
      </c>
    </row>
    <row r="17" spans="1:7" x14ac:dyDescent="0.25">
      <c r="A17" s="4" t="s">
        <v>81</v>
      </c>
      <c r="B17" s="4" t="s">
        <v>2</v>
      </c>
      <c r="C17" s="4">
        <v>0.33333333333300003</v>
      </c>
      <c r="D17" s="4">
        <v>0.33333333333300003</v>
      </c>
      <c r="E17" s="4">
        <v>0.33333333333300003</v>
      </c>
      <c r="F17" s="4">
        <v>0</v>
      </c>
      <c r="G17" s="4">
        <v>0</v>
      </c>
    </row>
    <row r="18" spans="1:7" x14ac:dyDescent="0.25">
      <c r="A18" s="4" t="s">
        <v>81</v>
      </c>
      <c r="B18" s="4" t="s">
        <v>3</v>
      </c>
      <c r="C18" s="4">
        <v>0.33333333333300003</v>
      </c>
      <c r="D18" s="4">
        <v>0.33333333333300003</v>
      </c>
      <c r="E18" s="4">
        <v>0.33333333333300003</v>
      </c>
      <c r="F18" s="4">
        <v>0</v>
      </c>
      <c r="G18" s="4">
        <v>0</v>
      </c>
    </row>
    <row r="19" spans="1:7" x14ac:dyDescent="0.25">
      <c r="A19" s="4" t="s">
        <v>81</v>
      </c>
      <c r="B19" s="4" t="s">
        <v>4</v>
      </c>
      <c r="C19" s="4">
        <v>0.33333333333300003</v>
      </c>
      <c r="D19" s="4">
        <v>0.33333333333300003</v>
      </c>
      <c r="E19" s="4">
        <v>0.33333333333300003</v>
      </c>
      <c r="F19" s="4">
        <v>0</v>
      </c>
      <c r="G19" s="4">
        <v>0</v>
      </c>
    </row>
    <row r="20" spans="1:7" x14ac:dyDescent="0.25">
      <c r="A20" s="4" t="s">
        <v>81</v>
      </c>
      <c r="B20" s="4" t="s">
        <v>5</v>
      </c>
      <c r="C20" s="4">
        <v>0.33333333333300003</v>
      </c>
      <c r="D20" s="4">
        <v>0.33333333333300003</v>
      </c>
      <c r="E20" s="4">
        <v>0.33333333333300003</v>
      </c>
      <c r="F20" s="4">
        <v>0</v>
      </c>
      <c r="G20" s="4">
        <v>0</v>
      </c>
    </row>
    <row r="21" spans="1:7" x14ac:dyDescent="0.25">
      <c r="A21" s="4" t="s">
        <v>81</v>
      </c>
      <c r="B21" s="4" t="s">
        <v>6</v>
      </c>
      <c r="C21" s="4">
        <v>0.33333333333300003</v>
      </c>
      <c r="D21" s="4">
        <v>0.33333333333300003</v>
      </c>
      <c r="E21" s="4">
        <v>0.33333333333300003</v>
      </c>
      <c r="F21" s="4">
        <v>0</v>
      </c>
      <c r="G21" s="4">
        <v>0</v>
      </c>
    </row>
    <row r="22" spans="1:7" x14ac:dyDescent="0.25">
      <c r="A22" s="4" t="s">
        <v>81</v>
      </c>
      <c r="B22" s="4" t="s">
        <v>96</v>
      </c>
      <c r="C22" s="4">
        <v>0.33333333333300003</v>
      </c>
      <c r="D22" s="4">
        <v>0.33333333333300003</v>
      </c>
      <c r="E22" s="4">
        <v>0.33333333333300003</v>
      </c>
      <c r="F22" s="4">
        <v>0</v>
      </c>
      <c r="G22" s="4">
        <v>0</v>
      </c>
    </row>
    <row r="23" spans="1:7" x14ac:dyDescent="0.25">
      <c r="A23" s="4" t="s">
        <v>82</v>
      </c>
      <c r="B23" s="4" t="s">
        <v>2</v>
      </c>
      <c r="C23" s="4">
        <v>0.33333333333300003</v>
      </c>
      <c r="D23" s="4">
        <v>0.33333333333300003</v>
      </c>
      <c r="E23" s="4">
        <v>0.33333333333300003</v>
      </c>
      <c r="F23" s="4">
        <v>0</v>
      </c>
      <c r="G23" s="4">
        <v>0</v>
      </c>
    </row>
    <row r="24" spans="1:7" x14ac:dyDescent="0.25">
      <c r="A24" s="4" t="s">
        <v>82</v>
      </c>
      <c r="B24" s="4" t="s">
        <v>4</v>
      </c>
      <c r="C24" s="4">
        <v>0.33333333333300003</v>
      </c>
      <c r="D24" s="4">
        <v>0.33333333333300003</v>
      </c>
      <c r="E24" s="4">
        <v>0.33333333333300003</v>
      </c>
      <c r="F24" s="4">
        <v>0</v>
      </c>
      <c r="G24" s="4">
        <v>0</v>
      </c>
    </row>
    <row r="25" spans="1:7" x14ac:dyDescent="0.25">
      <c r="A25" s="4" t="s">
        <v>82</v>
      </c>
      <c r="B25" s="4" t="s">
        <v>5</v>
      </c>
      <c r="C25" s="4">
        <v>0.33333333333300003</v>
      </c>
      <c r="D25" s="4">
        <v>0.33333333333300003</v>
      </c>
      <c r="E25" s="4">
        <v>0.33333333333300003</v>
      </c>
      <c r="F25" s="4">
        <v>0</v>
      </c>
      <c r="G25" s="4">
        <v>0</v>
      </c>
    </row>
    <row r="26" spans="1:7" x14ac:dyDescent="0.25">
      <c r="A26" s="4" t="s">
        <v>82</v>
      </c>
      <c r="B26" s="4" t="s">
        <v>96</v>
      </c>
      <c r="C26" s="4">
        <v>0.33333333333300003</v>
      </c>
      <c r="D26" s="4">
        <v>0.33333333333300003</v>
      </c>
      <c r="E26" s="4">
        <v>0.33333333333300003</v>
      </c>
      <c r="F26" s="4">
        <v>0</v>
      </c>
      <c r="G26" s="4">
        <v>0</v>
      </c>
    </row>
    <row r="27" spans="1:7" x14ac:dyDescent="0.25">
      <c r="A27" s="4" t="s">
        <v>79</v>
      </c>
      <c r="B27" s="4" t="s">
        <v>1</v>
      </c>
      <c r="C27" s="4">
        <v>0.33333333333300003</v>
      </c>
      <c r="D27" s="4">
        <v>0.33333333333300003</v>
      </c>
      <c r="E27" s="4">
        <v>0.33333333333300003</v>
      </c>
      <c r="F27" s="4">
        <v>0</v>
      </c>
      <c r="G27" s="4">
        <v>0</v>
      </c>
    </row>
    <row r="28" spans="1:7" x14ac:dyDescent="0.25">
      <c r="A28" s="4" t="s">
        <v>79</v>
      </c>
      <c r="B28" s="4" t="s">
        <v>2</v>
      </c>
      <c r="C28" s="4">
        <v>0.33333333333300003</v>
      </c>
      <c r="D28" s="4">
        <v>0.33333333333300003</v>
      </c>
      <c r="E28" s="4">
        <v>0.33333333333300003</v>
      </c>
      <c r="F28" s="4">
        <v>0</v>
      </c>
      <c r="G28" s="4">
        <v>0</v>
      </c>
    </row>
    <row r="29" spans="1:7" x14ac:dyDescent="0.25">
      <c r="A29" s="4" t="s">
        <v>79</v>
      </c>
      <c r="B29" s="4" t="s">
        <v>3</v>
      </c>
      <c r="C29" s="4">
        <v>0.33333333333300003</v>
      </c>
      <c r="D29" s="4">
        <v>0.33333333333300003</v>
      </c>
      <c r="E29" s="4">
        <v>0.33333333333300003</v>
      </c>
      <c r="F29" s="4">
        <v>0</v>
      </c>
      <c r="G29" s="4">
        <v>0</v>
      </c>
    </row>
    <row r="30" spans="1:7" x14ac:dyDescent="0.25">
      <c r="A30" s="4" t="s">
        <v>79</v>
      </c>
      <c r="B30" s="4" t="s">
        <v>4</v>
      </c>
      <c r="C30" s="4">
        <v>0.33333333333300003</v>
      </c>
      <c r="D30" s="4">
        <v>0.33333333333300003</v>
      </c>
      <c r="E30" s="4">
        <v>0.33333333333300003</v>
      </c>
      <c r="F30" s="4">
        <v>0</v>
      </c>
      <c r="G30" s="4">
        <v>0</v>
      </c>
    </row>
    <row r="31" spans="1:7" x14ac:dyDescent="0.25">
      <c r="A31" s="4" t="s">
        <v>79</v>
      </c>
      <c r="B31" s="4" t="s">
        <v>5</v>
      </c>
      <c r="C31" s="4">
        <v>0.33333333333300003</v>
      </c>
      <c r="D31" s="4">
        <v>0.33333333333300003</v>
      </c>
      <c r="E31" s="4">
        <v>0.33333333333300003</v>
      </c>
      <c r="F31" s="4">
        <v>0</v>
      </c>
      <c r="G31" s="4">
        <v>0</v>
      </c>
    </row>
    <row r="32" spans="1:7" x14ac:dyDescent="0.25">
      <c r="A32" s="4" t="s">
        <v>79</v>
      </c>
      <c r="B32" s="4" t="s">
        <v>6</v>
      </c>
      <c r="C32" s="4">
        <v>0.33333333333300003</v>
      </c>
      <c r="D32" s="4">
        <v>0.33333333333300003</v>
      </c>
      <c r="E32" s="4">
        <v>0.33333333333300003</v>
      </c>
      <c r="F32" s="4">
        <v>0</v>
      </c>
      <c r="G32" s="4">
        <v>0</v>
      </c>
    </row>
    <row r="33" spans="1:7" x14ac:dyDescent="0.25">
      <c r="A33" s="4" t="s">
        <v>79</v>
      </c>
      <c r="B33" s="4" t="s">
        <v>96</v>
      </c>
      <c r="C33" s="4">
        <v>0.33333333333300003</v>
      </c>
      <c r="D33" s="4">
        <v>0.33333333333300003</v>
      </c>
      <c r="E33" s="4">
        <v>0.33333333333300003</v>
      </c>
      <c r="F33" s="4">
        <v>0</v>
      </c>
      <c r="G33" s="4">
        <v>0</v>
      </c>
    </row>
    <row r="34" spans="1:7" x14ac:dyDescent="0.25">
      <c r="A34" s="4" t="s">
        <v>80</v>
      </c>
      <c r="B34" s="4" t="s">
        <v>60</v>
      </c>
      <c r="C34" s="4">
        <v>0.33333333333300003</v>
      </c>
      <c r="D34" s="4">
        <v>0.33333333333300003</v>
      </c>
      <c r="E34" s="4">
        <v>0.33333333333300003</v>
      </c>
      <c r="F34" s="4">
        <v>0</v>
      </c>
      <c r="G34" s="4">
        <v>0</v>
      </c>
    </row>
    <row r="35" spans="1:7" x14ac:dyDescent="0.25">
      <c r="A35" s="4" t="s">
        <v>80</v>
      </c>
      <c r="B35" s="4" t="s">
        <v>1</v>
      </c>
      <c r="C35" s="4">
        <v>0.33333333333300003</v>
      </c>
      <c r="D35" s="4">
        <v>0.33333333333300003</v>
      </c>
      <c r="E35" s="4">
        <v>0.33333333333300003</v>
      </c>
      <c r="F35" s="4">
        <v>0</v>
      </c>
      <c r="G35" s="4">
        <v>0</v>
      </c>
    </row>
    <row r="36" spans="1:7" x14ac:dyDescent="0.25">
      <c r="A36" s="4" t="s">
        <v>80</v>
      </c>
      <c r="B36" s="4" t="s">
        <v>2</v>
      </c>
      <c r="C36" s="4">
        <v>0.33333333333300003</v>
      </c>
      <c r="D36" s="4">
        <v>0.33333333333300003</v>
      </c>
      <c r="E36" s="4">
        <v>0.33333333333300003</v>
      </c>
      <c r="F36" s="4">
        <v>0</v>
      </c>
      <c r="G36" s="4">
        <v>0</v>
      </c>
    </row>
    <row r="37" spans="1:7" x14ac:dyDescent="0.25">
      <c r="A37" s="4" t="s">
        <v>80</v>
      </c>
      <c r="B37" s="4" t="s">
        <v>3</v>
      </c>
      <c r="C37" s="4">
        <v>0.33333333333300003</v>
      </c>
      <c r="D37" s="4">
        <v>0.33333333333300003</v>
      </c>
      <c r="E37" s="4">
        <v>0.33333333333300003</v>
      </c>
      <c r="F37" s="4">
        <v>0</v>
      </c>
      <c r="G37" s="4">
        <v>0</v>
      </c>
    </row>
    <row r="38" spans="1:7" x14ac:dyDescent="0.25">
      <c r="A38" s="4" t="s">
        <v>80</v>
      </c>
      <c r="B38" s="4" t="s">
        <v>4</v>
      </c>
      <c r="C38" s="4">
        <v>0.33333333333300003</v>
      </c>
      <c r="D38" s="4">
        <v>0.33333333333300003</v>
      </c>
      <c r="E38" s="4">
        <v>0.33333333333300003</v>
      </c>
      <c r="F38" s="4">
        <v>0</v>
      </c>
      <c r="G38" s="4">
        <v>0</v>
      </c>
    </row>
    <row r="39" spans="1:7" x14ac:dyDescent="0.25">
      <c r="A39" s="4" t="s">
        <v>80</v>
      </c>
      <c r="B39" s="4" t="s">
        <v>5</v>
      </c>
      <c r="C39" s="4">
        <v>0.33333333333300003</v>
      </c>
      <c r="D39" s="4">
        <v>0.33333333333300003</v>
      </c>
      <c r="E39" s="4">
        <v>0.33333333333300003</v>
      </c>
      <c r="F39" s="4">
        <v>0</v>
      </c>
      <c r="G39" s="4">
        <v>0</v>
      </c>
    </row>
    <row r="40" spans="1:7" x14ac:dyDescent="0.25">
      <c r="A40" s="4" t="s">
        <v>80</v>
      </c>
      <c r="B40" s="4" t="s">
        <v>6</v>
      </c>
      <c r="C40" s="4">
        <v>0.33333333333300003</v>
      </c>
      <c r="D40" s="4">
        <v>0.33333333333300003</v>
      </c>
      <c r="E40" s="4">
        <v>0.33333333333300003</v>
      </c>
      <c r="F40" s="4">
        <v>0</v>
      </c>
      <c r="G40" s="4">
        <v>0</v>
      </c>
    </row>
    <row r="41" spans="1:7" x14ac:dyDescent="0.25">
      <c r="A41" s="4" t="s">
        <v>80</v>
      </c>
      <c r="B41" s="4" t="s">
        <v>96</v>
      </c>
      <c r="C41" s="4">
        <v>0.33333333333300003</v>
      </c>
      <c r="D41" s="4">
        <v>0.33333333333300003</v>
      </c>
      <c r="E41" s="4">
        <v>0.33333333333300003</v>
      </c>
      <c r="F41" s="4">
        <v>0</v>
      </c>
      <c r="G41" s="4">
        <v>0</v>
      </c>
    </row>
    <row r="42" spans="1:7" x14ac:dyDescent="0.25">
      <c r="A42" s="4" t="s">
        <v>83</v>
      </c>
      <c r="B42" s="4" t="s">
        <v>3</v>
      </c>
      <c r="C42" s="4">
        <v>0.33333333333300003</v>
      </c>
      <c r="D42" s="4">
        <v>0.33333333333300003</v>
      </c>
      <c r="E42" s="4">
        <v>0.33333333333300003</v>
      </c>
      <c r="F42" s="4">
        <v>0</v>
      </c>
      <c r="G42" s="4">
        <v>0</v>
      </c>
    </row>
    <row r="43" spans="1:7" x14ac:dyDescent="0.25">
      <c r="A43" s="4" t="s">
        <v>83</v>
      </c>
      <c r="B43" s="4" t="s">
        <v>4</v>
      </c>
      <c r="C43" s="4">
        <v>0.33333333333300003</v>
      </c>
      <c r="D43" s="4">
        <v>0.33333333333300003</v>
      </c>
      <c r="E43" s="4">
        <v>0.33333333333300003</v>
      </c>
      <c r="F43" s="4">
        <v>0</v>
      </c>
      <c r="G43" s="4">
        <v>0</v>
      </c>
    </row>
    <row r="44" spans="1:7" x14ac:dyDescent="0.25">
      <c r="A44" s="4" t="s">
        <v>83</v>
      </c>
      <c r="B44" s="4" t="s">
        <v>5</v>
      </c>
      <c r="C44" s="4">
        <v>0.33333333333300003</v>
      </c>
      <c r="D44" s="4">
        <v>0.33333333333300003</v>
      </c>
      <c r="E44" s="4">
        <v>0.33333333333300003</v>
      </c>
      <c r="F44" s="4">
        <v>0</v>
      </c>
      <c r="G44" s="4">
        <v>0</v>
      </c>
    </row>
    <row r="45" spans="1:7" x14ac:dyDescent="0.25">
      <c r="A45" s="4" t="s">
        <v>83</v>
      </c>
      <c r="B45" s="4" t="s">
        <v>6</v>
      </c>
      <c r="C45" s="4">
        <v>0.33333333333300003</v>
      </c>
      <c r="D45" s="4">
        <v>0.33333333333300003</v>
      </c>
      <c r="E45" s="4">
        <v>0.33333333333300003</v>
      </c>
      <c r="F45" s="4">
        <v>0</v>
      </c>
      <c r="G45" s="4">
        <v>0</v>
      </c>
    </row>
    <row r="46" spans="1:7" x14ac:dyDescent="0.25">
      <c r="A46" s="4" t="s">
        <v>83</v>
      </c>
      <c r="B46" s="4" t="s">
        <v>96</v>
      </c>
      <c r="C46" s="4">
        <v>0.33333333333300003</v>
      </c>
      <c r="D46" s="4">
        <v>0.33333333333300003</v>
      </c>
      <c r="E46" s="4">
        <v>0.33333333333300003</v>
      </c>
      <c r="F46" s="4">
        <v>0</v>
      </c>
      <c r="G46" s="4">
        <v>0</v>
      </c>
    </row>
    <row r="47" spans="1:7" x14ac:dyDescent="0.25">
      <c r="A47" s="4" t="s">
        <v>84</v>
      </c>
      <c r="B47" s="4" t="s">
        <v>1</v>
      </c>
      <c r="C47" s="4">
        <v>0.33333333333300003</v>
      </c>
      <c r="D47" s="4">
        <v>0.33333333333300003</v>
      </c>
      <c r="E47" s="4">
        <v>0.33333333333300003</v>
      </c>
      <c r="F47" s="4">
        <v>0</v>
      </c>
      <c r="G47" s="4">
        <v>0</v>
      </c>
    </row>
    <row r="48" spans="1:7" x14ac:dyDescent="0.25">
      <c r="A48" s="4" t="s">
        <v>84</v>
      </c>
      <c r="B48" s="4" t="s">
        <v>3</v>
      </c>
      <c r="C48" s="4">
        <v>0.33333333333300003</v>
      </c>
      <c r="D48" s="4">
        <v>0.33333333333300003</v>
      </c>
      <c r="E48" s="4">
        <v>0.33333333333300003</v>
      </c>
      <c r="F48" s="4">
        <v>0</v>
      </c>
      <c r="G48" s="4">
        <v>0</v>
      </c>
    </row>
    <row r="49" spans="1:7" x14ac:dyDescent="0.25">
      <c r="A49" s="4" t="s">
        <v>84</v>
      </c>
      <c r="B49" s="4" t="s">
        <v>5</v>
      </c>
      <c r="C49" s="4">
        <v>0.33333333333300003</v>
      </c>
      <c r="D49" s="4">
        <v>0.33333333333300003</v>
      </c>
      <c r="E49" s="4">
        <v>0.33333333333300003</v>
      </c>
      <c r="F49" s="4">
        <v>0</v>
      </c>
      <c r="G49" s="4">
        <v>0</v>
      </c>
    </row>
    <row r="50" spans="1:7" x14ac:dyDescent="0.25">
      <c r="A50" s="4" t="s">
        <v>84</v>
      </c>
      <c r="B50" s="4" t="s">
        <v>96</v>
      </c>
      <c r="C50" s="4">
        <v>0.33333333333300003</v>
      </c>
      <c r="D50" s="4">
        <v>0.33333333333300003</v>
      </c>
      <c r="E50" s="4">
        <v>0.33333333333300003</v>
      </c>
      <c r="F50" s="4">
        <v>0</v>
      </c>
      <c r="G50" s="4">
        <v>0</v>
      </c>
    </row>
  </sheetData>
  <conditionalFormatting sqref="C3:D16">
    <cfRule type="colorScale" priority="45">
      <colorScale>
        <cfvo type="min"/>
        <cfvo type="max"/>
        <color rgb="FFFCFCFF"/>
        <color rgb="FF63BE7B"/>
      </colorScale>
    </cfRule>
  </conditionalFormatting>
  <conditionalFormatting sqref="C3:E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9"/>
  </sheetPr>
  <dimension ref="A1:H50"/>
  <sheetViews>
    <sheetView zoomScale="80" zoomScaleNormal="80" zoomScalePageLayoutView="80" workbookViewId="0"/>
  </sheetViews>
  <sheetFormatPr defaultColWidth="8.85546875" defaultRowHeight="15" x14ac:dyDescent="0.25"/>
  <cols>
    <col min="1" max="1" width="9.5703125" bestFit="1" customWidth="1"/>
    <col min="2" max="2" width="9.42578125" bestFit="1" customWidth="1"/>
    <col min="3" max="3" width="18.140625" bestFit="1" customWidth="1"/>
    <col min="4" max="5" width="21.5703125" bestFit="1" customWidth="1"/>
    <col min="6" max="6" width="20.5703125" bestFit="1" customWidth="1"/>
    <col min="7" max="7" width="6.7109375" bestFit="1" customWidth="1"/>
    <col min="8" max="8" width="10.85546875" bestFit="1" customWidth="1"/>
  </cols>
  <sheetData>
    <row r="1" spans="1:8" s="4" customFormat="1" x14ac:dyDescent="0.25">
      <c r="C1" s="41" t="s">
        <v>190</v>
      </c>
      <c r="D1" s="41" t="s">
        <v>190</v>
      </c>
      <c r="E1" s="41" t="s">
        <v>190</v>
      </c>
      <c r="F1" s="41" t="s">
        <v>190</v>
      </c>
    </row>
    <row r="2" spans="1:8" x14ac:dyDescent="0.25">
      <c r="A2" s="4" t="s">
        <v>32</v>
      </c>
      <c r="B2" s="4" t="s"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95</v>
      </c>
      <c r="H2" s="4" t="s">
        <v>320</v>
      </c>
    </row>
    <row r="3" spans="1:8" x14ac:dyDescent="0.25">
      <c r="A3" s="4" t="s">
        <v>81</v>
      </c>
      <c r="B3" s="4" t="s">
        <v>1</v>
      </c>
      <c r="C3" s="4">
        <v>1</v>
      </c>
      <c r="D3" s="4">
        <v>0</v>
      </c>
      <c r="E3" s="4">
        <v>0</v>
      </c>
      <c r="F3" s="4">
        <v>0</v>
      </c>
      <c r="G3" s="4">
        <v>1</v>
      </c>
      <c r="H3" s="4">
        <v>1188.02</v>
      </c>
    </row>
    <row r="4" spans="1:8" x14ac:dyDescent="0.25">
      <c r="A4" s="4" t="s">
        <v>81</v>
      </c>
      <c r="B4" s="4" t="s">
        <v>2</v>
      </c>
      <c r="C4" s="4">
        <v>1</v>
      </c>
      <c r="D4" s="4">
        <v>0</v>
      </c>
      <c r="E4" s="4">
        <v>0</v>
      </c>
      <c r="F4" s="4">
        <v>0</v>
      </c>
      <c r="G4" s="4">
        <v>6</v>
      </c>
      <c r="H4" s="4">
        <v>25211.59</v>
      </c>
    </row>
    <row r="5" spans="1:8" x14ac:dyDescent="0.25">
      <c r="A5" s="4" t="s">
        <v>81</v>
      </c>
      <c r="B5" s="4" t="s">
        <v>3</v>
      </c>
      <c r="C5" s="4">
        <v>1</v>
      </c>
      <c r="D5" s="4">
        <v>0</v>
      </c>
      <c r="E5" s="4">
        <v>0</v>
      </c>
      <c r="F5" s="4">
        <v>0</v>
      </c>
      <c r="G5" s="4">
        <v>7</v>
      </c>
      <c r="H5" s="4">
        <v>16184.2</v>
      </c>
    </row>
    <row r="6" spans="1:8" x14ac:dyDescent="0.25">
      <c r="A6" s="4" t="s">
        <v>81</v>
      </c>
      <c r="B6" s="4" t="s">
        <v>4</v>
      </c>
      <c r="C6" s="4">
        <v>1</v>
      </c>
      <c r="D6" s="4">
        <v>0</v>
      </c>
      <c r="E6" s="4">
        <v>0</v>
      </c>
      <c r="F6" s="4">
        <v>0</v>
      </c>
      <c r="G6" s="4">
        <v>1</v>
      </c>
      <c r="H6" s="4">
        <v>6932.73</v>
      </c>
    </row>
    <row r="7" spans="1:8" x14ac:dyDescent="0.25">
      <c r="A7" s="4" t="s">
        <v>81</v>
      </c>
      <c r="B7" s="4" t="s">
        <v>5</v>
      </c>
      <c r="C7" s="4">
        <v>0.86924461024900002</v>
      </c>
      <c r="D7" s="4">
        <v>0</v>
      </c>
      <c r="E7" s="4">
        <v>0.13075538975100001</v>
      </c>
      <c r="F7" s="4">
        <v>0</v>
      </c>
      <c r="G7" s="4">
        <v>5</v>
      </c>
      <c r="H7" s="4">
        <v>18703.53</v>
      </c>
    </row>
    <row r="8" spans="1:8" x14ac:dyDescent="0.25">
      <c r="A8" s="4" t="s">
        <v>81</v>
      </c>
      <c r="B8" s="4" t="s">
        <v>6</v>
      </c>
      <c r="C8" s="4">
        <v>1</v>
      </c>
      <c r="D8" s="4">
        <v>0</v>
      </c>
      <c r="E8" s="4">
        <v>0</v>
      </c>
      <c r="F8" s="4">
        <v>0</v>
      </c>
      <c r="G8" s="4">
        <v>2</v>
      </c>
      <c r="H8" s="4">
        <v>8120.75</v>
      </c>
    </row>
    <row r="9" spans="1:8" x14ac:dyDescent="0.25">
      <c r="A9" s="4" t="s">
        <v>81</v>
      </c>
      <c r="B9" s="4" t="s">
        <v>60</v>
      </c>
      <c r="C9" s="4">
        <v>0.77073000793400004</v>
      </c>
      <c r="D9" s="4">
        <v>0</v>
      </c>
      <c r="E9" s="4">
        <v>0.22926999206599999</v>
      </c>
      <c r="F9" s="4">
        <v>0</v>
      </c>
      <c r="G9" s="4">
        <v>3</v>
      </c>
      <c r="H9" s="4">
        <v>3988.73</v>
      </c>
    </row>
    <row r="10" spans="1:8" x14ac:dyDescent="0.25">
      <c r="A10" s="4" t="s">
        <v>82</v>
      </c>
      <c r="B10" s="4" t="s">
        <v>1</v>
      </c>
      <c r="C10" s="4">
        <v>0.89136568906000002</v>
      </c>
      <c r="D10" s="4">
        <v>6.7954655762799999E-3</v>
      </c>
      <c r="E10" s="4">
        <v>0.10183884536399999</v>
      </c>
      <c r="F10" s="4">
        <v>0</v>
      </c>
      <c r="G10" s="4">
        <v>19</v>
      </c>
      <c r="H10" s="4">
        <v>38543.599999999999</v>
      </c>
    </row>
    <row r="11" spans="1:8" x14ac:dyDescent="0.25">
      <c r="A11" s="4" t="s">
        <v>82</v>
      </c>
      <c r="B11" s="4" t="s">
        <v>2</v>
      </c>
      <c r="C11" s="4">
        <v>0.867904648231</v>
      </c>
      <c r="D11" s="4">
        <v>8.9406604215499993E-2</v>
      </c>
      <c r="E11" s="4">
        <v>4.2688747553399999E-2</v>
      </c>
      <c r="F11" s="4">
        <v>0</v>
      </c>
      <c r="G11" s="4">
        <v>30</v>
      </c>
      <c r="H11" s="4">
        <v>82158.41</v>
      </c>
    </row>
    <row r="12" spans="1:8" x14ac:dyDescent="0.25">
      <c r="A12" s="4" t="s">
        <v>82</v>
      </c>
      <c r="B12" s="4" t="s">
        <v>3</v>
      </c>
      <c r="C12" s="4">
        <v>1</v>
      </c>
      <c r="D12" s="4">
        <v>0</v>
      </c>
      <c r="E12" s="4">
        <v>0</v>
      </c>
      <c r="F12" s="4">
        <v>0</v>
      </c>
      <c r="G12" s="4">
        <v>16</v>
      </c>
      <c r="H12" s="4">
        <v>42920.09</v>
      </c>
    </row>
    <row r="13" spans="1:8" x14ac:dyDescent="0.25">
      <c r="A13" s="4" t="s">
        <v>82</v>
      </c>
      <c r="B13" s="4" t="s">
        <v>4</v>
      </c>
      <c r="C13" s="4">
        <v>0.96534369190699998</v>
      </c>
      <c r="D13" s="4">
        <v>3.46563080934E-2</v>
      </c>
      <c r="E13" s="4">
        <v>0</v>
      </c>
      <c r="F13" s="4">
        <v>0</v>
      </c>
      <c r="G13" s="4">
        <v>13</v>
      </c>
      <c r="H13" s="4">
        <v>38018.620000000003</v>
      </c>
    </row>
    <row r="14" spans="1:8" x14ac:dyDescent="0.25">
      <c r="A14" s="4" t="s">
        <v>82</v>
      </c>
      <c r="B14" s="4" t="s">
        <v>5</v>
      </c>
      <c r="C14" s="4">
        <v>0.90843324674699999</v>
      </c>
      <c r="D14" s="4">
        <v>0</v>
      </c>
      <c r="E14" s="4">
        <v>9.1566753252700001E-2</v>
      </c>
      <c r="F14" s="4">
        <v>0</v>
      </c>
      <c r="G14" s="4">
        <v>8</v>
      </c>
      <c r="H14" s="4">
        <v>28069.64</v>
      </c>
    </row>
    <row r="15" spans="1:8" x14ac:dyDescent="0.25">
      <c r="A15" s="4" t="s">
        <v>82</v>
      </c>
      <c r="B15" s="4" t="s">
        <v>6</v>
      </c>
      <c r="C15" s="4">
        <v>1</v>
      </c>
      <c r="D15" s="4">
        <v>0</v>
      </c>
      <c r="E15" s="4">
        <v>0</v>
      </c>
      <c r="F15" s="4">
        <v>0</v>
      </c>
      <c r="G15" s="4">
        <v>4</v>
      </c>
      <c r="H15" s="4">
        <v>9949.65</v>
      </c>
    </row>
    <row r="16" spans="1:8" x14ac:dyDescent="0.25">
      <c r="A16" s="4" t="s">
        <v>82</v>
      </c>
      <c r="B16" s="4" t="s">
        <v>60</v>
      </c>
      <c r="C16" s="4">
        <v>0.95085499861</v>
      </c>
      <c r="D16" s="4">
        <v>1.4563295115400001E-2</v>
      </c>
      <c r="E16" s="4">
        <v>3.4581706274599999E-2</v>
      </c>
      <c r="F16" s="4">
        <v>0</v>
      </c>
      <c r="G16" s="4">
        <v>107</v>
      </c>
      <c r="H16" s="4">
        <v>175793.25</v>
      </c>
    </row>
    <row r="17" spans="1:8" x14ac:dyDescent="0.25">
      <c r="A17" s="4" t="s">
        <v>79</v>
      </c>
      <c r="B17" s="4" t="s">
        <v>1</v>
      </c>
      <c r="C17" s="4">
        <v>1</v>
      </c>
      <c r="D17" s="4">
        <v>0</v>
      </c>
      <c r="E17" s="4">
        <v>0</v>
      </c>
      <c r="F17" s="4">
        <v>0</v>
      </c>
      <c r="G17" s="4">
        <v>1</v>
      </c>
      <c r="H17" s="4">
        <v>6932.73</v>
      </c>
    </row>
    <row r="18" spans="1:8" x14ac:dyDescent="0.25">
      <c r="A18" s="4" t="s">
        <v>79</v>
      </c>
      <c r="B18" s="4" t="s">
        <v>2</v>
      </c>
      <c r="C18" s="4">
        <v>1</v>
      </c>
      <c r="D18" s="4">
        <v>0</v>
      </c>
      <c r="E18" s="4">
        <v>0</v>
      </c>
      <c r="F18" s="4">
        <v>0</v>
      </c>
      <c r="G18" s="4">
        <v>5</v>
      </c>
      <c r="H18" s="4">
        <v>40002.230000000003</v>
      </c>
    </row>
    <row r="19" spans="1:8" x14ac:dyDescent="0.25">
      <c r="A19" s="4" t="s">
        <v>79</v>
      </c>
      <c r="B19" s="4" t="s">
        <v>3</v>
      </c>
      <c r="C19" s="4">
        <v>1</v>
      </c>
      <c r="D19" s="4">
        <v>0</v>
      </c>
      <c r="E19" s="4">
        <v>0</v>
      </c>
      <c r="F19" s="4">
        <v>0</v>
      </c>
      <c r="G19" s="4">
        <v>2</v>
      </c>
      <c r="H19" s="4">
        <v>19204.04</v>
      </c>
    </row>
    <row r="20" spans="1:8" x14ac:dyDescent="0.25">
      <c r="A20" s="4" t="s">
        <v>79</v>
      </c>
      <c r="B20" s="4" t="s">
        <v>5</v>
      </c>
      <c r="C20" s="4">
        <v>1</v>
      </c>
      <c r="D20" s="4">
        <v>0</v>
      </c>
      <c r="E20" s="4">
        <v>0</v>
      </c>
      <c r="F20" s="4">
        <v>0</v>
      </c>
      <c r="G20" s="4">
        <v>1</v>
      </c>
      <c r="H20" s="4">
        <v>12271.31</v>
      </c>
    </row>
    <row r="21" spans="1:8" x14ac:dyDescent="0.25">
      <c r="A21" s="4" t="s">
        <v>79</v>
      </c>
      <c r="B21" s="4" t="s">
        <v>6</v>
      </c>
      <c r="C21" s="4">
        <v>1</v>
      </c>
      <c r="D21" s="4">
        <v>0</v>
      </c>
      <c r="E21" s="4">
        <v>0</v>
      </c>
      <c r="F21" s="4">
        <v>0</v>
      </c>
      <c r="G21" s="4">
        <v>1</v>
      </c>
      <c r="H21" s="4">
        <v>6932.73</v>
      </c>
    </row>
    <row r="22" spans="1:8" x14ac:dyDescent="0.25">
      <c r="A22" s="4" t="s">
        <v>79</v>
      </c>
      <c r="B22" s="4" t="s">
        <v>60</v>
      </c>
      <c r="C22" s="4">
        <v>0.97958266105500003</v>
      </c>
      <c r="D22" s="4">
        <v>2.0417338944999999E-2</v>
      </c>
      <c r="E22" s="4">
        <v>0</v>
      </c>
      <c r="F22" s="4">
        <v>0</v>
      </c>
      <c r="G22" s="4">
        <v>14</v>
      </c>
      <c r="H22" s="4">
        <v>97397.92</v>
      </c>
    </row>
    <row r="23" spans="1:8" x14ac:dyDescent="0.25">
      <c r="A23" s="4" t="s">
        <v>80</v>
      </c>
      <c r="B23" s="4" t="s">
        <v>1</v>
      </c>
      <c r="C23" s="4">
        <v>1</v>
      </c>
      <c r="D23" s="4">
        <v>0</v>
      </c>
      <c r="E23" s="4">
        <v>0</v>
      </c>
      <c r="F23" s="4">
        <v>0</v>
      </c>
      <c r="G23" s="4">
        <v>6</v>
      </c>
      <c r="H23" s="4">
        <v>18951.599999999999</v>
      </c>
    </row>
    <row r="24" spans="1:8" x14ac:dyDescent="0.25">
      <c r="A24" s="4" t="s">
        <v>80</v>
      </c>
      <c r="B24" s="4" t="s">
        <v>2</v>
      </c>
      <c r="C24" s="4">
        <v>1</v>
      </c>
      <c r="D24" s="4">
        <v>0</v>
      </c>
      <c r="E24" s="4">
        <v>0</v>
      </c>
      <c r="F24" s="4">
        <v>0</v>
      </c>
      <c r="G24" s="4">
        <v>1</v>
      </c>
      <c r="H24" s="4">
        <v>1192.46</v>
      </c>
    </row>
    <row r="25" spans="1:8" x14ac:dyDescent="0.25">
      <c r="A25" s="4" t="s">
        <v>80</v>
      </c>
      <c r="B25" s="4" t="s">
        <v>3</v>
      </c>
      <c r="C25" s="4">
        <v>1</v>
      </c>
      <c r="D25" s="4">
        <v>0</v>
      </c>
      <c r="E25" s="4">
        <v>0</v>
      </c>
      <c r="F25" s="4">
        <v>0</v>
      </c>
      <c r="G25" s="4">
        <v>11</v>
      </c>
      <c r="H25" s="4">
        <v>35077.07</v>
      </c>
    </row>
    <row r="26" spans="1:8" x14ac:dyDescent="0.25">
      <c r="A26" s="4" t="s">
        <v>80</v>
      </c>
      <c r="B26" s="4" t="s">
        <v>4</v>
      </c>
      <c r="C26" s="4">
        <v>1</v>
      </c>
      <c r="D26" s="4">
        <v>0</v>
      </c>
      <c r="E26" s="4">
        <v>0</v>
      </c>
      <c r="F26" s="4">
        <v>0</v>
      </c>
      <c r="G26" s="4">
        <v>2</v>
      </c>
      <c r="H26" s="4">
        <v>14175.59</v>
      </c>
    </row>
    <row r="27" spans="1:8" x14ac:dyDescent="0.25">
      <c r="A27" s="4" t="s">
        <v>80</v>
      </c>
      <c r="B27" s="4" t="s">
        <v>5</v>
      </c>
      <c r="C27" s="4">
        <v>1</v>
      </c>
      <c r="D27" s="4">
        <v>0</v>
      </c>
      <c r="E27" s="4">
        <v>0</v>
      </c>
      <c r="F27" s="4">
        <v>0</v>
      </c>
      <c r="G27" s="4">
        <v>3</v>
      </c>
      <c r="H27" s="4">
        <v>7594.32</v>
      </c>
    </row>
    <row r="28" spans="1:8" x14ac:dyDescent="0.25">
      <c r="A28" s="4" t="s">
        <v>80</v>
      </c>
      <c r="B28" s="4" t="s">
        <v>6</v>
      </c>
      <c r="C28" s="4">
        <v>0.85742616743900002</v>
      </c>
      <c r="D28" s="4">
        <v>0.14257383256100001</v>
      </c>
      <c r="E28" s="4">
        <v>0</v>
      </c>
      <c r="F28" s="4">
        <v>0</v>
      </c>
      <c r="G28" s="4">
        <v>4</v>
      </c>
      <c r="H28" s="4">
        <v>19865.63</v>
      </c>
    </row>
    <row r="29" spans="1:8" x14ac:dyDescent="0.25">
      <c r="A29" s="4" t="s">
        <v>80</v>
      </c>
      <c r="B29" s="4" t="s">
        <v>60</v>
      </c>
      <c r="C29" s="4">
        <v>1</v>
      </c>
      <c r="D29" s="4">
        <v>0</v>
      </c>
      <c r="E29" s="4">
        <v>0</v>
      </c>
      <c r="F29" s="4">
        <v>0</v>
      </c>
      <c r="G29" s="4">
        <v>7</v>
      </c>
      <c r="H29" s="4">
        <v>24639.61</v>
      </c>
    </row>
    <row r="30" spans="1:8" x14ac:dyDescent="0.25">
      <c r="A30" s="4" t="s">
        <v>83</v>
      </c>
      <c r="B30" s="4" t="s">
        <v>1</v>
      </c>
      <c r="C30" s="4">
        <v>1</v>
      </c>
      <c r="D30" s="4">
        <v>0</v>
      </c>
      <c r="E30" s="4">
        <v>0</v>
      </c>
      <c r="F30" s="4">
        <v>0</v>
      </c>
      <c r="G30" s="4">
        <v>16</v>
      </c>
      <c r="H30" s="4">
        <v>53186.05</v>
      </c>
    </row>
    <row r="31" spans="1:8" x14ac:dyDescent="0.25">
      <c r="A31" s="4" t="s">
        <v>83</v>
      </c>
      <c r="B31" s="4" t="s">
        <v>2</v>
      </c>
      <c r="C31" s="4">
        <v>1</v>
      </c>
      <c r="D31" s="4">
        <v>0</v>
      </c>
      <c r="E31" s="4">
        <v>0</v>
      </c>
      <c r="F31" s="4">
        <v>0</v>
      </c>
      <c r="G31" s="4">
        <v>4</v>
      </c>
      <c r="H31" s="4">
        <v>8027.17</v>
      </c>
    </row>
    <row r="32" spans="1:8" x14ac:dyDescent="0.25">
      <c r="A32" s="4" t="s">
        <v>83</v>
      </c>
      <c r="B32" s="4" t="s">
        <v>3</v>
      </c>
      <c r="C32" s="4">
        <v>0.98912027858600005</v>
      </c>
      <c r="D32" s="4">
        <v>1.08797214145E-2</v>
      </c>
      <c r="E32" s="4">
        <v>0</v>
      </c>
      <c r="F32" s="4">
        <v>0</v>
      </c>
      <c r="G32" s="4">
        <v>20</v>
      </c>
      <c r="H32" s="4">
        <v>62890.12</v>
      </c>
    </row>
    <row r="33" spans="1:8" x14ac:dyDescent="0.25">
      <c r="A33" s="4" t="s">
        <v>83</v>
      </c>
      <c r="B33" s="4" t="s">
        <v>4</v>
      </c>
      <c r="C33" s="4">
        <v>1</v>
      </c>
      <c r="D33" s="4">
        <v>0</v>
      </c>
      <c r="E33" s="4">
        <v>0</v>
      </c>
      <c r="F33" s="4">
        <v>0</v>
      </c>
      <c r="G33" s="4">
        <v>6</v>
      </c>
      <c r="H33" s="4">
        <v>9215.41</v>
      </c>
    </row>
    <row r="34" spans="1:8" x14ac:dyDescent="0.25">
      <c r="A34" s="4" t="s">
        <v>83</v>
      </c>
      <c r="B34" s="4" t="s">
        <v>5</v>
      </c>
      <c r="C34" s="4">
        <v>0.92236056147800005</v>
      </c>
      <c r="D34" s="4">
        <v>0</v>
      </c>
      <c r="E34" s="4">
        <v>7.7639438522400003E-2</v>
      </c>
      <c r="F34" s="4">
        <v>0</v>
      </c>
      <c r="G34" s="4">
        <v>22</v>
      </c>
      <c r="H34" s="4">
        <v>58623.54</v>
      </c>
    </row>
    <row r="35" spans="1:8" x14ac:dyDescent="0.25">
      <c r="A35" s="4" t="s">
        <v>83</v>
      </c>
      <c r="B35" s="4" t="s">
        <v>6</v>
      </c>
      <c r="C35" s="4">
        <v>0.96204050889500003</v>
      </c>
      <c r="D35" s="4">
        <v>0</v>
      </c>
      <c r="E35" s="4">
        <v>3.79594911048E-2</v>
      </c>
      <c r="F35" s="4">
        <v>0</v>
      </c>
      <c r="G35" s="4">
        <v>13</v>
      </c>
      <c r="H35" s="4">
        <v>22243.24</v>
      </c>
    </row>
    <row r="36" spans="1:8" x14ac:dyDescent="0.25">
      <c r="A36" s="4" t="s">
        <v>83</v>
      </c>
      <c r="B36" s="4" t="s">
        <v>96</v>
      </c>
      <c r="C36" s="4">
        <v>1</v>
      </c>
      <c r="D36" s="4">
        <v>0</v>
      </c>
      <c r="E36" s="4">
        <v>0</v>
      </c>
      <c r="F36" s="4">
        <v>0</v>
      </c>
      <c r="G36" s="4">
        <v>2</v>
      </c>
      <c r="H36" s="4">
        <v>3096.74</v>
      </c>
    </row>
    <row r="37" spans="1:8" x14ac:dyDescent="0.25">
      <c r="A37" s="4" t="s">
        <v>83</v>
      </c>
      <c r="B37" s="4" t="s">
        <v>60</v>
      </c>
      <c r="C37" s="4">
        <v>0.96681449655600005</v>
      </c>
      <c r="D37" s="4">
        <v>0</v>
      </c>
      <c r="E37" s="4">
        <v>3.3185503443899998E-2</v>
      </c>
      <c r="F37" s="4">
        <v>0</v>
      </c>
      <c r="G37" s="4">
        <v>21</v>
      </c>
      <c r="H37" s="4">
        <v>68334.3</v>
      </c>
    </row>
    <row r="38" spans="1:8" x14ac:dyDescent="0.25">
      <c r="A38" s="4" t="s">
        <v>84</v>
      </c>
      <c r="B38" s="4" t="s">
        <v>1</v>
      </c>
      <c r="C38" s="4">
        <v>1</v>
      </c>
      <c r="D38" s="4">
        <v>0</v>
      </c>
      <c r="E38" s="4">
        <v>0</v>
      </c>
      <c r="F38" s="4">
        <v>0</v>
      </c>
      <c r="G38" s="4">
        <v>13</v>
      </c>
      <c r="H38" s="4">
        <v>22691.8</v>
      </c>
    </row>
    <row r="39" spans="1:8" x14ac:dyDescent="0.25">
      <c r="A39" s="4" t="s">
        <v>84</v>
      </c>
      <c r="B39" s="4" t="s">
        <v>2</v>
      </c>
      <c r="C39" s="4">
        <v>0.87407676816199997</v>
      </c>
      <c r="D39" s="4">
        <v>8.5077156845000002E-2</v>
      </c>
      <c r="E39" s="4">
        <v>4.0846074992999998E-2</v>
      </c>
      <c r="F39" s="4">
        <v>0</v>
      </c>
      <c r="G39" s="4">
        <v>13</v>
      </c>
      <c r="H39" s="4">
        <v>25507.06</v>
      </c>
    </row>
    <row r="40" spans="1:8" x14ac:dyDescent="0.25">
      <c r="A40" s="4" t="s">
        <v>84</v>
      </c>
      <c r="B40" s="4" t="s">
        <v>3</v>
      </c>
      <c r="C40" s="4">
        <v>0.89611782660100003</v>
      </c>
      <c r="D40" s="4">
        <v>4.0389804760899997E-2</v>
      </c>
      <c r="E40" s="4">
        <v>6.3492368638499996E-2</v>
      </c>
      <c r="F40" s="4">
        <v>0</v>
      </c>
      <c r="G40" s="4">
        <v>15</v>
      </c>
      <c r="H40" s="4">
        <v>31328.12</v>
      </c>
    </row>
    <row r="41" spans="1:8" x14ac:dyDescent="0.25">
      <c r="A41" s="4" t="s">
        <v>84</v>
      </c>
      <c r="B41" s="4" t="s">
        <v>4</v>
      </c>
      <c r="C41" s="4">
        <v>1</v>
      </c>
      <c r="D41" s="4">
        <v>0</v>
      </c>
      <c r="E41" s="4">
        <v>0</v>
      </c>
      <c r="F41" s="4">
        <v>0</v>
      </c>
      <c r="G41" s="4">
        <v>10</v>
      </c>
      <c r="H41" s="4">
        <v>19066.63</v>
      </c>
    </row>
    <row r="42" spans="1:8" x14ac:dyDescent="0.25">
      <c r="A42" s="4" t="s">
        <v>84</v>
      </c>
      <c r="B42" s="4" t="s">
        <v>5</v>
      </c>
      <c r="C42" s="4">
        <v>0.91279554751699998</v>
      </c>
      <c r="D42" s="4">
        <v>8.7204452482799996E-2</v>
      </c>
      <c r="E42" s="4">
        <v>0</v>
      </c>
      <c r="F42" s="4">
        <v>0</v>
      </c>
      <c r="G42" s="4">
        <v>9</v>
      </c>
      <c r="H42" s="4">
        <v>12370.03</v>
      </c>
    </row>
    <row r="43" spans="1:8" x14ac:dyDescent="0.25">
      <c r="A43" s="4" t="s">
        <v>84</v>
      </c>
      <c r="B43" s="4" t="s">
        <v>6</v>
      </c>
      <c r="C43" s="4">
        <v>0.77180378568499997</v>
      </c>
      <c r="D43" s="4">
        <v>0</v>
      </c>
      <c r="E43" s="4">
        <v>0</v>
      </c>
      <c r="F43" s="4">
        <v>0.22819621431500001</v>
      </c>
      <c r="G43" s="4">
        <v>8</v>
      </c>
      <c r="H43" s="4">
        <v>11368.73</v>
      </c>
    </row>
    <row r="44" spans="1:8" x14ac:dyDescent="0.25">
      <c r="A44" s="4" t="s">
        <v>84</v>
      </c>
      <c r="B44" s="4" t="s">
        <v>60</v>
      </c>
      <c r="C44" s="4">
        <v>0.96229493407</v>
      </c>
      <c r="D44" s="4">
        <v>3.77050659299E-2</v>
      </c>
      <c r="E44" s="4">
        <v>0</v>
      </c>
      <c r="F44" s="4">
        <v>0</v>
      </c>
      <c r="G44" s="4">
        <v>21</v>
      </c>
      <c r="H44" s="4">
        <v>48886.74</v>
      </c>
    </row>
    <row r="45" spans="1:8" x14ac:dyDescent="0.25">
      <c r="A45" s="4" t="s">
        <v>81</v>
      </c>
      <c r="B45" s="4" t="s">
        <v>96</v>
      </c>
      <c r="C45" s="4">
        <v>0.25</v>
      </c>
      <c r="D45" s="4">
        <v>0.25</v>
      </c>
      <c r="E45" s="4">
        <v>0.25</v>
      </c>
      <c r="F45" s="4">
        <v>0.25</v>
      </c>
      <c r="G45" s="4">
        <v>0</v>
      </c>
      <c r="H45" s="4">
        <v>0</v>
      </c>
    </row>
    <row r="46" spans="1:8" x14ac:dyDescent="0.25">
      <c r="A46" s="4" t="s">
        <v>82</v>
      </c>
      <c r="B46" s="4" t="s">
        <v>96</v>
      </c>
      <c r="C46" s="4">
        <v>0.25</v>
      </c>
      <c r="D46" s="4">
        <v>0.25</v>
      </c>
      <c r="E46" s="4">
        <v>0.25</v>
      </c>
      <c r="F46" s="4">
        <v>0.25</v>
      </c>
      <c r="G46" s="4">
        <v>0</v>
      </c>
      <c r="H46" s="4">
        <v>0</v>
      </c>
    </row>
    <row r="47" spans="1:8" x14ac:dyDescent="0.25">
      <c r="A47" s="4" t="s">
        <v>79</v>
      </c>
      <c r="B47" s="4" t="s">
        <v>4</v>
      </c>
      <c r="C47" s="4">
        <v>0.25</v>
      </c>
      <c r="D47" s="4">
        <v>0.25</v>
      </c>
      <c r="E47" s="4">
        <v>0.25</v>
      </c>
      <c r="F47" s="4">
        <v>0.25</v>
      </c>
      <c r="G47" s="4">
        <v>0</v>
      </c>
      <c r="H47" s="4">
        <v>0</v>
      </c>
    </row>
    <row r="48" spans="1:8" x14ac:dyDescent="0.25">
      <c r="A48" s="4" t="s">
        <v>79</v>
      </c>
      <c r="B48" s="4" t="s">
        <v>96</v>
      </c>
      <c r="C48" s="4">
        <v>0.25</v>
      </c>
      <c r="D48" s="4">
        <v>0.25</v>
      </c>
      <c r="E48" s="4">
        <v>0.25</v>
      </c>
      <c r="F48" s="4">
        <v>0.25</v>
      </c>
      <c r="G48" s="4">
        <v>0</v>
      </c>
      <c r="H48" s="4">
        <v>0</v>
      </c>
    </row>
    <row r="49" spans="1:8" x14ac:dyDescent="0.25">
      <c r="A49" s="4" t="s">
        <v>80</v>
      </c>
      <c r="B49" s="4" t="s">
        <v>96</v>
      </c>
      <c r="C49" s="4">
        <v>0.25</v>
      </c>
      <c r="D49" s="4">
        <v>0.25</v>
      </c>
      <c r="E49" s="4">
        <v>0.25</v>
      </c>
      <c r="F49" s="4">
        <v>0.25</v>
      </c>
      <c r="G49" s="4">
        <v>0</v>
      </c>
      <c r="H49" s="4">
        <v>0</v>
      </c>
    </row>
    <row r="50" spans="1:8" x14ac:dyDescent="0.25">
      <c r="A50" s="4" t="s">
        <v>84</v>
      </c>
      <c r="B50" s="4" t="s">
        <v>96</v>
      </c>
      <c r="C50" s="4">
        <v>0.25</v>
      </c>
      <c r="D50" s="4">
        <v>0.25</v>
      </c>
      <c r="E50" s="4">
        <v>0.25</v>
      </c>
      <c r="F50" s="4">
        <v>0.25</v>
      </c>
      <c r="G50" s="4">
        <v>0</v>
      </c>
      <c r="H50" s="4">
        <v>0</v>
      </c>
    </row>
  </sheetData>
  <conditionalFormatting sqref="C3:E44">
    <cfRule type="colorScale" priority="2">
      <colorScale>
        <cfvo type="min"/>
        <cfvo type="max"/>
        <color rgb="FFFCFCFF"/>
        <color rgb="FF63BE7B"/>
      </colorScale>
    </cfRule>
  </conditionalFormatting>
  <conditionalFormatting sqref="C3:F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9"/>
  </sheetPr>
  <dimension ref="A1:I50"/>
  <sheetViews>
    <sheetView zoomScale="80" zoomScaleNormal="80" zoomScalePageLayoutView="80" workbookViewId="0"/>
  </sheetViews>
  <sheetFormatPr defaultColWidth="8.85546875" defaultRowHeight="15" x14ac:dyDescent="0.25"/>
  <cols>
    <col min="1" max="1" width="9.5703125" bestFit="1" customWidth="1"/>
    <col min="2" max="2" width="9.42578125" bestFit="1" customWidth="1"/>
    <col min="3" max="3" width="12.28515625" bestFit="1" customWidth="1"/>
    <col min="4" max="7" width="12.7109375" bestFit="1" customWidth="1"/>
    <col min="8" max="8" width="10.85546875" bestFit="1" customWidth="1"/>
    <col min="9" max="9" width="18.140625" customWidth="1"/>
  </cols>
  <sheetData>
    <row r="1" spans="1:9" x14ac:dyDescent="0.25">
      <c r="A1" s="4"/>
      <c r="B1" s="4"/>
      <c r="C1" s="41" t="s">
        <v>191</v>
      </c>
      <c r="D1" s="41" t="s">
        <v>191</v>
      </c>
      <c r="E1" s="41" t="s">
        <v>191</v>
      </c>
      <c r="F1" s="41" t="s">
        <v>191</v>
      </c>
      <c r="G1" s="41" t="s">
        <v>191</v>
      </c>
    </row>
    <row r="2" spans="1:9" ht="75" x14ac:dyDescent="0.25">
      <c r="A2" s="4" t="s">
        <v>32</v>
      </c>
      <c r="B2" s="4" t="s">
        <v>0</v>
      </c>
      <c r="C2" s="42" t="s">
        <v>16</v>
      </c>
      <c r="D2" s="43" t="s">
        <v>71</v>
      </c>
      <c r="E2" s="43" t="s">
        <v>72</v>
      </c>
      <c r="F2" s="43" t="s">
        <v>192</v>
      </c>
      <c r="G2" s="43" t="s">
        <v>193</v>
      </c>
      <c r="H2" s="42" t="s">
        <v>171</v>
      </c>
      <c r="I2" s="38" t="s">
        <v>172</v>
      </c>
    </row>
    <row r="3" spans="1:9" x14ac:dyDescent="0.25">
      <c r="A3" s="4" t="s">
        <v>81</v>
      </c>
      <c r="B3" s="4" t="s">
        <v>1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>
        <f>SUM(C3:G3)</f>
        <v>1</v>
      </c>
      <c r="I3" t="s">
        <v>194</v>
      </c>
    </row>
    <row r="4" spans="1:9" x14ac:dyDescent="0.25">
      <c r="A4" s="4" t="s">
        <v>81</v>
      </c>
      <c r="B4" s="4" t="s">
        <v>2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f t="shared" ref="H4:H44" si="0">SUM(C4:G4)</f>
        <v>1</v>
      </c>
      <c r="I4" s="4" t="s">
        <v>194</v>
      </c>
    </row>
    <row r="5" spans="1:9" x14ac:dyDescent="0.25">
      <c r="A5" s="4" t="s">
        <v>81</v>
      </c>
      <c r="B5" s="4" t="s">
        <v>3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f t="shared" si="0"/>
        <v>1</v>
      </c>
      <c r="I5" s="4" t="s">
        <v>194</v>
      </c>
    </row>
    <row r="6" spans="1:9" x14ac:dyDescent="0.25">
      <c r="A6" s="4" t="s">
        <v>81</v>
      </c>
      <c r="B6" s="4" t="s">
        <v>4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1</v>
      </c>
      <c r="I6" s="4" t="s">
        <v>194</v>
      </c>
    </row>
    <row r="7" spans="1:9" x14ac:dyDescent="0.25">
      <c r="A7" s="4" t="s">
        <v>81</v>
      </c>
      <c r="B7" s="4" t="s">
        <v>5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</v>
      </c>
      <c r="I7" s="4" t="s">
        <v>194</v>
      </c>
    </row>
    <row r="8" spans="1:9" x14ac:dyDescent="0.25">
      <c r="A8" s="4" t="s">
        <v>81</v>
      </c>
      <c r="B8" s="4" t="s">
        <v>6</v>
      </c>
      <c r="C8" s="4">
        <v>1</v>
      </c>
      <c r="D8" s="4">
        <v>0</v>
      </c>
      <c r="E8" s="4">
        <v>0</v>
      </c>
      <c r="F8" s="4">
        <v>0</v>
      </c>
      <c r="G8" s="4">
        <v>0</v>
      </c>
      <c r="H8" s="4">
        <f t="shared" si="0"/>
        <v>1</v>
      </c>
      <c r="I8" s="4" t="s">
        <v>194</v>
      </c>
    </row>
    <row r="9" spans="1:9" x14ac:dyDescent="0.25">
      <c r="A9" s="4" t="s">
        <v>81</v>
      </c>
      <c r="B9" s="4" t="s">
        <v>96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</v>
      </c>
      <c r="I9" s="4" t="s">
        <v>194</v>
      </c>
    </row>
    <row r="10" spans="1:9" x14ac:dyDescent="0.25">
      <c r="A10" s="4" t="s">
        <v>81</v>
      </c>
      <c r="B10" s="4" t="s">
        <v>60</v>
      </c>
      <c r="C10" s="4">
        <v>1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</v>
      </c>
      <c r="I10" s="4" t="s">
        <v>194</v>
      </c>
    </row>
    <row r="11" spans="1:9" x14ac:dyDescent="0.25">
      <c r="A11" s="4" t="s">
        <v>82</v>
      </c>
      <c r="B11" s="4" t="s">
        <v>1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</v>
      </c>
      <c r="I11" s="4" t="s">
        <v>194</v>
      </c>
    </row>
    <row r="12" spans="1:9" x14ac:dyDescent="0.25">
      <c r="A12" s="4" t="s">
        <v>82</v>
      </c>
      <c r="B12" s="4" t="s">
        <v>2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</v>
      </c>
      <c r="I12" s="4" t="s">
        <v>194</v>
      </c>
    </row>
    <row r="13" spans="1:9" x14ac:dyDescent="0.25">
      <c r="A13" s="4" t="s">
        <v>82</v>
      </c>
      <c r="B13" s="4" t="s">
        <v>3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</v>
      </c>
      <c r="I13" s="4" t="s">
        <v>194</v>
      </c>
    </row>
    <row r="14" spans="1:9" x14ac:dyDescent="0.25">
      <c r="A14" s="4" t="s">
        <v>82</v>
      </c>
      <c r="B14" s="4" t="s">
        <v>4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1</v>
      </c>
      <c r="I14" s="4" t="s">
        <v>194</v>
      </c>
    </row>
    <row r="15" spans="1:9" x14ac:dyDescent="0.25">
      <c r="A15" s="4" t="s">
        <v>82</v>
      </c>
      <c r="B15" s="4" t="s">
        <v>5</v>
      </c>
      <c r="C15" s="4">
        <v>1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1</v>
      </c>
      <c r="I15" s="4" t="s">
        <v>194</v>
      </c>
    </row>
    <row r="16" spans="1:9" x14ac:dyDescent="0.25">
      <c r="A16" s="4" t="s">
        <v>82</v>
      </c>
      <c r="B16" s="4" t="s">
        <v>6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f t="shared" si="0"/>
        <v>1</v>
      </c>
      <c r="I16" s="4" t="s">
        <v>194</v>
      </c>
    </row>
    <row r="17" spans="1:9" x14ac:dyDescent="0.25">
      <c r="A17" s="4" t="s">
        <v>82</v>
      </c>
      <c r="B17" s="4" t="s">
        <v>96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</v>
      </c>
      <c r="I17" s="4" t="s">
        <v>194</v>
      </c>
    </row>
    <row r="18" spans="1:9" x14ac:dyDescent="0.25">
      <c r="A18" s="4" t="s">
        <v>82</v>
      </c>
      <c r="B18" s="4" t="s">
        <v>60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f t="shared" si="0"/>
        <v>1</v>
      </c>
      <c r="I18" s="4" t="s">
        <v>194</v>
      </c>
    </row>
    <row r="19" spans="1:9" x14ac:dyDescent="0.25">
      <c r="A19" s="4" t="s">
        <v>79</v>
      </c>
      <c r="B19" s="4" t="s">
        <v>1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1</v>
      </c>
      <c r="I19" s="4" t="s">
        <v>194</v>
      </c>
    </row>
    <row r="20" spans="1:9" x14ac:dyDescent="0.25">
      <c r="A20" s="4" t="s">
        <v>79</v>
      </c>
      <c r="B20" s="4" t="s">
        <v>2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f t="shared" si="0"/>
        <v>1</v>
      </c>
      <c r="I20" s="4" t="s">
        <v>194</v>
      </c>
    </row>
    <row r="21" spans="1:9" x14ac:dyDescent="0.25">
      <c r="A21" s="4" t="s">
        <v>79</v>
      </c>
      <c r="B21" s="4" t="s">
        <v>3</v>
      </c>
      <c r="C21" s="4">
        <v>1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1</v>
      </c>
      <c r="I21" s="4" t="s">
        <v>194</v>
      </c>
    </row>
    <row r="22" spans="1:9" x14ac:dyDescent="0.25">
      <c r="A22" s="4" t="s">
        <v>79</v>
      </c>
      <c r="B22" s="4" t="s">
        <v>4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1</v>
      </c>
      <c r="I22" s="4" t="s">
        <v>194</v>
      </c>
    </row>
    <row r="23" spans="1:9" x14ac:dyDescent="0.25">
      <c r="A23" s="4" t="s">
        <v>79</v>
      </c>
      <c r="B23" s="4" t="s">
        <v>5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1</v>
      </c>
      <c r="I23" s="4" t="s">
        <v>194</v>
      </c>
    </row>
    <row r="24" spans="1:9" x14ac:dyDescent="0.25">
      <c r="A24" s="4" t="s">
        <v>79</v>
      </c>
      <c r="B24" s="4" t="s">
        <v>6</v>
      </c>
      <c r="C24" s="4">
        <v>1</v>
      </c>
      <c r="D24" s="4">
        <v>0</v>
      </c>
      <c r="E24" s="4">
        <v>0</v>
      </c>
      <c r="F24" s="4">
        <v>0</v>
      </c>
      <c r="G24" s="4">
        <v>0</v>
      </c>
      <c r="H24" s="4">
        <f t="shared" si="0"/>
        <v>1</v>
      </c>
      <c r="I24" s="4" t="s">
        <v>194</v>
      </c>
    </row>
    <row r="25" spans="1:9" x14ac:dyDescent="0.25">
      <c r="A25" s="4" t="s">
        <v>79</v>
      </c>
      <c r="B25" s="4" t="s">
        <v>60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1</v>
      </c>
      <c r="I25" s="4" t="s">
        <v>194</v>
      </c>
    </row>
    <row r="26" spans="1:9" x14ac:dyDescent="0.25">
      <c r="A26" s="4" t="s">
        <v>80</v>
      </c>
      <c r="B26" s="4" t="s">
        <v>1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1</v>
      </c>
      <c r="I26" s="4" t="s">
        <v>194</v>
      </c>
    </row>
    <row r="27" spans="1:9" x14ac:dyDescent="0.25">
      <c r="A27" s="4" t="s">
        <v>80</v>
      </c>
      <c r="B27" s="4" t="s">
        <v>2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f t="shared" si="0"/>
        <v>1</v>
      </c>
      <c r="I27" s="4" t="s">
        <v>194</v>
      </c>
    </row>
    <row r="28" spans="1:9" x14ac:dyDescent="0.25">
      <c r="A28" s="4" t="s">
        <v>80</v>
      </c>
      <c r="B28" s="4" t="s">
        <v>3</v>
      </c>
      <c r="C28" s="4">
        <v>1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1</v>
      </c>
      <c r="I28" s="4" t="s">
        <v>194</v>
      </c>
    </row>
    <row r="29" spans="1:9" x14ac:dyDescent="0.25">
      <c r="A29" s="4" t="s">
        <v>80</v>
      </c>
      <c r="B29" s="4" t="s">
        <v>4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1</v>
      </c>
      <c r="I29" s="4" t="s">
        <v>194</v>
      </c>
    </row>
    <row r="30" spans="1:9" x14ac:dyDescent="0.25">
      <c r="A30" s="4" t="s">
        <v>80</v>
      </c>
      <c r="B30" s="4" t="s">
        <v>5</v>
      </c>
      <c r="C30" s="4">
        <v>1</v>
      </c>
      <c r="D30" s="4">
        <v>0</v>
      </c>
      <c r="E30" s="4">
        <v>0</v>
      </c>
      <c r="F30" s="4">
        <v>0</v>
      </c>
      <c r="G30" s="4">
        <v>0</v>
      </c>
      <c r="H30" s="4">
        <f t="shared" si="0"/>
        <v>1</v>
      </c>
      <c r="I30" s="4" t="s">
        <v>194</v>
      </c>
    </row>
    <row r="31" spans="1:9" x14ac:dyDescent="0.25">
      <c r="A31" s="4" t="s">
        <v>80</v>
      </c>
      <c r="B31" s="4" t="s">
        <v>6</v>
      </c>
      <c r="C31" s="4">
        <v>1</v>
      </c>
      <c r="D31" s="4">
        <v>0</v>
      </c>
      <c r="E31" s="4">
        <v>0</v>
      </c>
      <c r="F31" s="4">
        <v>0</v>
      </c>
      <c r="G31" s="4">
        <v>0</v>
      </c>
      <c r="H31" s="4">
        <f t="shared" si="0"/>
        <v>1</v>
      </c>
      <c r="I31" s="4" t="s">
        <v>194</v>
      </c>
    </row>
    <row r="32" spans="1:9" x14ac:dyDescent="0.25">
      <c r="A32" s="4" t="s">
        <v>80</v>
      </c>
      <c r="B32" s="4" t="s">
        <v>60</v>
      </c>
      <c r="C32" s="4">
        <v>1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1</v>
      </c>
      <c r="I32" s="4" t="s">
        <v>194</v>
      </c>
    </row>
    <row r="33" spans="1:9" x14ac:dyDescent="0.25">
      <c r="A33" s="4" t="s">
        <v>83</v>
      </c>
      <c r="B33" s="4" t="s">
        <v>1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1</v>
      </c>
      <c r="I33" s="4" t="s">
        <v>194</v>
      </c>
    </row>
    <row r="34" spans="1:9" x14ac:dyDescent="0.25">
      <c r="A34" s="4" t="s">
        <v>83</v>
      </c>
      <c r="B34" s="4" t="s">
        <v>2</v>
      </c>
      <c r="C34" s="4">
        <v>1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1</v>
      </c>
      <c r="I34" s="4" t="s">
        <v>194</v>
      </c>
    </row>
    <row r="35" spans="1:9" x14ac:dyDescent="0.25">
      <c r="A35" s="4" t="s">
        <v>83</v>
      </c>
      <c r="B35" s="4" t="s">
        <v>3</v>
      </c>
      <c r="C35" s="4">
        <v>1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</v>
      </c>
      <c r="I35" s="4" t="s">
        <v>194</v>
      </c>
    </row>
    <row r="36" spans="1:9" x14ac:dyDescent="0.25">
      <c r="A36" s="4" t="s">
        <v>83</v>
      </c>
      <c r="B36" s="4" t="s">
        <v>4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1</v>
      </c>
      <c r="I36" s="4" t="s">
        <v>194</v>
      </c>
    </row>
    <row r="37" spans="1:9" x14ac:dyDescent="0.25">
      <c r="A37" s="4" t="s">
        <v>83</v>
      </c>
      <c r="B37" s="4" t="s">
        <v>5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f t="shared" si="0"/>
        <v>1</v>
      </c>
      <c r="I37" s="4" t="s">
        <v>194</v>
      </c>
    </row>
    <row r="38" spans="1:9" x14ac:dyDescent="0.25">
      <c r="A38" s="4" t="s">
        <v>83</v>
      </c>
      <c r="B38" s="4" t="s">
        <v>6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f t="shared" si="0"/>
        <v>1</v>
      </c>
      <c r="I38" s="4" t="s">
        <v>194</v>
      </c>
    </row>
    <row r="39" spans="1:9" x14ac:dyDescent="0.25">
      <c r="A39" s="4" t="s">
        <v>83</v>
      </c>
      <c r="B39" s="4" t="s">
        <v>96</v>
      </c>
      <c r="C39" s="4">
        <v>1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1</v>
      </c>
      <c r="I39" s="4" t="s">
        <v>194</v>
      </c>
    </row>
    <row r="40" spans="1:9" x14ac:dyDescent="0.25">
      <c r="A40" s="4" t="s">
        <v>83</v>
      </c>
      <c r="B40" s="4" t="s">
        <v>60</v>
      </c>
      <c r="C40" s="4">
        <v>1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1</v>
      </c>
      <c r="I40" s="4" t="s">
        <v>194</v>
      </c>
    </row>
    <row r="41" spans="1:9" x14ac:dyDescent="0.25">
      <c r="A41" s="4" t="s">
        <v>84</v>
      </c>
      <c r="B41" s="4" t="s">
        <v>1</v>
      </c>
      <c r="C41" s="4">
        <v>1</v>
      </c>
      <c r="D41" s="4">
        <v>0</v>
      </c>
      <c r="E41" s="4">
        <v>0</v>
      </c>
      <c r="F41" s="4">
        <v>0</v>
      </c>
      <c r="G41" s="4">
        <v>0</v>
      </c>
      <c r="H41" s="4">
        <f t="shared" si="0"/>
        <v>1</v>
      </c>
      <c r="I41" s="4" t="s">
        <v>194</v>
      </c>
    </row>
    <row r="42" spans="1:9" x14ac:dyDescent="0.25">
      <c r="A42" s="4" t="s">
        <v>84</v>
      </c>
      <c r="B42" s="4" t="s">
        <v>2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f t="shared" si="0"/>
        <v>1</v>
      </c>
      <c r="I42" s="4" t="s">
        <v>194</v>
      </c>
    </row>
    <row r="43" spans="1:9" x14ac:dyDescent="0.25">
      <c r="A43" s="4" t="s">
        <v>84</v>
      </c>
      <c r="B43" s="4" t="s">
        <v>3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f t="shared" si="0"/>
        <v>1</v>
      </c>
      <c r="I43" s="4" t="s">
        <v>194</v>
      </c>
    </row>
    <row r="44" spans="1:9" x14ac:dyDescent="0.25">
      <c r="A44" s="4" t="s">
        <v>84</v>
      </c>
      <c r="B44" s="4" t="s">
        <v>4</v>
      </c>
      <c r="C44" s="4">
        <v>1</v>
      </c>
      <c r="D44" s="4">
        <v>0</v>
      </c>
      <c r="E44" s="4">
        <v>0</v>
      </c>
      <c r="F44" s="4">
        <v>0</v>
      </c>
      <c r="G44" s="4">
        <v>0</v>
      </c>
      <c r="H44" s="4">
        <f t="shared" si="0"/>
        <v>1</v>
      </c>
      <c r="I44" s="4" t="s">
        <v>194</v>
      </c>
    </row>
    <row r="45" spans="1:9" x14ac:dyDescent="0.25">
      <c r="A45" s="4" t="s">
        <v>84</v>
      </c>
      <c r="B45" s="4" t="s">
        <v>5</v>
      </c>
      <c r="C45" s="4">
        <v>1</v>
      </c>
      <c r="D45" s="4">
        <v>0</v>
      </c>
      <c r="E45" s="4">
        <v>0</v>
      </c>
      <c r="F45" s="4">
        <v>0</v>
      </c>
      <c r="G45" s="4">
        <v>0</v>
      </c>
      <c r="H45" s="4">
        <f t="shared" ref="H45:H50" si="1">SUM(C45:G45)</f>
        <v>1</v>
      </c>
      <c r="I45" s="4" t="s">
        <v>194</v>
      </c>
    </row>
    <row r="46" spans="1:9" x14ac:dyDescent="0.25">
      <c r="A46" s="4" t="s">
        <v>84</v>
      </c>
      <c r="B46" s="4" t="s">
        <v>6</v>
      </c>
      <c r="C46" s="4">
        <v>1</v>
      </c>
      <c r="D46" s="4">
        <v>0</v>
      </c>
      <c r="E46" s="4">
        <v>0</v>
      </c>
      <c r="F46" s="4">
        <v>0</v>
      </c>
      <c r="G46" s="4">
        <v>0</v>
      </c>
      <c r="H46" s="4">
        <f t="shared" si="1"/>
        <v>1</v>
      </c>
      <c r="I46" s="4" t="s">
        <v>194</v>
      </c>
    </row>
    <row r="47" spans="1:9" x14ac:dyDescent="0.25">
      <c r="A47" s="4" t="s">
        <v>84</v>
      </c>
      <c r="B47" s="4" t="s">
        <v>96</v>
      </c>
      <c r="C47" s="4">
        <v>1</v>
      </c>
      <c r="D47" s="4">
        <v>0</v>
      </c>
      <c r="E47" s="4">
        <v>0</v>
      </c>
      <c r="F47" s="4">
        <v>0</v>
      </c>
      <c r="G47" s="4">
        <v>0</v>
      </c>
      <c r="H47" s="4">
        <f t="shared" si="1"/>
        <v>1</v>
      </c>
      <c r="I47" s="4" t="s">
        <v>194</v>
      </c>
    </row>
    <row r="48" spans="1:9" x14ac:dyDescent="0.25">
      <c r="A48" s="4" t="s">
        <v>84</v>
      </c>
      <c r="B48" s="4" t="s">
        <v>60</v>
      </c>
      <c r="C48" s="4">
        <v>1</v>
      </c>
      <c r="D48" s="4">
        <v>0</v>
      </c>
      <c r="E48" s="4">
        <v>0</v>
      </c>
      <c r="F48" s="4">
        <v>0</v>
      </c>
      <c r="G48" s="4">
        <v>0</v>
      </c>
      <c r="H48" s="4">
        <f t="shared" si="1"/>
        <v>1</v>
      </c>
      <c r="I48" s="4" t="s">
        <v>194</v>
      </c>
    </row>
    <row r="49" spans="1:9" x14ac:dyDescent="0.25">
      <c r="A49" s="4" t="s">
        <v>79</v>
      </c>
      <c r="B49" s="4" t="s">
        <v>96</v>
      </c>
      <c r="C49" s="4">
        <v>1</v>
      </c>
      <c r="D49" s="4">
        <v>0</v>
      </c>
      <c r="E49" s="4">
        <v>0</v>
      </c>
      <c r="F49" s="4">
        <v>0</v>
      </c>
      <c r="G49" s="4">
        <v>0</v>
      </c>
      <c r="H49" s="4">
        <f t="shared" si="1"/>
        <v>1</v>
      </c>
      <c r="I49" s="4" t="s">
        <v>194</v>
      </c>
    </row>
    <row r="50" spans="1:9" x14ac:dyDescent="0.25">
      <c r="A50" s="4" t="s">
        <v>80</v>
      </c>
      <c r="B50" s="4" t="s">
        <v>96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f t="shared" si="1"/>
        <v>1</v>
      </c>
      <c r="I50" s="4" t="s">
        <v>194</v>
      </c>
    </row>
  </sheetData>
  <conditionalFormatting sqref="C3:G44">
    <cfRule type="colorScale" priority="2">
      <colorScale>
        <cfvo type="min"/>
        <cfvo type="max"/>
        <color rgb="FFFCFCFF"/>
        <color rgb="FF63BE7B"/>
      </colorScale>
    </cfRule>
  </conditionalFormatting>
  <conditionalFormatting sqref="C45:G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50"/>
  <sheetViews>
    <sheetView zoomScale="80" zoomScaleNormal="80" zoomScalePageLayoutView="80" workbookViewId="0"/>
  </sheetViews>
  <sheetFormatPr defaultColWidth="8.85546875" defaultRowHeight="15" x14ac:dyDescent="0.25"/>
  <cols>
    <col min="1" max="1" width="9.5703125" style="4" bestFit="1" customWidth="1"/>
    <col min="2" max="2" width="9.42578125" style="4" bestFit="1" customWidth="1"/>
    <col min="3" max="4" width="26" style="4" bestFit="1" customWidth="1"/>
    <col min="5" max="5" width="15.140625" style="4" bestFit="1" customWidth="1"/>
    <col min="6" max="6" width="6.7109375" style="4" bestFit="1" customWidth="1"/>
    <col min="7" max="7" width="9.85546875" style="4" bestFit="1" customWidth="1"/>
    <col min="8" max="16384" width="8.85546875" style="4"/>
  </cols>
  <sheetData>
    <row r="1" spans="1:7" x14ac:dyDescent="0.25">
      <c r="A1" s="54"/>
      <c r="B1" s="54"/>
      <c r="C1" s="41" t="s">
        <v>195</v>
      </c>
      <c r="D1" s="41" t="s">
        <v>195</v>
      </c>
      <c r="E1" s="41" t="s">
        <v>195</v>
      </c>
    </row>
    <row r="2" spans="1:7" s="54" customFormat="1" x14ac:dyDescent="0.25">
      <c r="A2" s="4" t="s">
        <v>32</v>
      </c>
      <c r="B2" s="4" t="s">
        <v>0</v>
      </c>
      <c r="C2" s="4" t="s">
        <v>196</v>
      </c>
      <c r="D2" s="4" t="s">
        <v>197</v>
      </c>
      <c r="E2" s="4" t="s">
        <v>16</v>
      </c>
      <c r="F2" s="4" t="s">
        <v>95</v>
      </c>
      <c r="G2" s="4" t="s">
        <v>320</v>
      </c>
    </row>
    <row r="3" spans="1:7" x14ac:dyDescent="0.25">
      <c r="A3" s="4" t="s">
        <v>81</v>
      </c>
      <c r="B3" s="4" t="s">
        <v>2</v>
      </c>
      <c r="C3" s="4">
        <v>0.109427500281</v>
      </c>
      <c r="D3" s="4">
        <v>0</v>
      </c>
      <c r="E3" s="4">
        <v>0.89057249971899999</v>
      </c>
      <c r="F3" s="4">
        <v>5</v>
      </c>
      <c r="G3" s="4">
        <v>18278.86</v>
      </c>
    </row>
    <row r="4" spans="1:7" x14ac:dyDescent="0.25">
      <c r="A4" s="4" t="s">
        <v>81</v>
      </c>
      <c r="B4" s="4" t="s">
        <v>3</v>
      </c>
      <c r="C4" s="4">
        <v>0.22047750305</v>
      </c>
      <c r="D4" s="4">
        <v>0</v>
      </c>
      <c r="E4" s="4">
        <v>0.77952249694999998</v>
      </c>
      <c r="F4" s="4">
        <v>3</v>
      </c>
      <c r="G4" s="4">
        <v>9733.44</v>
      </c>
    </row>
    <row r="5" spans="1:7" x14ac:dyDescent="0.25">
      <c r="A5" s="4" t="s">
        <v>81</v>
      </c>
      <c r="B5" s="4" t="s">
        <v>4</v>
      </c>
      <c r="C5" s="4">
        <v>0.61890448993000002</v>
      </c>
      <c r="D5" s="4">
        <v>0.38109551006999998</v>
      </c>
      <c r="E5" s="4">
        <v>0</v>
      </c>
      <c r="F5" s="4">
        <v>2</v>
      </c>
      <c r="G5" s="4">
        <v>8545.42</v>
      </c>
    </row>
    <row r="6" spans="1:7" x14ac:dyDescent="0.25">
      <c r="A6" s="4" t="s">
        <v>81</v>
      </c>
      <c r="B6" s="4" t="s">
        <v>5</v>
      </c>
      <c r="C6" s="4">
        <v>0.36404691691800001</v>
      </c>
      <c r="D6" s="4">
        <v>0.35736292132300002</v>
      </c>
      <c r="E6" s="4">
        <v>0.278590161758</v>
      </c>
      <c r="F6" s="4">
        <v>8</v>
      </c>
      <c r="G6" s="4">
        <v>28436.97</v>
      </c>
    </row>
    <row r="7" spans="1:7" x14ac:dyDescent="0.25">
      <c r="A7" s="4" t="s">
        <v>81</v>
      </c>
      <c r="B7" s="4" t="s">
        <v>6</v>
      </c>
      <c r="C7" s="4">
        <v>0.58013792041900003</v>
      </c>
      <c r="D7" s="4">
        <v>0.41986207958100003</v>
      </c>
      <c r="E7" s="4">
        <v>0</v>
      </c>
      <c r="F7" s="4">
        <v>3</v>
      </c>
      <c r="G7" s="4">
        <v>10158.11</v>
      </c>
    </row>
    <row r="8" spans="1:7" x14ac:dyDescent="0.25">
      <c r="A8" s="4" t="s">
        <v>81</v>
      </c>
      <c r="B8" s="4" t="s">
        <v>96</v>
      </c>
      <c r="C8" s="4">
        <v>0</v>
      </c>
      <c r="D8" s="4">
        <v>1</v>
      </c>
      <c r="E8" s="4">
        <v>0</v>
      </c>
      <c r="F8" s="4">
        <v>1</v>
      </c>
      <c r="G8" s="4">
        <v>6932.73</v>
      </c>
    </row>
    <row r="9" spans="1:7" x14ac:dyDescent="0.25">
      <c r="A9" s="4" t="s">
        <v>81</v>
      </c>
      <c r="B9" s="4" t="s">
        <v>60</v>
      </c>
      <c r="C9" s="4">
        <v>0.66215867356299996</v>
      </c>
      <c r="D9" s="4">
        <v>0</v>
      </c>
      <c r="E9" s="4">
        <v>0.33784132643699999</v>
      </c>
      <c r="F9" s="4">
        <v>2</v>
      </c>
      <c r="G9" s="4">
        <v>2800.71</v>
      </c>
    </row>
    <row r="10" spans="1:7" x14ac:dyDescent="0.25">
      <c r="A10" s="4" t="s">
        <v>82</v>
      </c>
      <c r="B10" s="4" t="s">
        <v>1</v>
      </c>
      <c r="C10" s="4">
        <v>0.36791266364399999</v>
      </c>
      <c r="D10" s="4">
        <v>0.188065448</v>
      </c>
      <c r="E10" s="4">
        <v>0.44402188835599998</v>
      </c>
      <c r="F10" s="4">
        <v>9</v>
      </c>
      <c r="G10" s="4">
        <v>18471.28</v>
      </c>
    </row>
    <row r="11" spans="1:7" x14ac:dyDescent="0.25">
      <c r="A11" s="4" t="s">
        <v>82</v>
      </c>
      <c r="B11" s="4" t="s">
        <v>2</v>
      </c>
      <c r="C11" s="4">
        <v>0.54623368201300004</v>
      </c>
      <c r="D11" s="4">
        <v>0.23625077986599999</v>
      </c>
      <c r="E11" s="4">
        <v>0.217515538121</v>
      </c>
      <c r="F11" s="4">
        <v>15</v>
      </c>
      <c r="G11" s="4">
        <v>47671.199999999997</v>
      </c>
    </row>
    <row r="12" spans="1:7" x14ac:dyDescent="0.25">
      <c r="A12" s="4" t="s">
        <v>82</v>
      </c>
      <c r="B12" s="4" t="s">
        <v>3</v>
      </c>
      <c r="C12" s="4">
        <v>0.53299501983899999</v>
      </c>
      <c r="D12" s="4">
        <v>0.24593823537699999</v>
      </c>
      <c r="E12" s="4">
        <v>0.22106674478300001</v>
      </c>
      <c r="F12" s="4">
        <v>12</v>
      </c>
      <c r="G12" s="4">
        <v>30926.99</v>
      </c>
    </row>
    <row r="13" spans="1:7" x14ac:dyDescent="0.25">
      <c r="A13" s="4" t="s">
        <v>82</v>
      </c>
      <c r="B13" s="4" t="s">
        <v>4</v>
      </c>
      <c r="C13" s="4">
        <v>0.44794139512499997</v>
      </c>
      <c r="D13" s="4">
        <v>0.53099189968100002</v>
      </c>
      <c r="E13" s="4">
        <v>2.1066705193199999E-2</v>
      </c>
      <c r="F13" s="4">
        <v>12</v>
      </c>
      <c r="G13" s="4">
        <v>36820.25</v>
      </c>
    </row>
    <row r="14" spans="1:7" x14ac:dyDescent="0.25">
      <c r="A14" s="4" t="s">
        <v>82</v>
      </c>
      <c r="B14" s="4" t="s">
        <v>5</v>
      </c>
      <c r="C14" s="4">
        <v>5.7003692053000002E-2</v>
      </c>
      <c r="D14" s="4">
        <v>0.94299630794699996</v>
      </c>
      <c r="E14" s="4">
        <v>0</v>
      </c>
      <c r="F14" s="4">
        <v>7</v>
      </c>
      <c r="G14" s="4">
        <v>22078.97</v>
      </c>
    </row>
    <row r="15" spans="1:7" x14ac:dyDescent="0.25">
      <c r="A15" s="4" t="s">
        <v>82</v>
      </c>
      <c r="B15" s="4" t="s">
        <v>6</v>
      </c>
      <c r="C15" s="4">
        <v>0.21374612723799999</v>
      </c>
      <c r="D15" s="4">
        <v>0.78625387276199998</v>
      </c>
      <c r="E15" s="4">
        <v>0</v>
      </c>
      <c r="F15" s="4">
        <v>18</v>
      </c>
      <c r="G15" s="4">
        <v>61928.95</v>
      </c>
    </row>
    <row r="16" spans="1:7" x14ac:dyDescent="0.25">
      <c r="A16" s="4" t="s">
        <v>82</v>
      </c>
      <c r="B16" s="4" t="s">
        <v>96</v>
      </c>
      <c r="C16" s="4">
        <v>1</v>
      </c>
      <c r="D16" s="4">
        <v>0</v>
      </c>
      <c r="E16" s="4">
        <v>0</v>
      </c>
      <c r="F16" s="4">
        <v>1</v>
      </c>
      <c r="G16" s="4">
        <v>2079.9899999999998</v>
      </c>
    </row>
    <row r="17" spans="1:7" x14ac:dyDescent="0.25">
      <c r="A17" s="4" t="s">
        <v>82</v>
      </c>
      <c r="B17" s="4" t="s">
        <v>60</v>
      </c>
      <c r="C17" s="4">
        <v>0.41512238889000003</v>
      </c>
      <c r="D17" s="4">
        <v>0.105973562833</v>
      </c>
      <c r="E17" s="4">
        <v>0.47890404827700001</v>
      </c>
      <c r="F17" s="4">
        <v>20</v>
      </c>
      <c r="G17" s="4">
        <v>33300</v>
      </c>
    </row>
    <row r="18" spans="1:7" x14ac:dyDescent="0.25">
      <c r="A18" s="4" t="s">
        <v>79</v>
      </c>
      <c r="B18" s="4" t="s">
        <v>4</v>
      </c>
      <c r="C18" s="4">
        <v>0.59776838328299997</v>
      </c>
      <c r="D18" s="4">
        <v>0.40223161671699997</v>
      </c>
      <c r="E18" s="4">
        <v>0</v>
      </c>
      <c r="F18" s="4">
        <v>3</v>
      </c>
      <c r="G18" s="4">
        <v>15478.15</v>
      </c>
    </row>
    <row r="19" spans="1:7" x14ac:dyDescent="0.25">
      <c r="A19" s="4" t="s">
        <v>79</v>
      </c>
      <c r="B19" s="4" t="s">
        <v>6</v>
      </c>
      <c r="C19" s="4">
        <v>0</v>
      </c>
      <c r="D19" s="4">
        <v>1</v>
      </c>
      <c r="E19" s="4">
        <v>0</v>
      </c>
      <c r="F19" s="4">
        <v>1</v>
      </c>
      <c r="G19" s="4">
        <v>1612.69</v>
      </c>
    </row>
    <row r="20" spans="1:7" x14ac:dyDescent="0.25">
      <c r="A20" s="4" t="s">
        <v>80</v>
      </c>
      <c r="B20" s="4" t="s">
        <v>1</v>
      </c>
      <c r="C20" s="4">
        <v>0.62588207270499996</v>
      </c>
      <c r="D20" s="4">
        <v>0.37411792729499999</v>
      </c>
      <c r="E20" s="4">
        <v>0</v>
      </c>
      <c r="F20" s="4">
        <v>2</v>
      </c>
      <c r="G20" s="4">
        <v>5690.04</v>
      </c>
    </row>
    <row r="21" spans="1:7" x14ac:dyDescent="0.25">
      <c r="A21" s="4" t="s">
        <v>80</v>
      </c>
      <c r="B21" s="4" t="s">
        <v>3</v>
      </c>
      <c r="C21" s="4">
        <v>0.34042553191500002</v>
      </c>
      <c r="D21" s="4">
        <v>0.192323738006</v>
      </c>
      <c r="E21" s="4">
        <v>0.46725073007899998</v>
      </c>
      <c r="F21" s="4">
        <v>4</v>
      </c>
      <c r="G21" s="4">
        <v>5712.84</v>
      </c>
    </row>
    <row r="22" spans="1:7" x14ac:dyDescent="0.25">
      <c r="A22" s="4" t="s">
        <v>80</v>
      </c>
      <c r="B22" s="4" t="s">
        <v>5</v>
      </c>
      <c r="C22" s="4">
        <v>1</v>
      </c>
      <c r="D22" s="4">
        <v>0</v>
      </c>
      <c r="E22" s="4">
        <v>0</v>
      </c>
      <c r="F22" s="4">
        <v>1</v>
      </c>
      <c r="G22" s="4">
        <v>3785.76</v>
      </c>
    </row>
    <row r="23" spans="1:7" x14ac:dyDescent="0.25">
      <c r="A23" s="4" t="s">
        <v>80</v>
      </c>
      <c r="B23" s="4" t="s">
        <v>6</v>
      </c>
      <c r="C23" s="4">
        <v>0.64841197991699995</v>
      </c>
      <c r="D23" s="4">
        <v>0.351588020083</v>
      </c>
      <c r="E23" s="4">
        <v>0</v>
      </c>
      <c r="F23" s="4">
        <v>6</v>
      </c>
      <c r="G23" s="4">
        <v>25312.26</v>
      </c>
    </row>
    <row r="24" spans="1:7" x14ac:dyDescent="0.25">
      <c r="A24" s="4" t="s">
        <v>80</v>
      </c>
      <c r="B24" s="4" t="s">
        <v>60</v>
      </c>
      <c r="C24" s="4">
        <v>0</v>
      </c>
      <c r="D24" s="4">
        <v>0</v>
      </c>
      <c r="E24" s="4">
        <v>1</v>
      </c>
      <c r="F24" s="4">
        <v>1</v>
      </c>
      <c r="G24" s="4">
        <v>1612.69</v>
      </c>
    </row>
    <row r="25" spans="1:7" x14ac:dyDescent="0.25">
      <c r="A25" s="4" t="s">
        <v>83</v>
      </c>
      <c r="B25" s="4" t="s">
        <v>1</v>
      </c>
      <c r="C25" s="4">
        <v>0</v>
      </c>
      <c r="D25" s="4">
        <v>8.5851134888100006E-2</v>
      </c>
      <c r="E25" s="4">
        <v>0.914148865112</v>
      </c>
      <c r="F25" s="4">
        <v>2</v>
      </c>
      <c r="G25" s="4">
        <v>13463.77</v>
      </c>
    </row>
    <row r="26" spans="1:7" x14ac:dyDescent="0.25">
      <c r="A26" s="4" t="s">
        <v>83</v>
      </c>
      <c r="B26" s="4" t="s">
        <v>2</v>
      </c>
      <c r="C26" s="4">
        <v>0</v>
      </c>
      <c r="D26" s="4">
        <v>1</v>
      </c>
      <c r="E26" s="4">
        <v>0</v>
      </c>
      <c r="F26" s="4">
        <v>1</v>
      </c>
      <c r="G26" s="4">
        <v>1904.28</v>
      </c>
    </row>
    <row r="27" spans="1:7" x14ac:dyDescent="0.25">
      <c r="A27" s="4" t="s">
        <v>83</v>
      </c>
      <c r="B27" s="4" t="s">
        <v>4</v>
      </c>
      <c r="C27" s="4">
        <v>0</v>
      </c>
      <c r="D27" s="4">
        <v>0.64844683933199998</v>
      </c>
      <c r="E27" s="4">
        <v>0.35155316066800002</v>
      </c>
      <c r="F27" s="4">
        <v>3</v>
      </c>
      <c r="G27" s="4">
        <v>3829.33</v>
      </c>
    </row>
    <row r="28" spans="1:7" x14ac:dyDescent="0.25">
      <c r="A28" s="4" t="s">
        <v>83</v>
      </c>
      <c r="B28" s="4" t="s">
        <v>5</v>
      </c>
      <c r="C28" s="4">
        <v>0.48532148181700002</v>
      </c>
      <c r="D28" s="4">
        <v>0.24754937688799999</v>
      </c>
      <c r="E28" s="4">
        <v>0.26712914129499998</v>
      </c>
      <c r="F28" s="4">
        <v>10</v>
      </c>
      <c r="G28" s="4">
        <v>29237.25</v>
      </c>
    </row>
    <row r="29" spans="1:7" x14ac:dyDescent="0.25">
      <c r="A29" s="4" t="s">
        <v>83</v>
      </c>
      <c r="B29" s="4" t="s">
        <v>6</v>
      </c>
      <c r="C29" s="4">
        <v>0.233042496663</v>
      </c>
      <c r="D29" s="4">
        <v>0.76695750333699997</v>
      </c>
      <c r="E29" s="4">
        <v>0</v>
      </c>
      <c r="F29" s="4">
        <v>7</v>
      </c>
      <c r="G29" s="4">
        <v>14978.23</v>
      </c>
    </row>
    <row r="30" spans="1:7" x14ac:dyDescent="0.25">
      <c r="A30" s="4" t="s">
        <v>83</v>
      </c>
      <c r="B30" s="4" t="s">
        <v>96</v>
      </c>
      <c r="C30" s="4">
        <v>0</v>
      </c>
      <c r="D30" s="4">
        <v>0</v>
      </c>
      <c r="E30" s="4">
        <v>1</v>
      </c>
      <c r="F30" s="4">
        <v>1</v>
      </c>
      <c r="G30" s="4">
        <v>1192.46</v>
      </c>
    </row>
    <row r="31" spans="1:7" x14ac:dyDescent="0.25">
      <c r="A31" s="4" t="s">
        <v>83</v>
      </c>
      <c r="B31" s="4" t="s">
        <v>60</v>
      </c>
      <c r="C31" s="4">
        <v>0</v>
      </c>
      <c r="D31" s="4">
        <v>0.46047871774400001</v>
      </c>
      <c r="E31" s="4">
        <v>0.53952128225600005</v>
      </c>
      <c r="F31" s="4">
        <v>2</v>
      </c>
      <c r="G31" s="4">
        <v>3096.74</v>
      </c>
    </row>
    <row r="32" spans="1:7" x14ac:dyDescent="0.25">
      <c r="A32" s="4" t="s">
        <v>84</v>
      </c>
      <c r="B32" s="4" t="s">
        <v>1</v>
      </c>
      <c r="C32" s="4">
        <v>0</v>
      </c>
      <c r="D32" s="4">
        <v>1</v>
      </c>
      <c r="E32" s="4">
        <v>0</v>
      </c>
      <c r="F32" s="4">
        <v>1</v>
      </c>
      <c r="G32" s="4">
        <v>1192.46</v>
      </c>
    </row>
    <row r="33" spans="1:7" x14ac:dyDescent="0.25">
      <c r="A33" s="4" t="s">
        <v>84</v>
      </c>
      <c r="B33" s="4" t="s">
        <v>3</v>
      </c>
      <c r="C33" s="4">
        <v>0</v>
      </c>
      <c r="D33" s="4">
        <v>1</v>
      </c>
      <c r="E33" s="4">
        <v>0</v>
      </c>
      <c r="F33" s="4">
        <v>1</v>
      </c>
      <c r="G33" s="4">
        <v>2130.88</v>
      </c>
    </row>
    <row r="34" spans="1:7" x14ac:dyDescent="0.25">
      <c r="A34" s="4" t="s">
        <v>84</v>
      </c>
      <c r="B34" s="4" t="s">
        <v>6</v>
      </c>
      <c r="C34" s="4">
        <v>0.191202846323</v>
      </c>
      <c r="D34" s="4">
        <v>0.43153420177099999</v>
      </c>
      <c r="E34" s="4">
        <v>0.37726295190499998</v>
      </c>
      <c r="F34" s="4">
        <v>3</v>
      </c>
      <c r="G34" s="4">
        <v>4515.8</v>
      </c>
    </row>
    <row r="35" spans="1:7" x14ac:dyDescent="0.25">
      <c r="A35" s="4" t="s">
        <v>81</v>
      </c>
      <c r="B35" s="4" t="s">
        <v>1</v>
      </c>
      <c r="C35" s="4">
        <v>0.33333333333300003</v>
      </c>
      <c r="D35" s="4">
        <v>0.33333333333300003</v>
      </c>
      <c r="E35" s="4">
        <v>0.33333333333300003</v>
      </c>
      <c r="F35" s="4">
        <v>0</v>
      </c>
      <c r="G35" s="4">
        <v>0</v>
      </c>
    </row>
    <row r="36" spans="1:7" x14ac:dyDescent="0.25">
      <c r="A36" s="4" t="s">
        <v>79</v>
      </c>
      <c r="B36" s="4" t="s">
        <v>60</v>
      </c>
      <c r="C36" s="4">
        <v>0.33333333333300003</v>
      </c>
      <c r="D36" s="4">
        <v>0.33333333333300003</v>
      </c>
      <c r="E36" s="4">
        <v>0.33333333333300003</v>
      </c>
      <c r="F36" s="4">
        <v>0</v>
      </c>
      <c r="G36" s="4">
        <v>0</v>
      </c>
    </row>
    <row r="37" spans="1:7" x14ac:dyDescent="0.25">
      <c r="A37" s="4" t="s">
        <v>79</v>
      </c>
      <c r="B37" s="4" t="s">
        <v>1</v>
      </c>
      <c r="C37" s="4">
        <v>0.33333333333300003</v>
      </c>
      <c r="D37" s="4">
        <v>0.33333333333300003</v>
      </c>
      <c r="E37" s="4">
        <v>0.33333333333300003</v>
      </c>
      <c r="F37" s="4">
        <v>0</v>
      </c>
      <c r="G37" s="4">
        <v>0</v>
      </c>
    </row>
    <row r="38" spans="1:7" x14ac:dyDescent="0.25">
      <c r="A38" s="4" t="s">
        <v>79</v>
      </c>
      <c r="B38" s="4" t="s">
        <v>2</v>
      </c>
      <c r="C38" s="4">
        <v>0.33333333333300003</v>
      </c>
      <c r="D38" s="4">
        <v>0.33333333333300003</v>
      </c>
      <c r="E38" s="4">
        <v>0.33333333333300003</v>
      </c>
      <c r="F38" s="4">
        <v>0</v>
      </c>
      <c r="G38" s="4">
        <v>0</v>
      </c>
    </row>
    <row r="39" spans="1:7" x14ac:dyDescent="0.25">
      <c r="A39" s="4" t="s">
        <v>79</v>
      </c>
      <c r="B39" s="4" t="s">
        <v>3</v>
      </c>
      <c r="C39" s="4">
        <v>0.33333333333300003</v>
      </c>
      <c r="D39" s="4">
        <v>0.33333333333300003</v>
      </c>
      <c r="E39" s="4">
        <v>0.33333333333300003</v>
      </c>
      <c r="F39" s="4">
        <v>0</v>
      </c>
      <c r="G39" s="4">
        <v>0</v>
      </c>
    </row>
    <row r="40" spans="1:7" x14ac:dyDescent="0.25">
      <c r="A40" s="4" t="s">
        <v>79</v>
      </c>
      <c r="B40" s="4" t="s">
        <v>5</v>
      </c>
      <c r="C40" s="4">
        <v>0.33333333333300003</v>
      </c>
      <c r="D40" s="4">
        <v>0.33333333333300003</v>
      </c>
      <c r="E40" s="4">
        <v>0.33333333333300003</v>
      </c>
      <c r="F40" s="4">
        <v>0</v>
      </c>
      <c r="G40" s="4">
        <v>0</v>
      </c>
    </row>
    <row r="41" spans="1:7" x14ac:dyDescent="0.25">
      <c r="A41" s="4" t="s">
        <v>79</v>
      </c>
      <c r="B41" s="4" t="s">
        <v>96</v>
      </c>
      <c r="C41" s="4">
        <v>0.33333333333300003</v>
      </c>
      <c r="D41" s="4">
        <v>0.33333333333300003</v>
      </c>
      <c r="E41" s="4">
        <v>0.33333333333300003</v>
      </c>
      <c r="F41" s="4">
        <v>0</v>
      </c>
      <c r="G41" s="4">
        <v>0</v>
      </c>
    </row>
    <row r="42" spans="1:7" x14ac:dyDescent="0.25">
      <c r="A42" s="4" t="s">
        <v>80</v>
      </c>
      <c r="B42" s="4" t="s">
        <v>2</v>
      </c>
      <c r="C42" s="4">
        <v>0.33333333333300003</v>
      </c>
      <c r="D42" s="4">
        <v>0.33333333333300003</v>
      </c>
      <c r="E42" s="4">
        <v>0.33333333333300003</v>
      </c>
      <c r="F42" s="4">
        <v>0</v>
      </c>
      <c r="G42" s="4">
        <v>0</v>
      </c>
    </row>
    <row r="43" spans="1:7" x14ac:dyDescent="0.25">
      <c r="A43" s="4" t="s">
        <v>80</v>
      </c>
      <c r="B43" s="4" t="s">
        <v>4</v>
      </c>
      <c r="C43" s="4">
        <v>0.33333333333300003</v>
      </c>
      <c r="D43" s="4">
        <v>0.33333333333300003</v>
      </c>
      <c r="E43" s="4">
        <v>0.33333333333300003</v>
      </c>
      <c r="F43" s="4">
        <v>0</v>
      </c>
      <c r="G43" s="4">
        <v>0</v>
      </c>
    </row>
    <row r="44" spans="1:7" x14ac:dyDescent="0.25">
      <c r="A44" s="4" t="s">
        <v>80</v>
      </c>
      <c r="B44" s="4" t="s">
        <v>96</v>
      </c>
      <c r="C44" s="4">
        <v>0.33333333333300003</v>
      </c>
      <c r="D44" s="4">
        <v>0.33333333333300003</v>
      </c>
      <c r="E44" s="4">
        <v>0.33333333333300003</v>
      </c>
      <c r="F44" s="4">
        <v>0</v>
      </c>
      <c r="G44" s="4">
        <v>0</v>
      </c>
    </row>
    <row r="45" spans="1:7" x14ac:dyDescent="0.25">
      <c r="A45" s="4" t="s">
        <v>83</v>
      </c>
      <c r="B45" s="4" t="s">
        <v>3</v>
      </c>
      <c r="C45" s="4">
        <v>0.33333333333300003</v>
      </c>
      <c r="D45" s="4">
        <v>0.33333333333300003</v>
      </c>
      <c r="E45" s="4">
        <v>0.33333333333300003</v>
      </c>
      <c r="F45" s="4">
        <v>0</v>
      </c>
      <c r="G45" s="4">
        <v>0</v>
      </c>
    </row>
    <row r="46" spans="1:7" x14ac:dyDescent="0.25">
      <c r="A46" s="4" t="s">
        <v>84</v>
      </c>
      <c r="B46" s="4" t="s">
        <v>60</v>
      </c>
      <c r="C46" s="4">
        <v>0.33333333333300003</v>
      </c>
      <c r="D46" s="4">
        <v>0.33333333333300003</v>
      </c>
      <c r="E46" s="4">
        <v>0.33333333333300003</v>
      </c>
      <c r="F46" s="4">
        <v>0</v>
      </c>
      <c r="G46" s="4">
        <v>0</v>
      </c>
    </row>
    <row r="47" spans="1:7" x14ac:dyDescent="0.25">
      <c r="A47" s="4" t="s">
        <v>84</v>
      </c>
      <c r="B47" s="4" t="s">
        <v>2</v>
      </c>
      <c r="C47" s="4">
        <v>0.33333333333300003</v>
      </c>
      <c r="D47" s="4">
        <v>0.33333333333300003</v>
      </c>
      <c r="E47" s="4">
        <v>0.33333333333300003</v>
      </c>
      <c r="F47" s="4">
        <v>0</v>
      </c>
      <c r="G47" s="4">
        <v>0</v>
      </c>
    </row>
    <row r="48" spans="1:7" x14ac:dyDescent="0.25">
      <c r="A48" s="4" t="s">
        <v>84</v>
      </c>
      <c r="B48" s="4" t="s">
        <v>4</v>
      </c>
      <c r="C48" s="4">
        <v>0.33333333333300003</v>
      </c>
      <c r="D48" s="4">
        <v>0.33333333333300003</v>
      </c>
      <c r="E48" s="4">
        <v>0.33333333333300003</v>
      </c>
      <c r="F48" s="4">
        <v>0</v>
      </c>
      <c r="G48" s="4">
        <v>0</v>
      </c>
    </row>
    <row r="49" spans="1:7" x14ac:dyDescent="0.25">
      <c r="A49" s="4" t="s">
        <v>84</v>
      </c>
      <c r="B49" s="4" t="s">
        <v>5</v>
      </c>
      <c r="C49" s="4">
        <v>0.33333333333300003</v>
      </c>
      <c r="D49" s="4">
        <v>0.33333333333300003</v>
      </c>
      <c r="E49" s="4">
        <v>0.33333333333300003</v>
      </c>
      <c r="F49" s="4">
        <v>0</v>
      </c>
      <c r="G49" s="4">
        <v>0</v>
      </c>
    </row>
    <row r="50" spans="1:7" x14ac:dyDescent="0.25">
      <c r="A50" s="4" t="s">
        <v>84</v>
      </c>
      <c r="B50" s="4" t="s">
        <v>96</v>
      </c>
      <c r="C50" s="4">
        <v>0.33333333333300003</v>
      </c>
      <c r="D50" s="4">
        <v>0.33333333333300003</v>
      </c>
      <c r="E50" s="4">
        <v>0.33333333333300003</v>
      </c>
      <c r="F50" s="4">
        <v>0</v>
      </c>
      <c r="G50" s="4">
        <v>0</v>
      </c>
    </row>
  </sheetData>
  <conditionalFormatting sqref="C45:E50">
    <cfRule type="colorScale" priority="56">
      <colorScale>
        <cfvo type="min"/>
        <cfvo type="max"/>
        <color rgb="FFFCFCFF"/>
        <color rgb="FF63BE7B"/>
      </colorScale>
    </cfRule>
  </conditionalFormatting>
  <conditionalFormatting sqref="C3:E44">
    <cfRule type="colorScale" priority="57">
      <colorScale>
        <cfvo type="min"/>
        <cfvo type="max"/>
        <color rgb="FFFCFCFF"/>
        <color rgb="FF63BE7B"/>
      </colorScale>
    </cfRule>
  </conditionalFormatting>
  <conditionalFormatting sqref="C3:E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9"/>
  </sheetPr>
  <dimension ref="A1:K50"/>
  <sheetViews>
    <sheetView zoomScale="80" zoomScaleNormal="80" zoomScalePageLayoutView="80" workbookViewId="0"/>
  </sheetViews>
  <sheetFormatPr defaultColWidth="8.85546875" defaultRowHeight="15" x14ac:dyDescent="0.25"/>
  <cols>
    <col min="1" max="1" width="9.5703125" bestFit="1" customWidth="1"/>
    <col min="2" max="2" width="9.42578125" bestFit="1" customWidth="1"/>
    <col min="3" max="3" width="25.5703125" bestFit="1" customWidth="1"/>
    <col min="4" max="4" width="30.28515625" bestFit="1" customWidth="1"/>
    <col min="5" max="5" width="34.42578125" bestFit="1" customWidth="1"/>
    <col min="6" max="6" width="20.5703125" bestFit="1" customWidth="1"/>
    <col min="7" max="7" width="25.28515625" bestFit="1" customWidth="1"/>
    <col min="8" max="8" width="39.42578125" bestFit="1" customWidth="1"/>
    <col min="9" max="9" width="37.140625" bestFit="1" customWidth="1"/>
    <col min="10" max="10" width="6.7109375" bestFit="1" customWidth="1"/>
    <col min="11" max="11" width="10.85546875" bestFit="1" customWidth="1"/>
  </cols>
  <sheetData>
    <row r="1" spans="1:11" s="4" customFormat="1" x14ac:dyDescent="0.25">
      <c r="C1" s="49" t="s">
        <v>257</v>
      </c>
      <c r="D1" s="49" t="s">
        <v>257</v>
      </c>
      <c r="E1" s="49" t="s">
        <v>257</v>
      </c>
      <c r="F1" s="49" t="s">
        <v>257</v>
      </c>
      <c r="G1" s="49" t="s">
        <v>257</v>
      </c>
      <c r="H1" s="49" t="s">
        <v>257</v>
      </c>
      <c r="I1" s="49" t="s">
        <v>257</v>
      </c>
      <c r="J1" s="51"/>
    </row>
    <row r="2" spans="1:11" x14ac:dyDescent="0.25">
      <c r="A2" s="4" t="s">
        <v>32</v>
      </c>
      <c r="B2" s="4" t="s">
        <v>0</v>
      </c>
      <c r="C2" s="4" t="s">
        <v>73</v>
      </c>
      <c r="D2" s="4" t="s">
        <v>74</v>
      </c>
      <c r="E2" s="4" t="s">
        <v>326</v>
      </c>
      <c r="F2" s="4" t="s">
        <v>271</v>
      </c>
      <c r="G2" s="4" t="s">
        <v>272</v>
      </c>
      <c r="H2" s="4" t="s">
        <v>327</v>
      </c>
      <c r="I2" s="4" t="s">
        <v>97</v>
      </c>
      <c r="J2" s="4" t="s">
        <v>95</v>
      </c>
      <c r="K2" s="4" t="s">
        <v>320</v>
      </c>
    </row>
    <row r="3" spans="1:11" x14ac:dyDescent="0.25">
      <c r="A3" s="4" t="s">
        <v>81</v>
      </c>
      <c r="B3" s="4" t="s">
        <v>1</v>
      </c>
      <c r="C3" s="4">
        <v>4.6984327513899998E-2</v>
      </c>
      <c r="D3" s="4">
        <v>0.68761773011100003</v>
      </c>
      <c r="E3" s="4">
        <v>0.17482572706999999</v>
      </c>
      <c r="F3" s="4">
        <v>0</v>
      </c>
      <c r="G3" s="4">
        <v>7.25086927134E-3</v>
      </c>
      <c r="H3" s="4">
        <v>8.3321346033700006E-2</v>
      </c>
      <c r="I3" s="4">
        <v>0</v>
      </c>
      <c r="J3" s="4">
        <v>20</v>
      </c>
      <c r="K3" s="4">
        <v>51756.29</v>
      </c>
    </row>
    <row r="4" spans="1:11" x14ac:dyDescent="0.25">
      <c r="A4" s="4" t="s">
        <v>81</v>
      </c>
      <c r="B4" s="4" t="s">
        <v>2</v>
      </c>
      <c r="C4" s="4">
        <v>9.5005802416500001E-2</v>
      </c>
      <c r="D4" s="4">
        <v>0.293751311174</v>
      </c>
      <c r="E4" s="4">
        <v>7.5860950176699998E-2</v>
      </c>
      <c r="F4" s="4">
        <v>0.12574093578000001</v>
      </c>
      <c r="G4" s="4">
        <v>1.54915222593E-2</v>
      </c>
      <c r="H4" s="4">
        <v>0.39236074314300001</v>
      </c>
      <c r="I4" s="4">
        <v>1.7887350502999999E-3</v>
      </c>
      <c r="J4" s="4">
        <v>42</v>
      </c>
      <c r="K4" s="4">
        <v>94932.04</v>
      </c>
    </row>
    <row r="5" spans="1:11" x14ac:dyDescent="0.25">
      <c r="A5" s="4" t="s">
        <v>81</v>
      </c>
      <c r="B5" s="4" t="s">
        <v>3</v>
      </c>
      <c r="C5" s="4">
        <v>0.176759437007</v>
      </c>
      <c r="D5" s="4">
        <v>0.33345104537300002</v>
      </c>
      <c r="E5" s="4">
        <v>0.18062769307900001</v>
      </c>
      <c r="F5" s="4">
        <v>5.3986312132200003E-2</v>
      </c>
      <c r="G5" s="4">
        <v>3.6193545501399999E-3</v>
      </c>
      <c r="H5" s="4">
        <v>0.25155615785800001</v>
      </c>
      <c r="I5" s="4">
        <v>0</v>
      </c>
      <c r="J5" s="4">
        <v>44</v>
      </c>
      <c r="K5" s="4">
        <v>96175.97</v>
      </c>
    </row>
    <row r="6" spans="1:11" x14ac:dyDescent="0.25">
      <c r="A6" s="4" t="s">
        <v>81</v>
      </c>
      <c r="B6" s="4" t="s">
        <v>4</v>
      </c>
      <c r="C6" s="4">
        <v>0.42839755032100002</v>
      </c>
      <c r="D6" s="4">
        <v>0.258992903612</v>
      </c>
      <c r="E6" s="4">
        <v>4.7203270274499998E-2</v>
      </c>
      <c r="F6" s="4">
        <v>0</v>
      </c>
      <c r="G6" s="4">
        <v>0</v>
      </c>
      <c r="H6" s="4">
        <v>0.26540627579300002</v>
      </c>
      <c r="I6" s="4">
        <v>0</v>
      </c>
      <c r="J6" s="4">
        <v>17</v>
      </c>
      <c r="K6" s="4">
        <v>42583.81</v>
      </c>
    </row>
    <row r="7" spans="1:11" x14ac:dyDescent="0.25">
      <c r="A7" s="4" t="s">
        <v>81</v>
      </c>
      <c r="B7" s="4" t="s">
        <v>5</v>
      </c>
      <c r="C7" s="4">
        <v>0</v>
      </c>
      <c r="D7" s="4">
        <v>0.51475097898400002</v>
      </c>
      <c r="E7" s="4">
        <v>0</v>
      </c>
      <c r="F7" s="4">
        <v>0</v>
      </c>
      <c r="G7" s="4">
        <v>0</v>
      </c>
      <c r="H7" s="4">
        <v>0.48524902101599998</v>
      </c>
      <c r="I7" s="4">
        <v>0</v>
      </c>
      <c r="J7" s="4">
        <v>29</v>
      </c>
      <c r="K7" s="4">
        <v>94145.61</v>
      </c>
    </row>
    <row r="8" spans="1:11" x14ac:dyDescent="0.25">
      <c r="A8" s="4" t="s">
        <v>81</v>
      </c>
      <c r="B8" s="4" t="s">
        <v>6</v>
      </c>
      <c r="C8" s="4">
        <v>0</v>
      </c>
      <c r="D8" s="4">
        <v>0.27201450244999997</v>
      </c>
      <c r="E8" s="4">
        <v>0</v>
      </c>
      <c r="F8" s="4">
        <v>0</v>
      </c>
      <c r="G8" s="4">
        <v>4.5171838298000002E-4</v>
      </c>
      <c r="H8" s="4">
        <v>0.72753377916700002</v>
      </c>
      <c r="I8" s="4">
        <v>0</v>
      </c>
      <c r="J8" s="4">
        <v>21</v>
      </c>
      <c r="K8" s="4">
        <v>63527.09</v>
      </c>
    </row>
    <row r="9" spans="1:11" x14ac:dyDescent="0.25">
      <c r="A9" s="4" t="s">
        <v>81</v>
      </c>
      <c r="B9" s="4" t="s">
        <v>96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3</v>
      </c>
      <c r="K9" s="4">
        <v>16810.36</v>
      </c>
    </row>
    <row r="10" spans="1:11" x14ac:dyDescent="0.25">
      <c r="A10" s="4" t="s">
        <v>81</v>
      </c>
      <c r="B10" s="4" t="s">
        <v>60</v>
      </c>
      <c r="C10" s="4">
        <v>1.3659110125799999E-2</v>
      </c>
      <c r="D10" s="4">
        <v>0.37127896085099998</v>
      </c>
      <c r="E10" s="4">
        <v>0.14539832245600001</v>
      </c>
      <c r="F10" s="4">
        <v>1.7612390930099999E-2</v>
      </c>
      <c r="G10" s="4">
        <v>5.1766566674099998E-2</v>
      </c>
      <c r="H10" s="4">
        <v>0.36510192643</v>
      </c>
      <c r="I10" s="4">
        <v>3.5182722532900002E-2</v>
      </c>
      <c r="J10" s="4">
        <v>46</v>
      </c>
      <c r="K10" s="4">
        <v>82426.91</v>
      </c>
    </row>
    <row r="11" spans="1:11" x14ac:dyDescent="0.25">
      <c r="A11" s="4" t="s">
        <v>82</v>
      </c>
      <c r="B11" s="4" t="s">
        <v>1</v>
      </c>
      <c r="C11" s="4">
        <v>0.20920495171799999</v>
      </c>
      <c r="D11" s="4">
        <v>0.48789590402100003</v>
      </c>
      <c r="E11" s="4">
        <v>2.8522997206899998E-2</v>
      </c>
      <c r="F11" s="4">
        <v>6.8448769228299997E-2</v>
      </c>
      <c r="G11" s="4">
        <v>4.99864551E-2</v>
      </c>
      <c r="H11" s="4">
        <v>0.15594092272499999</v>
      </c>
      <c r="I11" s="4">
        <v>0</v>
      </c>
      <c r="J11" s="4">
        <v>84</v>
      </c>
      <c r="K11" s="4">
        <v>129828.9</v>
      </c>
    </row>
    <row r="12" spans="1:11" x14ac:dyDescent="0.25">
      <c r="A12" s="4" t="s">
        <v>82</v>
      </c>
      <c r="B12" s="4" t="s">
        <v>2</v>
      </c>
      <c r="C12" s="4">
        <v>0.14130039764999999</v>
      </c>
      <c r="D12" s="4">
        <v>0.34060029623900001</v>
      </c>
      <c r="E12" s="4">
        <v>9.1478418184199994E-2</v>
      </c>
      <c r="F12" s="4">
        <v>7.6291908194599994E-2</v>
      </c>
      <c r="G12" s="4">
        <v>3.7416826259299998E-2</v>
      </c>
      <c r="H12" s="4">
        <v>0.29860556990600001</v>
      </c>
      <c r="I12" s="4">
        <v>1.43065835671E-2</v>
      </c>
      <c r="J12" s="4">
        <v>109</v>
      </c>
      <c r="K12" s="4">
        <v>210842.12</v>
      </c>
    </row>
    <row r="13" spans="1:11" x14ac:dyDescent="0.25">
      <c r="A13" s="4" t="s">
        <v>82</v>
      </c>
      <c r="B13" s="4" t="s">
        <v>3</v>
      </c>
      <c r="C13" s="4">
        <v>0.26219826427699999</v>
      </c>
      <c r="D13" s="4">
        <v>0.42783309478199999</v>
      </c>
      <c r="E13" s="4">
        <v>5.1329653454E-2</v>
      </c>
      <c r="F13" s="4">
        <v>1.9651993276699999E-2</v>
      </c>
      <c r="G13" s="4">
        <v>7.8331890388099997E-4</v>
      </c>
      <c r="H13" s="4">
        <v>0.22650750365</v>
      </c>
      <c r="I13" s="4">
        <v>1.16961716556E-2</v>
      </c>
      <c r="J13" s="4">
        <v>100</v>
      </c>
      <c r="K13" s="4">
        <v>221358.66</v>
      </c>
    </row>
    <row r="14" spans="1:11" x14ac:dyDescent="0.25">
      <c r="A14" s="4" t="s">
        <v>82</v>
      </c>
      <c r="B14" s="4" t="s">
        <v>4</v>
      </c>
      <c r="C14" s="4">
        <v>0.320296536942</v>
      </c>
      <c r="D14" s="4">
        <v>0.49304273994800002</v>
      </c>
      <c r="E14" s="4">
        <v>0</v>
      </c>
      <c r="F14" s="4">
        <v>1.9712679440199998E-3</v>
      </c>
      <c r="G14" s="4">
        <v>8.10505346581E-4</v>
      </c>
      <c r="H14" s="4">
        <v>0.17549697999800001</v>
      </c>
      <c r="I14" s="4">
        <v>8.3819698220299992E-3</v>
      </c>
      <c r="J14" s="4">
        <v>75</v>
      </c>
      <c r="K14" s="4">
        <v>186107.49</v>
      </c>
    </row>
    <row r="15" spans="1:11" x14ac:dyDescent="0.25">
      <c r="A15" s="4" t="s">
        <v>82</v>
      </c>
      <c r="B15" s="4" t="s">
        <v>5</v>
      </c>
      <c r="C15" s="4">
        <v>3.5533882496499997E-2</v>
      </c>
      <c r="D15" s="4">
        <v>0.45831751574200003</v>
      </c>
      <c r="E15" s="4">
        <v>1.15383706598E-2</v>
      </c>
      <c r="F15" s="4">
        <v>0</v>
      </c>
      <c r="G15" s="4">
        <v>3.5369302122599998E-2</v>
      </c>
      <c r="H15" s="4">
        <v>0.45924092897899998</v>
      </c>
      <c r="I15" s="4">
        <v>0</v>
      </c>
      <c r="J15" s="4">
        <v>60</v>
      </c>
      <c r="K15" s="4">
        <v>155768.9</v>
      </c>
    </row>
    <row r="16" spans="1:11" x14ac:dyDescent="0.25">
      <c r="A16" s="4" t="s">
        <v>82</v>
      </c>
      <c r="B16" s="4" t="s">
        <v>6</v>
      </c>
      <c r="C16" s="4">
        <v>4.1817634965600002E-2</v>
      </c>
      <c r="D16" s="4">
        <v>0.41308036439200002</v>
      </c>
      <c r="E16" s="4">
        <v>0</v>
      </c>
      <c r="F16" s="4">
        <v>0</v>
      </c>
      <c r="G16" s="4">
        <v>7.7981603665399995E-4</v>
      </c>
      <c r="H16" s="4">
        <v>0.54432218460600001</v>
      </c>
      <c r="I16" s="4">
        <v>0</v>
      </c>
      <c r="J16" s="4">
        <v>64</v>
      </c>
      <c r="K16" s="4">
        <v>179323.92</v>
      </c>
    </row>
    <row r="17" spans="1:11" x14ac:dyDescent="0.25">
      <c r="A17" s="4" t="s">
        <v>82</v>
      </c>
      <c r="B17" s="4" t="s">
        <v>96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0</v>
      </c>
      <c r="J17" s="4">
        <v>2</v>
      </c>
      <c r="K17" s="4">
        <v>4083.7</v>
      </c>
    </row>
    <row r="18" spans="1:11" x14ac:dyDescent="0.25">
      <c r="A18" s="4" t="s">
        <v>82</v>
      </c>
      <c r="B18" s="4" t="s">
        <v>60</v>
      </c>
      <c r="C18" s="4">
        <v>8.3335083141099997E-2</v>
      </c>
      <c r="D18" s="4">
        <v>0.419275628081</v>
      </c>
      <c r="E18" s="4">
        <v>8.1531035313599995E-2</v>
      </c>
      <c r="F18" s="4">
        <v>2.4665847106300001E-2</v>
      </c>
      <c r="G18" s="4">
        <v>0.23301288099100001</v>
      </c>
      <c r="H18" s="4">
        <v>0.158179525367</v>
      </c>
      <c r="I18" s="4">
        <v>0</v>
      </c>
      <c r="J18" s="4">
        <v>295</v>
      </c>
      <c r="K18" s="4">
        <v>365587.28</v>
      </c>
    </row>
    <row r="19" spans="1:11" x14ac:dyDescent="0.25">
      <c r="A19" s="4" t="s">
        <v>79</v>
      </c>
      <c r="B19" s="4" t="s">
        <v>1</v>
      </c>
      <c r="C19" s="4">
        <v>0</v>
      </c>
      <c r="D19" s="4">
        <v>0.39154209408500001</v>
      </c>
      <c r="E19" s="4">
        <v>0</v>
      </c>
      <c r="F19" s="4">
        <v>0</v>
      </c>
      <c r="G19" s="4">
        <v>0.12795033031399999</v>
      </c>
      <c r="H19" s="4">
        <v>0.48050757560099999</v>
      </c>
      <c r="I19" s="4">
        <v>0</v>
      </c>
      <c r="J19" s="4">
        <v>5</v>
      </c>
      <c r="K19" s="4">
        <v>32008.03</v>
      </c>
    </row>
    <row r="20" spans="1:11" x14ac:dyDescent="0.25">
      <c r="A20" s="4" t="s">
        <v>79</v>
      </c>
      <c r="B20" s="4" t="s">
        <v>2</v>
      </c>
      <c r="C20" s="4">
        <v>5.9173881478100003E-3</v>
      </c>
      <c r="D20" s="4">
        <v>0.335252753731</v>
      </c>
      <c r="E20" s="4">
        <v>7.7665719439999996E-3</v>
      </c>
      <c r="F20" s="4">
        <v>2.5717449367199999E-2</v>
      </c>
      <c r="G20" s="4">
        <v>1.2474544122200001E-2</v>
      </c>
      <c r="H20" s="4">
        <v>0.546485594405</v>
      </c>
      <c r="I20" s="4">
        <v>6.6385698283300001E-2</v>
      </c>
      <c r="J20" s="4">
        <v>19</v>
      </c>
      <c r="K20" s="4">
        <v>101091.93</v>
      </c>
    </row>
    <row r="21" spans="1:11" x14ac:dyDescent="0.25">
      <c r="A21" s="4" t="s">
        <v>79</v>
      </c>
      <c r="B21" s="4" t="s">
        <v>3</v>
      </c>
      <c r="C21" s="4">
        <v>0.24703843365200001</v>
      </c>
      <c r="D21" s="4">
        <v>6.2014660337699999E-2</v>
      </c>
      <c r="E21" s="4">
        <v>9.9972149676100006E-2</v>
      </c>
      <c r="F21" s="4">
        <v>7.5619959370400003E-2</v>
      </c>
      <c r="G21" s="4">
        <v>0</v>
      </c>
      <c r="H21" s="4">
        <v>0.51535479696399999</v>
      </c>
      <c r="I21" s="4">
        <v>0</v>
      </c>
      <c r="J21" s="4">
        <v>12</v>
      </c>
      <c r="K21" s="4">
        <v>66970.7</v>
      </c>
    </row>
    <row r="22" spans="1:11" x14ac:dyDescent="0.25">
      <c r="A22" s="4" t="s">
        <v>79</v>
      </c>
      <c r="B22" s="4" t="s">
        <v>4</v>
      </c>
      <c r="C22" s="4">
        <v>0.16034523645900001</v>
      </c>
      <c r="D22" s="4">
        <v>0.46761128726099999</v>
      </c>
      <c r="E22" s="4">
        <v>3.12458388282E-2</v>
      </c>
      <c r="F22" s="4">
        <v>0</v>
      </c>
      <c r="G22" s="4">
        <v>0</v>
      </c>
      <c r="H22" s="4">
        <v>0.340797637451</v>
      </c>
      <c r="I22" s="4">
        <v>0</v>
      </c>
      <c r="J22" s="4">
        <v>12</v>
      </c>
      <c r="K22" s="4">
        <v>63745.32</v>
      </c>
    </row>
    <row r="23" spans="1:11" x14ac:dyDescent="0.25">
      <c r="A23" s="4" t="s">
        <v>79</v>
      </c>
      <c r="B23" s="4" t="s">
        <v>5</v>
      </c>
      <c r="C23" s="4">
        <v>0</v>
      </c>
      <c r="D23" s="4">
        <v>0.59206506910199996</v>
      </c>
      <c r="E23" s="4">
        <v>0</v>
      </c>
      <c r="F23" s="4">
        <v>0</v>
      </c>
      <c r="G23" s="4">
        <v>0</v>
      </c>
      <c r="H23" s="4">
        <v>0.40793493089799998</v>
      </c>
      <c r="I23" s="4">
        <v>0</v>
      </c>
      <c r="J23" s="4">
        <v>5</v>
      </c>
      <c r="K23" s="4">
        <v>40020.769999999997</v>
      </c>
    </row>
    <row r="24" spans="1:11" x14ac:dyDescent="0.25">
      <c r="A24" s="4" t="s">
        <v>79</v>
      </c>
      <c r="B24" s="4" t="s">
        <v>6</v>
      </c>
      <c r="C24" s="4">
        <v>0</v>
      </c>
      <c r="D24" s="4">
        <v>0.28299594202799999</v>
      </c>
      <c r="E24" s="4">
        <v>0</v>
      </c>
      <c r="F24" s="4">
        <v>0</v>
      </c>
      <c r="G24" s="4">
        <v>0</v>
      </c>
      <c r="H24" s="4">
        <v>0.71700405797199995</v>
      </c>
      <c r="I24" s="4">
        <v>0</v>
      </c>
      <c r="J24" s="4">
        <v>6</v>
      </c>
      <c r="K24" s="4">
        <v>24315.16</v>
      </c>
    </row>
    <row r="25" spans="1:11" x14ac:dyDescent="0.25">
      <c r="A25" s="4" t="s">
        <v>79</v>
      </c>
      <c r="B25" s="4" t="s">
        <v>60</v>
      </c>
      <c r="C25" s="4">
        <v>0</v>
      </c>
      <c r="D25" s="4">
        <v>0.320105553343</v>
      </c>
      <c r="E25" s="4">
        <v>0.36583063371500002</v>
      </c>
      <c r="F25" s="4">
        <v>1.79606135588E-3</v>
      </c>
      <c r="G25" s="4">
        <v>8.3639082205899995E-2</v>
      </c>
      <c r="H25" s="4">
        <v>0.22862866938000001</v>
      </c>
      <c r="I25" s="4">
        <v>0</v>
      </c>
      <c r="J25" s="4">
        <v>34</v>
      </c>
      <c r="K25" s="4">
        <v>158207.14000000001</v>
      </c>
    </row>
    <row r="26" spans="1:11" x14ac:dyDescent="0.25">
      <c r="A26" s="4" t="s">
        <v>80</v>
      </c>
      <c r="B26" s="4" t="s">
        <v>1</v>
      </c>
      <c r="C26" s="4">
        <v>2.71391973086E-2</v>
      </c>
      <c r="D26" s="4">
        <v>0.152117553031</v>
      </c>
      <c r="E26" s="4">
        <v>0.21182223859099999</v>
      </c>
      <c r="F26" s="4">
        <v>0</v>
      </c>
      <c r="G26" s="4">
        <v>0</v>
      </c>
      <c r="H26" s="4">
        <v>0.60892101106899998</v>
      </c>
      <c r="I26" s="4">
        <v>0</v>
      </c>
      <c r="J26" s="4">
        <v>16</v>
      </c>
      <c r="K26" s="4">
        <v>37923.97</v>
      </c>
    </row>
    <row r="27" spans="1:11" x14ac:dyDescent="0.25">
      <c r="A27" s="4" t="s">
        <v>80</v>
      </c>
      <c r="B27" s="4" t="s">
        <v>2</v>
      </c>
      <c r="C27" s="4">
        <v>8.4708046791399996E-2</v>
      </c>
      <c r="D27" s="4">
        <v>0.55932083449299996</v>
      </c>
      <c r="E27" s="4">
        <v>1.1358063966E-2</v>
      </c>
      <c r="F27" s="4">
        <v>1.5144085288E-2</v>
      </c>
      <c r="G27" s="4">
        <v>0</v>
      </c>
      <c r="H27" s="4">
        <v>0.32946896946100002</v>
      </c>
      <c r="I27" s="4">
        <v>0</v>
      </c>
      <c r="J27" s="4">
        <v>9</v>
      </c>
      <c r="K27" s="4">
        <v>24352.42</v>
      </c>
    </row>
    <row r="28" spans="1:11" x14ac:dyDescent="0.25">
      <c r="A28" s="4" t="s">
        <v>80</v>
      </c>
      <c r="B28" s="4" t="s">
        <v>3</v>
      </c>
      <c r="C28" s="4">
        <v>0.32277465375699999</v>
      </c>
      <c r="D28" s="4">
        <v>0.268809672793</v>
      </c>
      <c r="E28" s="4">
        <v>8.8078244377699996E-2</v>
      </c>
      <c r="F28" s="4">
        <v>1.11742837349E-2</v>
      </c>
      <c r="G28" s="4">
        <v>4.7215283387E-4</v>
      </c>
      <c r="H28" s="4">
        <v>0.30869099250299997</v>
      </c>
      <c r="I28" s="4">
        <v>0</v>
      </c>
      <c r="J28" s="4">
        <v>22</v>
      </c>
      <c r="K28" s="4">
        <v>66079.37</v>
      </c>
    </row>
    <row r="29" spans="1:11" x14ac:dyDescent="0.25">
      <c r="A29" s="4" t="s">
        <v>80</v>
      </c>
      <c r="B29" s="4" t="s">
        <v>4</v>
      </c>
      <c r="C29" s="4">
        <v>0.1139284638</v>
      </c>
      <c r="D29" s="4">
        <v>0.67198994451100003</v>
      </c>
      <c r="E29" s="4">
        <v>0</v>
      </c>
      <c r="F29" s="4">
        <v>0</v>
      </c>
      <c r="G29" s="4">
        <v>0</v>
      </c>
      <c r="H29" s="4">
        <v>0.21408159168900001</v>
      </c>
      <c r="I29" s="4">
        <v>0</v>
      </c>
      <c r="J29" s="4">
        <v>6</v>
      </c>
      <c r="K29" s="4">
        <v>27145.56</v>
      </c>
    </row>
    <row r="30" spans="1:11" x14ac:dyDescent="0.25">
      <c r="A30" s="4" t="s">
        <v>80</v>
      </c>
      <c r="B30" s="4" t="s">
        <v>5</v>
      </c>
      <c r="C30" s="4">
        <v>0</v>
      </c>
      <c r="D30" s="4">
        <v>0.42695520667600001</v>
      </c>
      <c r="E30" s="4">
        <v>0</v>
      </c>
      <c r="F30" s="4">
        <v>0</v>
      </c>
      <c r="G30" s="4">
        <v>7.7417698913399998E-4</v>
      </c>
      <c r="H30" s="4">
        <v>0.57227061633499998</v>
      </c>
      <c r="I30" s="4">
        <v>0</v>
      </c>
      <c r="J30" s="4">
        <v>16</v>
      </c>
      <c r="K30" s="4">
        <v>51810</v>
      </c>
    </row>
    <row r="31" spans="1:11" x14ac:dyDescent="0.25">
      <c r="A31" s="4" t="s">
        <v>80</v>
      </c>
      <c r="B31" s="4" t="s">
        <v>6</v>
      </c>
      <c r="C31" s="4">
        <v>0</v>
      </c>
      <c r="D31" s="4">
        <v>0.75944997508400003</v>
      </c>
      <c r="E31" s="4">
        <v>0</v>
      </c>
      <c r="F31" s="4">
        <v>0</v>
      </c>
      <c r="G31" s="4">
        <v>0</v>
      </c>
      <c r="H31" s="4">
        <v>0.240550024916</v>
      </c>
      <c r="I31" s="4">
        <v>0</v>
      </c>
      <c r="J31" s="4">
        <v>27</v>
      </c>
      <c r="K31" s="4">
        <v>90698.21</v>
      </c>
    </row>
    <row r="32" spans="1:11" x14ac:dyDescent="0.25">
      <c r="A32" s="4" t="s">
        <v>80</v>
      </c>
      <c r="B32" s="4" t="s">
        <v>60</v>
      </c>
      <c r="C32" s="4">
        <v>9.7193231273900005E-2</v>
      </c>
      <c r="D32" s="4">
        <v>0.32746606244499998</v>
      </c>
      <c r="E32" s="4">
        <v>0.30590558450900002</v>
      </c>
      <c r="F32" s="4">
        <v>7.6640512407700007E-2</v>
      </c>
      <c r="G32" s="4">
        <v>7.6839906744900002E-2</v>
      </c>
      <c r="H32" s="4">
        <v>0.11595470262</v>
      </c>
      <c r="I32" s="4">
        <v>0</v>
      </c>
      <c r="J32" s="4">
        <v>18</v>
      </c>
      <c r="K32" s="4">
        <v>43363.96</v>
      </c>
    </row>
    <row r="33" spans="1:11" x14ac:dyDescent="0.25">
      <c r="A33" s="4" t="s">
        <v>83</v>
      </c>
      <c r="B33" s="4" t="s">
        <v>1</v>
      </c>
      <c r="C33" s="4">
        <v>6.8618219530399996E-2</v>
      </c>
      <c r="D33" s="4">
        <v>0.49653268243900001</v>
      </c>
      <c r="E33" s="4">
        <v>0.15118967046099999</v>
      </c>
      <c r="F33" s="4">
        <v>5.0521346560700002E-3</v>
      </c>
      <c r="G33" s="4">
        <v>3.7132150789700002E-2</v>
      </c>
      <c r="H33" s="4">
        <v>0.24147514212400001</v>
      </c>
      <c r="I33" s="4">
        <v>0</v>
      </c>
      <c r="J33" s="4">
        <v>36</v>
      </c>
      <c r="K33" s="4">
        <v>79931.990000000005</v>
      </c>
    </row>
    <row r="34" spans="1:11" x14ac:dyDescent="0.25">
      <c r="A34" s="4" t="s">
        <v>83</v>
      </c>
      <c r="B34" s="4" t="s">
        <v>2</v>
      </c>
      <c r="C34" s="4">
        <v>0.194602296013</v>
      </c>
      <c r="D34" s="4">
        <v>0.67627713839799997</v>
      </c>
      <c r="E34" s="4">
        <v>2.0453184658300001E-2</v>
      </c>
      <c r="F34" s="4">
        <v>1.29890092842E-2</v>
      </c>
      <c r="G34" s="4">
        <v>1.6441742981700001E-2</v>
      </c>
      <c r="H34" s="4">
        <v>7.9236628665199996E-2</v>
      </c>
      <c r="I34" s="4">
        <v>0</v>
      </c>
      <c r="J34" s="4">
        <v>19</v>
      </c>
      <c r="K34" s="4">
        <v>41172.69</v>
      </c>
    </row>
    <row r="35" spans="1:11" x14ac:dyDescent="0.25">
      <c r="A35" s="4" t="s">
        <v>83</v>
      </c>
      <c r="B35" s="4" t="s">
        <v>3</v>
      </c>
      <c r="C35" s="4">
        <v>0.220688883999</v>
      </c>
      <c r="D35" s="4">
        <v>0.39145630136100001</v>
      </c>
      <c r="E35" s="4">
        <v>6.5710445329199996E-3</v>
      </c>
      <c r="F35" s="4">
        <v>3.1873723361899998E-3</v>
      </c>
      <c r="G35" s="4">
        <v>1.2990148923400001E-2</v>
      </c>
      <c r="H35" s="4">
        <v>0.36510624884699999</v>
      </c>
      <c r="I35" s="4">
        <v>0</v>
      </c>
      <c r="J35" s="4">
        <v>50</v>
      </c>
      <c r="K35" s="4">
        <v>104184.71</v>
      </c>
    </row>
    <row r="36" spans="1:11" x14ac:dyDescent="0.25">
      <c r="A36" s="4" t="s">
        <v>83</v>
      </c>
      <c r="B36" s="4" t="s">
        <v>4</v>
      </c>
      <c r="C36" s="4">
        <v>0.27502793139100001</v>
      </c>
      <c r="D36" s="4">
        <v>0.34241258913599998</v>
      </c>
      <c r="E36" s="4">
        <v>5.0856383565400003E-2</v>
      </c>
      <c r="F36" s="4">
        <v>7.1434330310599994E-2</v>
      </c>
      <c r="G36" s="4">
        <v>0</v>
      </c>
      <c r="H36" s="4">
        <v>0.26026876559700002</v>
      </c>
      <c r="I36" s="4">
        <v>0</v>
      </c>
      <c r="J36" s="4">
        <v>21</v>
      </c>
      <c r="K36" s="4">
        <v>32036.7</v>
      </c>
    </row>
    <row r="37" spans="1:11" x14ac:dyDescent="0.25">
      <c r="A37" s="4" t="s">
        <v>83</v>
      </c>
      <c r="B37" s="4" t="s">
        <v>5</v>
      </c>
      <c r="C37" s="4">
        <v>0</v>
      </c>
      <c r="D37" s="4">
        <v>0.60073220006899997</v>
      </c>
      <c r="E37" s="4">
        <v>1.9146110731200001E-2</v>
      </c>
      <c r="F37" s="4">
        <v>0</v>
      </c>
      <c r="G37" s="4">
        <v>0</v>
      </c>
      <c r="H37" s="4">
        <v>0.30715078084800002</v>
      </c>
      <c r="I37" s="4">
        <v>7.2970908352500002E-2</v>
      </c>
      <c r="J37" s="4">
        <v>54</v>
      </c>
      <c r="K37" s="4">
        <v>130682.04</v>
      </c>
    </row>
    <row r="38" spans="1:11" x14ac:dyDescent="0.25">
      <c r="A38" s="4" t="s">
        <v>83</v>
      </c>
      <c r="B38" s="4" t="s">
        <v>6</v>
      </c>
      <c r="C38" s="4">
        <v>0</v>
      </c>
      <c r="D38" s="4">
        <v>0.62406018143800002</v>
      </c>
      <c r="E38" s="4">
        <v>0</v>
      </c>
      <c r="F38" s="4">
        <v>0</v>
      </c>
      <c r="G38" s="4">
        <v>0</v>
      </c>
      <c r="H38" s="4">
        <v>0.337134349354</v>
      </c>
      <c r="I38" s="4">
        <v>3.8805469208099998E-2</v>
      </c>
      <c r="J38" s="4">
        <v>39</v>
      </c>
      <c r="K38" s="4">
        <v>90912.34</v>
      </c>
    </row>
    <row r="39" spans="1:11" x14ac:dyDescent="0.25">
      <c r="A39" s="4" t="s">
        <v>83</v>
      </c>
      <c r="B39" s="4" t="s">
        <v>96</v>
      </c>
      <c r="C39" s="4">
        <v>0</v>
      </c>
      <c r="D39" s="4">
        <v>0.22616703846700001</v>
      </c>
      <c r="E39" s="4">
        <v>0</v>
      </c>
      <c r="F39" s="4">
        <v>0</v>
      </c>
      <c r="G39" s="4">
        <v>0</v>
      </c>
      <c r="H39" s="4">
        <v>0.77383296153299996</v>
      </c>
      <c r="I39" s="4">
        <v>0</v>
      </c>
      <c r="J39" s="4">
        <v>3</v>
      </c>
      <c r="K39" s="4">
        <v>6882.5</v>
      </c>
    </row>
    <row r="40" spans="1:11" x14ac:dyDescent="0.25">
      <c r="A40" s="4" t="s">
        <v>83</v>
      </c>
      <c r="B40" s="4" t="s">
        <v>60</v>
      </c>
      <c r="C40" s="4">
        <v>8.1598023895799995E-2</v>
      </c>
      <c r="D40" s="4">
        <v>0.25395368264899998</v>
      </c>
      <c r="E40" s="4">
        <v>0.41242186278100001</v>
      </c>
      <c r="F40" s="4">
        <v>1.16266218297E-2</v>
      </c>
      <c r="G40" s="4">
        <v>9.5643906328299999E-2</v>
      </c>
      <c r="H40" s="4">
        <v>0.14475590251600001</v>
      </c>
      <c r="I40" s="4">
        <v>0</v>
      </c>
      <c r="J40" s="4">
        <v>53</v>
      </c>
      <c r="K40" s="4">
        <v>115548.81</v>
      </c>
    </row>
    <row r="41" spans="1:11" x14ac:dyDescent="0.25">
      <c r="A41" s="4" t="s">
        <v>84</v>
      </c>
      <c r="B41" s="4" t="s">
        <v>1</v>
      </c>
      <c r="C41" s="4">
        <v>0.14151477257299999</v>
      </c>
      <c r="D41" s="4">
        <v>0.469786244656</v>
      </c>
      <c r="E41" s="4">
        <v>8.38626635294E-2</v>
      </c>
      <c r="F41" s="4">
        <v>0</v>
      </c>
      <c r="G41" s="4">
        <v>4.1682883145400002E-2</v>
      </c>
      <c r="H41" s="4">
        <v>0.26315343609699998</v>
      </c>
      <c r="I41" s="4">
        <v>0</v>
      </c>
      <c r="J41" s="4">
        <v>24</v>
      </c>
      <c r="K41" s="4">
        <v>28857.84</v>
      </c>
    </row>
    <row r="42" spans="1:11" x14ac:dyDescent="0.25">
      <c r="A42" s="4" t="s">
        <v>84</v>
      </c>
      <c r="B42" s="4" t="s">
        <v>2</v>
      </c>
      <c r="C42" s="4">
        <v>5.9567391974699999E-2</v>
      </c>
      <c r="D42" s="4">
        <v>0.60262739862600001</v>
      </c>
      <c r="E42" s="4">
        <v>8.7841629316099998E-2</v>
      </c>
      <c r="F42" s="4">
        <v>3.1122655146599999E-3</v>
      </c>
      <c r="G42" s="4">
        <v>1.49765437447E-2</v>
      </c>
      <c r="H42" s="4">
        <v>0.23187477082399999</v>
      </c>
      <c r="I42" s="4">
        <v>0</v>
      </c>
      <c r="J42" s="4">
        <v>27</v>
      </c>
      <c r="K42" s="4">
        <v>38533.22</v>
      </c>
    </row>
    <row r="43" spans="1:11" x14ac:dyDescent="0.25">
      <c r="A43" s="4" t="s">
        <v>84</v>
      </c>
      <c r="B43" s="4" t="s">
        <v>3</v>
      </c>
      <c r="C43" s="4">
        <v>2.10666044644E-2</v>
      </c>
      <c r="D43" s="4">
        <v>0.38621154777900002</v>
      </c>
      <c r="E43" s="4">
        <v>6.43091834832E-2</v>
      </c>
      <c r="F43" s="4">
        <v>0</v>
      </c>
      <c r="G43" s="4">
        <v>1.95113740707E-3</v>
      </c>
      <c r="H43" s="4">
        <v>0.48262597312099997</v>
      </c>
      <c r="I43" s="4">
        <v>4.3835553745500001E-2</v>
      </c>
      <c r="J43" s="4">
        <v>35</v>
      </c>
      <c r="K43" s="4">
        <v>50904.959999999999</v>
      </c>
    </row>
    <row r="44" spans="1:11" x14ac:dyDescent="0.25">
      <c r="A44" s="4" t="s">
        <v>84</v>
      </c>
      <c r="B44" s="4" t="s">
        <v>4</v>
      </c>
      <c r="C44" s="4">
        <v>0</v>
      </c>
      <c r="D44" s="4">
        <v>0.42884912027700001</v>
      </c>
      <c r="E44" s="4">
        <v>7.6788240364000004E-2</v>
      </c>
      <c r="F44" s="4">
        <v>9.0601198564100004E-3</v>
      </c>
      <c r="G44" s="4">
        <v>0</v>
      </c>
      <c r="H44" s="4">
        <v>0.48530251950199998</v>
      </c>
      <c r="I44" s="4">
        <v>0</v>
      </c>
      <c r="J44" s="4">
        <v>26</v>
      </c>
      <c r="K44" s="4">
        <v>32422.87</v>
      </c>
    </row>
    <row r="45" spans="1:11" x14ac:dyDescent="0.25">
      <c r="A45" s="4" t="s">
        <v>84</v>
      </c>
      <c r="B45" s="4" t="s">
        <v>5</v>
      </c>
      <c r="C45" s="4">
        <v>0</v>
      </c>
      <c r="D45" s="4">
        <v>0.37644432103100001</v>
      </c>
      <c r="E45" s="4">
        <v>0</v>
      </c>
      <c r="F45" s="4">
        <v>5.3140477593699997E-3</v>
      </c>
      <c r="G45" s="4">
        <v>0</v>
      </c>
      <c r="H45" s="4">
        <v>0.618241631209</v>
      </c>
      <c r="I45" s="4">
        <v>0</v>
      </c>
      <c r="J45" s="4">
        <v>23</v>
      </c>
      <c r="K45" s="4">
        <v>35124.71</v>
      </c>
    </row>
    <row r="46" spans="1:11" x14ac:dyDescent="0.25">
      <c r="A46" s="4" t="s">
        <v>84</v>
      </c>
      <c r="B46" s="4" t="s">
        <v>6</v>
      </c>
      <c r="C46" s="4">
        <v>0</v>
      </c>
      <c r="D46" s="4">
        <v>0.430488482427</v>
      </c>
      <c r="E46" s="4">
        <v>0</v>
      </c>
      <c r="F46" s="4">
        <v>0</v>
      </c>
      <c r="G46" s="4">
        <v>0</v>
      </c>
      <c r="H46" s="4">
        <v>0.569511517573</v>
      </c>
      <c r="I46" s="4">
        <v>0</v>
      </c>
      <c r="J46" s="4">
        <v>24</v>
      </c>
      <c r="K46" s="4">
        <v>35490.46</v>
      </c>
    </row>
    <row r="47" spans="1:11" x14ac:dyDescent="0.25">
      <c r="A47" s="4" t="s">
        <v>84</v>
      </c>
      <c r="B47" s="4" t="s">
        <v>96</v>
      </c>
      <c r="C47" s="4">
        <v>0</v>
      </c>
      <c r="D47" s="4">
        <v>0.86451346847499999</v>
      </c>
      <c r="E47" s="4">
        <v>0</v>
      </c>
      <c r="F47" s="4">
        <v>0</v>
      </c>
      <c r="G47" s="4">
        <v>0</v>
      </c>
      <c r="H47" s="4">
        <v>0.13548653152500001</v>
      </c>
      <c r="I47" s="4">
        <v>0</v>
      </c>
      <c r="J47" s="4">
        <v>3</v>
      </c>
      <c r="K47" s="4">
        <v>5916.64</v>
      </c>
    </row>
    <row r="48" spans="1:11" x14ac:dyDescent="0.25">
      <c r="A48" s="4" t="s">
        <v>84</v>
      </c>
      <c r="B48" s="4" t="s">
        <v>60</v>
      </c>
      <c r="C48" s="4">
        <v>6.8079371121100005E-2</v>
      </c>
      <c r="D48" s="4">
        <v>0.28008130813600002</v>
      </c>
      <c r="E48" s="4">
        <v>0.191288213609</v>
      </c>
      <c r="F48" s="4">
        <v>2.74437445154E-2</v>
      </c>
      <c r="G48" s="4">
        <v>5.1515358865799998E-2</v>
      </c>
      <c r="H48" s="4">
        <v>0.342999855593</v>
      </c>
      <c r="I48" s="4">
        <v>3.85921481592E-2</v>
      </c>
      <c r="J48" s="4">
        <v>38</v>
      </c>
      <c r="K48" s="4">
        <v>67847.039999999994</v>
      </c>
    </row>
    <row r="49" spans="1:11" x14ac:dyDescent="0.25">
      <c r="A49" s="4" t="s">
        <v>79</v>
      </c>
      <c r="B49" s="4" t="s">
        <v>96</v>
      </c>
      <c r="C49" s="4">
        <v>0.14285714285699999</v>
      </c>
      <c r="D49" s="4">
        <v>0.14285714285699999</v>
      </c>
      <c r="E49" s="4">
        <v>0.14285714285699999</v>
      </c>
      <c r="F49" s="4">
        <v>0.14285714285699999</v>
      </c>
      <c r="G49" s="4">
        <v>0.14285714285699999</v>
      </c>
      <c r="H49" s="4">
        <v>0.14285714285699999</v>
      </c>
      <c r="I49" s="4">
        <v>0.14285714285699999</v>
      </c>
      <c r="J49" s="4">
        <v>0</v>
      </c>
      <c r="K49" s="4">
        <v>0</v>
      </c>
    </row>
    <row r="50" spans="1:11" x14ac:dyDescent="0.25">
      <c r="A50" s="4" t="s">
        <v>80</v>
      </c>
      <c r="B50" s="4" t="s">
        <v>96</v>
      </c>
      <c r="C50" s="4">
        <v>0.14285714285699999</v>
      </c>
      <c r="D50" s="4">
        <v>0.14285714285699999</v>
      </c>
      <c r="E50" s="4">
        <v>0.14285714285699999</v>
      </c>
      <c r="F50" s="4">
        <v>0.14285714285699999</v>
      </c>
      <c r="G50" s="4">
        <v>0.14285714285699999</v>
      </c>
      <c r="H50" s="4">
        <v>0.14285714285699999</v>
      </c>
      <c r="I50" s="4">
        <v>0.14285714285699999</v>
      </c>
      <c r="J50" s="4">
        <v>0</v>
      </c>
      <c r="K50" s="4">
        <v>0</v>
      </c>
    </row>
  </sheetData>
  <conditionalFormatting sqref="C3:G48">
    <cfRule type="colorScale" priority="3">
      <colorScale>
        <cfvo type="min"/>
        <cfvo type="max"/>
        <color rgb="FFFCFCFF"/>
        <color rgb="FF63BE7B"/>
      </colorScale>
    </cfRule>
  </conditionalFormatting>
  <conditionalFormatting sqref="C3:H50">
    <cfRule type="colorScale" priority="2">
      <colorScale>
        <cfvo type="min"/>
        <cfvo type="max"/>
        <color rgb="FFFCFCFF"/>
        <color rgb="FF63BE7B"/>
      </colorScale>
    </cfRule>
  </conditionalFormatting>
  <conditionalFormatting sqref="C3:I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L42"/>
  <sheetViews>
    <sheetView zoomScale="80" zoomScaleNormal="80" zoomScalePageLayoutView="80" workbookViewId="0"/>
  </sheetViews>
  <sheetFormatPr defaultColWidth="8.85546875" defaultRowHeight="15" x14ac:dyDescent="0.25"/>
  <cols>
    <col min="1" max="1" width="9.42578125" style="4" bestFit="1" customWidth="1"/>
    <col min="2" max="2" width="10.5703125" style="4" bestFit="1" customWidth="1"/>
    <col min="3" max="10" width="13" style="4" bestFit="1" customWidth="1"/>
    <col min="11" max="11" width="6.7109375" style="4" customWidth="1"/>
    <col min="12" max="12" width="10.85546875" style="4" bestFit="1" customWidth="1"/>
    <col min="13" max="16384" width="8.85546875" style="4"/>
  </cols>
  <sheetData>
    <row r="1" spans="1:12" x14ac:dyDescent="0.25">
      <c r="C1" s="49" t="s">
        <v>198</v>
      </c>
      <c r="D1" s="49" t="s">
        <v>198</v>
      </c>
      <c r="E1" s="49" t="s">
        <v>198</v>
      </c>
      <c r="F1" s="49" t="s">
        <v>198</v>
      </c>
      <c r="G1" s="49" t="s">
        <v>198</v>
      </c>
      <c r="H1" s="49" t="s">
        <v>198</v>
      </c>
      <c r="I1" s="49" t="s">
        <v>198</v>
      </c>
      <c r="J1" s="49" t="s">
        <v>198</v>
      </c>
    </row>
    <row r="2" spans="1:12" x14ac:dyDescent="0.25">
      <c r="A2" s="4" t="s">
        <v>0</v>
      </c>
      <c r="B2" s="4" t="s">
        <v>31</v>
      </c>
      <c r="C2" s="4" t="s">
        <v>65</v>
      </c>
      <c r="D2" s="4" t="s">
        <v>64</v>
      </c>
      <c r="E2" s="4" t="s">
        <v>69</v>
      </c>
      <c r="F2" s="4" t="s">
        <v>63</v>
      </c>
      <c r="G2" s="4" t="s">
        <v>62</v>
      </c>
      <c r="H2" s="4" t="s">
        <v>68</v>
      </c>
      <c r="I2" s="4" t="s">
        <v>67</v>
      </c>
      <c r="J2" s="4" t="s">
        <v>66</v>
      </c>
      <c r="K2" s="4" t="s">
        <v>95</v>
      </c>
      <c r="L2" s="4" t="s">
        <v>320</v>
      </c>
    </row>
    <row r="3" spans="1:12" x14ac:dyDescent="0.25">
      <c r="A3" s="4" t="s">
        <v>1</v>
      </c>
      <c r="B3" s="4" t="s">
        <v>61</v>
      </c>
      <c r="C3" s="4">
        <v>0.26632620018800002</v>
      </c>
      <c r="D3" s="4">
        <v>0.47779929018400003</v>
      </c>
      <c r="E3" s="4">
        <v>0</v>
      </c>
      <c r="F3" s="4">
        <v>0.13661647221500001</v>
      </c>
      <c r="G3" s="4">
        <v>8.7780976997499996E-2</v>
      </c>
      <c r="H3" s="4">
        <v>0</v>
      </c>
      <c r="I3" s="4">
        <v>3.1477060415299997E-2</v>
      </c>
      <c r="J3" s="4">
        <v>0</v>
      </c>
      <c r="K3" s="4">
        <v>14</v>
      </c>
      <c r="L3" s="4">
        <v>60497.39</v>
      </c>
    </row>
    <row r="4" spans="1:12" x14ac:dyDescent="0.25">
      <c r="A4" s="4" t="s">
        <v>1</v>
      </c>
      <c r="B4" s="4" t="s">
        <v>26</v>
      </c>
      <c r="C4" s="4">
        <v>0.27944703882299998</v>
      </c>
      <c r="D4" s="4">
        <v>3.2312618549199999E-2</v>
      </c>
      <c r="E4" s="4">
        <v>1.92300807578E-2</v>
      </c>
      <c r="F4" s="4">
        <v>0.107934928062</v>
      </c>
      <c r="G4" s="4">
        <v>6.66760307266E-2</v>
      </c>
      <c r="H4" s="4">
        <v>0.197891989923</v>
      </c>
      <c r="I4" s="4">
        <v>0.26296457321299999</v>
      </c>
      <c r="J4" s="4">
        <v>3.3542739945400003E-2</v>
      </c>
      <c r="K4" s="4">
        <v>16</v>
      </c>
      <c r="L4" s="4">
        <v>62010.14</v>
      </c>
    </row>
    <row r="5" spans="1:12" x14ac:dyDescent="0.25">
      <c r="A5" s="4" t="s">
        <v>1</v>
      </c>
      <c r="B5" s="4" t="s">
        <v>27</v>
      </c>
      <c r="C5" s="4">
        <v>0.198380337391</v>
      </c>
      <c r="D5" s="4">
        <v>0.16618725467100001</v>
      </c>
      <c r="E5" s="4">
        <v>0</v>
      </c>
      <c r="F5" s="4">
        <v>0</v>
      </c>
      <c r="G5" s="4">
        <v>0</v>
      </c>
      <c r="H5" s="4">
        <v>0.38080076500299997</v>
      </c>
      <c r="I5" s="4">
        <v>0.25463164293500001</v>
      </c>
      <c r="J5" s="4">
        <v>0</v>
      </c>
      <c r="K5" s="4">
        <v>9</v>
      </c>
      <c r="L5" s="4">
        <v>29824.73</v>
      </c>
    </row>
    <row r="6" spans="1:12" x14ac:dyDescent="0.25">
      <c r="A6" s="4" t="s">
        <v>1</v>
      </c>
      <c r="B6" s="4" t="s">
        <v>28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2003.71</v>
      </c>
    </row>
    <row r="7" spans="1:12" x14ac:dyDescent="0.25">
      <c r="A7" s="4" t="s">
        <v>2</v>
      </c>
      <c r="B7" s="4" t="s">
        <v>61</v>
      </c>
      <c r="C7" s="4">
        <v>0.39616665794299999</v>
      </c>
      <c r="D7" s="4">
        <v>9.0877247709800005E-2</v>
      </c>
      <c r="E7" s="4">
        <v>0</v>
      </c>
      <c r="F7" s="4">
        <v>0.23497211654399999</v>
      </c>
      <c r="G7" s="4">
        <v>8.7753969422700001E-2</v>
      </c>
      <c r="H7" s="4">
        <v>0</v>
      </c>
      <c r="I7" s="4">
        <v>4.0195750638499998E-2</v>
      </c>
      <c r="J7" s="4">
        <v>0.15003425774199999</v>
      </c>
      <c r="K7" s="4">
        <v>19</v>
      </c>
      <c r="L7" s="4">
        <v>94183.09</v>
      </c>
    </row>
    <row r="8" spans="1:12" x14ac:dyDescent="0.25">
      <c r="A8" s="4" t="s">
        <v>2</v>
      </c>
      <c r="B8" s="4" t="s">
        <v>26</v>
      </c>
      <c r="C8" s="4">
        <v>0.32362228659600001</v>
      </c>
      <c r="D8" s="4">
        <v>0.129235443422</v>
      </c>
      <c r="E8" s="4">
        <v>0</v>
      </c>
      <c r="F8" s="4">
        <v>0.13938040700400001</v>
      </c>
      <c r="G8" s="4">
        <v>0</v>
      </c>
      <c r="H8" s="4">
        <v>6.8337402977200007E-2</v>
      </c>
      <c r="I8" s="4">
        <v>0</v>
      </c>
      <c r="J8" s="4">
        <v>0.33942445999999998</v>
      </c>
      <c r="K8" s="4">
        <v>24</v>
      </c>
      <c r="L8" s="4">
        <v>103330.09</v>
      </c>
    </row>
    <row r="9" spans="1:12" x14ac:dyDescent="0.25">
      <c r="A9" s="4" t="s">
        <v>2</v>
      </c>
      <c r="B9" s="4" t="s">
        <v>27</v>
      </c>
      <c r="C9" s="4">
        <v>0.15334647252799999</v>
      </c>
      <c r="D9" s="4">
        <v>0</v>
      </c>
      <c r="E9" s="4">
        <v>0</v>
      </c>
      <c r="F9" s="4">
        <v>0.16402849612199999</v>
      </c>
      <c r="G9" s="4">
        <v>0</v>
      </c>
      <c r="H9" s="4">
        <v>2.8213621543899999E-2</v>
      </c>
      <c r="I9" s="4">
        <v>0</v>
      </c>
      <c r="J9" s="4">
        <v>0.65441140980599999</v>
      </c>
      <c r="K9" s="4">
        <v>9</v>
      </c>
      <c r="L9" s="4">
        <v>42265.4</v>
      </c>
    </row>
    <row r="10" spans="1:12" x14ac:dyDescent="0.25">
      <c r="A10" s="4" t="s">
        <v>2</v>
      </c>
      <c r="B10" s="4" t="s">
        <v>28</v>
      </c>
      <c r="C10" s="4">
        <v>0.25603450235199998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0.74396549764800002</v>
      </c>
      <c r="J10" s="4">
        <v>0</v>
      </c>
      <c r="K10" s="4">
        <v>3</v>
      </c>
      <c r="L10" s="4">
        <v>19358.68</v>
      </c>
    </row>
    <row r="11" spans="1:12" x14ac:dyDescent="0.25">
      <c r="A11" s="4" t="s">
        <v>3</v>
      </c>
      <c r="B11" s="4" t="s">
        <v>61</v>
      </c>
      <c r="C11" s="4">
        <v>0.28487206672799997</v>
      </c>
      <c r="D11" s="4">
        <v>0.254132868224</v>
      </c>
      <c r="E11" s="4">
        <v>0</v>
      </c>
      <c r="F11" s="4">
        <v>5.1454745322599998E-2</v>
      </c>
      <c r="G11" s="4">
        <v>2.15929731975E-2</v>
      </c>
      <c r="H11" s="4">
        <v>3.9301061164799998E-2</v>
      </c>
      <c r="I11" s="4">
        <v>0.15399725747199999</v>
      </c>
      <c r="J11" s="4">
        <v>0.194649027891</v>
      </c>
      <c r="K11" s="4">
        <v>21</v>
      </c>
      <c r="L11" s="4">
        <v>96327.17</v>
      </c>
    </row>
    <row r="12" spans="1:12" x14ac:dyDescent="0.25">
      <c r="A12" s="4" t="s">
        <v>3</v>
      </c>
      <c r="B12" s="4" t="s">
        <v>26</v>
      </c>
      <c r="C12" s="4">
        <v>0.32826713954199999</v>
      </c>
      <c r="D12" s="4">
        <v>6.4741971495399994E-2</v>
      </c>
      <c r="E12" s="4">
        <v>3.0343621215800001E-2</v>
      </c>
      <c r="F12" s="4">
        <v>4.9249472760200003E-2</v>
      </c>
      <c r="G12" s="4">
        <v>3.9727255589300001E-2</v>
      </c>
      <c r="H12" s="4">
        <v>6.4502477337799999E-2</v>
      </c>
      <c r="I12" s="4">
        <v>0.142591438998</v>
      </c>
      <c r="J12" s="4">
        <v>0.28057662306199999</v>
      </c>
      <c r="K12" s="4">
        <v>29</v>
      </c>
      <c r="L12" s="4">
        <v>124762.96</v>
      </c>
    </row>
    <row r="13" spans="1:12" x14ac:dyDescent="0.25">
      <c r="A13" s="4" t="s">
        <v>3</v>
      </c>
      <c r="B13" s="4" t="s">
        <v>27</v>
      </c>
      <c r="C13" s="4">
        <v>0.12384088740599999</v>
      </c>
      <c r="D13" s="4">
        <v>0</v>
      </c>
      <c r="E13" s="4">
        <v>0</v>
      </c>
      <c r="F13" s="4">
        <v>0</v>
      </c>
      <c r="G13" s="4">
        <v>0</v>
      </c>
      <c r="H13" s="4">
        <v>0.43149595541800001</v>
      </c>
      <c r="I13" s="4">
        <v>0.44466315717600002</v>
      </c>
      <c r="J13" s="4">
        <v>0</v>
      </c>
      <c r="K13" s="4">
        <v>15</v>
      </c>
      <c r="L13" s="4">
        <v>45381.7</v>
      </c>
    </row>
    <row r="14" spans="1:12" x14ac:dyDescent="0.25">
      <c r="A14" s="4" t="s">
        <v>3</v>
      </c>
      <c r="B14" s="4" t="s">
        <v>28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0</v>
      </c>
      <c r="K14" s="4">
        <v>1</v>
      </c>
      <c r="L14" s="4">
        <v>4956.49</v>
      </c>
    </row>
    <row r="15" spans="1:12" x14ac:dyDescent="0.25">
      <c r="A15" s="4" t="s">
        <v>3</v>
      </c>
      <c r="B15" s="4" t="s">
        <v>29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1</v>
      </c>
      <c r="K15" s="4">
        <v>1</v>
      </c>
      <c r="L15" s="4">
        <v>6932.73</v>
      </c>
    </row>
    <row r="16" spans="1:12" x14ac:dyDescent="0.25">
      <c r="A16" s="4" t="s">
        <v>4</v>
      </c>
      <c r="B16" s="4" t="s">
        <v>61</v>
      </c>
      <c r="C16" s="4">
        <v>0.14308923455200001</v>
      </c>
      <c r="D16" s="4">
        <v>4.6959712053000001E-2</v>
      </c>
      <c r="E16" s="4">
        <v>0</v>
      </c>
      <c r="F16" s="4">
        <v>0</v>
      </c>
      <c r="G16" s="4">
        <v>4.8878545823600003E-2</v>
      </c>
      <c r="H16" s="4">
        <v>0</v>
      </c>
      <c r="I16" s="4">
        <v>0.47991506001500001</v>
      </c>
      <c r="J16" s="4">
        <v>0.28115744755599997</v>
      </c>
      <c r="K16" s="4">
        <v>11</v>
      </c>
      <c r="L16" s="4">
        <v>40993.65</v>
      </c>
    </row>
    <row r="17" spans="1:12" x14ac:dyDescent="0.25">
      <c r="A17" s="4" t="s">
        <v>4</v>
      </c>
      <c r="B17" s="4" t="s">
        <v>26</v>
      </c>
      <c r="C17" s="4">
        <v>0.102676414666</v>
      </c>
      <c r="D17" s="4">
        <v>0</v>
      </c>
      <c r="E17" s="4">
        <v>0</v>
      </c>
      <c r="F17" s="4">
        <v>7.3407535347200001E-2</v>
      </c>
      <c r="G17" s="4">
        <v>0.102676414666</v>
      </c>
      <c r="H17" s="4">
        <v>0.24340412007199999</v>
      </c>
      <c r="I17" s="4">
        <v>0.22834402988899999</v>
      </c>
      <c r="J17" s="4">
        <v>0.24949148535999999</v>
      </c>
      <c r="K17" s="4">
        <v>15</v>
      </c>
      <c r="L17" s="4">
        <v>67520.179999999993</v>
      </c>
    </row>
    <row r="18" spans="1:12" x14ac:dyDescent="0.25">
      <c r="A18" s="4" t="s">
        <v>4</v>
      </c>
      <c r="B18" s="4" t="s">
        <v>27</v>
      </c>
      <c r="C18" s="4">
        <v>0.26347694047199999</v>
      </c>
      <c r="D18" s="4">
        <v>0.184264922306</v>
      </c>
      <c r="E18" s="4">
        <v>0.10062165586500001</v>
      </c>
      <c r="F18" s="4">
        <v>0</v>
      </c>
      <c r="G18" s="4">
        <v>0</v>
      </c>
      <c r="H18" s="4">
        <v>4.0526572206700001E-2</v>
      </c>
      <c r="I18" s="4">
        <v>0.41110990915000001</v>
      </c>
      <c r="J18" s="4">
        <v>0</v>
      </c>
      <c r="K18" s="4">
        <v>8</v>
      </c>
      <c r="L18" s="4">
        <v>37623.71</v>
      </c>
    </row>
    <row r="19" spans="1:12" x14ac:dyDescent="0.25">
      <c r="A19" s="4" t="s">
        <v>4</v>
      </c>
      <c r="B19" s="4" t="s">
        <v>28</v>
      </c>
      <c r="C19" s="4">
        <v>0.85828732017700005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0.14171267982300001</v>
      </c>
      <c r="J19" s="4">
        <v>0</v>
      </c>
      <c r="K19" s="4">
        <v>2</v>
      </c>
      <c r="L19" s="4">
        <v>8077.4</v>
      </c>
    </row>
    <row r="20" spans="1:12" x14ac:dyDescent="0.25">
      <c r="A20" s="4" t="s">
        <v>4</v>
      </c>
      <c r="B20" s="4" t="s">
        <v>29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1</v>
      </c>
      <c r="K20" s="4">
        <v>1</v>
      </c>
      <c r="L20" s="4">
        <v>6932.73</v>
      </c>
    </row>
    <row r="21" spans="1:12" x14ac:dyDescent="0.25">
      <c r="A21" s="4" t="s">
        <v>5</v>
      </c>
      <c r="B21" s="4" t="s">
        <v>61</v>
      </c>
      <c r="C21" s="4">
        <v>0.46647297801100002</v>
      </c>
      <c r="D21" s="4">
        <v>0.27129468876000001</v>
      </c>
      <c r="E21" s="4">
        <v>0</v>
      </c>
      <c r="F21" s="4">
        <v>0</v>
      </c>
      <c r="G21" s="4">
        <v>0</v>
      </c>
      <c r="H21" s="4">
        <v>3.3091294331700001E-2</v>
      </c>
      <c r="I21" s="4">
        <v>0</v>
      </c>
      <c r="J21" s="4">
        <v>0.22914103889699999</v>
      </c>
      <c r="K21" s="4">
        <v>12</v>
      </c>
      <c r="L21" s="4">
        <v>48734.57</v>
      </c>
    </row>
    <row r="22" spans="1:12" x14ac:dyDescent="0.25">
      <c r="A22" s="4" t="s">
        <v>5</v>
      </c>
      <c r="B22" s="4" t="s">
        <v>26</v>
      </c>
      <c r="C22" s="4">
        <v>0.122236015782</v>
      </c>
      <c r="D22" s="4">
        <v>0</v>
      </c>
      <c r="E22" s="4">
        <v>5.3367654510000001E-2</v>
      </c>
      <c r="F22" s="4">
        <v>0</v>
      </c>
      <c r="G22" s="4">
        <v>0</v>
      </c>
      <c r="H22" s="4">
        <v>6.1589777943899998E-2</v>
      </c>
      <c r="I22" s="4">
        <v>0.15534045107</v>
      </c>
      <c r="J22" s="4">
        <v>0.60746610069399998</v>
      </c>
      <c r="K22" s="4">
        <v>19</v>
      </c>
      <c r="L22" s="4">
        <v>92386.11</v>
      </c>
    </row>
    <row r="23" spans="1:12" x14ac:dyDescent="0.25">
      <c r="A23" s="4" t="s">
        <v>5</v>
      </c>
      <c r="B23" s="4" t="s">
        <v>27</v>
      </c>
      <c r="C23" s="4">
        <v>0.62500034926799997</v>
      </c>
      <c r="D23" s="4">
        <v>0</v>
      </c>
      <c r="E23" s="4">
        <v>1.8813951978499999E-2</v>
      </c>
      <c r="F23" s="4">
        <v>0</v>
      </c>
      <c r="G23" s="4">
        <v>0</v>
      </c>
      <c r="H23" s="4">
        <v>0.163288246272</v>
      </c>
      <c r="I23" s="4">
        <v>0.15455704202100001</v>
      </c>
      <c r="J23" s="4">
        <v>3.8340410459600002E-2</v>
      </c>
      <c r="K23" s="4">
        <v>15</v>
      </c>
      <c r="L23" s="4">
        <v>60841.55</v>
      </c>
    </row>
    <row r="24" spans="1:12" x14ac:dyDescent="0.25">
      <c r="A24" s="4" t="s">
        <v>5</v>
      </c>
      <c r="B24" s="4" t="s">
        <v>28</v>
      </c>
      <c r="C24" s="4">
        <v>0</v>
      </c>
      <c r="D24" s="4">
        <v>0.22598678709799999</v>
      </c>
      <c r="E24" s="4">
        <v>3.7312904957699997E-2</v>
      </c>
      <c r="F24" s="4">
        <v>0</v>
      </c>
      <c r="G24" s="4">
        <v>0</v>
      </c>
      <c r="H24" s="4">
        <v>0.28412238379900001</v>
      </c>
      <c r="I24" s="4">
        <v>0.40000893160099998</v>
      </c>
      <c r="J24" s="4">
        <v>5.2568992544700002E-2</v>
      </c>
      <c r="K24" s="4">
        <v>7</v>
      </c>
      <c r="L24" s="4">
        <v>30677.59</v>
      </c>
    </row>
    <row r="25" spans="1:12" x14ac:dyDescent="0.25">
      <c r="A25" s="4" t="s">
        <v>5</v>
      </c>
      <c r="B25" s="4" t="s">
        <v>29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4">
        <v>0</v>
      </c>
      <c r="K25" s="4">
        <v>2</v>
      </c>
      <c r="L25" s="4">
        <v>6569.18</v>
      </c>
    </row>
    <row r="26" spans="1:12" x14ac:dyDescent="0.25">
      <c r="A26" s="4" t="s">
        <v>6</v>
      </c>
      <c r="B26" s="4" t="s">
        <v>61</v>
      </c>
      <c r="C26" s="4">
        <v>0.15833591222599999</v>
      </c>
      <c r="D26" s="4">
        <v>0</v>
      </c>
      <c r="E26" s="4">
        <v>8.6462585888500004E-2</v>
      </c>
      <c r="F26" s="4">
        <v>0</v>
      </c>
      <c r="G26" s="4">
        <v>0.15833591222599999</v>
      </c>
      <c r="H26" s="4">
        <v>0.135129536519</v>
      </c>
      <c r="I26" s="4">
        <v>0.173445898648</v>
      </c>
      <c r="J26" s="4">
        <v>0.28829015449399997</v>
      </c>
      <c r="K26" s="4">
        <v>11</v>
      </c>
      <c r="L26" s="4">
        <v>43784.95</v>
      </c>
    </row>
    <row r="27" spans="1:12" x14ac:dyDescent="0.25">
      <c r="A27" s="4" t="s">
        <v>6</v>
      </c>
      <c r="B27" s="4" t="s">
        <v>26</v>
      </c>
      <c r="C27" s="4">
        <v>0.14294196710199999</v>
      </c>
      <c r="D27" s="4">
        <v>7.0580627872400006E-2</v>
      </c>
      <c r="E27" s="4">
        <v>0</v>
      </c>
      <c r="F27" s="4">
        <v>1.81972099399E-2</v>
      </c>
      <c r="G27" s="4">
        <v>0</v>
      </c>
      <c r="H27" s="4">
        <v>0.218292564932</v>
      </c>
      <c r="I27" s="4">
        <v>0.32802399195100002</v>
      </c>
      <c r="J27" s="4">
        <v>0.22196363820199999</v>
      </c>
      <c r="K27" s="4">
        <v>28</v>
      </c>
      <c r="L27" s="4">
        <v>117099.27</v>
      </c>
    </row>
    <row r="28" spans="1:12" x14ac:dyDescent="0.25">
      <c r="A28" s="4" t="s">
        <v>6</v>
      </c>
      <c r="B28" s="4" t="s">
        <v>27</v>
      </c>
      <c r="C28" s="4">
        <v>0</v>
      </c>
      <c r="D28" s="4">
        <v>0.29815614363199999</v>
      </c>
      <c r="E28" s="4">
        <v>8.8577960121500002E-2</v>
      </c>
      <c r="F28" s="4">
        <v>0</v>
      </c>
      <c r="G28" s="4">
        <v>0</v>
      </c>
      <c r="H28" s="4">
        <v>0.44038535033600001</v>
      </c>
      <c r="I28" s="4">
        <v>0.17288054590999999</v>
      </c>
      <c r="J28" s="4">
        <v>0</v>
      </c>
      <c r="K28" s="4">
        <v>19</v>
      </c>
      <c r="L28" s="4">
        <v>64237.65</v>
      </c>
    </row>
    <row r="29" spans="1:12" x14ac:dyDescent="0.25">
      <c r="A29" s="4" t="s">
        <v>6</v>
      </c>
      <c r="B29" s="4" t="s">
        <v>28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0.139349353146</v>
      </c>
      <c r="I29" s="4">
        <v>0.54502857854300002</v>
      </c>
      <c r="J29" s="4">
        <v>0.31562206831099998</v>
      </c>
      <c r="K29" s="4">
        <v>5</v>
      </c>
      <c r="L29" s="4">
        <v>13814.56</v>
      </c>
    </row>
    <row r="30" spans="1:12" x14ac:dyDescent="0.25">
      <c r="A30" s="4" t="s">
        <v>6</v>
      </c>
      <c r="B30" s="4" t="s">
        <v>29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  <c r="J30" s="4">
        <v>0</v>
      </c>
      <c r="K30" s="4">
        <v>1</v>
      </c>
      <c r="L30" s="4">
        <v>1144.67</v>
      </c>
    </row>
    <row r="31" spans="1:12" x14ac:dyDescent="0.25">
      <c r="A31" s="4" t="s">
        <v>96</v>
      </c>
      <c r="B31" s="4" t="s">
        <v>26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0.45617058404299998</v>
      </c>
      <c r="J31" s="4">
        <v>0.54382941595699996</v>
      </c>
      <c r="K31" s="4">
        <v>2</v>
      </c>
      <c r="L31" s="4">
        <v>15197.67</v>
      </c>
    </row>
    <row r="32" spans="1:12" x14ac:dyDescent="0.25">
      <c r="A32" s="4" t="s">
        <v>60</v>
      </c>
      <c r="B32" s="4" t="s">
        <v>61</v>
      </c>
      <c r="C32" s="4">
        <v>6.6993414902000004E-2</v>
      </c>
      <c r="D32" s="4">
        <v>0.38028007510700002</v>
      </c>
      <c r="E32" s="4">
        <v>0</v>
      </c>
      <c r="F32" s="4">
        <v>0.25765692525400002</v>
      </c>
      <c r="G32" s="4">
        <v>0.244178560549</v>
      </c>
      <c r="H32" s="4">
        <v>0</v>
      </c>
      <c r="I32" s="4">
        <v>0</v>
      </c>
      <c r="J32" s="4">
        <v>5.0891024187799998E-2</v>
      </c>
      <c r="K32" s="4">
        <v>28</v>
      </c>
      <c r="L32" s="4">
        <v>99069.14</v>
      </c>
    </row>
    <row r="33" spans="1:12" x14ac:dyDescent="0.25">
      <c r="A33" s="4" t="s">
        <v>60</v>
      </c>
      <c r="B33" s="4" t="s">
        <v>26</v>
      </c>
      <c r="C33" s="4">
        <v>0.214380764531</v>
      </c>
      <c r="D33" s="4">
        <v>0.34924254163599999</v>
      </c>
      <c r="E33" s="4">
        <v>0</v>
      </c>
      <c r="F33" s="4">
        <v>7.9611376531199998E-2</v>
      </c>
      <c r="G33" s="4">
        <v>1.0903344478400001E-2</v>
      </c>
      <c r="H33" s="4">
        <v>7.4339047847299999E-2</v>
      </c>
      <c r="I33" s="4">
        <v>0.14620225362200001</v>
      </c>
      <c r="J33" s="4">
        <v>0.12532067135399999</v>
      </c>
      <c r="K33" s="4">
        <v>36</v>
      </c>
      <c r="L33" s="4">
        <v>139843.32999999999</v>
      </c>
    </row>
    <row r="34" spans="1:12" x14ac:dyDescent="0.25">
      <c r="A34" s="4" t="s">
        <v>60</v>
      </c>
      <c r="B34" s="4" t="s">
        <v>27</v>
      </c>
      <c r="C34" s="4">
        <v>0.27480028205399998</v>
      </c>
      <c r="D34" s="4">
        <v>0.117077933442</v>
      </c>
      <c r="E34" s="4">
        <v>0</v>
      </c>
      <c r="F34" s="4">
        <v>0.27479351178</v>
      </c>
      <c r="G34" s="4">
        <v>0</v>
      </c>
      <c r="H34" s="4">
        <v>0</v>
      </c>
      <c r="I34" s="4">
        <v>0.20943287878799999</v>
      </c>
      <c r="J34" s="4">
        <v>0.123895393937</v>
      </c>
      <c r="K34" s="4">
        <v>19</v>
      </c>
      <c r="L34" s="4">
        <v>48742.49</v>
      </c>
    </row>
    <row r="35" spans="1:12" x14ac:dyDescent="0.25">
      <c r="A35" s="4" t="s">
        <v>60</v>
      </c>
      <c r="B35" s="4" t="s">
        <v>28</v>
      </c>
      <c r="C35" s="4">
        <v>0.397454540764</v>
      </c>
      <c r="D35" s="4">
        <v>4.19854582042E-2</v>
      </c>
      <c r="E35" s="4">
        <v>0</v>
      </c>
      <c r="F35" s="4">
        <v>0</v>
      </c>
      <c r="G35" s="4">
        <v>0</v>
      </c>
      <c r="H35" s="4">
        <v>0.10851911889300001</v>
      </c>
      <c r="I35" s="4">
        <v>0</v>
      </c>
      <c r="J35" s="4">
        <v>0.45204088213900001</v>
      </c>
      <c r="K35" s="4">
        <v>7</v>
      </c>
      <c r="L35" s="4">
        <v>34885.65</v>
      </c>
    </row>
    <row r="36" spans="1:12" x14ac:dyDescent="0.25">
      <c r="A36" s="4" t="s">
        <v>60</v>
      </c>
      <c r="B36" s="4" t="s">
        <v>29</v>
      </c>
      <c r="C36" s="4">
        <v>0.125</v>
      </c>
      <c r="D36" s="4">
        <v>0.125</v>
      </c>
      <c r="E36" s="4">
        <v>0.125</v>
      </c>
      <c r="F36" s="4">
        <v>0.125</v>
      </c>
      <c r="G36" s="4">
        <v>0.125</v>
      </c>
      <c r="H36" s="4">
        <v>0.125</v>
      </c>
      <c r="I36" s="4">
        <v>0.125</v>
      </c>
      <c r="J36" s="4">
        <v>0.125</v>
      </c>
      <c r="K36" s="4">
        <v>0</v>
      </c>
      <c r="L36" s="4">
        <v>0</v>
      </c>
    </row>
    <row r="37" spans="1:12" x14ac:dyDescent="0.25">
      <c r="A37" s="4" t="s">
        <v>1</v>
      </c>
      <c r="B37" s="4" t="s">
        <v>29</v>
      </c>
      <c r="C37" s="4">
        <v>0.125</v>
      </c>
      <c r="D37" s="4">
        <v>0.125</v>
      </c>
      <c r="E37" s="4">
        <v>0.125</v>
      </c>
      <c r="F37" s="4">
        <v>0.125</v>
      </c>
      <c r="G37" s="4">
        <v>0.125</v>
      </c>
      <c r="H37" s="4">
        <v>0.125</v>
      </c>
      <c r="I37" s="4">
        <v>0.125</v>
      </c>
      <c r="J37" s="4">
        <v>0.125</v>
      </c>
      <c r="K37" s="4">
        <v>0</v>
      </c>
      <c r="L37" s="4">
        <v>0</v>
      </c>
    </row>
    <row r="38" spans="1:12" x14ac:dyDescent="0.25">
      <c r="A38" s="4" t="s">
        <v>2</v>
      </c>
      <c r="B38" s="4" t="s">
        <v>29</v>
      </c>
      <c r="C38" s="4">
        <v>0.125</v>
      </c>
      <c r="D38" s="4">
        <v>0.125</v>
      </c>
      <c r="E38" s="4">
        <v>0.125</v>
      </c>
      <c r="F38" s="4">
        <v>0.125</v>
      </c>
      <c r="G38" s="4">
        <v>0.125</v>
      </c>
      <c r="H38" s="4">
        <v>0.125</v>
      </c>
      <c r="I38" s="4">
        <v>0.125</v>
      </c>
      <c r="J38" s="4">
        <v>0.125</v>
      </c>
      <c r="K38" s="4">
        <v>0</v>
      </c>
      <c r="L38" s="4">
        <v>0</v>
      </c>
    </row>
    <row r="39" spans="1:12" x14ac:dyDescent="0.25">
      <c r="A39" s="4" t="s">
        <v>96</v>
      </c>
      <c r="B39" s="4" t="s">
        <v>61</v>
      </c>
      <c r="C39" s="4">
        <v>0.125</v>
      </c>
      <c r="D39" s="4">
        <v>0.125</v>
      </c>
      <c r="E39" s="4">
        <v>0.125</v>
      </c>
      <c r="F39" s="4">
        <v>0.125</v>
      </c>
      <c r="G39" s="4">
        <v>0.125</v>
      </c>
      <c r="H39" s="4">
        <v>0.125</v>
      </c>
      <c r="I39" s="4">
        <v>0.125</v>
      </c>
      <c r="J39" s="4">
        <v>0.125</v>
      </c>
      <c r="K39" s="4">
        <v>0</v>
      </c>
      <c r="L39" s="4">
        <v>0</v>
      </c>
    </row>
    <row r="40" spans="1:12" x14ac:dyDescent="0.25">
      <c r="A40" s="4" t="s">
        <v>96</v>
      </c>
      <c r="B40" s="4" t="s">
        <v>27</v>
      </c>
      <c r="C40" s="4">
        <v>0.125</v>
      </c>
      <c r="D40" s="4">
        <v>0.125</v>
      </c>
      <c r="E40" s="4">
        <v>0.125</v>
      </c>
      <c r="F40" s="4">
        <v>0.125</v>
      </c>
      <c r="G40" s="4">
        <v>0.125</v>
      </c>
      <c r="H40" s="4">
        <v>0.125</v>
      </c>
      <c r="I40" s="4">
        <v>0.125</v>
      </c>
      <c r="J40" s="4">
        <v>0.125</v>
      </c>
      <c r="K40" s="4">
        <v>0</v>
      </c>
      <c r="L40" s="4">
        <v>0</v>
      </c>
    </row>
    <row r="41" spans="1:12" x14ac:dyDescent="0.25">
      <c r="A41" s="4" t="s">
        <v>96</v>
      </c>
      <c r="B41" s="4" t="s">
        <v>28</v>
      </c>
      <c r="C41" s="4">
        <v>0.125</v>
      </c>
      <c r="D41" s="4">
        <v>0.125</v>
      </c>
      <c r="E41" s="4">
        <v>0.125</v>
      </c>
      <c r="F41" s="4">
        <v>0.125</v>
      </c>
      <c r="G41" s="4">
        <v>0.125</v>
      </c>
      <c r="H41" s="4">
        <v>0.125</v>
      </c>
      <c r="I41" s="4">
        <v>0.125</v>
      </c>
      <c r="J41" s="4">
        <v>0.125</v>
      </c>
      <c r="K41" s="4">
        <v>0</v>
      </c>
      <c r="L41" s="4">
        <v>0</v>
      </c>
    </row>
    <row r="42" spans="1:12" x14ac:dyDescent="0.25">
      <c r="A42" s="4" t="s">
        <v>96</v>
      </c>
      <c r="B42" s="4" t="s">
        <v>29</v>
      </c>
      <c r="C42" s="4">
        <v>0.125</v>
      </c>
      <c r="D42" s="4">
        <v>0.125</v>
      </c>
      <c r="E42" s="4">
        <v>0.125</v>
      </c>
      <c r="F42" s="4">
        <v>0.125</v>
      </c>
      <c r="G42" s="4">
        <v>0.125</v>
      </c>
      <c r="H42" s="4">
        <v>0.125</v>
      </c>
      <c r="I42" s="4">
        <v>0.125</v>
      </c>
      <c r="J42" s="4">
        <v>0.125</v>
      </c>
      <c r="K42" s="4">
        <v>0</v>
      </c>
      <c r="L42" s="4">
        <v>0</v>
      </c>
    </row>
  </sheetData>
  <conditionalFormatting sqref="E3:J35">
    <cfRule type="colorScale" priority="5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theme="8"/>
  </sheetPr>
  <dimension ref="A1:M207"/>
  <sheetViews>
    <sheetView zoomScale="80" zoomScaleNormal="80" zoomScalePageLayoutView="80" workbookViewId="0"/>
  </sheetViews>
  <sheetFormatPr defaultColWidth="8.85546875" defaultRowHeight="15" x14ac:dyDescent="0.25"/>
  <cols>
    <col min="1" max="1" width="9.5703125" bestFit="1" customWidth="1"/>
    <col min="2" max="2" width="9.42578125" bestFit="1" customWidth="1"/>
    <col min="3" max="8" width="13" bestFit="1" customWidth="1"/>
    <col min="9" max="9" width="25.7109375" bestFit="1" customWidth="1"/>
    <col min="10" max="10" width="25.7109375" style="4" bestFit="1" customWidth="1"/>
    <col min="11" max="11" width="13" style="4" customWidth="1"/>
    <col min="12" max="12" width="6.7109375" customWidth="1"/>
    <col min="13" max="13" width="10.85546875" bestFit="1" customWidth="1"/>
  </cols>
  <sheetData>
    <row r="1" spans="1:13" s="4" customFormat="1" ht="30" x14ac:dyDescent="0.25">
      <c r="C1" s="44" t="s">
        <v>199</v>
      </c>
      <c r="D1" s="44" t="s">
        <v>199</v>
      </c>
      <c r="E1" s="44" t="s">
        <v>199</v>
      </c>
      <c r="F1" s="44" t="s">
        <v>199</v>
      </c>
      <c r="G1" s="44" t="s">
        <v>199</v>
      </c>
      <c r="H1" s="44" t="s">
        <v>200</v>
      </c>
      <c r="I1" s="44" t="s">
        <v>200</v>
      </c>
      <c r="J1" s="44" t="s">
        <v>200</v>
      </c>
      <c r="K1" s="44" t="s">
        <v>200</v>
      </c>
    </row>
    <row r="2" spans="1:13" x14ac:dyDescent="0.25">
      <c r="A2" s="4" t="s">
        <v>32</v>
      </c>
      <c r="B2" s="4" t="s">
        <v>0</v>
      </c>
      <c r="C2" s="4" t="s">
        <v>104</v>
      </c>
      <c r="D2" s="4" t="s">
        <v>273</v>
      </c>
      <c r="E2" s="4" t="s">
        <v>274</v>
      </c>
      <c r="F2" s="4" t="s">
        <v>275</v>
      </c>
      <c r="G2" s="4" t="s">
        <v>276</v>
      </c>
      <c r="H2" s="4" t="s">
        <v>328</v>
      </c>
      <c r="I2" s="4" t="s">
        <v>329</v>
      </c>
      <c r="J2" s="4" t="s">
        <v>330</v>
      </c>
      <c r="K2" s="4" t="s">
        <v>104</v>
      </c>
      <c r="L2" s="4" t="s">
        <v>95</v>
      </c>
      <c r="M2" s="4" t="s">
        <v>320</v>
      </c>
    </row>
    <row r="3" spans="1:13" x14ac:dyDescent="0.25">
      <c r="A3" s="4" t="s">
        <v>81</v>
      </c>
      <c r="B3" s="4" t="s">
        <v>1</v>
      </c>
      <c r="C3" s="4">
        <v>0.62108818078000005</v>
      </c>
      <c r="D3" s="4">
        <v>0.19084888039699999</v>
      </c>
      <c r="E3" s="4">
        <v>0</v>
      </c>
      <c r="F3" s="4">
        <v>2.2954118233699999E-2</v>
      </c>
      <c r="G3" s="4">
        <v>0.16510882059000001</v>
      </c>
      <c r="H3" s="4">
        <v>0</v>
      </c>
      <c r="I3" s="4">
        <v>6.2318609003900002E-2</v>
      </c>
      <c r="J3" s="4">
        <v>2.2954118233699999E-2</v>
      </c>
      <c r="K3" s="4">
        <v>0.91472727276200005</v>
      </c>
      <c r="L3" s="4">
        <v>15</v>
      </c>
      <c r="M3" s="4">
        <v>51756.29</v>
      </c>
    </row>
    <row r="4" spans="1:13" x14ac:dyDescent="0.25">
      <c r="A4" s="4" t="s">
        <v>81</v>
      </c>
      <c r="B4" s="4" t="s">
        <v>2</v>
      </c>
      <c r="C4" s="4">
        <v>0.470032772918</v>
      </c>
      <c r="D4" s="4">
        <v>0.25635106966999999</v>
      </c>
      <c r="E4" s="4">
        <v>1.25144261095E-2</v>
      </c>
      <c r="F4" s="4">
        <v>1.25144261095E-2</v>
      </c>
      <c r="G4" s="4">
        <v>0.24858730519200001</v>
      </c>
      <c r="H4" s="4">
        <v>0</v>
      </c>
      <c r="I4" s="4">
        <v>2.50288522189E-2</v>
      </c>
      <c r="J4" s="4">
        <v>0.163044531646</v>
      </c>
      <c r="K4" s="4">
        <v>0.81192661613499995</v>
      </c>
      <c r="L4" s="4">
        <v>27</v>
      </c>
      <c r="M4" s="4">
        <v>94932.04</v>
      </c>
    </row>
    <row r="5" spans="1:13" x14ac:dyDescent="0.25">
      <c r="A5" s="4" t="s">
        <v>81</v>
      </c>
      <c r="B5" s="4" t="s">
        <v>3</v>
      </c>
      <c r="C5" s="4">
        <v>0.60813038849500001</v>
      </c>
      <c r="D5" s="4">
        <v>0.26214022068100001</v>
      </c>
      <c r="E5" s="4">
        <v>3.3536235714600002E-2</v>
      </c>
      <c r="F5" s="4">
        <v>6.7072471429200003E-2</v>
      </c>
      <c r="G5" s="4">
        <v>2.9120683680099999E-2</v>
      </c>
      <c r="H5" s="4">
        <v>0</v>
      </c>
      <c r="I5" s="4">
        <v>0.12740885275200001</v>
      </c>
      <c r="J5" s="4">
        <v>0</v>
      </c>
      <c r="K5" s="4">
        <v>0.87259114724800002</v>
      </c>
      <c r="L5" s="4">
        <v>34</v>
      </c>
      <c r="M5" s="4">
        <v>96175.97</v>
      </c>
    </row>
    <row r="6" spans="1:13" x14ac:dyDescent="0.25">
      <c r="A6" s="4" t="s">
        <v>81</v>
      </c>
      <c r="B6" s="4" t="s">
        <v>4</v>
      </c>
      <c r="C6" s="4">
        <v>0.65781572856000003</v>
      </c>
      <c r="D6" s="4">
        <v>0.22857137489599999</v>
      </c>
      <c r="E6" s="4">
        <v>7.5741931029700005E-2</v>
      </c>
      <c r="F6" s="4">
        <v>3.7870965514800001E-2</v>
      </c>
      <c r="G6" s="4">
        <v>0</v>
      </c>
      <c r="H6" s="4">
        <v>0</v>
      </c>
      <c r="I6" s="4">
        <v>0</v>
      </c>
      <c r="J6" s="4">
        <v>3.7870965514800001E-2</v>
      </c>
      <c r="K6" s="4">
        <v>0.96212903448499998</v>
      </c>
      <c r="L6" s="4">
        <v>14</v>
      </c>
      <c r="M6" s="4">
        <v>42583.81</v>
      </c>
    </row>
    <row r="7" spans="1:13" x14ac:dyDescent="0.25">
      <c r="A7" s="4" t="s">
        <v>81</v>
      </c>
      <c r="B7" s="4" t="s">
        <v>5</v>
      </c>
      <c r="C7" s="4">
        <v>0.53055166353500005</v>
      </c>
      <c r="D7" s="4">
        <v>0.15477630874100001</v>
      </c>
      <c r="E7" s="4">
        <v>0.18153623944899999</v>
      </c>
      <c r="F7" s="4">
        <v>2.52379266543E-2</v>
      </c>
      <c r="G7" s="4">
        <v>0.107897861621</v>
      </c>
      <c r="H7" s="4">
        <v>0</v>
      </c>
      <c r="I7" s="4">
        <v>7.3638377827699997E-2</v>
      </c>
      <c r="J7" s="4">
        <v>0</v>
      </c>
      <c r="K7" s="4">
        <v>0.92636162217200002</v>
      </c>
      <c r="L7" s="4">
        <v>27</v>
      </c>
      <c r="M7" s="4">
        <v>94145.61</v>
      </c>
    </row>
    <row r="8" spans="1:13" x14ac:dyDescent="0.25">
      <c r="A8" s="4" t="s">
        <v>81</v>
      </c>
      <c r="B8" s="4" t="s">
        <v>6</v>
      </c>
      <c r="C8" s="4">
        <v>0.61740810101599997</v>
      </c>
      <c r="D8" s="4">
        <v>5.0771725888899999E-2</v>
      </c>
      <c r="E8" s="4">
        <v>0.17860301802</v>
      </c>
      <c r="F8" s="4">
        <v>0</v>
      </c>
      <c r="G8" s="4">
        <v>0.153217155075</v>
      </c>
      <c r="H8" s="4">
        <v>0</v>
      </c>
      <c r="I8" s="4">
        <v>0</v>
      </c>
      <c r="J8" s="4">
        <v>0</v>
      </c>
      <c r="K8" s="4">
        <v>1</v>
      </c>
      <c r="L8" s="4">
        <v>19</v>
      </c>
      <c r="M8" s="4">
        <v>63527.09</v>
      </c>
    </row>
    <row r="9" spans="1:13" x14ac:dyDescent="0.25">
      <c r="A9" s="4" t="s">
        <v>81</v>
      </c>
      <c r="B9" s="4" t="s">
        <v>96</v>
      </c>
      <c r="C9" s="4">
        <v>0.9040657071</v>
      </c>
      <c r="D9" s="4">
        <v>0</v>
      </c>
      <c r="E9" s="4">
        <v>0</v>
      </c>
      <c r="F9" s="4">
        <v>9.5934292900300006E-2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3</v>
      </c>
      <c r="M9" s="4">
        <v>16810.36</v>
      </c>
    </row>
    <row r="10" spans="1:13" x14ac:dyDescent="0.25">
      <c r="A10" s="4" t="s">
        <v>81</v>
      </c>
      <c r="B10" s="4" t="s">
        <v>60</v>
      </c>
      <c r="C10" s="4">
        <v>0.86499067106500005</v>
      </c>
      <c r="D10" s="4">
        <v>0</v>
      </c>
      <c r="E10" s="4">
        <v>1.91896439298E-2</v>
      </c>
      <c r="F10" s="4">
        <v>0.115819685006</v>
      </c>
      <c r="G10" s="4">
        <v>0</v>
      </c>
      <c r="H10" s="4">
        <v>9.8345779846600007E-2</v>
      </c>
      <c r="I10" s="4">
        <v>0.115819685006</v>
      </c>
      <c r="J10" s="4">
        <v>1.4136430920700001E-2</v>
      </c>
      <c r="K10" s="4">
        <v>0.77169810422700003</v>
      </c>
      <c r="L10" s="4">
        <v>33</v>
      </c>
      <c r="M10" s="4">
        <v>84039.6</v>
      </c>
    </row>
    <row r="11" spans="1:13" x14ac:dyDescent="0.25">
      <c r="A11" s="4" t="s">
        <v>82</v>
      </c>
      <c r="B11" s="4" t="s">
        <v>1</v>
      </c>
      <c r="C11" s="4">
        <v>0.848189694562</v>
      </c>
      <c r="D11" s="4">
        <v>1.1155837844E-2</v>
      </c>
      <c r="E11" s="4">
        <v>2.23116756881E-2</v>
      </c>
      <c r="F11" s="4">
        <v>3.7751195622000001E-2</v>
      </c>
      <c r="G11" s="4">
        <v>8.0591596284300002E-2</v>
      </c>
      <c r="H11" s="4">
        <v>0</v>
      </c>
      <c r="I11" s="4">
        <v>8.7656221450000005E-3</v>
      </c>
      <c r="J11" s="4">
        <v>0</v>
      </c>
      <c r="K11" s="4">
        <v>0.99123437785500002</v>
      </c>
      <c r="L11" s="4">
        <v>62</v>
      </c>
      <c r="M11" s="4">
        <v>131293.59</v>
      </c>
    </row>
    <row r="12" spans="1:13" x14ac:dyDescent="0.25">
      <c r="A12" s="4" t="s">
        <v>82</v>
      </c>
      <c r="B12" s="4" t="s">
        <v>2</v>
      </c>
      <c r="C12" s="4">
        <v>0.82431010464099996</v>
      </c>
      <c r="D12" s="4">
        <v>2.9217311986799999E-2</v>
      </c>
      <c r="E12" s="4">
        <v>3.7232266494000001E-2</v>
      </c>
      <c r="F12" s="4">
        <v>8.0368429230399996E-2</v>
      </c>
      <c r="G12" s="4">
        <v>2.88718876475E-2</v>
      </c>
      <c r="H12" s="4">
        <v>0</v>
      </c>
      <c r="I12" s="4">
        <v>4.9461654056600003E-2</v>
      </c>
      <c r="J12" s="4">
        <v>0</v>
      </c>
      <c r="K12" s="4">
        <v>0.95053834594300002</v>
      </c>
      <c r="L12" s="4">
        <v>79</v>
      </c>
      <c r="M12" s="4">
        <v>210842.12</v>
      </c>
    </row>
    <row r="13" spans="1:13" x14ac:dyDescent="0.25">
      <c r="A13" s="4" t="s">
        <v>82</v>
      </c>
      <c r="B13" s="4" t="s">
        <v>3</v>
      </c>
      <c r="C13" s="4">
        <v>0.75930501205599998</v>
      </c>
      <c r="D13" s="4">
        <v>6.9373567765499994E-2</v>
      </c>
      <c r="E13" s="4">
        <v>2.7844810769999999E-2</v>
      </c>
      <c r="F13" s="4">
        <v>8.4098584622799996E-2</v>
      </c>
      <c r="G13" s="4">
        <v>5.93780247857E-2</v>
      </c>
      <c r="H13" s="4">
        <v>0</v>
      </c>
      <c r="I13" s="4">
        <v>3.4117029801299999E-2</v>
      </c>
      <c r="J13" s="4">
        <v>9.0518708416499997E-3</v>
      </c>
      <c r="K13" s="4">
        <v>0.95683109935699995</v>
      </c>
      <c r="L13" s="4">
        <v>80</v>
      </c>
      <c r="M13" s="4">
        <v>221358.66</v>
      </c>
    </row>
    <row r="14" spans="1:13" x14ac:dyDescent="0.25">
      <c r="A14" s="4" t="s">
        <v>82</v>
      </c>
      <c r="B14" s="4" t="s">
        <v>4</v>
      </c>
      <c r="C14" s="4">
        <v>0.77098783074199995</v>
      </c>
      <c r="D14" s="4">
        <v>6.0161254122599997E-2</v>
      </c>
      <c r="E14" s="4">
        <v>7.6693098166000007E-2</v>
      </c>
      <c r="F14" s="4">
        <v>4.8165229674500001E-2</v>
      </c>
      <c r="G14" s="4">
        <v>4.3992587294599997E-2</v>
      </c>
      <c r="H14" s="4">
        <v>0</v>
      </c>
      <c r="I14" s="4">
        <v>3.4825304451699998E-2</v>
      </c>
      <c r="J14" s="4">
        <v>2.6632404746299999E-2</v>
      </c>
      <c r="K14" s="4">
        <v>0.93854229080200002</v>
      </c>
      <c r="L14" s="4">
        <v>58</v>
      </c>
      <c r="M14" s="4">
        <v>186107.49</v>
      </c>
    </row>
    <row r="15" spans="1:13" x14ac:dyDescent="0.25">
      <c r="A15" s="4" t="s">
        <v>82</v>
      </c>
      <c r="B15" s="4" t="s">
        <v>5</v>
      </c>
      <c r="C15" s="4">
        <v>0.71632540256800004</v>
      </c>
      <c r="D15" s="4">
        <v>9.6419888694099995E-2</v>
      </c>
      <c r="E15" s="4">
        <v>3.4094418076999998E-2</v>
      </c>
      <c r="F15" s="4">
        <v>9.4634679964999996E-2</v>
      </c>
      <c r="G15" s="4">
        <v>5.8525610696399999E-2</v>
      </c>
      <c r="H15" s="4">
        <v>0</v>
      </c>
      <c r="I15" s="4">
        <v>4.5172560119500001E-2</v>
      </c>
      <c r="J15" s="4">
        <v>1.33530505768E-2</v>
      </c>
      <c r="K15" s="4">
        <v>0.94147438930399996</v>
      </c>
      <c r="L15" s="4">
        <v>58</v>
      </c>
      <c r="M15" s="4">
        <v>155768.9</v>
      </c>
    </row>
    <row r="16" spans="1:13" x14ac:dyDescent="0.25">
      <c r="A16" s="4" t="s">
        <v>82</v>
      </c>
      <c r="B16" s="4" t="s">
        <v>6</v>
      </c>
      <c r="C16" s="4">
        <v>0.69068995368800001</v>
      </c>
      <c r="D16" s="4">
        <v>0.15807216349100001</v>
      </c>
      <c r="E16" s="4">
        <v>7.3610759791600006E-2</v>
      </c>
      <c r="F16" s="4">
        <v>6.6453432425500003E-2</v>
      </c>
      <c r="G16" s="4">
        <v>1.1173690604099999E-2</v>
      </c>
      <c r="H16" s="4">
        <v>0</v>
      </c>
      <c r="I16" s="4">
        <v>3.8813561514799998E-2</v>
      </c>
      <c r="J16" s="4">
        <v>0</v>
      </c>
      <c r="K16" s="4">
        <v>0.96118643848499996</v>
      </c>
      <c r="L16" s="4">
        <v>53</v>
      </c>
      <c r="M16" s="4">
        <v>179323.92</v>
      </c>
    </row>
    <row r="17" spans="1:13" x14ac:dyDescent="0.25">
      <c r="A17" s="4" t="s">
        <v>82</v>
      </c>
      <c r="B17" s="4" t="s">
        <v>96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2</v>
      </c>
      <c r="M17" s="4">
        <v>4083.7</v>
      </c>
    </row>
    <row r="18" spans="1:13" x14ac:dyDescent="0.25">
      <c r="A18" s="4" t="s">
        <v>82</v>
      </c>
      <c r="B18" s="4" t="s">
        <v>60</v>
      </c>
      <c r="C18" s="4">
        <v>0.96868502201499995</v>
      </c>
      <c r="D18" s="4">
        <v>5.6133449497699998E-3</v>
      </c>
      <c r="E18" s="4">
        <v>1.3681082804300001E-2</v>
      </c>
      <c r="F18" s="4">
        <v>3.9528123762499999E-3</v>
      </c>
      <c r="G18" s="4">
        <v>8.0677378545599993E-3</v>
      </c>
      <c r="H18" s="4">
        <v>0</v>
      </c>
      <c r="I18" s="4">
        <v>2.7112559469E-2</v>
      </c>
      <c r="J18" s="4">
        <v>3.1058948852399999E-3</v>
      </c>
      <c r="K18" s="4">
        <v>0.96978154564600005</v>
      </c>
      <c r="L18" s="4">
        <v>199</v>
      </c>
      <c r="M18" s="4">
        <v>370543.77</v>
      </c>
    </row>
    <row r="19" spans="1:13" x14ac:dyDescent="0.25">
      <c r="A19" s="4" t="s">
        <v>79</v>
      </c>
      <c r="B19" s="4" t="s">
        <v>1</v>
      </c>
      <c r="C19" s="4">
        <v>0.74178542072099996</v>
      </c>
      <c r="D19" s="4">
        <v>0</v>
      </c>
      <c r="E19" s="4">
        <v>0</v>
      </c>
      <c r="F19" s="4">
        <v>0.25821457927899999</v>
      </c>
      <c r="G19" s="4">
        <v>0</v>
      </c>
      <c r="H19" s="4">
        <v>0</v>
      </c>
      <c r="I19" s="4">
        <v>0.25821457927899999</v>
      </c>
      <c r="J19" s="4">
        <v>0</v>
      </c>
      <c r="K19" s="4">
        <v>0.74178542072099996</v>
      </c>
      <c r="L19" s="4">
        <v>5</v>
      </c>
      <c r="M19" s="4">
        <v>32008.03</v>
      </c>
    </row>
    <row r="20" spans="1:13" x14ac:dyDescent="0.25">
      <c r="A20" s="4" t="s">
        <v>79</v>
      </c>
      <c r="B20" s="4" t="s">
        <v>2</v>
      </c>
      <c r="C20" s="4">
        <v>0.60688959049500002</v>
      </c>
      <c r="D20" s="4">
        <v>0.12138763203</v>
      </c>
      <c r="E20" s="4">
        <v>0.15033514544599999</v>
      </c>
      <c r="F20" s="4">
        <v>0</v>
      </c>
      <c r="G20" s="4">
        <v>0.12138763203</v>
      </c>
      <c r="H20" s="4">
        <v>0</v>
      </c>
      <c r="I20" s="4">
        <v>6.8578471100499999E-2</v>
      </c>
      <c r="J20" s="4">
        <v>8.1756674345800001E-2</v>
      </c>
      <c r="K20" s="4">
        <v>0.84966485455399998</v>
      </c>
      <c r="L20" s="4">
        <v>14</v>
      </c>
      <c r="M20" s="4">
        <v>101091.93</v>
      </c>
    </row>
    <row r="21" spans="1:13" x14ac:dyDescent="0.25">
      <c r="A21" s="4" t="s">
        <v>79</v>
      </c>
      <c r="B21" s="4" t="s">
        <v>3</v>
      </c>
      <c r="C21" s="4">
        <v>0.45804837040700003</v>
      </c>
      <c r="D21" s="4">
        <v>0.28675286356599999</v>
      </c>
      <c r="E21" s="4">
        <v>0.207037704548</v>
      </c>
      <c r="F21" s="4">
        <v>4.8161061479100001E-2</v>
      </c>
      <c r="G21" s="4">
        <v>0</v>
      </c>
      <c r="H21" s="4">
        <v>0</v>
      </c>
      <c r="I21" s="4">
        <v>0</v>
      </c>
      <c r="J21" s="4">
        <v>0.123411282845</v>
      </c>
      <c r="K21" s="4">
        <v>0.87658871715499997</v>
      </c>
      <c r="L21" s="4">
        <v>11</v>
      </c>
      <c r="M21" s="4">
        <v>66970.7</v>
      </c>
    </row>
    <row r="22" spans="1:13" x14ac:dyDescent="0.25">
      <c r="A22" s="4" t="s">
        <v>79</v>
      </c>
      <c r="B22" s="4" t="s">
        <v>4</v>
      </c>
      <c r="C22" s="4">
        <v>0.46032571489200003</v>
      </c>
      <c r="D22" s="4">
        <v>0</v>
      </c>
      <c r="E22" s="4">
        <v>0</v>
      </c>
      <c r="F22" s="4">
        <v>0.108756689903</v>
      </c>
      <c r="G22" s="4">
        <v>0.430917595205</v>
      </c>
      <c r="H22" s="4">
        <v>0</v>
      </c>
      <c r="I22" s="4">
        <v>0</v>
      </c>
      <c r="J22" s="4">
        <v>0</v>
      </c>
      <c r="K22" s="4">
        <v>1</v>
      </c>
      <c r="L22" s="4">
        <v>9</v>
      </c>
      <c r="M22" s="4">
        <v>63745.32</v>
      </c>
    </row>
    <row r="23" spans="1:13" x14ac:dyDescent="0.25">
      <c r="A23" s="4" t="s">
        <v>79</v>
      </c>
      <c r="B23" s="4" t="s">
        <v>5</v>
      </c>
      <c r="C23" s="4">
        <v>0.17322830120499999</v>
      </c>
      <c r="D23" s="4">
        <v>0.34691986186200002</v>
      </c>
      <c r="E23" s="4">
        <v>0.17322830120499999</v>
      </c>
      <c r="F23" s="4">
        <v>0.30662353572899997</v>
      </c>
      <c r="G23" s="4">
        <v>0</v>
      </c>
      <c r="H23" s="4">
        <v>0</v>
      </c>
      <c r="I23" s="4">
        <v>0.17322830120499999</v>
      </c>
      <c r="J23" s="4">
        <v>0</v>
      </c>
      <c r="K23" s="4">
        <v>0.82677169879500001</v>
      </c>
      <c r="L23" s="4">
        <v>5</v>
      </c>
      <c r="M23" s="4">
        <v>40020.769999999997</v>
      </c>
    </row>
    <row r="24" spans="1:13" x14ac:dyDescent="0.25">
      <c r="A24" s="4" t="s">
        <v>79</v>
      </c>
      <c r="B24" s="4" t="s">
        <v>6</v>
      </c>
      <c r="C24" s="4">
        <v>0.92168342712899998</v>
      </c>
      <c r="D24" s="4">
        <v>0</v>
      </c>
      <c r="E24" s="4">
        <v>7.8316572870599996E-2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1</v>
      </c>
      <c r="L24" s="4">
        <v>5</v>
      </c>
      <c r="M24" s="4">
        <v>24315.16</v>
      </c>
    </row>
    <row r="25" spans="1:13" x14ac:dyDescent="0.25">
      <c r="A25" s="4" t="s">
        <v>79</v>
      </c>
      <c r="B25" s="4" t="s">
        <v>60</v>
      </c>
      <c r="C25" s="4">
        <v>0.86011756485799995</v>
      </c>
      <c r="D25" s="4">
        <v>0</v>
      </c>
      <c r="E25" s="4">
        <v>9.6061846513399995E-2</v>
      </c>
      <c r="F25" s="4">
        <v>0</v>
      </c>
      <c r="G25" s="4">
        <v>4.3820588628300003E-2</v>
      </c>
      <c r="H25" s="4">
        <v>0</v>
      </c>
      <c r="I25" s="4">
        <v>0.16047101287599999</v>
      </c>
      <c r="J25" s="4">
        <v>0</v>
      </c>
      <c r="K25" s="4">
        <v>0.83952898712400004</v>
      </c>
      <c r="L25" s="4">
        <v>22</v>
      </c>
      <c r="M25" s="4">
        <v>158207.14000000001</v>
      </c>
    </row>
    <row r="26" spans="1:13" x14ac:dyDescent="0.25">
      <c r="A26" s="4" t="s">
        <v>80</v>
      </c>
      <c r="B26" s="4" t="s">
        <v>1</v>
      </c>
      <c r="C26" s="4">
        <v>0.59955115458599995</v>
      </c>
      <c r="D26" s="4">
        <v>5.02130974157E-2</v>
      </c>
      <c r="E26" s="4">
        <v>0.19964998390200001</v>
      </c>
      <c r="F26" s="4">
        <v>0</v>
      </c>
      <c r="G26" s="4">
        <v>0.150585764096</v>
      </c>
      <c r="H26" s="4">
        <v>5.02130974157E-2</v>
      </c>
      <c r="I26" s="4">
        <v>0</v>
      </c>
      <c r="J26" s="4">
        <v>9.9824991951000003E-2</v>
      </c>
      <c r="K26" s="4">
        <v>0.84996191063299997</v>
      </c>
      <c r="L26" s="4">
        <v>12</v>
      </c>
      <c r="M26" s="4">
        <v>37923.97</v>
      </c>
    </row>
    <row r="27" spans="1:13" x14ac:dyDescent="0.25">
      <c r="A27" s="4" t="s">
        <v>80</v>
      </c>
      <c r="B27" s="4" t="s">
        <v>2</v>
      </c>
      <c r="C27" s="4">
        <v>4.8966796728999999E-2</v>
      </c>
      <c r="D27" s="4">
        <v>0.494846097431</v>
      </c>
      <c r="E27" s="4">
        <v>0.15545723997899999</v>
      </c>
      <c r="F27" s="4">
        <v>7.9049638598500005E-2</v>
      </c>
      <c r="G27" s="4">
        <v>0.22168022726299999</v>
      </c>
      <c r="H27" s="4">
        <v>0</v>
      </c>
      <c r="I27" s="4">
        <v>0</v>
      </c>
      <c r="J27" s="4">
        <v>0</v>
      </c>
      <c r="K27" s="4">
        <v>1</v>
      </c>
      <c r="L27" s="4">
        <v>7</v>
      </c>
      <c r="M27" s="4">
        <v>24352.42</v>
      </c>
    </row>
    <row r="28" spans="1:13" x14ac:dyDescent="0.25">
      <c r="A28" s="4" t="s">
        <v>80</v>
      </c>
      <c r="B28" s="4" t="s">
        <v>3</v>
      </c>
      <c r="C28" s="4">
        <v>0.22950945204199999</v>
      </c>
      <c r="D28" s="4">
        <v>5.7636142717499998E-2</v>
      </c>
      <c r="E28" s="4">
        <v>0.114927245826</v>
      </c>
      <c r="F28" s="4">
        <v>0.36841770737200003</v>
      </c>
      <c r="G28" s="4">
        <v>0.22950945204199999</v>
      </c>
      <c r="H28" s="4">
        <v>5.7291103108299997E-2</v>
      </c>
      <c r="I28" s="4">
        <v>5.7291103108299997E-2</v>
      </c>
      <c r="J28" s="4">
        <v>0</v>
      </c>
      <c r="K28" s="4">
        <v>0.88541779378300001</v>
      </c>
      <c r="L28" s="4">
        <v>19</v>
      </c>
      <c r="M28" s="4">
        <v>66079.37</v>
      </c>
    </row>
    <row r="29" spans="1:13" x14ac:dyDescent="0.25">
      <c r="A29" s="4" t="s">
        <v>80</v>
      </c>
      <c r="B29" s="4" t="s">
        <v>4</v>
      </c>
      <c r="C29" s="4">
        <v>0</v>
      </c>
      <c r="D29" s="4">
        <v>0.198870459847</v>
      </c>
      <c r="E29" s="4">
        <v>0</v>
      </c>
      <c r="F29" s="4">
        <v>0.34907366066500001</v>
      </c>
      <c r="G29" s="4">
        <v>0.45205587948800002</v>
      </c>
      <c r="H29" s="4">
        <v>0</v>
      </c>
      <c r="I29" s="4">
        <v>0</v>
      </c>
      <c r="J29" s="4">
        <v>0</v>
      </c>
      <c r="K29" s="4">
        <v>1</v>
      </c>
      <c r="L29" s="4">
        <v>6</v>
      </c>
      <c r="M29" s="4">
        <v>27145.56</v>
      </c>
    </row>
    <row r="30" spans="1:13" x14ac:dyDescent="0.25">
      <c r="A30" s="4" t="s">
        <v>80</v>
      </c>
      <c r="B30" s="4" t="s">
        <v>5</v>
      </c>
      <c r="C30" s="4">
        <v>0.341049218298</v>
      </c>
      <c r="D30" s="4">
        <v>0.21965026056699999</v>
      </c>
      <c r="E30" s="4">
        <v>0.14614012738900001</v>
      </c>
      <c r="F30" s="4">
        <v>7.3510133178899997E-2</v>
      </c>
      <c r="G30" s="4">
        <v>0.21965026056699999</v>
      </c>
      <c r="H30" s="4">
        <v>0</v>
      </c>
      <c r="I30" s="4">
        <v>0</v>
      </c>
      <c r="J30" s="4">
        <v>0</v>
      </c>
      <c r="K30" s="4">
        <v>1</v>
      </c>
      <c r="L30" s="4">
        <v>15</v>
      </c>
      <c r="M30" s="4">
        <v>51810</v>
      </c>
    </row>
    <row r="31" spans="1:13" x14ac:dyDescent="0.25">
      <c r="A31" s="4" t="s">
        <v>80</v>
      </c>
      <c r="B31" s="4" t="s">
        <v>6</v>
      </c>
      <c r="C31" s="4">
        <v>0.13529826002100001</v>
      </c>
      <c r="D31" s="4">
        <v>0.55102189999100004</v>
      </c>
      <c r="E31" s="4">
        <v>0.146467719705</v>
      </c>
      <c r="F31" s="4">
        <v>0.12547193599500001</v>
      </c>
      <c r="G31" s="4">
        <v>4.1740184288100002E-2</v>
      </c>
      <c r="H31" s="4">
        <v>0</v>
      </c>
      <c r="I31" s="4">
        <v>0</v>
      </c>
      <c r="J31" s="4">
        <v>0</v>
      </c>
      <c r="K31" s="4">
        <v>1</v>
      </c>
      <c r="L31" s="4">
        <v>26</v>
      </c>
      <c r="M31" s="4">
        <v>90698.21</v>
      </c>
    </row>
    <row r="32" spans="1:13" x14ac:dyDescent="0.25">
      <c r="A32" s="4" t="s">
        <v>80</v>
      </c>
      <c r="B32" s="4" t="s">
        <v>60</v>
      </c>
      <c r="C32" s="4">
        <v>0.56248529885200005</v>
      </c>
      <c r="D32" s="4">
        <v>0.13169484521200001</v>
      </c>
      <c r="E32" s="4">
        <v>0</v>
      </c>
      <c r="F32" s="4">
        <v>8.7301989947400002E-2</v>
      </c>
      <c r="G32" s="4">
        <v>0.21851786598799999</v>
      </c>
      <c r="H32" s="4">
        <v>0</v>
      </c>
      <c r="I32" s="4">
        <v>0.168884483797</v>
      </c>
      <c r="J32" s="4">
        <v>0</v>
      </c>
      <c r="K32" s="4">
        <v>0.83111551620299995</v>
      </c>
      <c r="L32" s="4">
        <v>14</v>
      </c>
      <c r="M32" s="4">
        <v>43363.96</v>
      </c>
    </row>
    <row r="33" spans="1:13" x14ac:dyDescent="0.25">
      <c r="A33" s="4" t="s">
        <v>83</v>
      </c>
      <c r="B33" s="4" t="s">
        <v>1</v>
      </c>
      <c r="C33" s="4">
        <v>0.57360300925800001</v>
      </c>
      <c r="D33" s="4">
        <v>0.30704377559000001</v>
      </c>
      <c r="E33" s="4">
        <v>4.7362263844600003E-2</v>
      </c>
      <c r="F33" s="4">
        <v>4.7907352237800002E-2</v>
      </c>
      <c r="G33" s="4">
        <v>2.40835990697E-2</v>
      </c>
      <c r="H33" s="4">
        <v>2.3823753168199999E-2</v>
      </c>
      <c r="I33" s="4">
        <v>4.7647506336300001E-2</v>
      </c>
      <c r="J33" s="4">
        <v>2.3823753168199999E-2</v>
      </c>
      <c r="K33" s="4">
        <v>0.904704987327</v>
      </c>
      <c r="L33" s="4">
        <v>25</v>
      </c>
      <c r="M33" s="4">
        <v>79931.990000000005</v>
      </c>
    </row>
    <row r="34" spans="1:13" x14ac:dyDescent="0.25">
      <c r="A34" s="4" t="s">
        <v>83</v>
      </c>
      <c r="B34" s="4" t="s">
        <v>2</v>
      </c>
      <c r="C34" s="4">
        <v>0.79211705623299999</v>
      </c>
      <c r="D34" s="4">
        <v>0.20788294376700001</v>
      </c>
      <c r="E34" s="4">
        <v>0</v>
      </c>
      <c r="F34" s="4">
        <v>0</v>
      </c>
      <c r="G34" s="4">
        <v>0</v>
      </c>
      <c r="H34" s="4">
        <v>0</v>
      </c>
      <c r="I34" s="4">
        <v>0.121968955635</v>
      </c>
      <c r="J34" s="4">
        <v>0</v>
      </c>
      <c r="K34" s="4">
        <v>0.87803104436500001</v>
      </c>
      <c r="L34" s="4">
        <v>14</v>
      </c>
      <c r="M34" s="4">
        <v>41172.69</v>
      </c>
    </row>
    <row r="35" spans="1:13" x14ac:dyDescent="0.25">
      <c r="A35" s="4" t="s">
        <v>83</v>
      </c>
      <c r="B35" s="4" t="s">
        <v>3</v>
      </c>
      <c r="C35" s="4">
        <v>0.64335745619499995</v>
      </c>
      <c r="D35" s="4">
        <v>0.13626145333600001</v>
      </c>
      <c r="E35" s="4">
        <v>5.48142812895E-2</v>
      </c>
      <c r="F35" s="4">
        <v>0</v>
      </c>
      <c r="G35" s="4">
        <v>0.16556680918</v>
      </c>
      <c r="H35" s="4">
        <v>1.14456334332E-2</v>
      </c>
      <c r="I35" s="4">
        <v>1.14456334332E-2</v>
      </c>
      <c r="J35" s="4">
        <v>1.14456334332E-2</v>
      </c>
      <c r="K35" s="4">
        <v>0.96566309970099995</v>
      </c>
      <c r="L35" s="4">
        <v>35</v>
      </c>
      <c r="M35" s="4">
        <v>104184.71</v>
      </c>
    </row>
    <row r="36" spans="1:13" x14ac:dyDescent="0.25">
      <c r="A36" s="4" t="s">
        <v>83</v>
      </c>
      <c r="B36" s="4" t="s">
        <v>4</v>
      </c>
      <c r="C36" s="4">
        <v>0.78445657636400001</v>
      </c>
      <c r="D36" s="4">
        <v>5.9440579085900003E-2</v>
      </c>
      <c r="E36" s="4">
        <v>0</v>
      </c>
      <c r="F36" s="4">
        <v>0</v>
      </c>
      <c r="G36" s="4">
        <v>0.15610284455000001</v>
      </c>
      <c r="H36" s="4">
        <v>0</v>
      </c>
      <c r="I36" s="4">
        <v>0.19261284714099999</v>
      </c>
      <c r="J36" s="4">
        <v>0</v>
      </c>
      <c r="K36" s="4">
        <v>0.80738715285899998</v>
      </c>
      <c r="L36" s="4">
        <v>15</v>
      </c>
      <c r="M36" s="4">
        <v>32036.7</v>
      </c>
    </row>
    <row r="37" spans="1:13" x14ac:dyDescent="0.25">
      <c r="A37" s="4" t="s">
        <v>83</v>
      </c>
      <c r="B37" s="4" t="s">
        <v>5</v>
      </c>
      <c r="C37" s="4">
        <v>0.35878166578999998</v>
      </c>
      <c r="D37" s="4">
        <v>0.34633259474700001</v>
      </c>
      <c r="E37" s="4">
        <v>0.12022899244599999</v>
      </c>
      <c r="F37" s="4">
        <v>4.4033441779800002E-2</v>
      </c>
      <c r="G37" s="4">
        <v>0.130623305238</v>
      </c>
      <c r="H37" s="4">
        <v>0</v>
      </c>
      <c r="I37" s="4">
        <v>8.3702626619499995E-2</v>
      </c>
      <c r="J37" s="4">
        <v>0</v>
      </c>
      <c r="K37" s="4">
        <v>0.91629737337999995</v>
      </c>
      <c r="L37" s="4">
        <v>50</v>
      </c>
      <c r="M37" s="4">
        <v>130682.04</v>
      </c>
    </row>
    <row r="38" spans="1:13" x14ac:dyDescent="0.25">
      <c r="A38" s="4" t="s">
        <v>83</v>
      </c>
      <c r="B38" s="4" t="s">
        <v>6</v>
      </c>
      <c r="C38" s="4">
        <v>0.30310483703300001</v>
      </c>
      <c r="D38" s="4">
        <v>0.398905913103</v>
      </c>
      <c r="E38" s="4">
        <v>0.179934869128</v>
      </c>
      <c r="F38" s="4">
        <v>4.2349586425800001E-2</v>
      </c>
      <c r="G38" s="4">
        <v>7.5704794310699999E-2</v>
      </c>
      <c r="H38" s="4">
        <v>0</v>
      </c>
      <c r="I38" s="4">
        <v>1.3116591213E-2</v>
      </c>
      <c r="J38" s="4">
        <v>4.1641871719499998E-2</v>
      </c>
      <c r="K38" s="4">
        <v>0.94524153706699998</v>
      </c>
      <c r="L38" s="4">
        <v>38</v>
      </c>
      <c r="M38" s="4">
        <v>90912.34</v>
      </c>
    </row>
    <row r="39" spans="1:13" x14ac:dyDescent="0.25">
      <c r="A39" s="4" t="s">
        <v>83</v>
      </c>
      <c r="B39" s="4" t="s">
        <v>96</v>
      </c>
      <c r="C39" s="4">
        <v>0.826740283327</v>
      </c>
      <c r="D39" s="4">
        <v>0</v>
      </c>
      <c r="E39" s="4">
        <v>0</v>
      </c>
      <c r="F39" s="4">
        <v>0.173259716673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3</v>
      </c>
      <c r="M39" s="4">
        <v>6882.5</v>
      </c>
    </row>
    <row r="40" spans="1:13" x14ac:dyDescent="0.25">
      <c r="A40" s="4" t="s">
        <v>83</v>
      </c>
      <c r="B40" s="4" t="s">
        <v>60</v>
      </c>
      <c r="C40" s="4">
        <v>0.82471476772499996</v>
      </c>
      <c r="D40" s="4">
        <v>6.6280734522499996E-2</v>
      </c>
      <c r="E40" s="4">
        <v>1.6480308191799999E-2</v>
      </c>
      <c r="F40" s="4">
        <v>1.6480308191799999E-2</v>
      </c>
      <c r="G40" s="4">
        <v>7.6043881369300001E-2</v>
      </c>
      <c r="H40" s="4">
        <v>1.6660059069400001E-2</v>
      </c>
      <c r="I40" s="4">
        <v>0.10936399950800001</v>
      </c>
      <c r="J40" s="4">
        <v>3.6882768416200001E-2</v>
      </c>
      <c r="K40" s="4">
        <v>0.83709317300599995</v>
      </c>
      <c r="L40" s="4">
        <v>43</v>
      </c>
      <c r="M40" s="4">
        <v>115548.81</v>
      </c>
    </row>
    <row r="41" spans="1:13" x14ac:dyDescent="0.25">
      <c r="A41" s="4" t="s">
        <v>84</v>
      </c>
      <c r="B41" s="4" t="s">
        <v>1</v>
      </c>
      <c r="C41" s="4">
        <v>0.86017110081699999</v>
      </c>
      <c r="D41" s="4">
        <v>0</v>
      </c>
      <c r="E41" s="4">
        <v>7.3840592365900001E-2</v>
      </c>
      <c r="F41" s="4">
        <v>0</v>
      </c>
      <c r="G41" s="4">
        <v>6.5988306817099995E-2</v>
      </c>
      <c r="H41" s="4">
        <v>0</v>
      </c>
      <c r="I41" s="4">
        <v>8.0987696930899994E-2</v>
      </c>
      <c r="J41" s="4">
        <v>0</v>
      </c>
      <c r="K41" s="4">
        <v>0.91901230306899995</v>
      </c>
      <c r="L41" s="4">
        <v>16</v>
      </c>
      <c r="M41" s="4">
        <v>28857.84</v>
      </c>
    </row>
    <row r="42" spans="1:13" x14ac:dyDescent="0.25">
      <c r="A42" s="4" t="s">
        <v>84</v>
      </c>
      <c r="B42" s="4" t="s">
        <v>2</v>
      </c>
      <c r="C42" s="4">
        <v>0.834100550123</v>
      </c>
      <c r="D42" s="4">
        <v>0.11059963325199999</v>
      </c>
      <c r="E42" s="4">
        <v>0</v>
      </c>
      <c r="F42" s="4">
        <v>0</v>
      </c>
      <c r="G42" s="4">
        <v>5.5299816625799997E-2</v>
      </c>
      <c r="H42" s="4">
        <v>0</v>
      </c>
      <c r="I42" s="4">
        <v>0</v>
      </c>
      <c r="J42" s="4">
        <v>0</v>
      </c>
      <c r="K42" s="4">
        <v>1</v>
      </c>
      <c r="L42" s="4">
        <v>19</v>
      </c>
      <c r="M42" s="4">
        <v>38533.22</v>
      </c>
    </row>
    <row r="43" spans="1:13" x14ac:dyDescent="0.25">
      <c r="A43" s="4" t="s">
        <v>84</v>
      </c>
      <c r="B43" s="4" t="s">
        <v>3</v>
      </c>
      <c r="C43" s="4">
        <v>0.97751358610200001</v>
      </c>
      <c r="D43" s="4">
        <v>0</v>
      </c>
      <c r="E43" s="4">
        <v>0</v>
      </c>
      <c r="F43" s="4">
        <v>0</v>
      </c>
      <c r="G43" s="4">
        <v>2.2486413897600002E-2</v>
      </c>
      <c r="H43" s="4">
        <v>0</v>
      </c>
      <c r="I43" s="4">
        <v>0</v>
      </c>
      <c r="J43" s="4">
        <v>0</v>
      </c>
      <c r="K43" s="4">
        <v>1</v>
      </c>
      <c r="L43" s="4">
        <v>24</v>
      </c>
      <c r="M43" s="4">
        <v>50904.959999999999</v>
      </c>
    </row>
    <row r="44" spans="1:13" x14ac:dyDescent="0.25">
      <c r="A44" s="4" t="s">
        <v>84</v>
      </c>
      <c r="B44" s="4" t="s">
        <v>4</v>
      </c>
      <c r="C44" s="4">
        <v>0.93427848922699996</v>
      </c>
      <c r="D44" s="4">
        <v>6.5721510773099998E-2</v>
      </c>
      <c r="E44" s="4">
        <v>0</v>
      </c>
      <c r="F44" s="4">
        <v>0</v>
      </c>
      <c r="G44" s="4">
        <v>0</v>
      </c>
      <c r="H44" s="4">
        <v>0</v>
      </c>
      <c r="I44" s="4">
        <v>6.5721510773099998E-2</v>
      </c>
      <c r="J44" s="4">
        <v>0</v>
      </c>
      <c r="K44" s="4">
        <v>0.93427848922699996</v>
      </c>
      <c r="L44" s="4">
        <v>19</v>
      </c>
      <c r="M44" s="4">
        <v>32422.87</v>
      </c>
    </row>
    <row r="45" spans="1:13" x14ac:dyDescent="0.25">
      <c r="A45" s="4" t="s">
        <v>84</v>
      </c>
      <c r="B45" s="4" t="s">
        <v>5</v>
      </c>
      <c r="C45" s="4">
        <v>0.83884649866100003</v>
      </c>
      <c r="D45" s="4">
        <v>0</v>
      </c>
      <c r="E45" s="4">
        <v>6.7898638878400003E-2</v>
      </c>
      <c r="F45" s="4">
        <v>0</v>
      </c>
      <c r="G45" s="4">
        <v>9.3254862460099994E-2</v>
      </c>
      <c r="H45" s="4">
        <v>0</v>
      </c>
      <c r="I45" s="4">
        <v>6.5177477621900001E-2</v>
      </c>
      <c r="J45" s="4">
        <v>0</v>
      </c>
      <c r="K45" s="4">
        <v>0.93482252237800001</v>
      </c>
      <c r="L45" s="4">
        <v>23</v>
      </c>
      <c r="M45" s="4">
        <v>35124.71</v>
      </c>
    </row>
    <row r="46" spans="1:13" x14ac:dyDescent="0.25">
      <c r="A46" s="4" t="s">
        <v>84</v>
      </c>
      <c r="B46" s="4" t="s">
        <v>6</v>
      </c>
      <c r="C46" s="4">
        <v>0.67520313909700003</v>
      </c>
      <c r="D46" s="4">
        <v>0.12589326821899999</v>
      </c>
      <c r="E46" s="4">
        <v>0.13305124813800001</v>
      </c>
      <c r="F46" s="4">
        <v>0</v>
      </c>
      <c r="G46" s="4">
        <v>6.5852344545499999E-2</v>
      </c>
      <c r="H46" s="4">
        <v>0</v>
      </c>
      <c r="I46" s="4">
        <v>0</v>
      </c>
      <c r="J46" s="4">
        <v>0</v>
      </c>
      <c r="K46" s="4">
        <v>1</v>
      </c>
      <c r="L46" s="4">
        <v>24</v>
      </c>
      <c r="M46" s="4">
        <v>35490.46</v>
      </c>
    </row>
    <row r="47" spans="1:13" x14ac:dyDescent="0.25">
      <c r="A47" s="4" t="s">
        <v>84</v>
      </c>
      <c r="B47" s="4" t="s">
        <v>96</v>
      </c>
      <c r="C47" s="4">
        <v>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1</v>
      </c>
      <c r="L47" s="4">
        <v>2</v>
      </c>
      <c r="M47" s="4">
        <v>5916.64</v>
      </c>
    </row>
    <row r="48" spans="1:13" x14ac:dyDescent="0.25">
      <c r="A48" s="4" t="s">
        <v>84</v>
      </c>
      <c r="B48" s="4" t="s">
        <v>60</v>
      </c>
      <c r="C48" s="4">
        <v>0.920314430814</v>
      </c>
      <c r="D48" s="4">
        <v>7.9685569186199998E-2</v>
      </c>
      <c r="E48" s="4">
        <v>0</v>
      </c>
      <c r="F48" s="4">
        <v>0</v>
      </c>
      <c r="G48" s="4">
        <v>0</v>
      </c>
      <c r="H48" s="4">
        <v>0</v>
      </c>
      <c r="I48" s="4">
        <v>3.1407118129299999E-2</v>
      </c>
      <c r="J48" s="4">
        <v>0</v>
      </c>
      <c r="K48" s="4">
        <v>0.96859288187100001</v>
      </c>
      <c r="L48" s="4">
        <v>28</v>
      </c>
      <c r="M48" s="4">
        <v>67847.039999999994</v>
      </c>
    </row>
    <row r="49" spans="1:13" x14ac:dyDescent="0.25">
      <c r="A49" s="4" t="s">
        <v>79</v>
      </c>
      <c r="B49" s="4" t="s">
        <v>96</v>
      </c>
      <c r="C49" s="4">
        <v>0.2</v>
      </c>
      <c r="D49" s="4">
        <v>0.2</v>
      </c>
      <c r="E49" s="4">
        <v>0.2</v>
      </c>
      <c r="F49" s="4">
        <v>0.2</v>
      </c>
      <c r="G49" s="4">
        <v>0.2</v>
      </c>
      <c r="H49" s="4">
        <v>0.25</v>
      </c>
      <c r="I49" s="4">
        <v>0.25</v>
      </c>
      <c r="J49" s="4">
        <v>0.25</v>
      </c>
      <c r="K49" s="4">
        <v>0.25</v>
      </c>
      <c r="L49" s="4">
        <v>0</v>
      </c>
      <c r="M49" s="4">
        <v>0</v>
      </c>
    </row>
    <row r="50" spans="1:13" x14ac:dyDescent="0.25">
      <c r="A50" s="4" t="s">
        <v>80</v>
      </c>
      <c r="B50" s="4" t="s">
        <v>96</v>
      </c>
      <c r="C50" s="4">
        <v>0.2</v>
      </c>
      <c r="D50" s="4">
        <v>0.2</v>
      </c>
      <c r="E50" s="4">
        <v>0.2</v>
      </c>
      <c r="F50" s="4">
        <v>0.2</v>
      </c>
      <c r="G50" s="4">
        <v>0.2</v>
      </c>
      <c r="H50" s="4">
        <v>0.25</v>
      </c>
      <c r="I50" s="4">
        <v>0.25</v>
      </c>
      <c r="J50" s="4">
        <v>0.25</v>
      </c>
      <c r="K50" s="4">
        <v>0.25</v>
      </c>
      <c r="L50" s="4">
        <v>0</v>
      </c>
      <c r="M50" s="4">
        <v>0</v>
      </c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</sheetData>
  <conditionalFormatting sqref="C3:K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tabColor theme="8"/>
  </sheetPr>
  <dimension ref="A1:AF290"/>
  <sheetViews>
    <sheetView zoomScale="80" zoomScaleNormal="80" zoomScalePageLayoutView="80" workbookViewId="0">
      <pane xSplit="1" ySplit="1" topLeftCell="B2" activePane="bottomRight" state="frozen"/>
      <selection activeCell="E30" sqref="E30"/>
      <selection pane="topRight" activeCell="E30" sqref="E30"/>
      <selection pane="bottomLeft" activeCell="E30" sqref="E30"/>
      <selection pane="bottomRight"/>
    </sheetView>
  </sheetViews>
  <sheetFormatPr defaultColWidth="8.85546875" defaultRowHeight="15" x14ac:dyDescent="0.25"/>
  <cols>
    <col min="1" max="1" width="9.5703125" customWidth="1"/>
    <col min="2" max="2" width="9.42578125" bestFit="1" customWidth="1"/>
    <col min="3" max="3" width="13.7109375" bestFit="1" customWidth="1"/>
    <col min="4" max="4" width="19.85546875" bestFit="1" customWidth="1"/>
    <col min="5" max="10" width="15.28515625" bestFit="1" customWidth="1"/>
    <col min="11" max="11" width="13" bestFit="1" customWidth="1"/>
    <col min="12" max="12" width="15.140625" style="4" bestFit="1" customWidth="1"/>
    <col min="13" max="17" width="20.85546875" bestFit="1" customWidth="1"/>
    <col min="18" max="19" width="17.7109375" bestFit="1" customWidth="1"/>
    <col min="20" max="20" width="31" bestFit="1" customWidth="1"/>
    <col min="21" max="21" width="39.5703125" bestFit="1" customWidth="1"/>
    <col min="22" max="25" width="40" bestFit="1" customWidth="1"/>
    <col min="26" max="26" width="13" bestFit="1" customWidth="1"/>
    <col min="27" max="27" width="39.140625" bestFit="1" customWidth="1"/>
    <col min="28" max="28" width="44.42578125" bestFit="1" customWidth="1"/>
    <col min="29" max="29" width="13" bestFit="1" customWidth="1"/>
    <col min="30" max="30" width="35.5703125" bestFit="1" customWidth="1"/>
    <col min="31" max="31" width="6.7109375" bestFit="1" customWidth="1"/>
    <col min="32" max="32" width="10.85546875" bestFit="1" customWidth="1"/>
  </cols>
  <sheetData>
    <row r="1" spans="1:32" s="4" customFormat="1" ht="60" x14ac:dyDescent="0.25">
      <c r="D1" s="45" t="s">
        <v>202</v>
      </c>
      <c r="E1" s="45" t="s">
        <v>202</v>
      </c>
      <c r="F1" s="45" t="s">
        <v>202</v>
      </c>
      <c r="G1" s="45" t="s">
        <v>202</v>
      </c>
      <c r="H1" s="45" t="s">
        <v>202</v>
      </c>
      <c r="I1" s="45" t="s">
        <v>202</v>
      </c>
      <c r="J1" s="45" t="s">
        <v>202</v>
      </c>
      <c r="K1" s="45" t="s">
        <v>202</v>
      </c>
      <c r="L1" s="44" t="s">
        <v>203</v>
      </c>
      <c r="M1" s="44" t="s">
        <v>203</v>
      </c>
      <c r="N1" s="44" t="s">
        <v>203</v>
      </c>
      <c r="O1" s="44" t="s">
        <v>203</v>
      </c>
      <c r="P1" s="44" t="s">
        <v>203</v>
      </c>
      <c r="Q1" s="44" t="s">
        <v>203</v>
      </c>
      <c r="R1" s="45" t="s">
        <v>277</v>
      </c>
      <c r="S1" s="45" t="s">
        <v>277</v>
      </c>
      <c r="T1" s="45" t="s">
        <v>201</v>
      </c>
      <c r="U1" s="45" t="s">
        <v>201</v>
      </c>
      <c r="V1" s="45" t="s">
        <v>201</v>
      </c>
      <c r="W1" s="45" t="s">
        <v>201</v>
      </c>
      <c r="X1" s="45" t="s">
        <v>201</v>
      </c>
      <c r="Y1" s="45" t="s">
        <v>201</v>
      </c>
      <c r="Z1" s="45" t="s">
        <v>201</v>
      </c>
      <c r="AA1" s="45" t="s">
        <v>201</v>
      </c>
      <c r="AB1" s="45" t="s">
        <v>201</v>
      </c>
      <c r="AC1" s="45" t="s">
        <v>140</v>
      </c>
      <c r="AD1" s="45" t="s">
        <v>140</v>
      </c>
    </row>
    <row r="2" spans="1:32" x14ac:dyDescent="0.25">
      <c r="A2" s="4" t="s">
        <v>32</v>
      </c>
      <c r="B2" s="4" t="s">
        <v>0</v>
      </c>
      <c r="C2" s="4" t="s">
        <v>12</v>
      </c>
      <c r="D2" s="4" t="s">
        <v>315</v>
      </c>
      <c r="E2" s="4" t="s">
        <v>287</v>
      </c>
      <c r="F2" s="4" t="s">
        <v>288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104</v>
      </c>
      <c r="L2" s="4" t="s">
        <v>104</v>
      </c>
      <c r="M2" s="4" t="s">
        <v>278</v>
      </c>
      <c r="N2" s="4" t="s">
        <v>279</v>
      </c>
      <c r="O2" s="4" t="s">
        <v>317</v>
      </c>
      <c r="P2" s="4" t="s">
        <v>318</v>
      </c>
      <c r="Q2" s="4" t="s">
        <v>319</v>
      </c>
      <c r="R2" s="4" t="s">
        <v>293</v>
      </c>
      <c r="S2" s="4" t="s">
        <v>104</v>
      </c>
      <c r="T2" s="4" t="s">
        <v>331</v>
      </c>
      <c r="U2" s="4" t="s">
        <v>280</v>
      </c>
      <c r="V2" s="4" t="s">
        <v>281</v>
      </c>
      <c r="W2" s="4" t="s">
        <v>282</v>
      </c>
      <c r="X2" s="4" t="s">
        <v>283</v>
      </c>
      <c r="Y2" s="4" t="s">
        <v>284</v>
      </c>
      <c r="Z2" s="4" t="s">
        <v>104</v>
      </c>
      <c r="AA2" s="4" t="s">
        <v>285</v>
      </c>
      <c r="AB2" s="4" t="s">
        <v>286</v>
      </c>
      <c r="AC2" s="4" t="s">
        <v>104</v>
      </c>
      <c r="AD2" s="4" t="s">
        <v>332</v>
      </c>
      <c r="AE2" s="4" t="s">
        <v>95</v>
      </c>
      <c r="AF2" s="4" t="s">
        <v>320</v>
      </c>
    </row>
    <row r="3" spans="1:32" x14ac:dyDescent="0.25">
      <c r="A3" s="4" t="s">
        <v>81</v>
      </c>
      <c r="B3" s="4" t="s">
        <v>1</v>
      </c>
      <c r="C3" s="4" t="s">
        <v>88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1</v>
      </c>
      <c r="L3" s="4">
        <v>0.72034345100599995</v>
      </c>
      <c r="M3" s="4">
        <v>0</v>
      </c>
      <c r="N3" s="4">
        <v>0.161030353017</v>
      </c>
      <c r="O3" s="4">
        <v>0</v>
      </c>
      <c r="P3" s="4">
        <v>0.118626195978</v>
      </c>
      <c r="Q3" s="4">
        <v>0</v>
      </c>
      <c r="R3" s="4">
        <v>0.55931309798899997</v>
      </c>
      <c r="S3" s="4">
        <v>0.44068690201100003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1</v>
      </c>
      <c r="AA3" s="4">
        <v>0</v>
      </c>
      <c r="AB3" s="4">
        <v>0</v>
      </c>
      <c r="AC3" s="4">
        <v>0.88137380402200005</v>
      </c>
      <c r="AD3" s="4">
        <v>0.118626195978</v>
      </c>
      <c r="AE3" s="4">
        <v>7</v>
      </c>
      <c r="AF3" s="4">
        <v>10014.82</v>
      </c>
    </row>
    <row r="4" spans="1:32" x14ac:dyDescent="0.25">
      <c r="A4" s="4" t="s">
        <v>81</v>
      </c>
      <c r="B4" s="4" t="s">
        <v>1</v>
      </c>
      <c r="C4" s="4" t="s">
        <v>87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1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1</v>
      </c>
      <c r="AA4" s="4">
        <v>0</v>
      </c>
      <c r="AB4" s="4">
        <v>0</v>
      </c>
      <c r="AC4" s="4">
        <v>1</v>
      </c>
      <c r="AD4" s="4">
        <v>0</v>
      </c>
      <c r="AE4" s="4">
        <v>1</v>
      </c>
      <c r="AF4" s="4">
        <v>1612.69</v>
      </c>
    </row>
    <row r="5" spans="1:32" x14ac:dyDescent="0.25">
      <c r="A5" s="4" t="s">
        <v>81</v>
      </c>
      <c r="B5" s="4" t="s">
        <v>1</v>
      </c>
      <c r="C5" s="4" t="s">
        <v>85</v>
      </c>
      <c r="D5" s="4">
        <v>0</v>
      </c>
      <c r="E5" s="4">
        <v>0</v>
      </c>
      <c r="F5" s="4">
        <v>0</v>
      </c>
      <c r="G5" s="4">
        <v>0</v>
      </c>
      <c r="H5" s="4">
        <v>0.229172444684</v>
      </c>
      <c r="I5" s="4">
        <v>0.50238321518399998</v>
      </c>
      <c r="J5" s="4">
        <v>0.268444340133</v>
      </c>
      <c r="K5" s="4">
        <v>0</v>
      </c>
      <c r="L5" s="4">
        <v>1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1</v>
      </c>
      <c r="AA5" s="4">
        <v>0</v>
      </c>
      <c r="AB5" s="4">
        <v>0</v>
      </c>
      <c r="AC5" s="4">
        <v>1</v>
      </c>
      <c r="AD5" s="4">
        <v>0</v>
      </c>
      <c r="AE5" s="4">
        <v>5</v>
      </c>
      <c r="AF5" s="4">
        <v>30251.15</v>
      </c>
    </row>
    <row r="6" spans="1:32" x14ac:dyDescent="0.25">
      <c r="A6" s="4" t="s">
        <v>81</v>
      </c>
      <c r="B6" s="4" t="s">
        <v>1</v>
      </c>
      <c r="C6" s="4" t="s">
        <v>89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1</v>
      </c>
      <c r="AA6" s="4">
        <v>0</v>
      </c>
      <c r="AB6" s="4">
        <v>0</v>
      </c>
      <c r="AC6" s="4">
        <v>1</v>
      </c>
      <c r="AD6" s="4">
        <v>0</v>
      </c>
      <c r="AE6" s="4">
        <v>2</v>
      </c>
      <c r="AF6" s="4">
        <v>9877.6299999999992</v>
      </c>
    </row>
    <row r="7" spans="1:32" x14ac:dyDescent="0.25">
      <c r="A7" s="4" t="s">
        <v>81</v>
      </c>
      <c r="B7" s="4" t="s">
        <v>2</v>
      </c>
      <c r="C7" s="4" t="s">
        <v>88</v>
      </c>
      <c r="D7" s="4">
        <v>0.20120363066999999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0.79879636932999998</v>
      </c>
      <c r="L7" s="4">
        <v>0.73549745123200005</v>
      </c>
      <c r="M7" s="4">
        <v>0</v>
      </c>
      <c r="N7" s="4">
        <v>0.20855820962300001</v>
      </c>
      <c r="O7" s="4">
        <v>0</v>
      </c>
      <c r="P7" s="4">
        <v>5.5944339145099997E-2</v>
      </c>
      <c r="Q7" s="4">
        <v>0</v>
      </c>
      <c r="R7" s="4">
        <v>0.14188549968799999</v>
      </c>
      <c r="S7" s="4">
        <v>0.85811450031199998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4">
        <v>0</v>
      </c>
      <c r="AB7" s="4">
        <v>0</v>
      </c>
      <c r="AC7" s="4">
        <v>0.96202888996199998</v>
      </c>
      <c r="AD7" s="4">
        <v>3.7971110038499997E-2</v>
      </c>
      <c r="AE7" s="4">
        <v>14</v>
      </c>
      <c r="AF7" s="4">
        <v>42471.5</v>
      </c>
    </row>
    <row r="8" spans="1:32" x14ac:dyDescent="0.25">
      <c r="A8" s="4" t="s">
        <v>81</v>
      </c>
      <c r="B8" s="4" t="s">
        <v>2</v>
      </c>
      <c r="C8" s="4" t="s">
        <v>87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0</v>
      </c>
      <c r="AB8" s="4">
        <v>0</v>
      </c>
      <c r="AC8" s="4">
        <v>1</v>
      </c>
      <c r="AD8" s="4">
        <v>0</v>
      </c>
      <c r="AE8" s="4">
        <v>1</v>
      </c>
      <c r="AF8" s="4">
        <v>1612.69</v>
      </c>
    </row>
    <row r="9" spans="1:32" x14ac:dyDescent="0.25">
      <c r="A9" s="4" t="s">
        <v>81</v>
      </c>
      <c r="B9" s="4" t="s">
        <v>2</v>
      </c>
      <c r="C9" s="4" t="s">
        <v>85</v>
      </c>
      <c r="D9" s="4">
        <v>0</v>
      </c>
      <c r="E9" s="4">
        <v>0</v>
      </c>
      <c r="F9" s="4">
        <v>0</v>
      </c>
      <c r="G9" s="4">
        <v>0</v>
      </c>
      <c r="H9" s="4">
        <v>0.31168350757500002</v>
      </c>
      <c r="I9" s="4">
        <v>0.139604384469</v>
      </c>
      <c r="J9" s="4">
        <v>0.27920876893899998</v>
      </c>
      <c r="K9" s="4">
        <v>0.26950333901700002</v>
      </c>
      <c r="L9" s="4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1</v>
      </c>
      <c r="AA9" s="4">
        <v>0</v>
      </c>
      <c r="AB9" s="4">
        <v>0</v>
      </c>
      <c r="AC9" s="4">
        <v>1</v>
      </c>
      <c r="AD9" s="4">
        <v>0</v>
      </c>
      <c r="AE9" s="4">
        <v>11</v>
      </c>
      <c r="AF9" s="4">
        <v>49659.83</v>
      </c>
    </row>
    <row r="10" spans="1:32" x14ac:dyDescent="0.25">
      <c r="A10" s="4" t="s">
        <v>81</v>
      </c>
      <c r="B10" s="4" t="s">
        <v>2</v>
      </c>
      <c r="C10" s="4" t="s">
        <v>89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1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1</v>
      </c>
      <c r="AA10" s="4">
        <v>0</v>
      </c>
      <c r="AB10" s="4">
        <v>0</v>
      </c>
      <c r="AC10" s="4">
        <v>1</v>
      </c>
      <c r="AD10" s="4">
        <v>0</v>
      </c>
      <c r="AE10" s="4">
        <v>1</v>
      </c>
      <c r="AF10" s="4">
        <v>1188.02</v>
      </c>
    </row>
    <row r="11" spans="1:32" x14ac:dyDescent="0.25">
      <c r="A11" s="4" t="s">
        <v>81</v>
      </c>
      <c r="B11" s="4" t="s">
        <v>3</v>
      </c>
      <c r="C11" s="4" t="s">
        <v>88</v>
      </c>
      <c r="D11" s="4">
        <v>0.297225633451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0.70277436654900005</v>
      </c>
      <c r="L11" s="4">
        <v>0.46969164263899998</v>
      </c>
      <c r="M11" s="4">
        <v>2.4513574968399999E-2</v>
      </c>
      <c r="N11" s="4">
        <v>0.40774048251900002</v>
      </c>
      <c r="O11" s="4">
        <v>0</v>
      </c>
      <c r="P11" s="4">
        <v>4.9027149936799998E-2</v>
      </c>
      <c r="Q11" s="4">
        <v>4.9027149936799998E-2</v>
      </c>
      <c r="R11" s="4">
        <v>0.105380449182</v>
      </c>
      <c r="S11" s="4">
        <v>0.89461955081800004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1</v>
      </c>
      <c r="AA11" s="4">
        <v>0</v>
      </c>
      <c r="AB11" s="4">
        <v>0</v>
      </c>
      <c r="AC11" s="4">
        <v>0.975486425032</v>
      </c>
      <c r="AD11" s="4">
        <v>2.4513574968399999E-2</v>
      </c>
      <c r="AE11" s="4">
        <v>24</v>
      </c>
      <c r="AF11" s="4">
        <v>65787.63</v>
      </c>
    </row>
    <row r="12" spans="1:32" x14ac:dyDescent="0.25">
      <c r="A12" s="4" t="s">
        <v>81</v>
      </c>
      <c r="B12" s="4" t="s">
        <v>3</v>
      </c>
      <c r="C12" s="4" t="s">
        <v>85</v>
      </c>
      <c r="D12" s="4">
        <v>0</v>
      </c>
      <c r="E12" s="4">
        <v>0</v>
      </c>
      <c r="F12" s="4">
        <v>4.8764789787499999E-2</v>
      </c>
      <c r="G12" s="4">
        <v>0</v>
      </c>
      <c r="H12" s="4">
        <v>0</v>
      </c>
      <c r="I12" s="4">
        <v>4.8764789787499999E-2</v>
      </c>
      <c r="J12" s="4">
        <v>0.28456854354599997</v>
      </c>
      <c r="K12" s="4">
        <v>0.617901876879</v>
      </c>
      <c r="L12" s="4">
        <v>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1</v>
      </c>
      <c r="AA12" s="4">
        <v>0</v>
      </c>
      <c r="AB12" s="4">
        <v>0</v>
      </c>
      <c r="AC12" s="4">
        <v>1</v>
      </c>
      <c r="AD12" s="4">
        <v>0</v>
      </c>
      <c r="AE12" s="4">
        <v>6</v>
      </c>
      <c r="AF12" s="4">
        <v>24362.25</v>
      </c>
    </row>
    <row r="13" spans="1:32" x14ac:dyDescent="0.25">
      <c r="A13" s="4" t="s">
        <v>81</v>
      </c>
      <c r="B13" s="4" t="s">
        <v>3</v>
      </c>
      <c r="C13" s="4" t="s">
        <v>89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1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1</v>
      </c>
      <c r="AA13" s="4">
        <v>0</v>
      </c>
      <c r="AB13" s="4">
        <v>0</v>
      </c>
      <c r="AC13" s="4">
        <v>1</v>
      </c>
      <c r="AD13" s="4">
        <v>0</v>
      </c>
      <c r="AE13" s="4">
        <v>4</v>
      </c>
      <c r="AF13" s="4">
        <v>6026.09</v>
      </c>
    </row>
    <row r="14" spans="1:32" x14ac:dyDescent="0.25">
      <c r="A14" s="4" t="s">
        <v>81</v>
      </c>
      <c r="B14" s="4" t="s">
        <v>4</v>
      </c>
      <c r="C14" s="4" t="s">
        <v>88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0.69712130040099995</v>
      </c>
      <c r="M14" s="4">
        <v>0</v>
      </c>
      <c r="N14" s="4">
        <v>0.19220451415100001</v>
      </c>
      <c r="O14" s="4">
        <v>0</v>
      </c>
      <c r="P14" s="4">
        <v>0</v>
      </c>
      <c r="Q14" s="4">
        <v>0.11067418544800001</v>
      </c>
      <c r="R14" s="4">
        <v>0.11067418544800001</v>
      </c>
      <c r="S14" s="4">
        <v>0.88932581455199999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1</v>
      </c>
      <c r="AA14" s="4">
        <v>0</v>
      </c>
      <c r="AB14" s="4">
        <v>0</v>
      </c>
      <c r="AC14" s="4">
        <v>0.41355288504799997</v>
      </c>
      <c r="AD14" s="4">
        <v>0.58644711495199997</v>
      </c>
      <c r="AE14" s="4">
        <v>6</v>
      </c>
      <c r="AF14" s="4">
        <v>14571.51</v>
      </c>
    </row>
    <row r="15" spans="1:32" x14ac:dyDescent="0.25">
      <c r="A15" s="4" t="s">
        <v>81</v>
      </c>
      <c r="B15" s="4" t="s">
        <v>4</v>
      </c>
      <c r="C15" s="4" t="s">
        <v>85</v>
      </c>
      <c r="D15" s="4">
        <v>0</v>
      </c>
      <c r="E15" s="4">
        <v>0</v>
      </c>
      <c r="F15" s="4">
        <v>0</v>
      </c>
      <c r="G15" s="4">
        <v>0</v>
      </c>
      <c r="H15" s="4">
        <v>0.32210384192300001</v>
      </c>
      <c r="I15" s="4">
        <v>0.40291429457599998</v>
      </c>
      <c r="J15" s="4">
        <v>0.27498186349999998</v>
      </c>
      <c r="K15" s="4">
        <v>0</v>
      </c>
      <c r="L15" s="4">
        <v>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1</v>
      </c>
      <c r="AA15" s="4">
        <v>0</v>
      </c>
      <c r="AB15" s="4">
        <v>0</v>
      </c>
      <c r="AC15" s="4">
        <v>1</v>
      </c>
      <c r="AD15" s="4">
        <v>0</v>
      </c>
      <c r="AE15" s="4">
        <v>6</v>
      </c>
      <c r="AF15" s="4">
        <v>25211.59</v>
      </c>
    </row>
    <row r="16" spans="1:32" x14ac:dyDescent="0.25">
      <c r="A16" s="4" t="s">
        <v>81</v>
      </c>
      <c r="B16" s="4" t="s">
        <v>4</v>
      </c>
      <c r="C16" s="4" t="s">
        <v>89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1</v>
      </c>
      <c r="AD16" s="4">
        <v>0</v>
      </c>
      <c r="AE16" s="4">
        <v>2</v>
      </c>
      <c r="AF16" s="4">
        <v>2800.71</v>
      </c>
    </row>
    <row r="17" spans="1:32" x14ac:dyDescent="0.25">
      <c r="A17" s="4" t="s">
        <v>81</v>
      </c>
      <c r="B17" s="4" t="s">
        <v>5</v>
      </c>
      <c r="C17" s="4" t="s">
        <v>88</v>
      </c>
      <c r="D17" s="4">
        <v>6.8501221195699999E-2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0.931498778804</v>
      </c>
      <c r="L17" s="4">
        <v>0.69357077625600005</v>
      </c>
      <c r="M17" s="4">
        <v>6.8501221195699999E-2</v>
      </c>
      <c r="N17" s="4">
        <v>0.118964001274</v>
      </c>
      <c r="O17" s="4">
        <v>0.118964001274</v>
      </c>
      <c r="P17" s="4">
        <v>0</v>
      </c>
      <c r="Q17" s="4">
        <v>0</v>
      </c>
      <c r="R17" s="4">
        <v>0.419565891473</v>
      </c>
      <c r="S17" s="4">
        <v>0.58043410852699995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1</v>
      </c>
      <c r="AA17" s="4">
        <v>0</v>
      </c>
      <c r="AB17" s="4">
        <v>0</v>
      </c>
      <c r="AC17" s="4">
        <v>0.931498778804</v>
      </c>
      <c r="AD17" s="4">
        <v>6.8501221195699999E-2</v>
      </c>
      <c r="AE17" s="4">
        <v>11</v>
      </c>
      <c r="AF17" s="4">
        <v>23542.5</v>
      </c>
    </row>
    <row r="18" spans="1:32" x14ac:dyDescent="0.25">
      <c r="A18" s="4" t="s">
        <v>81</v>
      </c>
      <c r="B18" s="4" t="s">
        <v>5</v>
      </c>
      <c r="C18" s="4" t="s">
        <v>87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1</v>
      </c>
      <c r="AA18" s="4">
        <v>0</v>
      </c>
      <c r="AB18" s="4">
        <v>0</v>
      </c>
      <c r="AC18" s="4">
        <v>1</v>
      </c>
      <c r="AD18" s="4">
        <v>0</v>
      </c>
      <c r="AE18" s="4">
        <v>1</v>
      </c>
      <c r="AF18" s="4">
        <v>1612.69</v>
      </c>
    </row>
    <row r="19" spans="1:32" x14ac:dyDescent="0.25">
      <c r="A19" s="4" t="s">
        <v>81</v>
      </c>
      <c r="B19" s="4" t="s">
        <v>5</v>
      </c>
      <c r="C19" s="4" t="s">
        <v>85</v>
      </c>
      <c r="D19" s="4">
        <v>0</v>
      </c>
      <c r="E19" s="4">
        <v>0</v>
      </c>
      <c r="F19" s="4">
        <v>0</v>
      </c>
      <c r="G19" s="4">
        <v>0</v>
      </c>
      <c r="H19" s="4">
        <v>0.64116345097600003</v>
      </c>
      <c r="I19" s="4">
        <v>0.105416646899</v>
      </c>
      <c r="J19" s="4">
        <v>0.105416646899</v>
      </c>
      <c r="K19" s="4">
        <v>0.14800325522499999</v>
      </c>
      <c r="L19" s="4">
        <v>1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1</v>
      </c>
      <c r="AA19" s="4">
        <v>0</v>
      </c>
      <c r="AB19" s="4">
        <v>0</v>
      </c>
      <c r="AC19" s="4">
        <v>1</v>
      </c>
      <c r="AD19" s="4">
        <v>0</v>
      </c>
      <c r="AE19" s="4">
        <v>13</v>
      </c>
      <c r="AF19" s="4">
        <v>65765.039999999994</v>
      </c>
    </row>
    <row r="20" spans="1:32" x14ac:dyDescent="0.25">
      <c r="A20" s="4" t="s">
        <v>81</v>
      </c>
      <c r="B20" s="4" t="s">
        <v>5</v>
      </c>
      <c r="C20" s="4" t="s">
        <v>89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1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1</v>
      </c>
      <c r="AA20" s="4">
        <v>0</v>
      </c>
      <c r="AB20" s="4">
        <v>0</v>
      </c>
      <c r="AC20" s="4">
        <v>1</v>
      </c>
      <c r="AD20" s="4">
        <v>0</v>
      </c>
      <c r="AE20" s="4">
        <v>2</v>
      </c>
      <c r="AF20" s="4">
        <v>3225.38</v>
      </c>
    </row>
    <row r="21" spans="1:32" x14ac:dyDescent="0.25">
      <c r="A21" s="4" t="s">
        <v>81</v>
      </c>
      <c r="B21" s="4" t="s">
        <v>6</v>
      </c>
      <c r="C21" s="4" t="s">
        <v>88</v>
      </c>
      <c r="D21" s="4">
        <v>6.4331845398400006E-2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0.93566815460200004</v>
      </c>
      <c r="L21" s="4">
        <v>0.54739132689500003</v>
      </c>
      <c r="M21" s="4">
        <v>6.4331845398400006E-2</v>
      </c>
      <c r="N21" s="4">
        <v>4.7391326894899999E-2</v>
      </c>
      <c r="O21" s="4">
        <v>0.34088550081199998</v>
      </c>
      <c r="P21" s="4">
        <v>0</v>
      </c>
      <c r="Q21" s="4">
        <v>0</v>
      </c>
      <c r="R21" s="4">
        <v>4.7391326894899999E-2</v>
      </c>
      <c r="S21" s="4">
        <v>0.95260867310499997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4">
        <v>0</v>
      </c>
      <c r="AB21" s="4">
        <v>0</v>
      </c>
      <c r="AC21" s="4">
        <v>0.67605501769200005</v>
      </c>
      <c r="AD21" s="4">
        <v>0.32394498230800001</v>
      </c>
      <c r="AE21" s="4">
        <v>10</v>
      </c>
      <c r="AF21" s="4">
        <v>25068.3</v>
      </c>
    </row>
    <row r="22" spans="1:32" x14ac:dyDescent="0.25">
      <c r="A22" s="4" t="s">
        <v>81</v>
      </c>
      <c r="B22" s="4" t="s">
        <v>6</v>
      </c>
      <c r="C22" s="4" t="s">
        <v>85</v>
      </c>
      <c r="D22" s="4">
        <v>0</v>
      </c>
      <c r="E22" s="4">
        <v>4.1932936527600002E-2</v>
      </c>
      <c r="F22" s="4">
        <v>4.1932936527600002E-2</v>
      </c>
      <c r="G22" s="4">
        <v>0</v>
      </c>
      <c r="H22" s="4">
        <v>0.479033531736</v>
      </c>
      <c r="I22" s="4">
        <v>0</v>
      </c>
      <c r="J22" s="4">
        <v>0</v>
      </c>
      <c r="K22" s="4">
        <v>0.43710059520900002</v>
      </c>
      <c r="L22" s="4">
        <v>1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1</v>
      </c>
      <c r="AA22" s="4">
        <v>0</v>
      </c>
      <c r="AB22" s="4">
        <v>0</v>
      </c>
      <c r="AC22" s="4">
        <v>1</v>
      </c>
      <c r="AD22" s="4">
        <v>0</v>
      </c>
      <c r="AE22" s="4">
        <v>9</v>
      </c>
      <c r="AF22" s="4">
        <v>38458.79</v>
      </c>
    </row>
    <row r="23" spans="1:32" x14ac:dyDescent="0.25">
      <c r="A23" s="4" t="s">
        <v>81</v>
      </c>
      <c r="B23" s="4" t="s">
        <v>96</v>
      </c>
      <c r="C23" s="4" t="s">
        <v>88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1</v>
      </c>
      <c r="AA23" s="4">
        <v>0</v>
      </c>
      <c r="AB23" s="4">
        <v>0</v>
      </c>
      <c r="AC23" s="4">
        <v>1</v>
      </c>
      <c r="AD23" s="4">
        <v>0</v>
      </c>
      <c r="AE23" s="4">
        <v>1</v>
      </c>
      <c r="AF23" s="4">
        <v>1612.69</v>
      </c>
    </row>
    <row r="24" spans="1:32" x14ac:dyDescent="0.25">
      <c r="A24" s="4" t="s">
        <v>81</v>
      </c>
      <c r="B24" s="4" t="s">
        <v>96</v>
      </c>
      <c r="C24" s="4" t="s">
        <v>85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1</v>
      </c>
      <c r="AA24" s="4">
        <v>0</v>
      </c>
      <c r="AB24" s="4">
        <v>0</v>
      </c>
      <c r="AC24" s="4">
        <v>1</v>
      </c>
      <c r="AD24" s="4">
        <v>0</v>
      </c>
      <c r="AE24" s="4">
        <v>1</v>
      </c>
      <c r="AF24" s="4">
        <v>6932.73</v>
      </c>
    </row>
    <row r="25" spans="1:32" x14ac:dyDescent="0.25">
      <c r="A25" s="4" t="s">
        <v>81</v>
      </c>
      <c r="B25" s="4" t="s">
        <v>96</v>
      </c>
      <c r="C25" s="4" t="s">
        <v>89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1</v>
      </c>
      <c r="AA25" s="4">
        <v>0</v>
      </c>
      <c r="AB25" s="4">
        <v>0</v>
      </c>
      <c r="AC25" s="4">
        <v>1</v>
      </c>
      <c r="AD25" s="4">
        <v>0</v>
      </c>
      <c r="AE25" s="4">
        <v>1</v>
      </c>
      <c r="AF25" s="4">
        <v>8264.94</v>
      </c>
    </row>
    <row r="26" spans="1:32" x14ac:dyDescent="0.25">
      <c r="A26" s="4" t="s">
        <v>81</v>
      </c>
      <c r="B26" s="4" t="s">
        <v>60</v>
      </c>
      <c r="C26" s="4" t="s">
        <v>88</v>
      </c>
      <c r="D26" s="4">
        <v>0.19003247705099999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0.80996752294899999</v>
      </c>
      <c r="L26" s="4">
        <v>0.739122947192</v>
      </c>
      <c r="M26" s="4">
        <v>0</v>
      </c>
      <c r="N26" s="4">
        <v>0</v>
      </c>
      <c r="O26" s="4">
        <v>3.7079939529499999E-2</v>
      </c>
      <c r="P26" s="4">
        <v>0.22379711327900001</v>
      </c>
      <c r="Q26" s="4">
        <v>0</v>
      </c>
      <c r="R26" s="4">
        <v>0.47493059108199998</v>
      </c>
      <c r="S26" s="4">
        <v>0.52506940891800002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0.96292006047099998</v>
      </c>
      <c r="AD26" s="4">
        <v>3.7079939529499999E-2</v>
      </c>
      <c r="AE26" s="4">
        <v>17</v>
      </c>
      <c r="AF26" s="4">
        <v>43492.25</v>
      </c>
    </row>
    <row r="27" spans="1:32" x14ac:dyDescent="0.25">
      <c r="A27" s="4" t="s">
        <v>81</v>
      </c>
      <c r="B27" s="4" t="s">
        <v>60</v>
      </c>
      <c r="C27" s="4" t="s">
        <v>87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</v>
      </c>
      <c r="L27" s="4">
        <v>1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1</v>
      </c>
      <c r="AA27" s="4">
        <v>0</v>
      </c>
      <c r="AB27" s="4">
        <v>0</v>
      </c>
      <c r="AC27" s="4">
        <v>1</v>
      </c>
      <c r="AD27" s="4">
        <v>0</v>
      </c>
      <c r="AE27" s="4">
        <v>1</v>
      </c>
      <c r="AF27" s="4">
        <v>6932.73</v>
      </c>
    </row>
    <row r="28" spans="1:32" x14ac:dyDescent="0.25">
      <c r="A28" s="4" t="s">
        <v>81</v>
      </c>
      <c r="B28" s="4" t="s">
        <v>60</v>
      </c>
      <c r="C28" s="4" t="s">
        <v>85</v>
      </c>
      <c r="D28" s="4">
        <v>0</v>
      </c>
      <c r="E28" s="4">
        <v>0</v>
      </c>
      <c r="F28" s="4">
        <v>0</v>
      </c>
      <c r="G28" s="4">
        <v>0</v>
      </c>
      <c r="H28" s="4">
        <v>0.16402862997000001</v>
      </c>
      <c r="I28" s="4">
        <v>0</v>
      </c>
      <c r="J28" s="4">
        <v>0</v>
      </c>
      <c r="K28" s="4">
        <v>0.83597137002999999</v>
      </c>
      <c r="L28" s="4">
        <v>1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0</v>
      </c>
      <c r="X28" s="4">
        <v>8.20143149849E-2</v>
      </c>
      <c r="Y28" s="4">
        <v>0</v>
      </c>
      <c r="Z28" s="4">
        <v>0.917985685015</v>
      </c>
      <c r="AA28" s="4">
        <v>0</v>
      </c>
      <c r="AB28" s="4">
        <v>0</v>
      </c>
      <c r="AC28" s="4">
        <v>1</v>
      </c>
      <c r="AD28" s="4">
        <v>0</v>
      </c>
      <c r="AE28" s="4">
        <v>7</v>
      </c>
      <c r="AF28" s="4">
        <v>14485.52</v>
      </c>
    </row>
    <row r="29" spans="1:32" x14ac:dyDescent="0.25">
      <c r="A29" s="4" t="s">
        <v>81</v>
      </c>
      <c r="B29" s="4" t="s">
        <v>60</v>
      </c>
      <c r="C29" s="4" t="s">
        <v>89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</v>
      </c>
      <c r="L29" s="4">
        <v>1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1</v>
      </c>
      <c r="AA29" s="4">
        <v>0</v>
      </c>
      <c r="AB29" s="4">
        <v>0</v>
      </c>
      <c r="AC29" s="4">
        <v>1</v>
      </c>
      <c r="AD29" s="4">
        <v>0</v>
      </c>
      <c r="AE29" s="4">
        <v>8</v>
      </c>
      <c r="AF29" s="4">
        <v>19129.099999999999</v>
      </c>
    </row>
    <row r="30" spans="1:32" x14ac:dyDescent="0.25">
      <c r="A30" s="4" t="s">
        <v>82</v>
      </c>
      <c r="B30" s="4" t="s">
        <v>1</v>
      </c>
      <c r="C30" s="4" t="s">
        <v>88</v>
      </c>
      <c r="D30" s="4">
        <v>0.13385086984200001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0.86614913015799999</v>
      </c>
      <c r="L30" s="4">
        <v>0.96417286374900002</v>
      </c>
      <c r="M30" s="4">
        <v>0</v>
      </c>
      <c r="N30" s="4">
        <v>0</v>
      </c>
      <c r="O30" s="4">
        <v>3.5827136250699998E-2</v>
      </c>
      <c r="P30" s="4">
        <v>0</v>
      </c>
      <c r="Q30" s="4">
        <v>0</v>
      </c>
      <c r="R30" s="4">
        <v>0.64559340582500002</v>
      </c>
      <c r="S30" s="4">
        <v>0.35440659417499998</v>
      </c>
      <c r="T30" s="4">
        <v>9.8023733591199994E-2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0.90197626640899997</v>
      </c>
      <c r="AA30" s="4">
        <v>0</v>
      </c>
      <c r="AB30" s="4">
        <v>0</v>
      </c>
      <c r="AC30" s="4">
        <v>0.94912228175900004</v>
      </c>
      <c r="AD30" s="4">
        <v>5.08777182408E-2</v>
      </c>
      <c r="AE30" s="4">
        <v>24</v>
      </c>
      <c r="AF30" s="4">
        <v>40882.14</v>
      </c>
    </row>
    <row r="31" spans="1:32" x14ac:dyDescent="0.25">
      <c r="A31" s="4" t="s">
        <v>82</v>
      </c>
      <c r="B31" s="4" t="s">
        <v>1</v>
      </c>
      <c r="C31" s="4" t="s">
        <v>87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1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0.91832094783399998</v>
      </c>
      <c r="AA31" s="4">
        <v>8.1679052166300004E-2</v>
      </c>
      <c r="AB31" s="4">
        <v>0</v>
      </c>
      <c r="AC31" s="4">
        <v>1</v>
      </c>
      <c r="AD31" s="4">
        <v>0</v>
      </c>
      <c r="AE31" s="4">
        <v>9</v>
      </c>
      <c r="AF31" s="4">
        <v>17932.259999999998</v>
      </c>
    </row>
    <row r="32" spans="1:32" x14ac:dyDescent="0.25">
      <c r="A32" s="4" t="s">
        <v>82</v>
      </c>
      <c r="B32" s="4" t="s">
        <v>1</v>
      </c>
      <c r="C32" s="4" t="s">
        <v>85</v>
      </c>
      <c r="D32" s="4">
        <v>0</v>
      </c>
      <c r="E32" s="4">
        <v>0</v>
      </c>
      <c r="F32" s="4">
        <v>6.0467308217999997E-2</v>
      </c>
      <c r="G32" s="4">
        <v>2.6129776610900001E-2</v>
      </c>
      <c r="H32" s="4">
        <v>0.62424762245900001</v>
      </c>
      <c r="I32" s="4">
        <v>0</v>
      </c>
      <c r="J32" s="4">
        <v>0</v>
      </c>
      <c r="K32" s="4">
        <v>0.28915529271200002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1</v>
      </c>
      <c r="AA32" s="4">
        <v>0</v>
      </c>
      <c r="AB32" s="4">
        <v>0</v>
      </c>
      <c r="AC32" s="4">
        <v>1</v>
      </c>
      <c r="AD32" s="4">
        <v>0</v>
      </c>
      <c r="AE32" s="4">
        <v>23</v>
      </c>
      <c r="AF32" s="4">
        <v>58353.35</v>
      </c>
    </row>
    <row r="33" spans="1:32" x14ac:dyDescent="0.25">
      <c r="A33" s="4" t="s">
        <v>82</v>
      </c>
      <c r="B33" s="4" t="s">
        <v>1</v>
      </c>
      <c r="C33" s="4" t="s">
        <v>89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0</v>
      </c>
      <c r="AC33" s="4">
        <v>1</v>
      </c>
      <c r="AD33" s="4">
        <v>0</v>
      </c>
      <c r="AE33" s="4">
        <v>5</v>
      </c>
      <c r="AF33" s="4">
        <v>12045.85</v>
      </c>
    </row>
    <row r="34" spans="1:32" x14ac:dyDescent="0.25">
      <c r="A34" s="4" t="s">
        <v>82</v>
      </c>
      <c r="B34" s="4" t="s">
        <v>1</v>
      </c>
      <c r="C34" s="4" t="s">
        <v>86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1</v>
      </c>
      <c r="AA34" s="4">
        <v>0</v>
      </c>
      <c r="AB34" s="4">
        <v>0</v>
      </c>
      <c r="AC34" s="4">
        <v>1</v>
      </c>
      <c r="AD34" s="4">
        <v>0</v>
      </c>
      <c r="AE34" s="4">
        <v>1</v>
      </c>
      <c r="AF34" s="4">
        <v>2079.9899999999998</v>
      </c>
    </row>
    <row r="35" spans="1:32" x14ac:dyDescent="0.25">
      <c r="A35" s="4" t="s">
        <v>82</v>
      </c>
      <c r="B35" s="4" t="s">
        <v>2</v>
      </c>
      <c r="C35" s="4" t="s">
        <v>88</v>
      </c>
      <c r="D35" s="4">
        <v>6.3599930165799998E-2</v>
      </c>
      <c r="E35" s="4">
        <v>0</v>
      </c>
      <c r="F35" s="4">
        <v>0</v>
      </c>
      <c r="G35" s="4">
        <v>0</v>
      </c>
      <c r="H35" s="4">
        <v>0</v>
      </c>
      <c r="I35" s="4">
        <v>7.7192844201899993E-2</v>
      </c>
      <c r="J35" s="4">
        <v>0</v>
      </c>
      <c r="K35" s="4">
        <v>0.85920722563200003</v>
      </c>
      <c r="L35" s="4">
        <v>0.61872498313699997</v>
      </c>
      <c r="M35" s="4">
        <v>0</v>
      </c>
      <c r="N35" s="4">
        <v>0.13184140774899999</v>
      </c>
      <c r="O35" s="4">
        <v>1.7923758265800002E-2</v>
      </c>
      <c r="P35" s="4">
        <v>6.3599930165799998E-2</v>
      </c>
      <c r="Q35" s="4">
        <v>0.16790992068300001</v>
      </c>
      <c r="R35" s="4">
        <v>0.41118942631099997</v>
      </c>
      <c r="S35" s="4">
        <v>0.58881057368900003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0.95087027262000001</v>
      </c>
      <c r="AD35" s="4">
        <v>4.9129727380099998E-2</v>
      </c>
      <c r="AE35" s="4">
        <v>30</v>
      </c>
      <c r="AF35" s="4">
        <v>64209.19</v>
      </c>
    </row>
    <row r="36" spans="1:32" x14ac:dyDescent="0.25">
      <c r="A36" s="4" t="s">
        <v>82</v>
      </c>
      <c r="B36" s="4" t="s">
        <v>2</v>
      </c>
      <c r="C36" s="4" t="s">
        <v>87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1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1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0</v>
      </c>
      <c r="AC36" s="4">
        <v>1</v>
      </c>
      <c r="AD36" s="4">
        <v>0</v>
      </c>
      <c r="AE36" s="4">
        <v>1</v>
      </c>
      <c r="AF36" s="4">
        <v>1524.76</v>
      </c>
    </row>
    <row r="37" spans="1:32" x14ac:dyDescent="0.25">
      <c r="A37" s="4" t="s">
        <v>82</v>
      </c>
      <c r="B37" s="4" t="s">
        <v>2</v>
      </c>
      <c r="C37" s="4" t="s">
        <v>85</v>
      </c>
      <c r="D37" s="4">
        <v>0</v>
      </c>
      <c r="E37" s="4">
        <v>0</v>
      </c>
      <c r="F37" s="4">
        <v>0</v>
      </c>
      <c r="G37" s="4">
        <v>1.11406545262E-2</v>
      </c>
      <c r="H37" s="4">
        <v>0.57024214242899995</v>
      </c>
      <c r="I37" s="4">
        <v>0.115427456749</v>
      </c>
      <c r="J37" s="4">
        <v>9.3832666164900005E-2</v>
      </c>
      <c r="K37" s="4">
        <v>0.20935708013099999</v>
      </c>
      <c r="L37" s="4">
        <v>1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4">
        <v>0</v>
      </c>
      <c r="U37" s="4">
        <v>0</v>
      </c>
      <c r="V37" s="4">
        <v>1.11406545262E-2</v>
      </c>
      <c r="W37" s="4">
        <v>0</v>
      </c>
      <c r="X37" s="4">
        <v>0</v>
      </c>
      <c r="Y37" s="4">
        <v>0</v>
      </c>
      <c r="Z37" s="4">
        <v>0.98885934547400001</v>
      </c>
      <c r="AA37" s="4">
        <v>0</v>
      </c>
      <c r="AB37" s="4">
        <v>0</v>
      </c>
      <c r="AC37" s="4">
        <v>1</v>
      </c>
      <c r="AD37" s="4">
        <v>0</v>
      </c>
      <c r="AE37" s="4">
        <v>44</v>
      </c>
      <c r="AF37" s="4">
        <v>136864.49</v>
      </c>
    </row>
    <row r="38" spans="1:32" x14ac:dyDescent="0.25">
      <c r="A38" s="4" t="s">
        <v>82</v>
      </c>
      <c r="B38" s="4" t="s">
        <v>2</v>
      </c>
      <c r="C38" s="4" t="s">
        <v>90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1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1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1</v>
      </c>
      <c r="AA38" s="4">
        <v>0</v>
      </c>
      <c r="AB38" s="4">
        <v>0</v>
      </c>
      <c r="AC38" s="4">
        <v>1</v>
      </c>
      <c r="AD38" s="4">
        <v>0</v>
      </c>
      <c r="AE38" s="4">
        <v>1</v>
      </c>
      <c r="AF38" s="4">
        <v>2079.9899999999998</v>
      </c>
    </row>
    <row r="39" spans="1:32" x14ac:dyDescent="0.25">
      <c r="A39" s="4" t="s">
        <v>82</v>
      </c>
      <c r="B39" s="4" t="s">
        <v>2</v>
      </c>
      <c r="C39" s="4" t="s">
        <v>89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1</v>
      </c>
      <c r="AA39" s="4">
        <v>0</v>
      </c>
      <c r="AB39" s="4">
        <v>0</v>
      </c>
      <c r="AC39" s="4">
        <v>1</v>
      </c>
      <c r="AD39" s="4">
        <v>0</v>
      </c>
      <c r="AE39" s="4">
        <v>3</v>
      </c>
      <c r="AF39" s="4">
        <v>6163.69</v>
      </c>
    </row>
    <row r="40" spans="1:32" x14ac:dyDescent="0.25">
      <c r="A40" s="4" t="s">
        <v>82</v>
      </c>
      <c r="B40" s="4" t="s">
        <v>3</v>
      </c>
      <c r="C40" s="4" t="s">
        <v>88</v>
      </c>
      <c r="D40" s="4">
        <v>0.14063209072899999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0.85936790927100004</v>
      </c>
      <c r="L40" s="4">
        <v>0.69403686515499996</v>
      </c>
      <c r="M40" s="4">
        <v>0</v>
      </c>
      <c r="N40" s="4">
        <v>0.112911189974</v>
      </c>
      <c r="O40" s="4">
        <v>3.4730325237200002E-2</v>
      </c>
      <c r="P40" s="4">
        <v>9.9127748949000005E-2</v>
      </c>
      <c r="Q40" s="4">
        <v>5.9193870684799997E-2</v>
      </c>
      <c r="R40" s="4">
        <v>0.43577726122600002</v>
      </c>
      <c r="S40" s="4">
        <v>0.56422273877399998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0.90984973013100001</v>
      </c>
      <c r="AD40" s="4">
        <v>9.0150269868700006E-2</v>
      </c>
      <c r="AE40" s="4">
        <v>46</v>
      </c>
      <c r="AF40" s="4">
        <v>117583.12</v>
      </c>
    </row>
    <row r="41" spans="1:32" x14ac:dyDescent="0.25">
      <c r="A41" s="4" t="s">
        <v>82</v>
      </c>
      <c r="B41" s="4" t="s">
        <v>3</v>
      </c>
      <c r="C41" s="4" t="s">
        <v>87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1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1</v>
      </c>
      <c r="AD41" s="4">
        <v>0</v>
      </c>
      <c r="AE41" s="4">
        <v>2</v>
      </c>
      <c r="AF41" s="4">
        <v>6421.18</v>
      </c>
    </row>
    <row r="42" spans="1:32" x14ac:dyDescent="0.25">
      <c r="A42" s="4" t="s">
        <v>82</v>
      </c>
      <c r="B42" s="4" t="s">
        <v>3</v>
      </c>
      <c r="C42" s="4" t="s">
        <v>85</v>
      </c>
      <c r="D42" s="4">
        <v>0</v>
      </c>
      <c r="E42" s="4">
        <v>0</v>
      </c>
      <c r="F42" s="4">
        <v>0</v>
      </c>
      <c r="G42" s="4">
        <v>0</v>
      </c>
      <c r="H42" s="4">
        <v>0.31670806492499998</v>
      </c>
      <c r="I42" s="4">
        <v>0.23500522953200001</v>
      </c>
      <c r="J42" s="4">
        <v>0.23112824911900001</v>
      </c>
      <c r="K42" s="4">
        <v>0.217158456424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6.5653813426000004E-2</v>
      </c>
      <c r="Z42" s="4">
        <v>0.93434618657400004</v>
      </c>
      <c r="AA42" s="4">
        <v>0</v>
      </c>
      <c r="AB42" s="4">
        <v>0</v>
      </c>
      <c r="AC42" s="4">
        <v>0.93434618657400004</v>
      </c>
      <c r="AD42" s="4">
        <v>6.5653813426000004E-2</v>
      </c>
      <c r="AE42" s="4">
        <v>21</v>
      </c>
      <c r="AF42" s="4">
        <v>75494.320000000007</v>
      </c>
    </row>
    <row r="43" spans="1:32" x14ac:dyDescent="0.25">
      <c r="A43" s="4" t="s">
        <v>82</v>
      </c>
      <c r="B43" s="4" t="s">
        <v>3</v>
      </c>
      <c r="C43" s="4" t="s">
        <v>89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1</v>
      </c>
      <c r="L43" s="4">
        <v>1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1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1</v>
      </c>
      <c r="AA43" s="4">
        <v>0</v>
      </c>
      <c r="AB43" s="4">
        <v>0</v>
      </c>
      <c r="AC43" s="4">
        <v>1</v>
      </c>
      <c r="AD43" s="4">
        <v>0</v>
      </c>
      <c r="AE43" s="4">
        <v>10</v>
      </c>
      <c r="AF43" s="4">
        <v>19780.05</v>
      </c>
    </row>
    <row r="44" spans="1:32" x14ac:dyDescent="0.25">
      <c r="A44" s="4" t="s">
        <v>82</v>
      </c>
      <c r="B44" s="4" t="s">
        <v>3</v>
      </c>
      <c r="C44" s="4" t="s">
        <v>86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1</v>
      </c>
      <c r="L44" s="4">
        <v>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1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1</v>
      </c>
      <c r="AA44" s="4">
        <v>0</v>
      </c>
      <c r="AB44" s="4">
        <v>0</v>
      </c>
      <c r="AC44" s="4">
        <v>1</v>
      </c>
      <c r="AD44" s="4">
        <v>0</v>
      </c>
      <c r="AE44" s="4">
        <v>1</v>
      </c>
      <c r="AF44" s="4">
        <v>2079.9899999999998</v>
      </c>
    </row>
    <row r="45" spans="1:32" x14ac:dyDescent="0.25">
      <c r="A45" s="4" t="s">
        <v>82</v>
      </c>
      <c r="B45" s="4" t="s">
        <v>4</v>
      </c>
      <c r="C45" s="4" t="s">
        <v>88</v>
      </c>
      <c r="D45" s="4">
        <v>0.33126090419900001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0.66873909580099999</v>
      </c>
      <c r="L45" s="4">
        <v>0.70711452306400002</v>
      </c>
      <c r="M45" s="4">
        <v>2.0666894069800001E-2</v>
      </c>
      <c r="N45" s="4">
        <v>0.18315268427</v>
      </c>
      <c r="O45" s="4">
        <v>1.990897183E-2</v>
      </c>
      <c r="P45" s="4">
        <v>6.9156926766400006E-2</v>
      </c>
      <c r="Q45" s="4">
        <v>0</v>
      </c>
      <c r="R45" s="4">
        <v>0.32384264588400002</v>
      </c>
      <c r="S45" s="4">
        <v>0.67615735411599998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1</v>
      </c>
      <c r="AA45" s="4">
        <v>0</v>
      </c>
      <c r="AB45" s="4">
        <v>0</v>
      </c>
      <c r="AC45" s="4">
        <v>0.98009102817000004</v>
      </c>
      <c r="AD45" s="4">
        <v>1.990897183E-2</v>
      </c>
      <c r="AE45" s="4">
        <v>34</v>
      </c>
      <c r="AF45" s="4">
        <v>100643.57</v>
      </c>
    </row>
    <row r="46" spans="1:32" x14ac:dyDescent="0.25">
      <c r="A46" s="4" t="s">
        <v>82</v>
      </c>
      <c r="B46" s="4" t="s">
        <v>4</v>
      </c>
      <c r="C46" s="4" t="s">
        <v>85</v>
      </c>
      <c r="D46" s="4">
        <v>0</v>
      </c>
      <c r="E46" s="4">
        <v>0</v>
      </c>
      <c r="F46" s="4">
        <v>0</v>
      </c>
      <c r="G46" s="4">
        <v>0</v>
      </c>
      <c r="H46" s="4">
        <v>0.50569858245999999</v>
      </c>
      <c r="I46" s="4">
        <v>2.3644422472799999E-2</v>
      </c>
      <c r="J46" s="4">
        <v>0.42429965439599998</v>
      </c>
      <c r="K46" s="4">
        <v>4.6357340670800003E-2</v>
      </c>
      <c r="L46" s="4">
        <v>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1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1</v>
      </c>
      <c r="AD46" s="4">
        <v>0</v>
      </c>
      <c r="AE46" s="4">
        <v>19</v>
      </c>
      <c r="AF46" s="4">
        <v>64487.09</v>
      </c>
    </row>
    <row r="47" spans="1:32" x14ac:dyDescent="0.25">
      <c r="A47" s="4" t="s">
        <v>82</v>
      </c>
      <c r="B47" s="4" t="s">
        <v>4</v>
      </c>
      <c r="C47" s="4" t="s">
        <v>89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1</v>
      </c>
      <c r="L47" s="4">
        <v>1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1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>
        <v>0</v>
      </c>
      <c r="AC47" s="4">
        <v>0.69061268362600003</v>
      </c>
      <c r="AD47" s="4">
        <v>0.30938731637400002</v>
      </c>
      <c r="AE47" s="4">
        <v>4</v>
      </c>
      <c r="AF47" s="4">
        <v>16020.34</v>
      </c>
    </row>
    <row r="48" spans="1:32" x14ac:dyDescent="0.25">
      <c r="A48" s="4" t="s">
        <v>82</v>
      </c>
      <c r="B48" s="4" t="s">
        <v>4</v>
      </c>
      <c r="C48" s="4" t="s">
        <v>86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1</v>
      </c>
      <c r="L48" s="4">
        <v>1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1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1</v>
      </c>
      <c r="AA48" s="4">
        <v>0</v>
      </c>
      <c r="AB48" s="4">
        <v>0</v>
      </c>
      <c r="AC48" s="4">
        <v>1</v>
      </c>
      <c r="AD48" s="4">
        <v>0</v>
      </c>
      <c r="AE48" s="4">
        <v>1</v>
      </c>
      <c r="AF48" s="4">
        <v>4956.49</v>
      </c>
    </row>
    <row r="49" spans="1:32" x14ac:dyDescent="0.25">
      <c r="A49" s="4" t="s">
        <v>82</v>
      </c>
      <c r="B49" s="4" t="s">
        <v>5</v>
      </c>
      <c r="C49" s="4" t="s">
        <v>88</v>
      </c>
      <c r="D49" s="4">
        <v>0.18122124187999999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0.81877875812000001</v>
      </c>
      <c r="L49" s="4">
        <v>0.641257583884</v>
      </c>
      <c r="M49" s="4">
        <v>6.1766769231400002E-2</v>
      </c>
      <c r="N49" s="4">
        <v>0.112596783935</v>
      </c>
      <c r="O49" s="4">
        <v>9.8011017607500001E-2</v>
      </c>
      <c r="P49" s="4">
        <v>0</v>
      </c>
      <c r="Q49" s="4">
        <v>8.6367845342300006E-2</v>
      </c>
      <c r="R49" s="4">
        <v>0.37366849666200003</v>
      </c>
      <c r="S49" s="4">
        <v>0.62633150333800003</v>
      </c>
      <c r="T49" s="4">
        <v>3.6244248376099998E-2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0.96375575162399996</v>
      </c>
      <c r="AA49" s="4">
        <v>0</v>
      </c>
      <c r="AB49" s="4">
        <v>0</v>
      </c>
      <c r="AC49" s="4">
        <v>1</v>
      </c>
      <c r="AD49" s="4">
        <v>0</v>
      </c>
      <c r="AE49" s="4">
        <v>25</v>
      </c>
      <c r="AF49" s="4">
        <v>57388.14</v>
      </c>
    </row>
    <row r="50" spans="1:32" x14ac:dyDescent="0.25">
      <c r="A50" s="4" t="s">
        <v>82</v>
      </c>
      <c r="B50" s="4" t="s">
        <v>5</v>
      </c>
      <c r="C50" s="4" t="s">
        <v>85</v>
      </c>
      <c r="D50" s="4">
        <v>0</v>
      </c>
      <c r="E50" s="4">
        <v>2.3146851901699999E-2</v>
      </c>
      <c r="F50" s="4">
        <v>0</v>
      </c>
      <c r="G50" s="4">
        <v>0</v>
      </c>
      <c r="H50" s="4">
        <v>0.65683736810100002</v>
      </c>
      <c r="I50" s="4">
        <v>0.163406988157</v>
      </c>
      <c r="J50" s="4">
        <v>5.51575440182E-2</v>
      </c>
      <c r="K50" s="4">
        <v>0.101451247822</v>
      </c>
      <c r="L50" s="4">
        <v>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1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1</v>
      </c>
      <c r="AA50" s="4">
        <v>0</v>
      </c>
      <c r="AB50" s="4">
        <v>0</v>
      </c>
      <c r="AC50" s="4">
        <v>1</v>
      </c>
      <c r="AD50" s="4">
        <v>0</v>
      </c>
      <c r="AE50" s="4">
        <v>30</v>
      </c>
      <c r="AF50" s="4">
        <v>89860.6</v>
      </c>
    </row>
    <row r="51" spans="1:32" x14ac:dyDescent="0.25">
      <c r="A51" s="4" t="s">
        <v>82</v>
      </c>
      <c r="B51" s="4" t="s">
        <v>5</v>
      </c>
      <c r="C51" s="4" t="s">
        <v>90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1</v>
      </c>
      <c r="L51" s="4">
        <v>1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1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1</v>
      </c>
      <c r="AA51" s="4">
        <v>0</v>
      </c>
      <c r="AB51" s="4">
        <v>0</v>
      </c>
      <c r="AC51" s="4">
        <v>1</v>
      </c>
      <c r="AD51" s="4">
        <v>0</v>
      </c>
      <c r="AE51" s="4">
        <v>1</v>
      </c>
      <c r="AF51" s="4">
        <v>2079.9899999999998</v>
      </c>
    </row>
    <row r="52" spans="1:32" x14ac:dyDescent="0.25">
      <c r="A52" s="4" t="s">
        <v>82</v>
      </c>
      <c r="B52" s="4" t="s">
        <v>5</v>
      </c>
      <c r="C52" s="4" t="s">
        <v>89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1</v>
      </c>
      <c r="L52" s="4">
        <v>1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1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1</v>
      </c>
      <c r="AA52" s="4">
        <v>0</v>
      </c>
      <c r="AB52" s="4">
        <v>0</v>
      </c>
      <c r="AC52" s="4">
        <v>1</v>
      </c>
      <c r="AD52" s="4">
        <v>0</v>
      </c>
      <c r="AE52" s="4">
        <v>2</v>
      </c>
      <c r="AF52" s="4">
        <v>6440.17</v>
      </c>
    </row>
    <row r="53" spans="1:32" x14ac:dyDescent="0.25">
      <c r="A53" s="4" t="s">
        <v>82</v>
      </c>
      <c r="B53" s="4" t="s">
        <v>6</v>
      </c>
      <c r="C53" s="4" t="s">
        <v>88</v>
      </c>
      <c r="D53" s="4">
        <v>0.15658052877299999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0.84341947122700001</v>
      </c>
      <c r="L53" s="4">
        <v>0.50063742798199995</v>
      </c>
      <c r="M53" s="4">
        <v>0.207320864267</v>
      </c>
      <c r="N53" s="4">
        <v>9.0873264096300005E-2</v>
      </c>
      <c r="O53" s="4">
        <v>4.6285349214600001E-2</v>
      </c>
      <c r="P53" s="4">
        <v>4.4587914881699997E-2</v>
      </c>
      <c r="Q53" s="4">
        <v>0.110295179558</v>
      </c>
      <c r="R53" s="4">
        <v>0.14288845555499999</v>
      </c>
      <c r="S53" s="4">
        <v>0.85711154444500004</v>
      </c>
      <c r="T53" s="4">
        <v>0.110295179558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0.88970482044200006</v>
      </c>
      <c r="AA53" s="4">
        <v>0</v>
      </c>
      <c r="AB53" s="4">
        <v>0</v>
      </c>
      <c r="AC53" s="4">
        <v>1</v>
      </c>
      <c r="AD53" s="4">
        <v>0</v>
      </c>
      <c r="AE53" s="4">
        <v>14</v>
      </c>
      <c r="AF53" s="4">
        <v>44938.41</v>
      </c>
    </row>
    <row r="54" spans="1:32" x14ac:dyDescent="0.25">
      <c r="A54" s="4" t="s">
        <v>82</v>
      </c>
      <c r="B54" s="4" t="s">
        <v>6</v>
      </c>
      <c r="C54" s="4" t="s">
        <v>85</v>
      </c>
      <c r="D54" s="4">
        <v>0</v>
      </c>
      <c r="E54" s="4">
        <v>0</v>
      </c>
      <c r="F54" s="4">
        <v>0</v>
      </c>
      <c r="G54" s="4">
        <v>1.7668047983599999E-2</v>
      </c>
      <c r="H54" s="4">
        <v>0.48589843387600001</v>
      </c>
      <c r="I54" s="4">
        <v>4.3704679394899998E-2</v>
      </c>
      <c r="J54" s="4">
        <v>0</v>
      </c>
      <c r="K54" s="4">
        <v>0.45272883874499997</v>
      </c>
      <c r="L54" s="4">
        <v>1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1</v>
      </c>
      <c r="T54" s="4">
        <v>0</v>
      </c>
      <c r="U54" s="4">
        <v>8.7409358789799996E-2</v>
      </c>
      <c r="V54" s="4">
        <v>0</v>
      </c>
      <c r="W54" s="4">
        <v>0</v>
      </c>
      <c r="X54" s="4">
        <v>1.3444826268999999E-2</v>
      </c>
      <c r="Y54" s="4">
        <v>0</v>
      </c>
      <c r="Z54" s="4">
        <v>0.89914581494099999</v>
      </c>
      <c r="AA54" s="4">
        <v>0</v>
      </c>
      <c r="AB54" s="4">
        <v>0</v>
      </c>
      <c r="AC54" s="4">
        <v>1</v>
      </c>
      <c r="AD54" s="4">
        <v>0</v>
      </c>
      <c r="AE54" s="4">
        <v>34</v>
      </c>
      <c r="AF54" s="4">
        <v>113408.68</v>
      </c>
    </row>
    <row r="55" spans="1:32" x14ac:dyDescent="0.25">
      <c r="A55" s="4" t="s">
        <v>82</v>
      </c>
      <c r="B55" s="4" t="s">
        <v>6</v>
      </c>
      <c r="C55" s="4" t="s">
        <v>89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</v>
      </c>
      <c r="L55" s="4">
        <v>1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1</v>
      </c>
      <c r="AA55" s="4">
        <v>0</v>
      </c>
      <c r="AB55" s="4">
        <v>0</v>
      </c>
      <c r="AC55" s="4">
        <v>1</v>
      </c>
      <c r="AD55" s="4">
        <v>0</v>
      </c>
      <c r="AE55" s="4">
        <v>4</v>
      </c>
      <c r="AF55" s="4">
        <v>16020.34</v>
      </c>
    </row>
    <row r="56" spans="1:32" x14ac:dyDescent="0.25">
      <c r="A56" s="4" t="s">
        <v>82</v>
      </c>
      <c r="B56" s="4" t="s">
        <v>6</v>
      </c>
      <c r="C56" s="4" t="s">
        <v>86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1</v>
      </c>
      <c r="L56" s="4">
        <v>1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1</v>
      </c>
      <c r="AA56" s="4">
        <v>0</v>
      </c>
      <c r="AB56" s="4">
        <v>0</v>
      </c>
      <c r="AC56" s="4">
        <v>1</v>
      </c>
      <c r="AD56" s="4">
        <v>0</v>
      </c>
      <c r="AE56" s="4">
        <v>1</v>
      </c>
      <c r="AF56" s="4">
        <v>4956.49</v>
      </c>
    </row>
    <row r="57" spans="1:32" x14ac:dyDescent="0.25">
      <c r="A57" s="4" t="s">
        <v>82</v>
      </c>
      <c r="B57" s="4" t="s">
        <v>96</v>
      </c>
      <c r="C57" s="4" t="s">
        <v>85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1</v>
      </c>
      <c r="L57" s="4">
        <v>1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1</v>
      </c>
      <c r="T57" s="4">
        <v>0</v>
      </c>
      <c r="U57" s="4">
        <v>0.49066043049199998</v>
      </c>
      <c r="V57" s="4">
        <v>0</v>
      </c>
      <c r="W57" s="4">
        <v>0</v>
      </c>
      <c r="X57" s="4">
        <v>0</v>
      </c>
      <c r="Y57" s="4">
        <v>0</v>
      </c>
      <c r="Z57" s="4">
        <v>0.50933956950799997</v>
      </c>
      <c r="AA57" s="4">
        <v>0</v>
      </c>
      <c r="AB57" s="4">
        <v>0</v>
      </c>
      <c r="AC57" s="4">
        <v>1</v>
      </c>
      <c r="AD57" s="4">
        <v>0</v>
      </c>
      <c r="AE57" s="4">
        <v>2</v>
      </c>
      <c r="AF57" s="4">
        <v>4083.7</v>
      </c>
    </row>
    <row r="58" spans="1:32" x14ac:dyDescent="0.25">
      <c r="A58" s="4" t="s">
        <v>82</v>
      </c>
      <c r="B58" s="4" t="s">
        <v>60</v>
      </c>
      <c r="C58" s="4" t="s">
        <v>88</v>
      </c>
      <c r="D58" s="4">
        <v>0.12711130993399999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0.87288869006600001</v>
      </c>
      <c r="L58" s="4">
        <v>0.94568719435699999</v>
      </c>
      <c r="M58" s="4">
        <v>0</v>
      </c>
      <c r="N58" s="4">
        <v>2.2551756530100001E-2</v>
      </c>
      <c r="O58" s="4">
        <v>0</v>
      </c>
      <c r="P58" s="4">
        <v>3.1761049112799998E-2</v>
      </c>
      <c r="Q58" s="4">
        <v>0</v>
      </c>
      <c r="R58" s="4">
        <v>0.74707996717799996</v>
      </c>
      <c r="S58" s="4">
        <v>0.25292003282199998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1</v>
      </c>
      <c r="AA58" s="4">
        <v>0</v>
      </c>
      <c r="AB58" s="4">
        <v>0</v>
      </c>
      <c r="AC58" s="4">
        <v>0.96091642539099997</v>
      </c>
      <c r="AD58" s="4">
        <v>3.9083574609399999E-2</v>
      </c>
      <c r="AE58" s="4">
        <v>51</v>
      </c>
      <c r="AF58" s="4">
        <v>92231.84</v>
      </c>
    </row>
    <row r="59" spans="1:32" x14ac:dyDescent="0.25">
      <c r="A59" s="4" t="s">
        <v>82</v>
      </c>
      <c r="B59" s="4" t="s">
        <v>60</v>
      </c>
      <c r="C59" s="4" t="s">
        <v>87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</v>
      </c>
      <c r="L59" s="4">
        <v>1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1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1</v>
      </c>
      <c r="AA59" s="4">
        <v>0</v>
      </c>
      <c r="AB59" s="4">
        <v>0</v>
      </c>
      <c r="AC59" s="4">
        <v>1</v>
      </c>
      <c r="AD59" s="4">
        <v>0</v>
      </c>
      <c r="AE59" s="4">
        <v>20</v>
      </c>
      <c r="AF59" s="4">
        <v>39170.53</v>
      </c>
    </row>
    <row r="60" spans="1:32" x14ac:dyDescent="0.25">
      <c r="A60" s="4" t="s">
        <v>82</v>
      </c>
      <c r="B60" s="4" t="s">
        <v>60</v>
      </c>
      <c r="C60" s="4" t="s">
        <v>85</v>
      </c>
      <c r="D60" s="4">
        <v>0</v>
      </c>
      <c r="E60" s="4">
        <v>0</v>
      </c>
      <c r="F60" s="4">
        <v>3.0120300749599999E-2</v>
      </c>
      <c r="G60" s="4">
        <v>1.52099546019E-2</v>
      </c>
      <c r="H60" s="4">
        <v>0.42038248233699999</v>
      </c>
      <c r="I60" s="4">
        <v>0.112854080508</v>
      </c>
      <c r="J60" s="4">
        <v>0.147672154035</v>
      </c>
      <c r="K60" s="4">
        <v>0.27376102776799999</v>
      </c>
      <c r="L60" s="4">
        <v>1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1</v>
      </c>
      <c r="T60" s="4">
        <v>0</v>
      </c>
      <c r="U60" s="4">
        <v>2.2814931902800002E-2</v>
      </c>
      <c r="V60" s="4">
        <v>3.2026632483299997E-2</v>
      </c>
      <c r="W60" s="4">
        <v>7.6049773009300003E-3</v>
      </c>
      <c r="X60" s="4">
        <v>4.2320055746E-2</v>
      </c>
      <c r="Y60" s="4">
        <v>0</v>
      </c>
      <c r="Z60" s="4">
        <v>0.89523340256700001</v>
      </c>
      <c r="AA60" s="4">
        <v>0</v>
      </c>
      <c r="AB60" s="4">
        <v>0</v>
      </c>
      <c r="AC60" s="4">
        <v>1</v>
      </c>
      <c r="AD60" s="4">
        <v>0</v>
      </c>
      <c r="AE60" s="4">
        <v>114</v>
      </c>
      <c r="AF60" s="4">
        <v>200495.01</v>
      </c>
    </row>
    <row r="61" spans="1:32" x14ac:dyDescent="0.25">
      <c r="A61" s="4" t="s">
        <v>82</v>
      </c>
      <c r="B61" s="4" t="s">
        <v>60</v>
      </c>
      <c r="C61" s="4" t="s">
        <v>89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1</v>
      </c>
      <c r="L61" s="4">
        <v>1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1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1</v>
      </c>
      <c r="AA61" s="4">
        <v>0</v>
      </c>
      <c r="AB61" s="4">
        <v>0</v>
      </c>
      <c r="AC61" s="4">
        <v>1</v>
      </c>
      <c r="AD61" s="4">
        <v>0</v>
      </c>
      <c r="AE61" s="4">
        <v>10</v>
      </c>
      <c r="AF61" s="4">
        <v>24573.43</v>
      </c>
    </row>
    <row r="62" spans="1:32" x14ac:dyDescent="0.25">
      <c r="A62" s="4" t="s">
        <v>82</v>
      </c>
      <c r="B62" s="4" t="s">
        <v>60</v>
      </c>
      <c r="C62" s="4" t="s">
        <v>86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1</v>
      </c>
      <c r="L62" s="4">
        <v>1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1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</v>
      </c>
      <c r="AA62" s="4">
        <v>0</v>
      </c>
      <c r="AB62" s="4">
        <v>0</v>
      </c>
      <c r="AC62" s="4">
        <v>1</v>
      </c>
      <c r="AD62" s="4">
        <v>0</v>
      </c>
      <c r="AE62" s="4">
        <v>4</v>
      </c>
      <c r="AF62" s="4">
        <v>14072.96</v>
      </c>
    </row>
    <row r="63" spans="1:32" x14ac:dyDescent="0.25">
      <c r="A63" s="4" t="s">
        <v>79</v>
      </c>
      <c r="B63" s="4" t="s">
        <v>1</v>
      </c>
      <c r="C63" s="4" t="s">
        <v>88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  <c r="O63" s="4">
        <v>0</v>
      </c>
      <c r="P63" s="4">
        <v>1</v>
      </c>
      <c r="Q63" s="4">
        <v>0</v>
      </c>
      <c r="R63" s="4">
        <v>0</v>
      </c>
      <c r="S63" s="4">
        <v>1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1</v>
      </c>
      <c r="AA63" s="4">
        <v>0</v>
      </c>
      <c r="AB63" s="4">
        <v>0</v>
      </c>
      <c r="AC63" s="4">
        <v>1</v>
      </c>
      <c r="AD63" s="4">
        <v>0</v>
      </c>
      <c r="AE63" s="4">
        <v>1</v>
      </c>
      <c r="AF63" s="4">
        <v>8264.94</v>
      </c>
    </row>
    <row r="64" spans="1:32" x14ac:dyDescent="0.25">
      <c r="A64" s="4" t="s">
        <v>79</v>
      </c>
      <c r="B64" s="4" t="s">
        <v>1</v>
      </c>
      <c r="C64" s="4" t="s">
        <v>85</v>
      </c>
      <c r="D64" s="4">
        <v>0</v>
      </c>
      <c r="E64" s="4">
        <v>0</v>
      </c>
      <c r="F64" s="4">
        <v>0</v>
      </c>
      <c r="G64" s="4">
        <v>0</v>
      </c>
      <c r="H64" s="4">
        <v>0.31326727036099999</v>
      </c>
      <c r="I64" s="4">
        <v>0</v>
      </c>
      <c r="J64" s="4">
        <v>0</v>
      </c>
      <c r="K64" s="4">
        <v>0.68673272963900001</v>
      </c>
      <c r="L64" s="4">
        <v>1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1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  <c r="AA64" s="4">
        <v>0</v>
      </c>
      <c r="AB64" s="4">
        <v>0</v>
      </c>
      <c r="AC64" s="4">
        <v>1</v>
      </c>
      <c r="AD64" s="4">
        <v>0</v>
      </c>
      <c r="AE64" s="4">
        <v>3</v>
      </c>
      <c r="AF64" s="4">
        <v>22130.400000000001</v>
      </c>
    </row>
    <row r="65" spans="1:32" x14ac:dyDescent="0.25">
      <c r="A65" s="4" t="s">
        <v>79</v>
      </c>
      <c r="B65" s="4" t="s">
        <v>1</v>
      </c>
      <c r="C65" s="4" t="s">
        <v>86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1</v>
      </c>
      <c r="L65" s="4">
        <v>1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1</v>
      </c>
      <c r="AA65" s="4">
        <v>0</v>
      </c>
      <c r="AB65" s="4">
        <v>0</v>
      </c>
      <c r="AC65" s="4">
        <v>1</v>
      </c>
      <c r="AD65" s="4">
        <v>0</v>
      </c>
      <c r="AE65" s="4">
        <v>1</v>
      </c>
      <c r="AF65" s="4">
        <v>1612.69</v>
      </c>
    </row>
    <row r="66" spans="1:32" x14ac:dyDescent="0.25">
      <c r="A66" s="4" t="s">
        <v>79</v>
      </c>
      <c r="B66" s="4" t="s">
        <v>2</v>
      </c>
      <c r="C66" s="4" t="s">
        <v>88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1</v>
      </c>
      <c r="L66" s="4">
        <v>0.16326689701899999</v>
      </c>
      <c r="M66" s="4">
        <v>0</v>
      </c>
      <c r="N66" s="4">
        <v>0.83673310298100001</v>
      </c>
      <c r="O66" s="4">
        <v>0</v>
      </c>
      <c r="P66" s="4">
        <v>0</v>
      </c>
      <c r="Q66" s="4">
        <v>0</v>
      </c>
      <c r="R66" s="4">
        <v>0.16326689701899999</v>
      </c>
      <c r="S66" s="4">
        <v>0.83673310298100001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1</v>
      </c>
      <c r="AA66" s="4">
        <v>0</v>
      </c>
      <c r="AB66" s="4">
        <v>0</v>
      </c>
      <c r="AC66" s="4">
        <v>1</v>
      </c>
      <c r="AD66" s="4">
        <v>0</v>
      </c>
      <c r="AE66" s="4">
        <v>2</v>
      </c>
      <c r="AF66" s="4">
        <v>9877.6299999999992</v>
      </c>
    </row>
    <row r="67" spans="1:32" x14ac:dyDescent="0.25">
      <c r="A67" s="4" t="s">
        <v>79</v>
      </c>
      <c r="B67" s="4" t="s">
        <v>2</v>
      </c>
      <c r="C67" s="4" t="s">
        <v>87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1</v>
      </c>
      <c r="L67" s="4">
        <v>1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1</v>
      </c>
      <c r="AA67" s="4">
        <v>0</v>
      </c>
      <c r="AB67" s="4">
        <v>0</v>
      </c>
      <c r="AC67" s="4">
        <v>1</v>
      </c>
      <c r="AD67" s="4">
        <v>0</v>
      </c>
      <c r="AE67" s="4">
        <v>2</v>
      </c>
      <c r="AF67" s="4">
        <v>8545.42</v>
      </c>
    </row>
    <row r="68" spans="1:32" x14ac:dyDescent="0.25">
      <c r="A68" s="4" t="s">
        <v>79</v>
      </c>
      <c r="B68" s="4" t="s">
        <v>2</v>
      </c>
      <c r="C68" s="4" t="s">
        <v>85</v>
      </c>
      <c r="D68" s="4">
        <v>0</v>
      </c>
      <c r="E68" s="4">
        <v>0</v>
      </c>
      <c r="F68" s="4">
        <v>0</v>
      </c>
      <c r="G68" s="4">
        <v>0</v>
      </c>
      <c r="H68" s="4">
        <v>0.55554101032799996</v>
      </c>
      <c r="I68" s="4">
        <v>0</v>
      </c>
      <c r="J68" s="4">
        <v>9.3176920469500005E-2</v>
      </c>
      <c r="K68" s="4">
        <v>0.351282069202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1</v>
      </c>
      <c r="AA68" s="4">
        <v>0</v>
      </c>
      <c r="AB68" s="4">
        <v>0</v>
      </c>
      <c r="AC68" s="4">
        <v>1</v>
      </c>
      <c r="AD68" s="4">
        <v>0</v>
      </c>
      <c r="AE68" s="4">
        <v>9</v>
      </c>
      <c r="AF68" s="4">
        <v>74403.94</v>
      </c>
    </row>
    <row r="69" spans="1:32" x14ac:dyDescent="0.25">
      <c r="A69" s="4" t="s">
        <v>79</v>
      </c>
      <c r="B69" s="4" t="s">
        <v>2</v>
      </c>
      <c r="C69" s="4" t="s">
        <v>89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</v>
      </c>
      <c r="L69" s="4">
        <v>1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1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1</v>
      </c>
      <c r="AA69" s="4">
        <v>0</v>
      </c>
      <c r="AB69" s="4">
        <v>0</v>
      </c>
      <c r="AC69" s="4">
        <v>1</v>
      </c>
      <c r="AD69" s="4">
        <v>0</v>
      </c>
      <c r="AE69" s="4">
        <v>1</v>
      </c>
      <c r="AF69" s="4">
        <v>8264.94</v>
      </c>
    </row>
    <row r="70" spans="1:32" x14ac:dyDescent="0.25">
      <c r="A70" s="4" t="s">
        <v>79</v>
      </c>
      <c r="B70" s="4" t="s">
        <v>3</v>
      </c>
      <c r="C70" s="4" t="s">
        <v>88</v>
      </c>
      <c r="D70" s="4">
        <v>0.66905613930399999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0.33094386069600001</v>
      </c>
      <c r="L70" s="4">
        <v>0.66905613930399999</v>
      </c>
      <c r="M70" s="4">
        <v>0</v>
      </c>
      <c r="N70" s="4">
        <v>0</v>
      </c>
      <c r="O70" s="4">
        <v>0.22586331821200001</v>
      </c>
      <c r="P70" s="4">
        <v>5.2540271242000003E-2</v>
      </c>
      <c r="Q70" s="4">
        <v>5.2540271242000003E-2</v>
      </c>
      <c r="R70" s="4">
        <v>0</v>
      </c>
      <c r="S70" s="4">
        <v>1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1</v>
      </c>
      <c r="AA70" s="4">
        <v>0</v>
      </c>
      <c r="AB70" s="4">
        <v>0</v>
      </c>
      <c r="AC70" s="4">
        <v>1</v>
      </c>
      <c r="AD70" s="4">
        <v>0</v>
      </c>
      <c r="AE70" s="4">
        <v>5</v>
      </c>
      <c r="AF70" s="4">
        <v>30694.36</v>
      </c>
    </row>
    <row r="71" spans="1:32" x14ac:dyDescent="0.25">
      <c r="A71" s="4" t="s">
        <v>79</v>
      </c>
      <c r="B71" s="4" t="s">
        <v>3</v>
      </c>
      <c r="C71" s="4" t="s">
        <v>85</v>
      </c>
      <c r="D71" s="4">
        <v>0</v>
      </c>
      <c r="E71" s="4">
        <v>0</v>
      </c>
      <c r="F71" s="4">
        <v>0</v>
      </c>
      <c r="G71" s="4">
        <v>0</v>
      </c>
      <c r="H71" s="4">
        <v>0.75</v>
      </c>
      <c r="I71" s="4">
        <v>0</v>
      </c>
      <c r="J71" s="4">
        <v>0.25</v>
      </c>
      <c r="K71" s="4">
        <v>0</v>
      </c>
      <c r="L71" s="4">
        <v>1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1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4</v>
      </c>
      <c r="AF71" s="4">
        <v>27730.92</v>
      </c>
    </row>
    <row r="72" spans="1:32" x14ac:dyDescent="0.25">
      <c r="A72" s="4" t="s">
        <v>79</v>
      </c>
      <c r="B72" s="4" t="s">
        <v>3</v>
      </c>
      <c r="C72" s="4" t="s">
        <v>89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1</v>
      </c>
      <c r="L72" s="4">
        <v>1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1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</v>
      </c>
      <c r="AA72" s="4">
        <v>0</v>
      </c>
      <c r="AB72" s="4">
        <v>0</v>
      </c>
      <c r="AC72" s="4">
        <v>1</v>
      </c>
      <c r="AD72" s="4">
        <v>0</v>
      </c>
      <c r="AE72" s="4">
        <v>2</v>
      </c>
      <c r="AF72" s="4">
        <v>8545.42</v>
      </c>
    </row>
    <row r="73" spans="1:32" x14ac:dyDescent="0.25">
      <c r="A73" s="4" t="s">
        <v>79</v>
      </c>
      <c r="B73" s="4" t="s">
        <v>4</v>
      </c>
      <c r="C73" s="4" t="s">
        <v>88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1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7.2811159360199995E-2</v>
      </c>
      <c r="S73" s="4">
        <v>0.92718884063999996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  <c r="AA73" s="4">
        <v>0</v>
      </c>
      <c r="AB73" s="4">
        <v>0</v>
      </c>
      <c r="AC73" s="4">
        <v>1</v>
      </c>
      <c r="AD73" s="4">
        <v>0</v>
      </c>
      <c r="AE73" s="4">
        <v>3</v>
      </c>
      <c r="AF73" s="4">
        <v>22148.94</v>
      </c>
    </row>
    <row r="74" spans="1:32" x14ac:dyDescent="0.25">
      <c r="A74" s="4" t="s">
        <v>79</v>
      </c>
      <c r="B74" s="4" t="s">
        <v>4</v>
      </c>
      <c r="C74" s="4" t="s">
        <v>85</v>
      </c>
      <c r="D74" s="4">
        <v>0</v>
      </c>
      <c r="E74" s="4">
        <v>0</v>
      </c>
      <c r="F74" s="4">
        <v>0.2</v>
      </c>
      <c r="G74" s="4">
        <v>0</v>
      </c>
      <c r="H74" s="4">
        <v>0</v>
      </c>
      <c r="I74" s="4">
        <v>0.4</v>
      </c>
      <c r="J74" s="4">
        <v>0.4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1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  <c r="AA74" s="4">
        <v>0</v>
      </c>
      <c r="AB74" s="4">
        <v>0</v>
      </c>
      <c r="AC74" s="4">
        <v>1</v>
      </c>
      <c r="AD74" s="4">
        <v>0</v>
      </c>
      <c r="AE74" s="4">
        <v>5</v>
      </c>
      <c r="AF74" s="4">
        <v>34663.65</v>
      </c>
    </row>
    <row r="75" spans="1:32" x14ac:dyDescent="0.25">
      <c r="A75" s="4" t="s">
        <v>79</v>
      </c>
      <c r="B75" s="4" t="s">
        <v>4</v>
      </c>
      <c r="C75" s="4" t="s">
        <v>89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1</v>
      </c>
      <c r="L75" s="4">
        <v>1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1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1</v>
      </c>
      <c r="AD75" s="4">
        <v>0</v>
      </c>
      <c r="AE75" s="4">
        <v>1</v>
      </c>
      <c r="AF75" s="4">
        <v>6932.73</v>
      </c>
    </row>
    <row r="76" spans="1:32" x14ac:dyDescent="0.25">
      <c r="A76" s="4" t="s">
        <v>79</v>
      </c>
      <c r="B76" s="4" t="s">
        <v>5</v>
      </c>
      <c r="C76" s="4" t="s">
        <v>88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1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1</v>
      </c>
      <c r="R76" s="4">
        <v>0</v>
      </c>
      <c r="S76" s="4">
        <v>1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0</v>
      </c>
      <c r="AB76" s="4">
        <v>0</v>
      </c>
      <c r="AC76" s="4">
        <v>1</v>
      </c>
      <c r="AD76" s="4">
        <v>0</v>
      </c>
      <c r="AE76" s="4">
        <v>1</v>
      </c>
      <c r="AF76" s="4">
        <v>12271.31</v>
      </c>
    </row>
    <row r="77" spans="1:32" x14ac:dyDescent="0.25">
      <c r="A77" s="4" t="s">
        <v>79</v>
      </c>
      <c r="B77" s="4" t="s">
        <v>5</v>
      </c>
      <c r="C77" s="4" t="s">
        <v>85</v>
      </c>
      <c r="D77" s="4">
        <v>0</v>
      </c>
      <c r="E77" s="4">
        <v>0</v>
      </c>
      <c r="F77" s="4">
        <v>0</v>
      </c>
      <c r="G77" s="4">
        <v>0</v>
      </c>
      <c r="H77" s="4">
        <v>1</v>
      </c>
      <c r="I77" s="4">
        <v>0</v>
      </c>
      <c r="J77" s="4">
        <v>0</v>
      </c>
      <c r="K77" s="4">
        <v>0</v>
      </c>
      <c r="L77" s="4">
        <v>1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1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1</v>
      </c>
      <c r="AA77" s="4">
        <v>0</v>
      </c>
      <c r="AB77" s="4">
        <v>0</v>
      </c>
      <c r="AC77" s="4">
        <v>1</v>
      </c>
      <c r="AD77" s="4">
        <v>0</v>
      </c>
      <c r="AE77" s="4">
        <v>2</v>
      </c>
      <c r="AF77" s="4">
        <v>19204.04</v>
      </c>
    </row>
    <row r="78" spans="1:32" x14ac:dyDescent="0.25">
      <c r="A78" s="4" t="s">
        <v>79</v>
      </c>
      <c r="B78" s="4" t="s">
        <v>5</v>
      </c>
      <c r="C78" s="4" t="s">
        <v>90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1</v>
      </c>
      <c r="L78" s="4">
        <v>1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1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1</v>
      </c>
      <c r="AA78" s="4">
        <v>0</v>
      </c>
      <c r="AB78" s="4">
        <v>0</v>
      </c>
      <c r="AC78" s="4">
        <v>1</v>
      </c>
      <c r="AD78" s="4">
        <v>0</v>
      </c>
      <c r="AE78" s="4">
        <v>1</v>
      </c>
      <c r="AF78" s="4">
        <v>6932.73</v>
      </c>
    </row>
    <row r="79" spans="1:32" x14ac:dyDescent="0.25">
      <c r="A79" s="4" t="s">
        <v>79</v>
      </c>
      <c r="B79" s="4" t="s">
        <v>5</v>
      </c>
      <c r="C79" s="4" t="s">
        <v>89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1</v>
      </c>
      <c r="L79" s="4">
        <v>1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1</v>
      </c>
      <c r="AD79" s="4">
        <v>0</v>
      </c>
      <c r="AE79" s="4">
        <v>1</v>
      </c>
      <c r="AF79" s="4">
        <v>1612.69</v>
      </c>
    </row>
    <row r="80" spans="1:32" x14ac:dyDescent="0.25">
      <c r="A80" s="4" t="s">
        <v>79</v>
      </c>
      <c r="B80" s="4" t="s">
        <v>6</v>
      </c>
      <c r="C80" s="4" t="s">
        <v>88</v>
      </c>
      <c r="D80" s="4">
        <v>0.81128019453699995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0.18871980546299999</v>
      </c>
      <c r="L80" s="4">
        <v>1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0.18871980546299999</v>
      </c>
      <c r="S80" s="4">
        <v>0.81128019453699995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2</v>
      </c>
      <c r="AF80" s="4">
        <v>8545.42</v>
      </c>
    </row>
    <row r="81" spans="1:32" x14ac:dyDescent="0.25">
      <c r="A81" s="4" t="s">
        <v>79</v>
      </c>
      <c r="B81" s="4" t="s">
        <v>6</v>
      </c>
      <c r="C81" s="4" t="s">
        <v>85</v>
      </c>
      <c r="D81" s="4">
        <v>0</v>
      </c>
      <c r="E81" s="4">
        <v>0</v>
      </c>
      <c r="F81" s="4">
        <v>0</v>
      </c>
      <c r="G81" s="4">
        <v>0</v>
      </c>
      <c r="H81" s="4">
        <v>0.87924468000099998</v>
      </c>
      <c r="I81" s="4">
        <v>0</v>
      </c>
      <c r="J81" s="4">
        <v>0</v>
      </c>
      <c r="K81" s="4">
        <v>0.12075531999899999</v>
      </c>
      <c r="L81" s="4">
        <v>1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1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1</v>
      </c>
      <c r="AA81" s="4">
        <v>0</v>
      </c>
      <c r="AB81" s="4">
        <v>0</v>
      </c>
      <c r="AC81" s="4">
        <v>1</v>
      </c>
      <c r="AD81" s="4">
        <v>0</v>
      </c>
      <c r="AE81" s="4">
        <v>3</v>
      </c>
      <c r="AF81" s="4">
        <v>15769.74</v>
      </c>
    </row>
    <row r="82" spans="1:32" x14ac:dyDescent="0.25">
      <c r="A82" s="4" t="s">
        <v>79</v>
      </c>
      <c r="B82" s="4" t="s">
        <v>60</v>
      </c>
      <c r="C82" s="4" t="s">
        <v>88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1</v>
      </c>
      <c r="L82" s="4">
        <v>1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2</v>
      </c>
      <c r="AF82" s="4">
        <v>16529.88</v>
      </c>
    </row>
    <row r="83" spans="1:32" x14ac:dyDescent="0.25">
      <c r="A83" s="4" t="s">
        <v>79</v>
      </c>
      <c r="B83" s="4" t="s">
        <v>60</v>
      </c>
      <c r="C83" s="4" t="s">
        <v>87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1</v>
      </c>
      <c r="L83" s="4">
        <v>1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1</v>
      </c>
      <c r="AA83" s="4">
        <v>0</v>
      </c>
      <c r="AB83" s="4">
        <v>0</v>
      </c>
      <c r="AC83" s="4">
        <v>1</v>
      </c>
      <c r="AD83" s="4">
        <v>0</v>
      </c>
      <c r="AE83" s="4">
        <v>3</v>
      </c>
      <c r="AF83" s="4">
        <v>21129.09</v>
      </c>
    </row>
    <row r="84" spans="1:32" x14ac:dyDescent="0.25">
      <c r="A84" s="4" t="s">
        <v>79</v>
      </c>
      <c r="B84" s="4" t="s">
        <v>60</v>
      </c>
      <c r="C84" s="4" t="s">
        <v>85</v>
      </c>
      <c r="D84" s="4">
        <v>0</v>
      </c>
      <c r="E84" s="4">
        <v>0</v>
      </c>
      <c r="F84" s="4">
        <v>0</v>
      </c>
      <c r="G84" s="4">
        <v>0</v>
      </c>
      <c r="H84" s="4">
        <v>0.62809022824899996</v>
      </c>
      <c r="I84" s="4">
        <v>7.1629071562999996E-2</v>
      </c>
      <c r="J84" s="4">
        <v>0</v>
      </c>
      <c r="K84" s="4">
        <v>0.30028070018800002</v>
      </c>
      <c r="L84" s="4">
        <v>1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1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1</v>
      </c>
      <c r="AA84" s="4">
        <v>0</v>
      </c>
      <c r="AB84" s="4">
        <v>0</v>
      </c>
      <c r="AC84" s="4">
        <v>1</v>
      </c>
      <c r="AD84" s="4">
        <v>0</v>
      </c>
      <c r="AE84" s="4">
        <v>13</v>
      </c>
      <c r="AF84" s="4">
        <v>96786.54</v>
      </c>
    </row>
    <row r="85" spans="1:32" x14ac:dyDescent="0.25">
      <c r="A85" s="4" t="s">
        <v>79</v>
      </c>
      <c r="B85" s="4" t="s">
        <v>60</v>
      </c>
      <c r="C85" s="4" t="s">
        <v>89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</v>
      </c>
      <c r="L85" s="4">
        <v>1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1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1</v>
      </c>
      <c r="AA85" s="4">
        <v>0</v>
      </c>
      <c r="AB85" s="4">
        <v>0</v>
      </c>
      <c r="AC85" s="4">
        <v>1</v>
      </c>
      <c r="AD85" s="4">
        <v>0</v>
      </c>
      <c r="AE85" s="4">
        <v>4</v>
      </c>
      <c r="AF85" s="4">
        <v>23761.63</v>
      </c>
    </row>
    <row r="86" spans="1:32" x14ac:dyDescent="0.25">
      <c r="A86" s="4" t="s">
        <v>80</v>
      </c>
      <c r="B86" s="4" t="s">
        <v>1</v>
      </c>
      <c r="C86" s="4" t="s">
        <v>88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1</v>
      </c>
      <c r="L86" s="4">
        <v>1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0.49713923275999999</v>
      </c>
      <c r="S86" s="4">
        <v>0.50286076723999995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  <c r="AA86" s="4">
        <v>0</v>
      </c>
      <c r="AB86" s="4">
        <v>0</v>
      </c>
      <c r="AC86" s="4">
        <v>1</v>
      </c>
      <c r="AD86" s="4">
        <v>0</v>
      </c>
      <c r="AE86" s="4">
        <v>3</v>
      </c>
      <c r="AF86" s="4">
        <v>7615.09</v>
      </c>
    </row>
    <row r="87" spans="1:32" x14ac:dyDescent="0.25">
      <c r="A87" s="4" t="s">
        <v>80</v>
      </c>
      <c r="B87" s="4" t="s">
        <v>1</v>
      </c>
      <c r="C87" s="4" t="s">
        <v>85</v>
      </c>
      <c r="D87" s="4">
        <v>0</v>
      </c>
      <c r="E87" s="4">
        <v>0</v>
      </c>
      <c r="F87" s="4">
        <v>0</v>
      </c>
      <c r="G87" s="4">
        <v>0</v>
      </c>
      <c r="H87" s="4">
        <v>0.428571428571</v>
      </c>
      <c r="I87" s="4">
        <v>0.14285714285699999</v>
      </c>
      <c r="J87" s="4">
        <v>0.14285714285699999</v>
      </c>
      <c r="K87" s="4">
        <v>0.28571428571399998</v>
      </c>
      <c r="L87" s="4">
        <v>1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1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1</v>
      </c>
      <c r="AA87" s="4">
        <v>0</v>
      </c>
      <c r="AB87" s="4">
        <v>0</v>
      </c>
      <c r="AC87" s="4">
        <v>1</v>
      </c>
      <c r="AD87" s="4">
        <v>0</v>
      </c>
      <c r="AE87" s="4">
        <v>7</v>
      </c>
      <c r="AF87" s="4">
        <v>26500.32</v>
      </c>
    </row>
    <row r="88" spans="1:32" x14ac:dyDescent="0.25">
      <c r="A88" s="4" t="s">
        <v>80</v>
      </c>
      <c r="B88" s="4" t="s">
        <v>1</v>
      </c>
      <c r="C88" s="4" t="s">
        <v>89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1</v>
      </c>
      <c r="L88" s="4">
        <v>1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1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1</v>
      </c>
      <c r="AA88" s="4">
        <v>0</v>
      </c>
      <c r="AB88" s="4">
        <v>0</v>
      </c>
      <c r="AC88" s="4">
        <v>1</v>
      </c>
      <c r="AD88" s="4">
        <v>0</v>
      </c>
      <c r="AE88" s="4">
        <v>2</v>
      </c>
      <c r="AF88" s="4">
        <v>3808.56</v>
      </c>
    </row>
    <row r="89" spans="1:32" x14ac:dyDescent="0.25">
      <c r="A89" s="4" t="s">
        <v>80</v>
      </c>
      <c r="B89" s="4" t="s">
        <v>2</v>
      </c>
      <c r="C89" s="4" t="s">
        <v>88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4">
        <v>0.10476303432</v>
      </c>
      <c r="M89" s="4">
        <v>0</v>
      </c>
      <c r="N89" s="4">
        <v>0.72611256803199997</v>
      </c>
      <c r="O89" s="4">
        <v>0.16912439764699999</v>
      </c>
      <c r="P89" s="4">
        <v>0</v>
      </c>
      <c r="Q89" s="4">
        <v>0</v>
      </c>
      <c r="R89" s="4">
        <v>0.10476303432</v>
      </c>
      <c r="S89" s="4">
        <v>0.89523696568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1</v>
      </c>
      <c r="AA89" s="4">
        <v>0</v>
      </c>
      <c r="AB89" s="4">
        <v>0</v>
      </c>
      <c r="AC89" s="4">
        <v>1</v>
      </c>
      <c r="AD89" s="4">
        <v>0</v>
      </c>
      <c r="AE89" s="4">
        <v>3</v>
      </c>
      <c r="AF89" s="4">
        <v>11382.45</v>
      </c>
    </row>
    <row r="90" spans="1:32" x14ac:dyDescent="0.25">
      <c r="A90" s="4" t="s">
        <v>80</v>
      </c>
      <c r="B90" s="4" t="s">
        <v>2</v>
      </c>
      <c r="C90" s="4" t="s">
        <v>85</v>
      </c>
      <c r="D90" s="4">
        <v>0</v>
      </c>
      <c r="E90" s="4">
        <v>0</v>
      </c>
      <c r="F90" s="4">
        <v>0</v>
      </c>
      <c r="G90" s="4">
        <v>0</v>
      </c>
      <c r="H90" s="4">
        <v>0.29188656565900001</v>
      </c>
      <c r="I90" s="4">
        <v>0.124340303023</v>
      </c>
      <c r="J90" s="4">
        <v>0.58377313131800002</v>
      </c>
      <c r="K90" s="4">
        <v>0</v>
      </c>
      <c r="L90" s="4">
        <v>1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1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1</v>
      </c>
      <c r="AA90" s="4">
        <v>0</v>
      </c>
      <c r="AB90" s="4">
        <v>0</v>
      </c>
      <c r="AC90" s="4">
        <v>1</v>
      </c>
      <c r="AD90" s="4">
        <v>0</v>
      </c>
      <c r="AE90" s="4">
        <v>4</v>
      </c>
      <c r="AF90" s="4">
        <v>12969.97</v>
      </c>
    </row>
    <row r="91" spans="1:32" x14ac:dyDescent="0.25">
      <c r="A91" s="4" t="s">
        <v>80</v>
      </c>
      <c r="B91" s="4" t="s">
        <v>3</v>
      </c>
      <c r="C91" s="4" t="s">
        <v>88</v>
      </c>
      <c r="D91" s="4">
        <v>0.24195670620500001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0.75804329379500002</v>
      </c>
      <c r="L91" s="4">
        <v>0.32228641414600001</v>
      </c>
      <c r="M91" s="4">
        <v>8.0329707940799994E-2</v>
      </c>
      <c r="N91" s="4">
        <v>0</v>
      </c>
      <c r="O91" s="4">
        <v>4.0406749566099999E-2</v>
      </c>
      <c r="P91" s="4">
        <v>0.12122024869799999</v>
      </c>
      <c r="Q91" s="4">
        <v>0.43575687964900001</v>
      </c>
      <c r="R91" s="4">
        <v>8.0329707940799994E-2</v>
      </c>
      <c r="S91" s="4">
        <v>0.91967029205899997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0</v>
      </c>
      <c r="AC91" s="4">
        <v>1</v>
      </c>
      <c r="AD91" s="4">
        <v>0</v>
      </c>
      <c r="AE91" s="4">
        <v>13</v>
      </c>
      <c r="AF91" s="4">
        <v>47127.77</v>
      </c>
    </row>
    <row r="92" spans="1:32" x14ac:dyDescent="0.25">
      <c r="A92" s="4" t="s">
        <v>80</v>
      </c>
      <c r="B92" s="4" t="s">
        <v>3</v>
      </c>
      <c r="C92" s="4" t="s">
        <v>85</v>
      </c>
      <c r="D92" s="4">
        <v>0</v>
      </c>
      <c r="E92" s="4">
        <v>0</v>
      </c>
      <c r="F92" s="4">
        <v>0</v>
      </c>
      <c r="G92" s="4">
        <v>0.66666666666700003</v>
      </c>
      <c r="H92" s="4">
        <v>0</v>
      </c>
      <c r="I92" s="4">
        <v>0</v>
      </c>
      <c r="J92" s="4">
        <v>0.33333333333300003</v>
      </c>
      <c r="K92" s="4">
        <v>0</v>
      </c>
      <c r="L92" s="4">
        <v>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1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1</v>
      </c>
      <c r="AA92" s="4">
        <v>0</v>
      </c>
      <c r="AB92" s="4">
        <v>0</v>
      </c>
      <c r="AC92" s="4">
        <v>1</v>
      </c>
      <c r="AD92" s="4">
        <v>0</v>
      </c>
      <c r="AE92" s="4">
        <v>3</v>
      </c>
      <c r="AF92" s="4">
        <v>11357.28</v>
      </c>
    </row>
    <row r="93" spans="1:32" x14ac:dyDescent="0.25">
      <c r="A93" s="4" t="s">
        <v>80</v>
      </c>
      <c r="B93" s="4" t="s">
        <v>3</v>
      </c>
      <c r="C93" s="4" t="s">
        <v>90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1</v>
      </c>
      <c r="L93" s="4">
        <v>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1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1</v>
      </c>
      <c r="AD93" s="4">
        <v>0</v>
      </c>
      <c r="AE93" s="4">
        <v>1</v>
      </c>
      <c r="AF93" s="4">
        <v>1904.28</v>
      </c>
    </row>
    <row r="94" spans="1:32" x14ac:dyDescent="0.25">
      <c r="A94" s="4" t="s">
        <v>80</v>
      </c>
      <c r="B94" s="4" t="s">
        <v>3</v>
      </c>
      <c r="C94" s="4" t="s">
        <v>89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1</v>
      </c>
      <c r="L94" s="4">
        <v>1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1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1</v>
      </c>
      <c r="AA94" s="4">
        <v>0</v>
      </c>
      <c r="AB94" s="4">
        <v>0</v>
      </c>
      <c r="AC94" s="4">
        <v>1</v>
      </c>
      <c r="AD94" s="4">
        <v>0</v>
      </c>
      <c r="AE94" s="4">
        <v>2</v>
      </c>
      <c r="AF94" s="4">
        <v>5690.04</v>
      </c>
    </row>
    <row r="95" spans="1:32" x14ac:dyDescent="0.25">
      <c r="A95" s="4" t="s">
        <v>80</v>
      </c>
      <c r="B95" s="4" t="s">
        <v>4</v>
      </c>
      <c r="C95" s="4" t="s">
        <v>88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1</v>
      </c>
      <c r="L95" s="4">
        <v>1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1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1</v>
      </c>
      <c r="AA95" s="4">
        <v>0</v>
      </c>
      <c r="AB95" s="4">
        <v>0</v>
      </c>
      <c r="AC95" s="4">
        <v>1</v>
      </c>
      <c r="AD95" s="4">
        <v>0</v>
      </c>
      <c r="AE95" s="4">
        <v>1</v>
      </c>
      <c r="AF95" s="4">
        <v>12271.31</v>
      </c>
    </row>
    <row r="96" spans="1:32" x14ac:dyDescent="0.25">
      <c r="A96" s="4" t="s">
        <v>80</v>
      </c>
      <c r="B96" s="4" t="s">
        <v>4</v>
      </c>
      <c r="C96" s="4" t="s">
        <v>85</v>
      </c>
      <c r="D96" s="4">
        <v>0</v>
      </c>
      <c r="E96" s="4">
        <v>0</v>
      </c>
      <c r="F96" s="4">
        <v>0</v>
      </c>
      <c r="G96" s="4">
        <v>0</v>
      </c>
      <c r="H96" s="4">
        <v>0.41622686868199998</v>
      </c>
      <c r="I96" s="4">
        <v>0</v>
      </c>
      <c r="J96" s="4">
        <v>0.29188656565900001</v>
      </c>
      <c r="K96" s="4">
        <v>0.29188656565900001</v>
      </c>
      <c r="L96" s="4">
        <v>1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1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1</v>
      </c>
      <c r="AD96" s="4">
        <v>0</v>
      </c>
      <c r="AE96" s="4">
        <v>4</v>
      </c>
      <c r="AF96" s="4">
        <v>12969.97</v>
      </c>
    </row>
    <row r="97" spans="1:32" x14ac:dyDescent="0.25">
      <c r="A97" s="4" t="s">
        <v>80</v>
      </c>
      <c r="B97" s="4" t="s">
        <v>4</v>
      </c>
      <c r="C97" s="4" t="s">
        <v>89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1</v>
      </c>
      <c r="L97" s="4">
        <v>1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1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1</v>
      </c>
      <c r="AA97" s="4">
        <v>0</v>
      </c>
      <c r="AB97" s="4">
        <v>0</v>
      </c>
      <c r="AC97" s="4">
        <v>1</v>
      </c>
      <c r="AD97" s="4">
        <v>0</v>
      </c>
      <c r="AE97" s="4">
        <v>1</v>
      </c>
      <c r="AF97" s="4">
        <v>1904.28</v>
      </c>
    </row>
    <row r="98" spans="1:32" x14ac:dyDescent="0.25">
      <c r="A98" s="4" t="s">
        <v>80</v>
      </c>
      <c r="B98" s="4" t="s">
        <v>5</v>
      </c>
      <c r="C98" s="4" t="s">
        <v>88</v>
      </c>
      <c r="D98" s="4">
        <v>0.25373981641900001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0.74626018358099999</v>
      </c>
      <c r="L98" s="4">
        <v>0.48946403616700002</v>
      </c>
      <c r="M98" s="4">
        <v>0</v>
      </c>
      <c r="N98" s="4">
        <v>0.25526798191700001</v>
      </c>
      <c r="O98" s="4">
        <v>0</v>
      </c>
      <c r="P98" s="4">
        <v>0.12763399095799999</v>
      </c>
      <c r="Q98" s="4">
        <v>0.12763399095799999</v>
      </c>
      <c r="R98" s="4">
        <v>0.108090228789</v>
      </c>
      <c r="S98" s="4">
        <v>0.89190977121100001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1</v>
      </c>
      <c r="AA98" s="4">
        <v>0</v>
      </c>
      <c r="AB98" s="4">
        <v>0</v>
      </c>
      <c r="AC98" s="4">
        <v>1</v>
      </c>
      <c r="AD98" s="4">
        <v>0</v>
      </c>
      <c r="AE98" s="4">
        <v>7</v>
      </c>
      <c r="AF98" s="4">
        <v>14919.85</v>
      </c>
    </row>
    <row r="99" spans="1:32" x14ac:dyDescent="0.25">
      <c r="A99" s="4" t="s">
        <v>80</v>
      </c>
      <c r="B99" s="4" t="s">
        <v>5</v>
      </c>
      <c r="C99" s="4" t="s">
        <v>85</v>
      </c>
      <c r="D99" s="4">
        <v>0</v>
      </c>
      <c r="E99" s="4">
        <v>0</v>
      </c>
      <c r="F99" s="4">
        <v>0.15377491384600001</v>
      </c>
      <c r="G99" s="4">
        <v>0</v>
      </c>
      <c r="H99" s="4">
        <v>0.53867525846099995</v>
      </c>
      <c r="I99" s="4">
        <v>0.15377491384600001</v>
      </c>
      <c r="J99" s="4">
        <v>0</v>
      </c>
      <c r="K99" s="4">
        <v>0.15377491384600001</v>
      </c>
      <c r="L99" s="4">
        <v>1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1</v>
      </c>
      <c r="T99" s="4">
        <v>0</v>
      </c>
      <c r="U99" s="4">
        <v>0.15377491384600001</v>
      </c>
      <c r="V99" s="4">
        <v>0</v>
      </c>
      <c r="W99" s="4">
        <v>0</v>
      </c>
      <c r="X99" s="4">
        <v>0</v>
      </c>
      <c r="Y99" s="4">
        <v>0</v>
      </c>
      <c r="Z99" s="4">
        <v>0.84622508615400005</v>
      </c>
      <c r="AA99" s="4">
        <v>0</v>
      </c>
      <c r="AB99" s="4">
        <v>0</v>
      </c>
      <c r="AC99" s="4">
        <v>1</v>
      </c>
      <c r="AD99" s="4">
        <v>0</v>
      </c>
      <c r="AE99" s="4">
        <v>7</v>
      </c>
      <c r="AF99" s="4">
        <v>24618.84</v>
      </c>
    </row>
    <row r="100" spans="1:32" x14ac:dyDescent="0.25">
      <c r="A100" s="4" t="s">
        <v>80</v>
      </c>
      <c r="B100" s="4" t="s">
        <v>5</v>
      </c>
      <c r="C100" s="4" t="s">
        <v>89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1</v>
      </c>
      <c r="L100" s="4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1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1</v>
      </c>
      <c r="AA100" s="4">
        <v>0</v>
      </c>
      <c r="AB100" s="4">
        <v>0</v>
      </c>
      <c r="AC100" s="4">
        <v>1</v>
      </c>
      <c r="AD100" s="4">
        <v>0</v>
      </c>
      <c r="AE100" s="4">
        <v>1</v>
      </c>
      <c r="AF100" s="4">
        <v>12271.31</v>
      </c>
    </row>
    <row r="101" spans="1:32" x14ac:dyDescent="0.25">
      <c r="A101" s="4" t="s">
        <v>80</v>
      </c>
      <c r="B101" s="4" t="s">
        <v>6</v>
      </c>
      <c r="C101" s="4" t="s">
        <v>88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1</v>
      </c>
      <c r="L101" s="4">
        <v>0.166000168379</v>
      </c>
      <c r="M101" s="4">
        <v>0.25049987371600002</v>
      </c>
      <c r="N101" s="4">
        <v>0.16699991581099999</v>
      </c>
      <c r="O101" s="4">
        <v>8.3499957905400005E-2</v>
      </c>
      <c r="P101" s="4">
        <v>8.3499957905400005E-2</v>
      </c>
      <c r="Q101" s="4">
        <v>0.24950012628400001</v>
      </c>
      <c r="R101" s="4">
        <v>0.166000168379</v>
      </c>
      <c r="S101" s="4">
        <v>0.833999831621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1</v>
      </c>
      <c r="AA101" s="4">
        <v>0</v>
      </c>
      <c r="AB101" s="4">
        <v>0</v>
      </c>
      <c r="AC101" s="4">
        <v>1</v>
      </c>
      <c r="AD101" s="4">
        <v>0</v>
      </c>
      <c r="AE101" s="4">
        <v>10</v>
      </c>
      <c r="AF101" s="4">
        <v>22805.759999999998</v>
      </c>
    </row>
    <row r="102" spans="1:32" x14ac:dyDescent="0.25">
      <c r="A102" s="4" t="s">
        <v>80</v>
      </c>
      <c r="B102" s="4" t="s">
        <v>6</v>
      </c>
      <c r="C102" s="4" t="s">
        <v>85</v>
      </c>
      <c r="D102" s="4">
        <v>0</v>
      </c>
      <c r="E102" s="4">
        <v>0</v>
      </c>
      <c r="F102" s="4">
        <v>0</v>
      </c>
      <c r="G102" s="4">
        <v>0</v>
      </c>
      <c r="H102" s="4">
        <v>0.68104321486399999</v>
      </c>
      <c r="I102" s="4">
        <v>0</v>
      </c>
      <c r="J102" s="4">
        <v>0</v>
      </c>
      <c r="K102" s="4">
        <v>0.31895678513600001</v>
      </c>
      <c r="L102" s="4">
        <v>1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1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1</v>
      </c>
      <c r="AA102" s="4">
        <v>0</v>
      </c>
      <c r="AB102" s="4">
        <v>0</v>
      </c>
      <c r="AC102" s="4">
        <v>1</v>
      </c>
      <c r="AD102" s="4">
        <v>0</v>
      </c>
      <c r="AE102" s="4">
        <v>15</v>
      </c>
      <c r="AF102" s="4">
        <v>55621.14</v>
      </c>
    </row>
    <row r="103" spans="1:32" x14ac:dyDescent="0.25">
      <c r="A103" s="4" t="s">
        <v>80</v>
      </c>
      <c r="B103" s="4" t="s">
        <v>6</v>
      </c>
      <c r="C103" s="4" t="s">
        <v>89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1</v>
      </c>
      <c r="L103" s="4">
        <v>1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1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1</v>
      </c>
      <c r="AA103" s="4">
        <v>0</v>
      </c>
      <c r="AB103" s="4">
        <v>0</v>
      </c>
      <c r="AC103" s="4">
        <v>1</v>
      </c>
      <c r="AD103" s="4">
        <v>0</v>
      </c>
      <c r="AE103" s="4">
        <v>1</v>
      </c>
      <c r="AF103" s="4">
        <v>12271.31</v>
      </c>
    </row>
    <row r="104" spans="1:32" x14ac:dyDescent="0.25">
      <c r="A104" s="4" t="s">
        <v>80</v>
      </c>
      <c r="B104" s="4" t="s">
        <v>60</v>
      </c>
      <c r="C104" s="4" t="s">
        <v>88</v>
      </c>
      <c r="D104" s="4">
        <v>0.100371224048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0.89962877595199997</v>
      </c>
      <c r="L104" s="4">
        <v>0.698993325557</v>
      </c>
      <c r="M104" s="4">
        <v>0</v>
      </c>
      <c r="N104" s="4">
        <v>0.10146597394</v>
      </c>
      <c r="O104" s="4">
        <v>0</v>
      </c>
      <c r="P104" s="4">
        <v>0.19954070050299999</v>
      </c>
      <c r="Q104" s="4">
        <v>0</v>
      </c>
      <c r="R104" s="4">
        <v>0.39908140100599998</v>
      </c>
      <c r="S104" s="4">
        <v>0.60091859899400002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1</v>
      </c>
      <c r="AA104" s="4">
        <v>0</v>
      </c>
      <c r="AB104" s="4">
        <v>0</v>
      </c>
      <c r="AC104" s="4">
        <v>1</v>
      </c>
      <c r="AD104" s="4">
        <v>0</v>
      </c>
      <c r="AE104" s="4">
        <v>6</v>
      </c>
      <c r="AF104" s="4">
        <v>18972.37</v>
      </c>
    </row>
    <row r="105" spans="1:32" x14ac:dyDescent="0.25">
      <c r="A105" s="4" t="s">
        <v>80</v>
      </c>
      <c r="B105" s="4" t="s">
        <v>60</v>
      </c>
      <c r="C105" s="4" t="s">
        <v>87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1</v>
      </c>
      <c r="L105" s="4">
        <v>1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1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1</v>
      </c>
      <c r="AD105" s="4">
        <v>0</v>
      </c>
      <c r="AE105" s="4">
        <v>1</v>
      </c>
      <c r="AF105" s="4">
        <v>1925.05</v>
      </c>
    </row>
    <row r="106" spans="1:32" x14ac:dyDescent="0.25">
      <c r="A106" s="4" t="s">
        <v>80</v>
      </c>
      <c r="B106" s="4" t="s">
        <v>60</v>
      </c>
      <c r="C106" s="4" t="s">
        <v>85</v>
      </c>
      <c r="D106" s="4">
        <v>0</v>
      </c>
      <c r="E106" s="4">
        <v>0</v>
      </c>
      <c r="F106" s="4">
        <v>0</v>
      </c>
      <c r="G106" s="4">
        <v>0</v>
      </c>
      <c r="H106" s="4">
        <v>0.50551976405800003</v>
      </c>
      <c r="I106" s="4">
        <v>0.16850658801900001</v>
      </c>
      <c r="J106" s="4">
        <v>0</v>
      </c>
      <c r="K106" s="4">
        <v>0.32597364792299999</v>
      </c>
      <c r="L106" s="4">
        <v>1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1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1</v>
      </c>
      <c r="AA106" s="4">
        <v>0</v>
      </c>
      <c r="AB106" s="4">
        <v>0</v>
      </c>
      <c r="AC106" s="4">
        <v>1</v>
      </c>
      <c r="AD106" s="4">
        <v>0</v>
      </c>
      <c r="AE106" s="4">
        <v>7</v>
      </c>
      <c r="AF106" s="4">
        <v>22466.54</v>
      </c>
    </row>
    <row r="107" spans="1:32" x14ac:dyDescent="0.25">
      <c r="A107" s="4" t="s">
        <v>83</v>
      </c>
      <c r="B107" s="4" t="s">
        <v>1</v>
      </c>
      <c r="C107" s="4" t="s">
        <v>88</v>
      </c>
      <c r="D107" s="4">
        <v>0.162122080473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0.83787791952699997</v>
      </c>
      <c r="L107" s="4">
        <v>0.75075370338299996</v>
      </c>
      <c r="M107" s="4">
        <v>0</v>
      </c>
      <c r="N107" s="4">
        <v>0.12391011266800001</v>
      </c>
      <c r="O107" s="4">
        <v>6.3007999025899999E-2</v>
      </c>
      <c r="P107" s="4">
        <v>0</v>
      </c>
      <c r="Q107" s="4">
        <v>6.2328184922500002E-2</v>
      </c>
      <c r="R107" s="4">
        <v>0.58863162291000004</v>
      </c>
      <c r="S107" s="4">
        <v>0.41136837709000001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</v>
      </c>
      <c r="AA107" s="4">
        <v>0</v>
      </c>
      <c r="AB107" s="4">
        <v>0</v>
      </c>
      <c r="AC107" s="4">
        <v>1</v>
      </c>
      <c r="AD107" s="4">
        <v>0</v>
      </c>
      <c r="AE107" s="4">
        <v>10</v>
      </c>
      <c r="AF107" s="4">
        <v>30552.47</v>
      </c>
    </row>
    <row r="108" spans="1:32" x14ac:dyDescent="0.25">
      <c r="A108" s="4" t="s">
        <v>83</v>
      </c>
      <c r="B108" s="4" t="s">
        <v>1</v>
      </c>
      <c r="C108" s="4" t="s">
        <v>87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1</v>
      </c>
      <c r="L108" s="4">
        <v>1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1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1</v>
      </c>
      <c r="AA108" s="4">
        <v>0</v>
      </c>
      <c r="AB108" s="4">
        <v>0</v>
      </c>
      <c r="AC108" s="4">
        <v>1</v>
      </c>
      <c r="AD108" s="4">
        <v>0</v>
      </c>
      <c r="AE108" s="4">
        <v>2</v>
      </c>
      <c r="AF108" s="4">
        <v>3096.74</v>
      </c>
    </row>
    <row r="109" spans="1:32" x14ac:dyDescent="0.25">
      <c r="A109" s="4" t="s">
        <v>83</v>
      </c>
      <c r="B109" s="4" t="s">
        <v>1</v>
      </c>
      <c r="C109" s="4" t="s">
        <v>85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9.6023692418599996E-2</v>
      </c>
      <c r="J109" s="4">
        <v>0.39956885520399998</v>
      </c>
      <c r="K109" s="4">
        <v>0.504407452378</v>
      </c>
      <c r="L109" s="4">
        <v>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1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>
        <v>1</v>
      </c>
      <c r="AD109" s="4">
        <v>0</v>
      </c>
      <c r="AE109" s="4">
        <v>9</v>
      </c>
      <c r="AF109" s="4">
        <v>39425.269999999997</v>
      </c>
    </row>
    <row r="110" spans="1:32" x14ac:dyDescent="0.25">
      <c r="A110" s="4" t="s">
        <v>83</v>
      </c>
      <c r="B110" s="4" t="s">
        <v>1</v>
      </c>
      <c r="C110" s="4" t="s">
        <v>89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1</v>
      </c>
      <c r="L110" s="4">
        <v>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1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1</v>
      </c>
      <c r="AA110" s="4">
        <v>0</v>
      </c>
      <c r="AB110" s="4">
        <v>0</v>
      </c>
      <c r="AC110" s="4">
        <v>1</v>
      </c>
      <c r="AD110" s="4">
        <v>0</v>
      </c>
      <c r="AE110" s="4">
        <v>4</v>
      </c>
      <c r="AF110" s="4">
        <v>6857.51</v>
      </c>
    </row>
    <row r="111" spans="1:32" x14ac:dyDescent="0.25">
      <c r="A111" s="4" t="s">
        <v>83</v>
      </c>
      <c r="B111" s="4" t="s">
        <v>2</v>
      </c>
      <c r="C111" s="4" t="s">
        <v>88</v>
      </c>
      <c r="D111" s="4">
        <v>9.9458943763000005E-2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0.90054105623699998</v>
      </c>
      <c r="L111" s="4">
        <v>1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0.90054105623699998</v>
      </c>
      <c r="S111" s="4">
        <v>9.9458943763000005E-2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1</v>
      </c>
      <c r="AA111" s="4">
        <v>0</v>
      </c>
      <c r="AB111" s="4">
        <v>0</v>
      </c>
      <c r="AC111" s="4">
        <v>1</v>
      </c>
      <c r="AD111" s="4">
        <v>0</v>
      </c>
      <c r="AE111" s="4">
        <v>7</v>
      </c>
      <c r="AF111" s="4">
        <v>11508.97</v>
      </c>
    </row>
    <row r="112" spans="1:32" x14ac:dyDescent="0.25">
      <c r="A112" s="4" t="s">
        <v>83</v>
      </c>
      <c r="B112" s="4" t="s">
        <v>2</v>
      </c>
      <c r="C112" s="4" t="s">
        <v>85</v>
      </c>
      <c r="D112" s="4">
        <v>0</v>
      </c>
      <c r="E112" s="4">
        <v>0</v>
      </c>
      <c r="F112" s="4">
        <v>0</v>
      </c>
      <c r="G112" s="4">
        <v>0</v>
      </c>
      <c r="H112" s="4">
        <v>0.18110252794199999</v>
      </c>
      <c r="I112" s="4">
        <v>0.409448736029</v>
      </c>
      <c r="J112" s="4">
        <v>0</v>
      </c>
      <c r="K112" s="4">
        <v>0.409448736029</v>
      </c>
      <c r="L112" s="4">
        <v>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1</v>
      </c>
      <c r="T112" s="4">
        <v>0</v>
      </c>
      <c r="U112" s="4">
        <v>0</v>
      </c>
      <c r="V112" s="4">
        <v>0</v>
      </c>
      <c r="W112" s="4">
        <v>0.409448736029</v>
      </c>
      <c r="X112" s="4">
        <v>0</v>
      </c>
      <c r="Y112" s="4">
        <v>0</v>
      </c>
      <c r="Z112" s="4">
        <v>0.590551263971</v>
      </c>
      <c r="AA112" s="4">
        <v>0</v>
      </c>
      <c r="AB112" s="4">
        <v>0</v>
      </c>
      <c r="AC112" s="4">
        <v>1</v>
      </c>
      <c r="AD112" s="4">
        <v>0</v>
      </c>
      <c r="AE112" s="4">
        <v>3</v>
      </c>
      <c r="AF112" s="4">
        <v>20903.96</v>
      </c>
    </row>
    <row r="113" spans="1:32" x14ac:dyDescent="0.25">
      <c r="A113" s="4" t="s">
        <v>83</v>
      </c>
      <c r="B113" s="4" t="s">
        <v>2</v>
      </c>
      <c r="C113" s="4" t="s">
        <v>89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1</v>
      </c>
      <c r="L113" s="4">
        <v>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1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1</v>
      </c>
      <c r="AA113" s="4">
        <v>0</v>
      </c>
      <c r="AB113" s="4">
        <v>0</v>
      </c>
      <c r="AC113" s="4">
        <v>1</v>
      </c>
      <c r="AD113" s="4">
        <v>0</v>
      </c>
      <c r="AE113" s="4">
        <v>4</v>
      </c>
      <c r="AF113" s="4">
        <v>8759.76</v>
      </c>
    </row>
    <row r="114" spans="1:32" x14ac:dyDescent="0.25">
      <c r="A114" s="4" t="s">
        <v>83</v>
      </c>
      <c r="B114" s="4" t="s">
        <v>3</v>
      </c>
      <c r="C114" s="4" t="s">
        <v>88</v>
      </c>
      <c r="D114" s="4">
        <v>0.31228734038099998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0.68771265961899997</v>
      </c>
      <c r="L114" s="4">
        <v>0.87971561135200005</v>
      </c>
      <c r="M114" s="4">
        <v>0</v>
      </c>
      <c r="N114" s="4">
        <v>0.12028438864800001</v>
      </c>
      <c r="O114" s="4">
        <v>0</v>
      </c>
      <c r="P114" s="4">
        <v>0</v>
      </c>
      <c r="Q114" s="4">
        <v>0</v>
      </c>
      <c r="R114" s="4">
        <v>0.41339233467800002</v>
      </c>
      <c r="S114" s="4">
        <v>0.58660766532200004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1</v>
      </c>
      <c r="AA114" s="4">
        <v>0</v>
      </c>
      <c r="AB114" s="4">
        <v>0</v>
      </c>
      <c r="AC114" s="4">
        <v>1</v>
      </c>
      <c r="AD114" s="4">
        <v>0</v>
      </c>
      <c r="AE114" s="4">
        <v>16</v>
      </c>
      <c r="AF114" s="4">
        <v>32008.31</v>
      </c>
    </row>
    <row r="115" spans="1:32" x14ac:dyDescent="0.25">
      <c r="A115" s="4" t="s">
        <v>83</v>
      </c>
      <c r="B115" s="4" t="s">
        <v>3</v>
      </c>
      <c r="C115" s="4" t="s">
        <v>85</v>
      </c>
      <c r="D115" s="4">
        <v>0</v>
      </c>
      <c r="E115" s="4">
        <v>0</v>
      </c>
      <c r="F115" s="4">
        <v>0</v>
      </c>
      <c r="G115" s="4">
        <v>0</v>
      </c>
      <c r="H115" s="4">
        <v>0.15150217284199999</v>
      </c>
      <c r="I115" s="4">
        <v>0.49031417277200001</v>
      </c>
      <c r="J115" s="4">
        <v>5.7355029230799999E-2</v>
      </c>
      <c r="K115" s="4">
        <v>0.30082862515600001</v>
      </c>
      <c r="L115" s="4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4">
        <v>0</v>
      </c>
      <c r="V115" s="4">
        <v>0</v>
      </c>
      <c r="W115" s="4">
        <v>0</v>
      </c>
      <c r="X115" s="4">
        <v>6.4566525446600007E-2</v>
      </c>
      <c r="Y115" s="4">
        <v>0</v>
      </c>
      <c r="Z115" s="4">
        <v>0.93543347455299997</v>
      </c>
      <c r="AA115" s="4">
        <v>0</v>
      </c>
      <c r="AB115" s="4">
        <v>0</v>
      </c>
      <c r="AC115" s="4">
        <v>1</v>
      </c>
      <c r="AD115" s="4">
        <v>0</v>
      </c>
      <c r="AE115" s="4">
        <v>16</v>
      </c>
      <c r="AF115" s="4">
        <v>66005.72</v>
      </c>
    </row>
    <row r="116" spans="1:32" x14ac:dyDescent="0.25">
      <c r="A116" s="4" t="s">
        <v>83</v>
      </c>
      <c r="B116" s="4" t="s">
        <v>3</v>
      </c>
      <c r="C116" s="4" t="s">
        <v>89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1</v>
      </c>
      <c r="L116" s="4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1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1</v>
      </c>
      <c r="AA116" s="4">
        <v>0</v>
      </c>
      <c r="AB116" s="4">
        <v>0</v>
      </c>
      <c r="AC116" s="4">
        <v>1</v>
      </c>
      <c r="AD116" s="4">
        <v>0</v>
      </c>
      <c r="AE116" s="4">
        <v>2</v>
      </c>
      <c r="AF116" s="4">
        <v>4978.22</v>
      </c>
    </row>
    <row r="117" spans="1:32" x14ac:dyDescent="0.25">
      <c r="A117" s="4" t="s">
        <v>83</v>
      </c>
      <c r="B117" s="4" t="s">
        <v>3</v>
      </c>
      <c r="C117" s="4" t="s">
        <v>86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1</v>
      </c>
      <c r="L117" s="4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1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1</v>
      </c>
      <c r="AD117" s="4">
        <v>0</v>
      </c>
      <c r="AE117" s="4">
        <v>1</v>
      </c>
      <c r="AF117" s="4">
        <v>1192.46</v>
      </c>
    </row>
    <row r="118" spans="1:32" x14ac:dyDescent="0.25">
      <c r="A118" s="4" t="s">
        <v>83</v>
      </c>
      <c r="B118" s="4" t="s">
        <v>4</v>
      </c>
      <c r="C118" s="4" t="s">
        <v>88</v>
      </c>
      <c r="D118" s="4">
        <v>0.53525961483700002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0.46474038516299998</v>
      </c>
      <c r="L118" s="4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0.35341860354400001</v>
      </c>
      <c r="S118" s="4">
        <v>0.64658139645599999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1</v>
      </c>
      <c r="AA118" s="4">
        <v>0</v>
      </c>
      <c r="AB118" s="4">
        <v>0</v>
      </c>
      <c r="AC118" s="4">
        <v>1</v>
      </c>
      <c r="AD118" s="4">
        <v>0</v>
      </c>
      <c r="AE118" s="4">
        <v>5</v>
      </c>
      <c r="AF118" s="4">
        <v>10711.83</v>
      </c>
    </row>
    <row r="119" spans="1:32" x14ac:dyDescent="0.25">
      <c r="A119" s="4" t="s">
        <v>83</v>
      </c>
      <c r="B119" s="4" t="s">
        <v>4</v>
      </c>
      <c r="C119" s="4" t="s">
        <v>87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1</v>
      </c>
      <c r="L119" s="4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1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1</v>
      </c>
      <c r="AA119" s="4">
        <v>0</v>
      </c>
      <c r="AB119" s="4">
        <v>0</v>
      </c>
      <c r="AC119" s="4">
        <v>1</v>
      </c>
      <c r="AD119" s="4">
        <v>0</v>
      </c>
      <c r="AE119" s="4">
        <v>1</v>
      </c>
      <c r="AF119" s="4">
        <v>1144.67</v>
      </c>
    </row>
    <row r="120" spans="1:32" x14ac:dyDescent="0.25">
      <c r="A120" s="4" t="s">
        <v>83</v>
      </c>
      <c r="B120" s="4" t="s">
        <v>4</v>
      </c>
      <c r="C120" s="4" t="s">
        <v>85</v>
      </c>
      <c r="D120" s="4">
        <v>0</v>
      </c>
      <c r="E120" s="4">
        <v>0</v>
      </c>
      <c r="F120" s="4">
        <v>0</v>
      </c>
      <c r="G120" s="4">
        <v>0</v>
      </c>
      <c r="H120" s="4">
        <v>0.49728803733299998</v>
      </c>
      <c r="I120" s="4">
        <v>0.50271196266700002</v>
      </c>
      <c r="J120" s="4">
        <v>0</v>
      </c>
      <c r="K120" s="4">
        <v>0</v>
      </c>
      <c r="L120" s="4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1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1</v>
      </c>
      <c r="AA120" s="4">
        <v>0</v>
      </c>
      <c r="AB120" s="4">
        <v>0</v>
      </c>
      <c r="AC120" s="4">
        <v>1</v>
      </c>
      <c r="AD120" s="4">
        <v>0</v>
      </c>
      <c r="AE120" s="4">
        <v>2</v>
      </c>
      <c r="AF120" s="4">
        <v>3829.33</v>
      </c>
    </row>
    <row r="121" spans="1:32" x14ac:dyDescent="0.25">
      <c r="A121" s="4" t="s">
        <v>83</v>
      </c>
      <c r="B121" s="4" t="s">
        <v>4</v>
      </c>
      <c r="C121" s="4" t="s">
        <v>89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1</v>
      </c>
      <c r="L121" s="4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1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1</v>
      </c>
      <c r="AA121" s="4">
        <v>0</v>
      </c>
      <c r="AB121" s="4">
        <v>0</v>
      </c>
      <c r="AC121" s="4">
        <v>1</v>
      </c>
      <c r="AD121" s="4">
        <v>0</v>
      </c>
      <c r="AE121" s="4">
        <v>7</v>
      </c>
      <c r="AF121" s="4">
        <v>16350.87</v>
      </c>
    </row>
    <row r="122" spans="1:32" x14ac:dyDescent="0.25">
      <c r="A122" s="4" t="s">
        <v>83</v>
      </c>
      <c r="B122" s="4" t="s">
        <v>5</v>
      </c>
      <c r="C122" s="4" t="s">
        <v>88</v>
      </c>
      <c r="D122" s="4">
        <v>0.14660739247400001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0.85339260752599999</v>
      </c>
      <c r="L122" s="4">
        <v>0.45493396580099998</v>
      </c>
      <c r="M122" s="4">
        <v>4.88691308245E-2</v>
      </c>
      <c r="N122" s="4">
        <v>4.88691308245E-2</v>
      </c>
      <c r="O122" s="4">
        <v>0.29965434793000001</v>
      </c>
      <c r="P122" s="4">
        <v>9.8804293794800005E-2</v>
      </c>
      <c r="Q122" s="4">
        <v>4.88691308245E-2</v>
      </c>
      <c r="R122" s="4">
        <v>0.126528571792</v>
      </c>
      <c r="S122" s="4">
        <v>0.87347142820799994</v>
      </c>
      <c r="T122" s="4">
        <v>8.4059739887099999E-2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0.915940260113</v>
      </c>
      <c r="AA122" s="4">
        <v>0</v>
      </c>
      <c r="AB122" s="4">
        <v>0</v>
      </c>
      <c r="AC122" s="4">
        <v>1</v>
      </c>
      <c r="AD122" s="4">
        <v>0</v>
      </c>
      <c r="AE122" s="4">
        <v>17</v>
      </c>
      <c r="AF122" s="4">
        <v>38966.93</v>
      </c>
    </row>
    <row r="123" spans="1:32" x14ac:dyDescent="0.25">
      <c r="A123" s="4" t="s">
        <v>83</v>
      </c>
      <c r="B123" s="4" t="s">
        <v>5</v>
      </c>
      <c r="C123" s="4" t="s">
        <v>85</v>
      </c>
      <c r="D123" s="4">
        <v>0</v>
      </c>
      <c r="E123" s="4">
        <v>0</v>
      </c>
      <c r="F123" s="4">
        <v>0.101139953736</v>
      </c>
      <c r="G123" s="4">
        <v>0</v>
      </c>
      <c r="H123" s="4">
        <v>0.47275613560500002</v>
      </c>
      <c r="I123" s="4">
        <v>0.18963420734799999</v>
      </c>
      <c r="J123" s="4">
        <v>9.1575130229999996E-2</v>
      </c>
      <c r="K123" s="4">
        <v>0.14489457308100001</v>
      </c>
      <c r="L123" s="4">
        <v>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4">
        <v>0</v>
      </c>
      <c r="V123" s="4">
        <v>0</v>
      </c>
      <c r="W123" s="4">
        <v>0</v>
      </c>
      <c r="X123" s="4">
        <v>1.52904398117E-2</v>
      </c>
      <c r="Y123" s="4">
        <v>0</v>
      </c>
      <c r="Z123" s="4">
        <v>0.98470956018800004</v>
      </c>
      <c r="AA123" s="4">
        <v>0</v>
      </c>
      <c r="AB123" s="4">
        <v>0</v>
      </c>
      <c r="AC123" s="4">
        <v>1</v>
      </c>
      <c r="AD123" s="4">
        <v>0</v>
      </c>
      <c r="AE123" s="4">
        <v>23</v>
      </c>
      <c r="AF123" s="4">
        <v>74861.81</v>
      </c>
    </row>
    <row r="124" spans="1:32" x14ac:dyDescent="0.25">
      <c r="A124" s="4" t="s">
        <v>83</v>
      </c>
      <c r="B124" s="4" t="s">
        <v>5</v>
      </c>
      <c r="C124" s="4" t="s">
        <v>90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1</v>
      </c>
      <c r="L124" s="4">
        <v>1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1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1</v>
      </c>
      <c r="AA124" s="4">
        <v>0</v>
      </c>
      <c r="AB124" s="4">
        <v>0</v>
      </c>
      <c r="AC124" s="4">
        <v>1</v>
      </c>
      <c r="AD124" s="4">
        <v>0</v>
      </c>
      <c r="AE124" s="4">
        <v>2</v>
      </c>
      <c r="AF124" s="4">
        <v>3808.56</v>
      </c>
    </row>
    <row r="125" spans="1:32" x14ac:dyDescent="0.25">
      <c r="A125" s="4" t="s">
        <v>83</v>
      </c>
      <c r="B125" s="4" t="s">
        <v>5</v>
      </c>
      <c r="C125" s="4" t="s">
        <v>89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1</v>
      </c>
      <c r="L125" s="4">
        <v>1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1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1</v>
      </c>
      <c r="AA125" s="4">
        <v>0</v>
      </c>
      <c r="AB125" s="4">
        <v>0</v>
      </c>
      <c r="AC125" s="4">
        <v>1</v>
      </c>
      <c r="AD125" s="4">
        <v>0</v>
      </c>
      <c r="AE125" s="4">
        <v>8</v>
      </c>
      <c r="AF125" s="4">
        <v>13044.74</v>
      </c>
    </row>
    <row r="126" spans="1:32" x14ac:dyDescent="0.25">
      <c r="A126" s="4" t="s">
        <v>83</v>
      </c>
      <c r="B126" s="4" t="s">
        <v>6</v>
      </c>
      <c r="C126" s="4" t="s">
        <v>88</v>
      </c>
      <c r="D126" s="4">
        <v>0.191288601601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0.80871139839899997</v>
      </c>
      <c r="L126" s="4">
        <v>0.65401826301499999</v>
      </c>
      <c r="M126" s="4">
        <v>9.5125533254100003E-2</v>
      </c>
      <c r="N126" s="4">
        <v>9.6163068346399996E-2</v>
      </c>
      <c r="O126" s="4">
        <v>0.15469313538400001</v>
      </c>
      <c r="P126" s="4">
        <v>0</v>
      </c>
      <c r="Q126" s="4">
        <v>0</v>
      </c>
      <c r="R126" s="4">
        <v>0</v>
      </c>
      <c r="S126" s="4">
        <v>1</v>
      </c>
      <c r="T126" s="4">
        <v>9.5125533254100003E-2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0.90487446674600003</v>
      </c>
      <c r="AA126" s="4">
        <v>0</v>
      </c>
      <c r="AB126" s="4">
        <v>0</v>
      </c>
      <c r="AC126" s="4">
        <v>1</v>
      </c>
      <c r="AD126" s="4">
        <v>0</v>
      </c>
      <c r="AE126" s="4">
        <v>12</v>
      </c>
      <c r="AF126" s="4">
        <v>20018.599999999999</v>
      </c>
    </row>
    <row r="127" spans="1:32" x14ac:dyDescent="0.25">
      <c r="A127" s="4" t="s">
        <v>83</v>
      </c>
      <c r="B127" s="4" t="s">
        <v>6</v>
      </c>
      <c r="C127" s="4" t="s">
        <v>85</v>
      </c>
      <c r="D127" s="4">
        <v>0</v>
      </c>
      <c r="E127" s="4">
        <v>0</v>
      </c>
      <c r="F127" s="4">
        <v>0</v>
      </c>
      <c r="G127" s="4">
        <v>0</v>
      </c>
      <c r="H127" s="4">
        <v>0.44849944451599999</v>
      </c>
      <c r="I127" s="4">
        <v>0</v>
      </c>
      <c r="J127" s="4">
        <v>0</v>
      </c>
      <c r="K127" s="4">
        <v>0.55150055548400001</v>
      </c>
      <c r="L127" s="4">
        <v>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1.98113629163E-2</v>
      </c>
      <c r="Y127" s="4">
        <v>0</v>
      </c>
      <c r="Z127" s="4">
        <v>0.98018863708399995</v>
      </c>
      <c r="AA127" s="4">
        <v>0</v>
      </c>
      <c r="AB127" s="4">
        <v>0</v>
      </c>
      <c r="AC127" s="4">
        <v>1</v>
      </c>
      <c r="AD127" s="4">
        <v>0</v>
      </c>
      <c r="AE127" s="4">
        <v>19</v>
      </c>
      <c r="AF127" s="4">
        <v>60190.71</v>
      </c>
    </row>
    <row r="128" spans="1:32" x14ac:dyDescent="0.25">
      <c r="A128" s="4" t="s">
        <v>83</v>
      </c>
      <c r="B128" s="4" t="s">
        <v>6</v>
      </c>
      <c r="C128" s="4" t="s">
        <v>89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1</v>
      </c>
      <c r="L128" s="4">
        <v>1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1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1</v>
      </c>
      <c r="AA128" s="4">
        <v>0</v>
      </c>
      <c r="AB128" s="4">
        <v>0</v>
      </c>
      <c r="AC128" s="4">
        <v>1</v>
      </c>
      <c r="AD128" s="4">
        <v>0</v>
      </c>
      <c r="AE128" s="4">
        <v>3</v>
      </c>
      <c r="AF128" s="4">
        <v>4262.18</v>
      </c>
    </row>
    <row r="129" spans="1:32" x14ac:dyDescent="0.25">
      <c r="A129" s="4" t="s">
        <v>83</v>
      </c>
      <c r="B129" s="4" t="s">
        <v>6</v>
      </c>
      <c r="C129" s="4" t="s">
        <v>86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1</v>
      </c>
      <c r="L129" s="4">
        <v>1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1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0.66916167897099998</v>
      </c>
      <c r="AA129" s="4">
        <v>0</v>
      </c>
      <c r="AB129" s="4">
        <v>0.33083832102900002</v>
      </c>
      <c r="AC129" s="4">
        <v>1</v>
      </c>
      <c r="AD129" s="4">
        <v>0</v>
      </c>
      <c r="AE129" s="4">
        <v>4</v>
      </c>
      <c r="AF129" s="4">
        <v>6440.85</v>
      </c>
    </row>
    <row r="130" spans="1:32" x14ac:dyDescent="0.25">
      <c r="A130" s="4" t="s">
        <v>83</v>
      </c>
      <c r="B130" s="4" t="s">
        <v>96</v>
      </c>
      <c r="C130" s="4" t="s">
        <v>88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1</v>
      </c>
      <c r="L130" s="4">
        <v>0.76046458372699999</v>
      </c>
      <c r="M130" s="4">
        <v>0</v>
      </c>
      <c r="N130" s="4">
        <v>0</v>
      </c>
      <c r="O130" s="4">
        <v>0</v>
      </c>
      <c r="P130" s="4">
        <v>0.23953541627300001</v>
      </c>
      <c r="Q130" s="4">
        <v>0</v>
      </c>
      <c r="R130" s="4">
        <v>0</v>
      </c>
      <c r="S130" s="4">
        <v>1</v>
      </c>
      <c r="T130" s="4">
        <v>0.76046458372699999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0.23953541627300001</v>
      </c>
      <c r="AA130" s="4">
        <v>0</v>
      </c>
      <c r="AB130" s="4">
        <v>0</v>
      </c>
      <c r="AC130" s="4">
        <v>1</v>
      </c>
      <c r="AD130" s="4">
        <v>0</v>
      </c>
      <c r="AE130" s="4">
        <v>2</v>
      </c>
      <c r="AF130" s="4">
        <v>4978.22</v>
      </c>
    </row>
    <row r="131" spans="1:32" x14ac:dyDescent="0.25">
      <c r="A131" s="4" t="s">
        <v>83</v>
      </c>
      <c r="B131" s="4" t="s">
        <v>96</v>
      </c>
      <c r="C131" s="4" t="s">
        <v>85</v>
      </c>
      <c r="D131" s="4">
        <v>0</v>
      </c>
      <c r="E131" s="4">
        <v>0</v>
      </c>
      <c r="F131" s="4">
        <v>0</v>
      </c>
      <c r="G131" s="4">
        <v>0</v>
      </c>
      <c r="H131" s="4">
        <v>1</v>
      </c>
      <c r="I131" s="4">
        <v>0</v>
      </c>
      <c r="J131" s="4">
        <v>0</v>
      </c>
      <c r="K131" s="4">
        <v>0</v>
      </c>
      <c r="L131" s="4">
        <v>1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1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1</v>
      </c>
      <c r="AA131" s="4">
        <v>0</v>
      </c>
      <c r="AB131" s="4">
        <v>0</v>
      </c>
      <c r="AC131" s="4">
        <v>1</v>
      </c>
      <c r="AD131" s="4">
        <v>0</v>
      </c>
      <c r="AE131" s="4">
        <v>1</v>
      </c>
      <c r="AF131" s="4">
        <v>1904.28</v>
      </c>
    </row>
    <row r="132" spans="1:32" x14ac:dyDescent="0.25">
      <c r="A132" s="4" t="s">
        <v>83</v>
      </c>
      <c r="B132" s="4" t="s">
        <v>60</v>
      </c>
      <c r="C132" s="4" t="s">
        <v>88</v>
      </c>
      <c r="D132" s="4">
        <v>0.112108267475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0.88789173252499998</v>
      </c>
      <c r="L132" s="4">
        <v>0.719117948344</v>
      </c>
      <c r="M132" s="4">
        <v>0.112719650443</v>
      </c>
      <c r="N132" s="4">
        <v>5.6054133737699997E-2</v>
      </c>
      <c r="O132" s="4">
        <v>5.6054133737699997E-2</v>
      </c>
      <c r="P132" s="4">
        <v>5.6054133737699997E-2</v>
      </c>
      <c r="Q132" s="4">
        <v>0</v>
      </c>
      <c r="R132" s="4">
        <v>0.35506514746200002</v>
      </c>
      <c r="S132" s="4">
        <v>0.64493485253799998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1</v>
      </c>
      <c r="AA132" s="4">
        <v>0</v>
      </c>
      <c r="AB132" s="4">
        <v>0</v>
      </c>
      <c r="AC132" s="4">
        <v>0.94394586626200006</v>
      </c>
      <c r="AD132" s="4">
        <v>5.6054133737699997E-2</v>
      </c>
      <c r="AE132" s="4">
        <v>14</v>
      </c>
      <c r="AF132" s="4">
        <v>33972.160000000003</v>
      </c>
    </row>
    <row r="133" spans="1:32" x14ac:dyDescent="0.25">
      <c r="A133" s="4" t="s">
        <v>83</v>
      </c>
      <c r="B133" s="4" t="s">
        <v>60</v>
      </c>
      <c r="C133" s="4" t="s">
        <v>87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1</v>
      </c>
      <c r="L133" s="4">
        <v>1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1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1</v>
      </c>
      <c r="AA133" s="4">
        <v>0</v>
      </c>
      <c r="AB133" s="4">
        <v>0</v>
      </c>
      <c r="AC133" s="4">
        <v>1</v>
      </c>
      <c r="AD133" s="4">
        <v>0</v>
      </c>
      <c r="AE133" s="4">
        <v>8</v>
      </c>
      <c r="AF133" s="4">
        <v>26422.94</v>
      </c>
    </row>
    <row r="134" spans="1:32" x14ac:dyDescent="0.25">
      <c r="A134" s="4" t="s">
        <v>83</v>
      </c>
      <c r="B134" s="4" t="s">
        <v>60</v>
      </c>
      <c r="C134" s="4" t="s">
        <v>85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0.174386097608</v>
      </c>
      <c r="J134" s="4">
        <v>0.17538959522399999</v>
      </c>
      <c r="K134" s="4">
        <v>0.65022430716699997</v>
      </c>
      <c r="L134" s="4">
        <v>1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  <c r="AA134" s="4">
        <v>0</v>
      </c>
      <c r="AB134" s="4">
        <v>0</v>
      </c>
      <c r="AC134" s="4">
        <v>1</v>
      </c>
      <c r="AD134" s="4">
        <v>0</v>
      </c>
      <c r="AE134" s="4">
        <v>14</v>
      </c>
      <c r="AF134" s="4">
        <v>43418.14</v>
      </c>
    </row>
    <row r="135" spans="1:32" x14ac:dyDescent="0.25">
      <c r="A135" s="4" t="s">
        <v>83</v>
      </c>
      <c r="B135" s="4" t="s">
        <v>60</v>
      </c>
      <c r="C135" s="4" t="s">
        <v>89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1</v>
      </c>
      <c r="L135" s="4">
        <v>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1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1</v>
      </c>
      <c r="AA135" s="4">
        <v>0</v>
      </c>
      <c r="AB135" s="4">
        <v>0</v>
      </c>
      <c r="AC135" s="4">
        <v>1</v>
      </c>
      <c r="AD135" s="4">
        <v>0</v>
      </c>
      <c r="AE135" s="4">
        <v>7</v>
      </c>
      <c r="AF135" s="4">
        <v>11735.57</v>
      </c>
    </row>
    <row r="136" spans="1:32" x14ac:dyDescent="0.25">
      <c r="A136" s="4" t="s">
        <v>84</v>
      </c>
      <c r="B136" s="4" t="s">
        <v>1</v>
      </c>
      <c r="C136" s="4" t="s">
        <v>88</v>
      </c>
      <c r="D136" s="4">
        <v>0.35881372354300001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0.64118627645699999</v>
      </c>
      <c r="L136" s="4">
        <v>0.35881372354300001</v>
      </c>
      <c r="M136" s="4">
        <v>0</v>
      </c>
      <c r="N136" s="4">
        <v>0</v>
      </c>
      <c r="O136" s="4">
        <v>0.64118627645699999</v>
      </c>
      <c r="P136" s="4">
        <v>0</v>
      </c>
      <c r="Q136" s="4">
        <v>0</v>
      </c>
      <c r="R136" s="4">
        <v>0</v>
      </c>
      <c r="S136" s="4">
        <v>1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1</v>
      </c>
      <c r="AD136" s="4">
        <v>0</v>
      </c>
      <c r="AE136" s="4">
        <v>2</v>
      </c>
      <c r="AF136" s="4">
        <v>3323.34</v>
      </c>
    </row>
    <row r="137" spans="1:32" x14ac:dyDescent="0.25">
      <c r="A137" s="4" t="s">
        <v>84</v>
      </c>
      <c r="B137" s="4" t="s">
        <v>1</v>
      </c>
      <c r="C137" s="4" t="s">
        <v>87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1</v>
      </c>
      <c r="L137" s="4">
        <v>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1</v>
      </c>
      <c r="AA137" s="4">
        <v>0</v>
      </c>
      <c r="AB137" s="4">
        <v>0</v>
      </c>
      <c r="AC137" s="4">
        <v>1</v>
      </c>
      <c r="AD137" s="4">
        <v>0</v>
      </c>
      <c r="AE137" s="4">
        <v>1</v>
      </c>
      <c r="AF137" s="4">
        <v>1192.46</v>
      </c>
    </row>
    <row r="138" spans="1:32" x14ac:dyDescent="0.25">
      <c r="A138" s="4" t="s">
        <v>84</v>
      </c>
      <c r="B138" s="4" t="s">
        <v>1</v>
      </c>
      <c r="C138" s="4" t="s">
        <v>85</v>
      </c>
      <c r="D138" s="4">
        <v>0</v>
      </c>
      <c r="E138" s="4">
        <v>0</v>
      </c>
      <c r="F138" s="4">
        <v>0.145983823697</v>
      </c>
      <c r="G138" s="4">
        <v>0</v>
      </c>
      <c r="H138" s="4">
        <v>0.252274291195</v>
      </c>
      <c r="I138" s="4">
        <v>0.18993696340499999</v>
      </c>
      <c r="J138" s="4">
        <v>0.16872272455000001</v>
      </c>
      <c r="K138" s="4">
        <v>0.243082197153</v>
      </c>
      <c r="L138" s="4">
        <v>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1</v>
      </c>
      <c r="T138" s="4">
        <v>0</v>
      </c>
      <c r="U138" s="4">
        <v>0</v>
      </c>
      <c r="V138" s="4">
        <v>0</v>
      </c>
      <c r="W138" s="4">
        <v>0</v>
      </c>
      <c r="X138" s="4">
        <v>0.14811371545099999</v>
      </c>
      <c r="Y138" s="4">
        <v>0</v>
      </c>
      <c r="Z138" s="4">
        <v>0.85188628454899995</v>
      </c>
      <c r="AA138" s="4">
        <v>0</v>
      </c>
      <c r="AB138" s="4">
        <v>0</v>
      </c>
      <c r="AC138" s="4">
        <v>1</v>
      </c>
      <c r="AD138" s="4">
        <v>0</v>
      </c>
      <c r="AE138" s="4">
        <v>12</v>
      </c>
      <c r="AF138" s="4">
        <v>22437.759999999998</v>
      </c>
    </row>
    <row r="139" spans="1:32" x14ac:dyDescent="0.25">
      <c r="A139" s="4" t="s">
        <v>84</v>
      </c>
      <c r="B139" s="4" t="s">
        <v>1</v>
      </c>
      <c r="C139" s="4" t="s">
        <v>89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1</v>
      </c>
      <c r="L139" s="4">
        <v>1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1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1</v>
      </c>
      <c r="AA139" s="4">
        <v>0</v>
      </c>
      <c r="AB139" s="4">
        <v>0</v>
      </c>
      <c r="AC139" s="4">
        <v>1</v>
      </c>
      <c r="AD139" s="4">
        <v>0</v>
      </c>
      <c r="AE139" s="4">
        <v>1</v>
      </c>
      <c r="AF139" s="4">
        <v>1904.28</v>
      </c>
    </row>
    <row r="140" spans="1:32" x14ac:dyDescent="0.25">
      <c r="A140" s="4" t="s">
        <v>84</v>
      </c>
      <c r="B140" s="4" t="s">
        <v>2</v>
      </c>
      <c r="C140" s="4" t="s">
        <v>88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1</v>
      </c>
      <c r="L140" s="4">
        <v>1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1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1</v>
      </c>
      <c r="AD140" s="4">
        <v>0</v>
      </c>
      <c r="AE140" s="4">
        <v>4</v>
      </c>
      <c r="AF140" s="4">
        <v>7363.14</v>
      </c>
    </row>
    <row r="141" spans="1:32" x14ac:dyDescent="0.25">
      <c r="A141" s="4" t="s">
        <v>84</v>
      </c>
      <c r="B141" s="4" t="s">
        <v>2</v>
      </c>
      <c r="C141" s="4" t="s">
        <v>87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1</v>
      </c>
      <c r="L141" s="4">
        <v>1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1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1</v>
      </c>
      <c r="AA141" s="4">
        <v>0</v>
      </c>
      <c r="AB141" s="4">
        <v>0</v>
      </c>
      <c r="AC141" s="4">
        <v>1</v>
      </c>
      <c r="AD141" s="4">
        <v>0</v>
      </c>
      <c r="AE141" s="4">
        <v>1</v>
      </c>
      <c r="AF141" s="4">
        <v>3785.76</v>
      </c>
    </row>
    <row r="142" spans="1:32" x14ac:dyDescent="0.25">
      <c r="A142" s="4" t="s">
        <v>84</v>
      </c>
      <c r="B142" s="4" t="s">
        <v>2</v>
      </c>
      <c r="C142" s="4" t="s">
        <v>85</v>
      </c>
      <c r="D142" s="4">
        <v>0</v>
      </c>
      <c r="E142" s="4">
        <v>0</v>
      </c>
      <c r="F142" s="4">
        <v>0</v>
      </c>
      <c r="G142" s="4">
        <v>0.130993392791</v>
      </c>
      <c r="H142" s="4">
        <v>7.03672693563E-2</v>
      </c>
      <c r="I142" s="4">
        <v>0</v>
      </c>
      <c r="J142" s="4">
        <v>7.3305104542399996E-2</v>
      </c>
      <c r="K142" s="4">
        <v>0.72533423331000002</v>
      </c>
      <c r="L142" s="4">
        <v>1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1</v>
      </c>
      <c r="T142" s="4">
        <v>0</v>
      </c>
      <c r="U142" s="4">
        <v>7.03672693563E-2</v>
      </c>
      <c r="V142" s="4">
        <v>0.130993392791</v>
      </c>
      <c r="W142" s="4">
        <v>0</v>
      </c>
      <c r="X142" s="4">
        <v>0.261986785582</v>
      </c>
      <c r="Y142" s="4">
        <v>0.130993392791</v>
      </c>
      <c r="Z142" s="4">
        <v>0.40565915947999998</v>
      </c>
      <c r="AA142" s="4">
        <v>0</v>
      </c>
      <c r="AB142" s="4">
        <v>0</v>
      </c>
      <c r="AC142" s="4">
        <v>1</v>
      </c>
      <c r="AD142" s="4">
        <v>0</v>
      </c>
      <c r="AE142" s="4">
        <v>9</v>
      </c>
      <c r="AF142" s="4">
        <v>16267.08</v>
      </c>
    </row>
    <row r="143" spans="1:32" x14ac:dyDescent="0.25">
      <c r="A143" s="4" t="s">
        <v>84</v>
      </c>
      <c r="B143" s="4" t="s">
        <v>2</v>
      </c>
      <c r="C143" s="4" t="s">
        <v>89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1</v>
      </c>
      <c r="L143" s="4">
        <v>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1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1</v>
      </c>
      <c r="AA143" s="4">
        <v>0</v>
      </c>
      <c r="AB143" s="4">
        <v>0</v>
      </c>
      <c r="AC143" s="4">
        <v>1</v>
      </c>
      <c r="AD143" s="4">
        <v>0</v>
      </c>
      <c r="AE143" s="4">
        <v>4</v>
      </c>
      <c r="AF143" s="4">
        <v>7331.48</v>
      </c>
    </row>
    <row r="144" spans="1:32" x14ac:dyDescent="0.25">
      <c r="A144" s="4" t="s">
        <v>84</v>
      </c>
      <c r="B144" s="4" t="s">
        <v>2</v>
      </c>
      <c r="C144" s="4" t="s">
        <v>86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1</v>
      </c>
      <c r="L144" s="4">
        <v>1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1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1</v>
      </c>
      <c r="AA144" s="4">
        <v>0</v>
      </c>
      <c r="AB144" s="4">
        <v>0</v>
      </c>
      <c r="AC144" s="4">
        <v>1</v>
      </c>
      <c r="AD144" s="4">
        <v>0</v>
      </c>
      <c r="AE144" s="4">
        <v>1</v>
      </c>
      <c r="AF144" s="4">
        <v>3785.76</v>
      </c>
    </row>
    <row r="145" spans="1:32" x14ac:dyDescent="0.25">
      <c r="A145" s="4" t="s">
        <v>84</v>
      </c>
      <c r="B145" s="4" t="s">
        <v>3</v>
      </c>
      <c r="C145" s="4" t="s">
        <v>88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1</v>
      </c>
      <c r="L145" s="4">
        <v>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0.90492402942600003</v>
      </c>
      <c r="S145" s="4">
        <v>9.5075970573599997E-2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1</v>
      </c>
      <c r="AA145" s="4">
        <v>0</v>
      </c>
      <c r="AB145" s="4">
        <v>0</v>
      </c>
      <c r="AC145" s="4">
        <v>1</v>
      </c>
      <c r="AD145" s="4">
        <v>0</v>
      </c>
      <c r="AE145" s="4">
        <v>5</v>
      </c>
      <c r="AF145" s="4">
        <v>12039.53</v>
      </c>
    </row>
    <row r="146" spans="1:32" x14ac:dyDescent="0.25">
      <c r="A146" s="4" t="s">
        <v>84</v>
      </c>
      <c r="B146" s="4" t="s">
        <v>3</v>
      </c>
      <c r="C146" s="4" t="s">
        <v>85</v>
      </c>
      <c r="D146" s="4">
        <v>0</v>
      </c>
      <c r="E146" s="4">
        <v>0</v>
      </c>
      <c r="F146" s="4">
        <v>0</v>
      </c>
      <c r="G146" s="4">
        <v>0</v>
      </c>
      <c r="H146" s="4">
        <v>0.188860359319</v>
      </c>
      <c r="I146" s="4">
        <v>0.14109432675799999</v>
      </c>
      <c r="J146" s="4">
        <v>0.12084223375</v>
      </c>
      <c r="K146" s="4">
        <v>0.54920308017200004</v>
      </c>
      <c r="L146" s="4">
        <v>1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1</v>
      </c>
      <c r="T146" s="4">
        <v>0</v>
      </c>
      <c r="U146" s="4">
        <v>0</v>
      </c>
      <c r="V146" s="4">
        <v>0</v>
      </c>
      <c r="W146" s="4">
        <v>0</v>
      </c>
      <c r="X146" s="4">
        <v>0.204054376707</v>
      </c>
      <c r="Y146" s="4">
        <v>6.8018125568999999E-2</v>
      </c>
      <c r="Z146" s="4">
        <v>0.72792749772400001</v>
      </c>
      <c r="AA146" s="4">
        <v>0</v>
      </c>
      <c r="AB146" s="4">
        <v>0</v>
      </c>
      <c r="AC146" s="4">
        <v>1</v>
      </c>
      <c r="AD146" s="4">
        <v>0</v>
      </c>
      <c r="AE146" s="4">
        <v>15</v>
      </c>
      <c r="AF146" s="4">
        <v>31328.12</v>
      </c>
    </row>
    <row r="147" spans="1:32" x14ac:dyDescent="0.25">
      <c r="A147" s="4" t="s">
        <v>84</v>
      </c>
      <c r="B147" s="4" t="s">
        <v>3</v>
      </c>
      <c r="C147" s="4" t="s">
        <v>89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1</v>
      </c>
      <c r="L147" s="4">
        <v>1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1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1</v>
      </c>
      <c r="AA147" s="4">
        <v>0</v>
      </c>
      <c r="AB147" s="4">
        <v>0</v>
      </c>
      <c r="AC147" s="4">
        <v>1</v>
      </c>
      <c r="AD147" s="4">
        <v>0</v>
      </c>
      <c r="AE147" s="4">
        <v>3</v>
      </c>
      <c r="AF147" s="4">
        <v>5406.43</v>
      </c>
    </row>
    <row r="148" spans="1:32" x14ac:dyDescent="0.25">
      <c r="A148" s="4" t="s">
        <v>84</v>
      </c>
      <c r="B148" s="4" t="s">
        <v>3</v>
      </c>
      <c r="C148" s="4" t="s">
        <v>86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1</v>
      </c>
      <c r="L148" s="4">
        <v>1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1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1</v>
      </c>
      <c r="AA148" s="4">
        <v>0</v>
      </c>
      <c r="AB148" s="4">
        <v>0</v>
      </c>
      <c r="AC148" s="4">
        <v>1</v>
      </c>
      <c r="AD148" s="4">
        <v>0</v>
      </c>
      <c r="AE148" s="4">
        <v>1</v>
      </c>
      <c r="AF148" s="4">
        <v>2130.88</v>
      </c>
    </row>
    <row r="149" spans="1:32" x14ac:dyDescent="0.25">
      <c r="A149" s="4" t="s">
        <v>84</v>
      </c>
      <c r="B149" s="4" t="s">
        <v>4</v>
      </c>
      <c r="C149" s="4" t="s">
        <v>88</v>
      </c>
      <c r="D149" s="4">
        <v>0.1585466019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0.84145339809999997</v>
      </c>
      <c r="L149" s="4">
        <v>1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0.52436019430000003</v>
      </c>
      <c r="S149" s="4">
        <v>0.47563980569999997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1</v>
      </c>
      <c r="AA149" s="4">
        <v>0</v>
      </c>
      <c r="AB149" s="4">
        <v>0</v>
      </c>
      <c r="AC149" s="4">
        <v>0.84145339809999997</v>
      </c>
      <c r="AD149" s="4">
        <v>0.1585466019</v>
      </c>
      <c r="AE149" s="4">
        <v>4</v>
      </c>
      <c r="AF149" s="4">
        <v>7219.77</v>
      </c>
    </row>
    <row r="150" spans="1:32" x14ac:dyDescent="0.25">
      <c r="A150" s="4" t="s">
        <v>84</v>
      </c>
      <c r="B150" s="4" t="s">
        <v>4</v>
      </c>
      <c r="C150" s="4" t="s">
        <v>85</v>
      </c>
      <c r="D150" s="4">
        <v>0</v>
      </c>
      <c r="E150" s="4">
        <v>0</v>
      </c>
      <c r="F150" s="4">
        <v>0</v>
      </c>
      <c r="G150" s="4">
        <v>0</v>
      </c>
      <c r="H150" s="4">
        <v>0.20077083053700001</v>
      </c>
      <c r="I150" s="4">
        <v>0.20370006012899999</v>
      </c>
      <c r="J150" s="4">
        <v>0</v>
      </c>
      <c r="K150" s="4">
        <v>0.59552910933400005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1</v>
      </c>
      <c r="T150" s="4">
        <v>0</v>
      </c>
      <c r="U150" s="4">
        <v>0</v>
      </c>
      <c r="V150" s="4">
        <v>0</v>
      </c>
      <c r="W150" s="4">
        <v>0.130609683068</v>
      </c>
      <c r="X150" s="4">
        <v>0.26121936613699998</v>
      </c>
      <c r="Y150" s="4">
        <v>0.130609683068</v>
      </c>
      <c r="Z150" s="4">
        <v>0.47756126772700003</v>
      </c>
      <c r="AA150" s="4">
        <v>0</v>
      </c>
      <c r="AB150" s="4">
        <v>0</v>
      </c>
      <c r="AC150" s="4">
        <v>1</v>
      </c>
      <c r="AD150" s="4">
        <v>0</v>
      </c>
      <c r="AE150" s="4">
        <v>9</v>
      </c>
      <c r="AF150" s="4">
        <v>16314.87</v>
      </c>
    </row>
    <row r="151" spans="1:32" x14ac:dyDescent="0.25">
      <c r="A151" s="4" t="s">
        <v>84</v>
      </c>
      <c r="B151" s="4" t="s">
        <v>4</v>
      </c>
      <c r="C151" s="4" t="s">
        <v>89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1</v>
      </c>
      <c r="L151" s="4">
        <v>1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1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1</v>
      </c>
      <c r="AA151" s="4">
        <v>0</v>
      </c>
      <c r="AB151" s="4">
        <v>0</v>
      </c>
      <c r="AC151" s="4">
        <v>1</v>
      </c>
      <c r="AD151" s="4">
        <v>0</v>
      </c>
      <c r="AE151" s="4">
        <v>3</v>
      </c>
      <c r="AF151" s="4">
        <v>4420.22</v>
      </c>
    </row>
    <row r="152" spans="1:32" x14ac:dyDescent="0.25">
      <c r="A152" s="4" t="s">
        <v>84</v>
      </c>
      <c r="B152" s="4" t="s">
        <v>4</v>
      </c>
      <c r="C152" s="4" t="s">
        <v>86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1</v>
      </c>
      <c r="L152" s="4">
        <v>1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1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1</v>
      </c>
      <c r="AA152" s="4">
        <v>0</v>
      </c>
      <c r="AB152" s="4">
        <v>0</v>
      </c>
      <c r="AC152" s="4">
        <v>1</v>
      </c>
      <c r="AD152" s="4">
        <v>0</v>
      </c>
      <c r="AE152" s="4">
        <v>3</v>
      </c>
      <c r="AF152" s="4">
        <v>4468.01</v>
      </c>
    </row>
    <row r="153" spans="1:32" x14ac:dyDescent="0.25">
      <c r="A153" s="4" t="s">
        <v>84</v>
      </c>
      <c r="B153" s="4" t="s">
        <v>5</v>
      </c>
      <c r="C153" s="4" t="s">
        <v>88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1</v>
      </c>
      <c r="L153" s="4">
        <v>0.77481422730799998</v>
      </c>
      <c r="M153" s="4">
        <v>0</v>
      </c>
      <c r="N153" s="4">
        <v>0</v>
      </c>
      <c r="O153" s="4">
        <v>0.22518577269199999</v>
      </c>
      <c r="P153" s="4">
        <v>0</v>
      </c>
      <c r="Q153" s="4">
        <v>0</v>
      </c>
      <c r="R153" s="4">
        <v>0.35745404073300002</v>
      </c>
      <c r="S153" s="4">
        <v>0.64254595926699998</v>
      </c>
      <c r="T153" s="4">
        <v>0.108080521958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0.891919478042</v>
      </c>
      <c r="AA153" s="4">
        <v>0</v>
      </c>
      <c r="AB153" s="4">
        <v>0</v>
      </c>
      <c r="AC153" s="4">
        <v>1</v>
      </c>
      <c r="AD153" s="4">
        <v>0</v>
      </c>
      <c r="AE153" s="4">
        <v>6</v>
      </c>
      <c r="AF153" s="4">
        <v>10590.9</v>
      </c>
    </row>
    <row r="154" spans="1:32" x14ac:dyDescent="0.25">
      <c r="A154" s="4" t="s">
        <v>84</v>
      </c>
      <c r="B154" s="4" t="s">
        <v>5</v>
      </c>
      <c r="C154" s="4" t="s">
        <v>85</v>
      </c>
      <c r="D154" s="4">
        <v>0</v>
      </c>
      <c r="E154" s="4">
        <v>0</v>
      </c>
      <c r="F154" s="4">
        <v>0</v>
      </c>
      <c r="G154" s="4">
        <v>0</v>
      </c>
      <c r="H154" s="4">
        <v>0.41121129283199997</v>
      </c>
      <c r="I154" s="4">
        <v>6.11636302237E-2</v>
      </c>
      <c r="J154" s="4">
        <v>0.29990467478299998</v>
      </c>
      <c r="K154" s="4">
        <v>0.22772040216100001</v>
      </c>
      <c r="L154" s="4">
        <v>1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1</v>
      </c>
      <c r="T154" s="4">
        <v>0</v>
      </c>
      <c r="U154" s="4">
        <v>0</v>
      </c>
      <c r="V154" s="4">
        <v>0.11386020108100001</v>
      </c>
      <c r="W154" s="4">
        <v>0</v>
      </c>
      <c r="X154" s="4">
        <v>0</v>
      </c>
      <c r="Y154" s="4">
        <v>0</v>
      </c>
      <c r="Z154" s="4">
        <v>0.88613979891899997</v>
      </c>
      <c r="AA154" s="4">
        <v>0</v>
      </c>
      <c r="AB154" s="4">
        <v>0</v>
      </c>
      <c r="AC154" s="4">
        <v>1</v>
      </c>
      <c r="AD154" s="4">
        <v>0</v>
      </c>
      <c r="AE154" s="4">
        <v>12</v>
      </c>
      <c r="AF154" s="4">
        <v>18714.88</v>
      </c>
    </row>
    <row r="155" spans="1:32" x14ac:dyDescent="0.25">
      <c r="A155" s="4" t="s">
        <v>84</v>
      </c>
      <c r="B155" s="4" t="s">
        <v>5</v>
      </c>
      <c r="C155" s="4" t="s">
        <v>89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1</v>
      </c>
      <c r="L155" s="4">
        <v>1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1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1</v>
      </c>
      <c r="AA155" s="4">
        <v>0</v>
      </c>
      <c r="AB155" s="4">
        <v>0</v>
      </c>
      <c r="AC155" s="4">
        <v>1</v>
      </c>
      <c r="AD155" s="4">
        <v>0</v>
      </c>
      <c r="AE155" s="4">
        <v>4</v>
      </c>
      <c r="AF155" s="4">
        <v>4626.47</v>
      </c>
    </row>
    <row r="156" spans="1:32" x14ac:dyDescent="0.25">
      <c r="A156" s="4" t="s">
        <v>84</v>
      </c>
      <c r="B156" s="4" t="s">
        <v>5</v>
      </c>
      <c r="C156" s="4" t="s">
        <v>86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1</v>
      </c>
      <c r="L156" s="4">
        <v>1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1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1</v>
      </c>
      <c r="AA156" s="4">
        <v>0</v>
      </c>
      <c r="AB156" s="4">
        <v>0</v>
      </c>
      <c r="AC156" s="4">
        <v>1</v>
      </c>
      <c r="AD156" s="4">
        <v>0</v>
      </c>
      <c r="AE156" s="4">
        <v>1</v>
      </c>
      <c r="AF156" s="4">
        <v>1192.46</v>
      </c>
    </row>
    <row r="157" spans="1:32" x14ac:dyDescent="0.25">
      <c r="A157" s="4" t="s">
        <v>84</v>
      </c>
      <c r="B157" s="4" t="s">
        <v>6</v>
      </c>
      <c r="C157" s="4" t="s">
        <v>88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1</v>
      </c>
      <c r="L157" s="4">
        <v>1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1</v>
      </c>
      <c r="T157" s="4">
        <v>0.5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0.5</v>
      </c>
      <c r="AA157" s="4">
        <v>0</v>
      </c>
      <c r="AB157" s="4">
        <v>0</v>
      </c>
      <c r="AC157" s="4">
        <v>1</v>
      </c>
      <c r="AD157" s="4">
        <v>0</v>
      </c>
      <c r="AE157" s="4">
        <v>2</v>
      </c>
      <c r="AF157" s="4">
        <v>2384.92</v>
      </c>
    </row>
    <row r="158" spans="1:32" x14ac:dyDescent="0.25">
      <c r="A158" s="4" t="s">
        <v>84</v>
      </c>
      <c r="B158" s="4" t="s">
        <v>6</v>
      </c>
      <c r="C158" s="4" t="s">
        <v>87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1</v>
      </c>
      <c r="L158" s="4">
        <v>1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1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1</v>
      </c>
      <c r="AA158" s="4">
        <v>0</v>
      </c>
      <c r="AB158" s="4">
        <v>0</v>
      </c>
      <c r="AC158" s="4">
        <v>1</v>
      </c>
      <c r="AD158" s="4">
        <v>0</v>
      </c>
      <c r="AE158" s="4">
        <v>1</v>
      </c>
      <c r="AF158" s="4">
        <v>1925.05</v>
      </c>
    </row>
    <row r="159" spans="1:32" x14ac:dyDescent="0.25">
      <c r="A159" s="4" t="s">
        <v>84</v>
      </c>
      <c r="B159" s="4" t="s">
        <v>6</v>
      </c>
      <c r="C159" s="4" t="s">
        <v>85</v>
      </c>
      <c r="D159" s="4">
        <v>0</v>
      </c>
      <c r="E159" s="4">
        <v>0</v>
      </c>
      <c r="F159" s="4">
        <v>0</v>
      </c>
      <c r="G159" s="4">
        <v>0</v>
      </c>
      <c r="H159" s="4">
        <v>0.240443448364</v>
      </c>
      <c r="I159" s="4">
        <v>8.5465870917500006E-2</v>
      </c>
      <c r="J159" s="4">
        <v>0.27921041937399999</v>
      </c>
      <c r="K159" s="4">
        <v>0.39488026134400001</v>
      </c>
      <c r="L159" s="4">
        <v>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1</v>
      </c>
      <c r="T159" s="4">
        <v>0</v>
      </c>
      <c r="U159" s="4">
        <v>4.1020335467500002E-2</v>
      </c>
      <c r="V159" s="4">
        <v>0</v>
      </c>
      <c r="W159" s="4">
        <v>0</v>
      </c>
      <c r="X159" s="4">
        <v>0.193744548456</v>
      </c>
      <c r="Y159" s="4">
        <v>0</v>
      </c>
      <c r="Z159" s="4">
        <v>0.76523511607600003</v>
      </c>
      <c r="AA159" s="4">
        <v>0</v>
      </c>
      <c r="AB159" s="4">
        <v>0</v>
      </c>
      <c r="AC159" s="4">
        <v>1</v>
      </c>
      <c r="AD159" s="4">
        <v>0</v>
      </c>
      <c r="AE159" s="4">
        <v>19</v>
      </c>
      <c r="AF159" s="4">
        <v>27904.94</v>
      </c>
    </row>
    <row r="160" spans="1:32" x14ac:dyDescent="0.25">
      <c r="A160" s="4" t="s">
        <v>84</v>
      </c>
      <c r="B160" s="4" t="s">
        <v>6</v>
      </c>
      <c r="C160" s="4" t="s">
        <v>89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1</v>
      </c>
      <c r="L160" s="4">
        <v>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1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1</v>
      </c>
      <c r="AA160" s="4">
        <v>0</v>
      </c>
      <c r="AB160" s="4">
        <v>0</v>
      </c>
      <c r="AC160" s="4">
        <v>1</v>
      </c>
      <c r="AD160" s="4">
        <v>0</v>
      </c>
      <c r="AE160" s="4">
        <v>2</v>
      </c>
      <c r="AF160" s="4">
        <v>3275.55</v>
      </c>
    </row>
    <row r="161" spans="1:32" x14ac:dyDescent="0.25">
      <c r="A161" s="4" t="s">
        <v>84</v>
      </c>
      <c r="B161" s="4" t="s">
        <v>96</v>
      </c>
      <c r="C161" s="4" t="s">
        <v>88</v>
      </c>
      <c r="D161" s="4">
        <v>1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1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1</v>
      </c>
      <c r="AD161" s="4">
        <v>0</v>
      </c>
      <c r="AE161" s="4">
        <v>1</v>
      </c>
      <c r="AF161" s="4">
        <v>3785.76</v>
      </c>
    </row>
    <row r="162" spans="1:32" x14ac:dyDescent="0.25">
      <c r="A162" s="4" t="s">
        <v>84</v>
      </c>
      <c r="B162" s="4" t="s">
        <v>96</v>
      </c>
      <c r="C162" s="4" t="s">
        <v>85</v>
      </c>
      <c r="D162" s="4">
        <v>0</v>
      </c>
      <c r="E162" s="4">
        <v>0</v>
      </c>
      <c r="F162" s="4">
        <v>0</v>
      </c>
      <c r="G162" s="4">
        <v>0</v>
      </c>
      <c r="H162" s="4">
        <v>1</v>
      </c>
      <c r="I162" s="4">
        <v>0</v>
      </c>
      <c r="J162" s="4">
        <v>0</v>
      </c>
      <c r="K162" s="4">
        <v>0</v>
      </c>
      <c r="L162" s="4">
        <v>1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1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1</v>
      </c>
      <c r="AF162" s="4">
        <v>2130.88</v>
      </c>
    </row>
    <row r="163" spans="1:32" x14ac:dyDescent="0.25">
      <c r="A163" s="4" t="s">
        <v>84</v>
      </c>
      <c r="B163" s="4" t="s">
        <v>60</v>
      </c>
      <c r="C163" s="4" t="s">
        <v>88</v>
      </c>
      <c r="D163" s="4">
        <v>1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1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1</v>
      </c>
      <c r="AA163" s="4">
        <v>0</v>
      </c>
      <c r="AB163" s="4">
        <v>0</v>
      </c>
      <c r="AC163" s="4">
        <v>1</v>
      </c>
      <c r="AD163" s="4">
        <v>0</v>
      </c>
      <c r="AE163" s="4">
        <v>1</v>
      </c>
      <c r="AF163" s="4">
        <v>1144.67</v>
      </c>
    </row>
    <row r="164" spans="1:32" x14ac:dyDescent="0.25">
      <c r="A164" s="4" t="s">
        <v>84</v>
      </c>
      <c r="B164" s="4" t="s">
        <v>60</v>
      </c>
      <c r="C164" s="4" t="s">
        <v>87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1</v>
      </c>
      <c r="L164" s="4">
        <v>1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1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1</v>
      </c>
      <c r="AA164" s="4">
        <v>0</v>
      </c>
      <c r="AB164" s="4">
        <v>0</v>
      </c>
      <c r="AC164" s="4">
        <v>1</v>
      </c>
      <c r="AD164" s="4">
        <v>0</v>
      </c>
      <c r="AE164" s="4">
        <v>1</v>
      </c>
      <c r="AF164" s="4">
        <v>8559.1</v>
      </c>
    </row>
    <row r="165" spans="1:32" x14ac:dyDescent="0.25">
      <c r="A165" s="4" t="s">
        <v>84</v>
      </c>
      <c r="B165" s="4" t="s">
        <v>60</v>
      </c>
      <c r="C165" s="4" t="s">
        <v>85</v>
      </c>
      <c r="D165" s="4">
        <v>0</v>
      </c>
      <c r="E165" s="4">
        <v>0</v>
      </c>
      <c r="F165" s="4">
        <v>0</v>
      </c>
      <c r="G165" s="4">
        <v>0</v>
      </c>
      <c r="H165" s="4">
        <v>0.242498441334</v>
      </c>
      <c r="I165" s="4">
        <v>0.22826949902900001</v>
      </c>
      <c r="J165" s="4">
        <v>4.7788936384000003E-2</v>
      </c>
      <c r="K165" s="4">
        <v>0.48144312325400002</v>
      </c>
      <c r="L165" s="4">
        <v>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4">
        <v>0</v>
      </c>
      <c r="V165" s="4">
        <v>0</v>
      </c>
      <c r="W165" s="4">
        <v>4.7788936384000003E-2</v>
      </c>
      <c r="X165" s="4">
        <v>7.3460284282800006E-2</v>
      </c>
      <c r="Y165" s="4">
        <v>0</v>
      </c>
      <c r="Z165" s="4">
        <v>0.87875077933300005</v>
      </c>
      <c r="AA165" s="4">
        <v>0</v>
      </c>
      <c r="AB165" s="4">
        <v>0</v>
      </c>
      <c r="AC165" s="4">
        <v>1</v>
      </c>
      <c r="AD165" s="4">
        <v>0</v>
      </c>
      <c r="AE165" s="4">
        <v>22</v>
      </c>
      <c r="AF165" s="4">
        <v>44589.4</v>
      </c>
    </row>
    <row r="166" spans="1:32" x14ac:dyDescent="0.25">
      <c r="A166" s="4" t="s">
        <v>84</v>
      </c>
      <c r="B166" s="4" t="s">
        <v>60</v>
      </c>
      <c r="C166" s="4" t="s">
        <v>89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1</v>
      </c>
      <c r="L166" s="4">
        <v>1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1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1</v>
      </c>
      <c r="AA166" s="4">
        <v>0</v>
      </c>
      <c r="AB166" s="4">
        <v>0</v>
      </c>
      <c r="AC166" s="4">
        <v>1</v>
      </c>
      <c r="AD166" s="4">
        <v>0</v>
      </c>
      <c r="AE166" s="4">
        <v>4</v>
      </c>
      <c r="AF166" s="4">
        <v>13553.87</v>
      </c>
    </row>
    <row r="167" spans="1:32" x14ac:dyDescent="0.25">
      <c r="A167" s="4" t="s">
        <v>81</v>
      </c>
      <c r="B167" s="4" t="s">
        <v>60</v>
      </c>
      <c r="C167" s="4" t="s">
        <v>90</v>
      </c>
      <c r="D167" s="4">
        <v>0.125</v>
      </c>
      <c r="E167" s="4">
        <v>0.125</v>
      </c>
      <c r="F167" s="4">
        <v>0.125</v>
      </c>
      <c r="G167" s="4">
        <v>0.125</v>
      </c>
      <c r="H167" s="4">
        <v>0.125</v>
      </c>
      <c r="I167" s="4">
        <v>0.125</v>
      </c>
      <c r="J167" s="4">
        <v>0.125</v>
      </c>
      <c r="K167" s="4">
        <v>0.125</v>
      </c>
      <c r="L167" s="4">
        <v>0.166666666667</v>
      </c>
      <c r="M167" s="4">
        <v>0.166666666667</v>
      </c>
      <c r="N167" s="4">
        <v>0.166666666667</v>
      </c>
      <c r="O167" s="4">
        <v>0.166666666667</v>
      </c>
      <c r="P167" s="4">
        <v>0.166666666667</v>
      </c>
      <c r="Q167" s="4">
        <v>0.166666666667</v>
      </c>
      <c r="R167" s="4">
        <v>0.5</v>
      </c>
      <c r="S167" s="4">
        <v>0.5</v>
      </c>
      <c r="T167" s="4">
        <v>0.111111111111</v>
      </c>
      <c r="U167" s="4">
        <v>0.111111111111</v>
      </c>
      <c r="V167" s="4">
        <v>0.111111111111</v>
      </c>
      <c r="W167" s="4">
        <v>0.111111111111</v>
      </c>
      <c r="X167" s="4">
        <v>0.111111111111</v>
      </c>
      <c r="Y167" s="4">
        <v>0.111111111111</v>
      </c>
      <c r="Z167" s="4">
        <v>0.111111111111</v>
      </c>
      <c r="AA167" s="4">
        <v>0.111111111111</v>
      </c>
      <c r="AB167" s="4">
        <v>0.111111111111</v>
      </c>
      <c r="AC167" s="4">
        <v>0.5</v>
      </c>
      <c r="AD167" s="4">
        <v>0.5</v>
      </c>
      <c r="AE167" s="4">
        <v>0</v>
      </c>
      <c r="AF167" s="4">
        <v>0</v>
      </c>
    </row>
    <row r="168" spans="1:32" x14ac:dyDescent="0.25">
      <c r="A168" s="4" t="s">
        <v>81</v>
      </c>
      <c r="B168" s="4" t="s">
        <v>60</v>
      </c>
      <c r="C168" s="4" t="s">
        <v>86</v>
      </c>
      <c r="D168" s="4">
        <v>0.125</v>
      </c>
      <c r="E168" s="4">
        <v>0.125</v>
      </c>
      <c r="F168" s="4">
        <v>0.125</v>
      </c>
      <c r="G168" s="4">
        <v>0.125</v>
      </c>
      <c r="H168" s="4">
        <v>0.125</v>
      </c>
      <c r="I168" s="4">
        <v>0.125</v>
      </c>
      <c r="J168" s="4">
        <v>0.125</v>
      </c>
      <c r="K168" s="4">
        <v>0.125</v>
      </c>
      <c r="L168" s="4">
        <v>0.166666666667</v>
      </c>
      <c r="M168" s="4">
        <v>0.166666666667</v>
      </c>
      <c r="N168" s="4">
        <v>0.166666666667</v>
      </c>
      <c r="O168" s="4">
        <v>0.166666666667</v>
      </c>
      <c r="P168" s="4">
        <v>0.166666666667</v>
      </c>
      <c r="Q168" s="4">
        <v>0.166666666667</v>
      </c>
      <c r="R168" s="4">
        <v>0.5</v>
      </c>
      <c r="S168" s="4">
        <v>0.5</v>
      </c>
      <c r="T168" s="4">
        <v>0.111111111111</v>
      </c>
      <c r="U168" s="4">
        <v>0.111111111111</v>
      </c>
      <c r="V168" s="4">
        <v>0.111111111111</v>
      </c>
      <c r="W168" s="4">
        <v>0.111111111111</v>
      </c>
      <c r="X168" s="4">
        <v>0.111111111111</v>
      </c>
      <c r="Y168" s="4">
        <v>0.111111111111</v>
      </c>
      <c r="Z168" s="4">
        <v>0.111111111111</v>
      </c>
      <c r="AA168" s="4">
        <v>0.111111111111</v>
      </c>
      <c r="AB168" s="4">
        <v>0.111111111111</v>
      </c>
      <c r="AC168" s="4">
        <v>0.5</v>
      </c>
      <c r="AD168" s="4">
        <v>0.5</v>
      </c>
      <c r="AE168" s="4">
        <v>0</v>
      </c>
      <c r="AF168" s="4">
        <v>0</v>
      </c>
    </row>
    <row r="169" spans="1:32" x14ac:dyDescent="0.25">
      <c r="A169" s="4" t="s">
        <v>81</v>
      </c>
      <c r="B169" s="4" t="s">
        <v>1</v>
      </c>
      <c r="C169" s="4" t="s">
        <v>90</v>
      </c>
      <c r="D169" s="4">
        <v>0.125</v>
      </c>
      <c r="E169" s="4">
        <v>0.125</v>
      </c>
      <c r="F169" s="4">
        <v>0.125</v>
      </c>
      <c r="G169" s="4">
        <v>0.125</v>
      </c>
      <c r="H169" s="4">
        <v>0.125</v>
      </c>
      <c r="I169" s="4">
        <v>0.125</v>
      </c>
      <c r="J169" s="4">
        <v>0.125</v>
      </c>
      <c r="K169" s="4">
        <v>0.125</v>
      </c>
      <c r="L169" s="4">
        <v>0.166666666667</v>
      </c>
      <c r="M169" s="4">
        <v>0.166666666667</v>
      </c>
      <c r="N169" s="4">
        <v>0.166666666667</v>
      </c>
      <c r="O169" s="4">
        <v>0.166666666667</v>
      </c>
      <c r="P169" s="4">
        <v>0.166666666667</v>
      </c>
      <c r="Q169" s="4">
        <v>0.166666666667</v>
      </c>
      <c r="R169" s="4">
        <v>0.5</v>
      </c>
      <c r="S169" s="4">
        <v>0.5</v>
      </c>
      <c r="T169" s="4">
        <v>0.111111111111</v>
      </c>
      <c r="U169" s="4">
        <v>0.111111111111</v>
      </c>
      <c r="V169" s="4">
        <v>0.111111111111</v>
      </c>
      <c r="W169" s="4">
        <v>0.111111111111</v>
      </c>
      <c r="X169" s="4">
        <v>0.111111111111</v>
      </c>
      <c r="Y169" s="4">
        <v>0.111111111111</v>
      </c>
      <c r="Z169" s="4">
        <v>0.111111111111</v>
      </c>
      <c r="AA169" s="4">
        <v>0.111111111111</v>
      </c>
      <c r="AB169" s="4">
        <v>0.111111111111</v>
      </c>
      <c r="AC169" s="4">
        <v>0.5</v>
      </c>
      <c r="AD169" s="4">
        <v>0.5</v>
      </c>
      <c r="AE169" s="4">
        <v>0</v>
      </c>
      <c r="AF169" s="4">
        <v>0</v>
      </c>
    </row>
    <row r="170" spans="1:32" x14ac:dyDescent="0.25">
      <c r="A170" s="4" t="s">
        <v>81</v>
      </c>
      <c r="B170" s="4" t="s">
        <v>1</v>
      </c>
      <c r="C170" s="4" t="s">
        <v>86</v>
      </c>
      <c r="D170" s="4">
        <v>0.125</v>
      </c>
      <c r="E170" s="4">
        <v>0.125</v>
      </c>
      <c r="F170" s="4">
        <v>0.125</v>
      </c>
      <c r="G170" s="4">
        <v>0.125</v>
      </c>
      <c r="H170" s="4">
        <v>0.125</v>
      </c>
      <c r="I170" s="4">
        <v>0.125</v>
      </c>
      <c r="J170" s="4">
        <v>0.125</v>
      </c>
      <c r="K170" s="4">
        <v>0.125</v>
      </c>
      <c r="L170" s="4">
        <v>0.166666666667</v>
      </c>
      <c r="M170" s="4">
        <v>0.166666666667</v>
      </c>
      <c r="N170" s="4">
        <v>0.166666666667</v>
      </c>
      <c r="O170" s="4">
        <v>0.166666666667</v>
      </c>
      <c r="P170" s="4">
        <v>0.166666666667</v>
      </c>
      <c r="Q170" s="4">
        <v>0.166666666667</v>
      </c>
      <c r="R170" s="4">
        <v>0.5</v>
      </c>
      <c r="S170" s="4">
        <v>0.5</v>
      </c>
      <c r="T170" s="4">
        <v>0.111111111111</v>
      </c>
      <c r="U170" s="4">
        <v>0.111111111111</v>
      </c>
      <c r="V170" s="4">
        <v>0.111111111111</v>
      </c>
      <c r="W170" s="4">
        <v>0.111111111111</v>
      </c>
      <c r="X170" s="4">
        <v>0.111111111111</v>
      </c>
      <c r="Y170" s="4">
        <v>0.111111111111</v>
      </c>
      <c r="Z170" s="4">
        <v>0.111111111111</v>
      </c>
      <c r="AA170" s="4">
        <v>0.111111111111</v>
      </c>
      <c r="AB170" s="4">
        <v>0.111111111111</v>
      </c>
      <c r="AC170" s="4">
        <v>0.5</v>
      </c>
      <c r="AD170" s="4">
        <v>0.5</v>
      </c>
      <c r="AE170" s="4">
        <v>0</v>
      </c>
      <c r="AF170" s="4">
        <v>0</v>
      </c>
    </row>
    <row r="171" spans="1:32" x14ac:dyDescent="0.25">
      <c r="A171" s="4" t="s">
        <v>81</v>
      </c>
      <c r="B171" s="4" t="s">
        <v>2</v>
      </c>
      <c r="C171" s="4" t="s">
        <v>90</v>
      </c>
      <c r="D171" s="4">
        <v>0.125</v>
      </c>
      <c r="E171" s="4">
        <v>0.125</v>
      </c>
      <c r="F171" s="4">
        <v>0.125</v>
      </c>
      <c r="G171" s="4">
        <v>0.125</v>
      </c>
      <c r="H171" s="4">
        <v>0.125</v>
      </c>
      <c r="I171" s="4">
        <v>0.125</v>
      </c>
      <c r="J171" s="4">
        <v>0.125</v>
      </c>
      <c r="K171" s="4">
        <v>0.125</v>
      </c>
      <c r="L171" s="4">
        <v>0.166666666667</v>
      </c>
      <c r="M171" s="4">
        <v>0.166666666667</v>
      </c>
      <c r="N171" s="4">
        <v>0.166666666667</v>
      </c>
      <c r="O171" s="4">
        <v>0.166666666667</v>
      </c>
      <c r="P171" s="4">
        <v>0.166666666667</v>
      </c>
      <c r="Q171" s="4">
        <v>0.166666666667</v>
      </c>
      <c r="R171" s="4">
        <v>0.5</v>
      </c>
      <c r="S171" s="4">
        <v>0.5</v>
      </c>
      <c r="T171" s="4">
        <v>0.111111111111</v>
      </c>
      <c r="U171" s="4">
        <v>0.111111111111</v>
      </c>
      <c r="V171" s="4">
        <v>0.111111111111</v>
      </c>
      <c r="W171" s="4">
        <v>0.111111111111</v>
      </c>
      <c r="X171" s="4">
        <v>0.111111111111</v>
      </c>
      <c r="Y171" s="4">
        <v>0.111111111111</v>
      </c>
      <c r="Z171" s="4">
        <v>0.111111111111</v>
      </c>
      <c r="AA171" s="4">
        <v>0.111111111111</v>
      </c>
      <c r="AB171" s="4">
        <v>0.111111111111</v>
      </c>
      <c r="AC171" s="4">
        <v>0.5</v>
      </c>
      <c r="AD171" s="4">
        <v>0.5</v>
      </c>
      <c r="AE171" s="4">
        <v>0</v>
      </c>
      <c r="AF171" s="4">
        <v>0</v>
      </c>
    </row>
    <row r="172" spans="1:32" x14ac:dyDescent="0.25">
      <c r="A172" s="4" t="s">
        <v>81</v>
      </c>
      <c r="B172" s="4" t="s">
        <v>2</v>
      </c>
      <c r="C172" s="4" t="s">
        <v>86</v>
      </c>
      <c r="D172" s="4">
        <v>0.125</v>
      </c>
      <c r="E172" s="4">
        <v>0.125</v>
      </c>
      <c r="F172" s="4">
        <v>0.125</v>
      </c>
      <c r="G172" s="4">
        <v>0.125</v>
      </c>
      <c r="H172" s="4">
        <v>0.125</v>
      </c>
      <c r="I172" s="4">
        <v>0.125</v>
      </c>
      <c r="J172" s="4">
        <v>0.125</v>
      </c>
      <c r="K172" s="4">
        <v>0.125</v>
      </c>
      <c r="L172" s="4">
        <v>0.166666666667</v>
      </c>
      <c r="M172" s="4">
        <v>0.166666666667</v>
      </c>
      <c r="N172" s="4">
        <v>0.166666666667</v>
      </c>
      <c r="O172" s="4">
        <v>0.166666666667</v>
      </c>
      <c r="P172" s="4">
        <v>0.166666666667</v>
      </c>
      <c r="Q172" s="4">
        <v>0.166666666667</v>
      </c>
      <c r="R172" s="4">
        <v>0.5</v>
      </c>
      <c r="S172" s="4">
        <v>0.5</v>
      </c>
      <c r="T172" s="4">
        <v>0.111111111111</v>
      </c>
      <c r="U172" s="4">
        <v>0.111111111111</v>
      </c>
      <c r="V172" s="4">
        <v>0.111111111111</v>
      </c>
      <c r="W172" s="4">
        <v>0.111111111111</v>
      </c>
      <c r="X172" s="4">
        <v>0.111111111111</v>
      </c>
      <c r="Y172" s="4">
        <v>0.111111111111</v>
      </c>
      <c r="Z172" s="4">
        <v>0.111111111111</v>
      </c>
      <c r="AA172" s="4">
        <v>0.111111111111</v>
      </c>
      <c r="AB172" s="4">
        <v>0.111111111111</v>
      </c>
      <c r="AC172" s="4">
        <v>0.5</v>
      </c>
      <c r="AD172" s="4">
        <v>0.5</v>
      </c>
      <c r="AE172" s="4">
        <v>0</v>
      </c>
      <c r="AF172" s="4">
        <v>0</v>
      </c>
    </row>
    <row r="173" spans="1:32" x14ac:dyDescent="0.25">
      <c r="A173" s="4" t="s">
        <v>81</v>
      </c>
      <c r="B173" s="4" t="s">
        <v>3</v>
      </c>
      <c r="C173" s="4" t="s">
        <v>87</v>
      </c>
      <c r="D173" s="4">
        <v>0.125</v>
      </c>
      <c r="E173" s="4">
        <v>0.125</v>
      </c>
      <c r="F173" s="4">
        <v>0.125</v>
      </c>
      <c r="G173" s="4">
        <v>0.125</v>
      </c>
      <c r="H173" s="4">
        <v>0.125</v>
      </c>
      <c r="I173" s="4">
        <v>0.125</v>
      </c>
      <c r="J173" s="4">
        <v>0.125</v>
      </c>
      <c r="K173" s="4">
        <v>0.125</v>
      </c>
      <c r="L173" s="4">
        <v>0.166666666667</v>
      </c>
      <c r="M173" s="4">
        <v>0.166666666667</v>
      </c>
      <c r="N173" s="4">
        <v>0.166666666667</v>
      </c>
      <c r="O173" s="4">
        <v>0.166666666667</v>
      </c>
      <c r="P173" s="4">
        <v>0.166666666667</v>
      </c>
      <c r="Q173" s="4">
        <v>0.166666666667</v>
      </c>
      <c r="R173" s="4">
        <v>0.5</v>
      </c>
      <c r="S173" s="4">
        <v>0.5</v>
      </c>
      <c r="T173" s="4">
        <v>0.111111111111</v>
      </c>
      <c r="U173" s="4">
        <v>0.111111111111</v>
      </c>
      <c r="V173" s="4">
        <v>0.111111111111</v>
      </c>
      <c r="W173" s="4">
        <v>0.111111111111</v>
      </c>
      <c r="X173" s="4">
        <v>0.111111111111</v>
      </c>
      <c r="Y173" s="4">
        <v>0.111111111111</v>
      </c>
      <c r="Z173" s="4">
        <v>0.111111111111</v>
      </c>
      <c r="AA173" s="4">
        <v>0.111111111111</v>
      </c>
      <c r="AB173" s="4">
        <v>0.111111111111</v>
      </c>
      <c r="AC173" s="4">
        <v>0.5</v>
      </c>
      <c r="AD173" s="4">
        <v>0.5</v>
      </c>
      <c r="AE173" s="4">
        <v>0</v>
      </c>
      <c r="AF173" s="4">
        <v>0</v>
      </c>
    </row>
    <row r="174" spans="1:32" x14ac:dyDescent="0.25">
      <c r="A174" s="4" t="s">
        <v>81</v>
      </c>
      <c r="B174" s="4" t="s">
        <v>3</v>
      </c>
      <c r="C174" s="4" t="s">
        <v>90</v>
      </c>
      <c r="D174" s="4">
        <v>0.125</v>
      </c>
      <c r="E174" s="4">
        <v>0.125</v>
      </c>
      <c r="F174" s="4">
        <v>0.125</v>
      </c>
      <c r="G174" s="4">
        <v>0.125</v>
      </c>
      <c r="H174" s="4">
        <v>0.125</v>
      </c>
      <c r="I174" s="4">
        <v>0.125</v>
      </c>
      <c r="J174" s="4">
        <v>0.125</v>
      </c>
      <c r="K174" s="4">
        <v>0.125</v>
      </c>
      <c r="L174" s="4">
        <v>0.166666666667</v>
      </c>
      <c r="M174" s="4">
        <v>0.166666666667</v>
      </c>
      <c r="N174" s="4">
        <v>0.166666666667</v>
      </c>
      <c r="O174" s="4">
        <v>0.166666666667</v>
      </c>
      <c r="P174" s="4">
        <v>0.166666666667</v>
      </c>
      <c r="Q174" s="4">
        <v>0.166666666667</v>
      </c>
      <c r="R174" s="4">
        <v>0.5</v>
      </c>
      <c r="S174" s="4">
        <v>0.5</v>
      </c>
      <c r="T174" s="4">
        <v>0.111111111111</v>
      </c>
      <c r="U174" s="4">
        <v>0.111111111111</v>
      </c>
      <c r="V174" s="4">
        <v>0.111111111111</v>
      </c>
      <c r="W174" s="4">
        <v>0.111111111111</v>
      </c>
      <c r="X174" s="4">
        <v>0.111111111111</v>
      </c>
      <c r="Y174" s="4">
        <v>0.111111111111</v>
      </c>
      <c r="Z174" s="4">
        <v>0.111111111111</v>
      </c>
      <c r="AA174" s="4">
        <v>0.111111111111</v>
      </c>
      <c r="AB174" s="4">
        <v>0.111111111111</v>
      </c>
      <c r="AC174" s="4">
        <v>0.5</v>
      </c>
      <c r="AD174" s="4">
        <v>0.5</v>
      </c>
      <c r="AE174" s="4">
        <v>0</v>
      </c>
      <c r="AF174" s="4">
        <v>0</v>
      </c>
    </row>
    <row r="175" spans="1:32" x14ac:dyDescent="0.25">
      <c r="A175" s="4" t="s">
        <v>81</v>
      </c>
      <c r="B175" s="4" t="s">
        <v>3</v>
      </c>
      <c r="C175" s="4" t="s">
        <v>86</v>
      </c>
      <c r="D175" s="4">
        <v>0.125</v>
      </c>
      <c r="E175" s="4">
        <v>0.125</v>
      </c>
      <c r="F175" s="4">
        <v>0.125</v>
      </c>
      <c r="G175" s="4">
        <v>0.125</v>
      </c>
      <c r="H175" s="4">
        <v>0.125</v>
      </c>
      <c r="I175" s="4">
        <v>0.125</v>
      </c>
      <c r="J175" s="4">
        <v>0.125</v>
      </c>
      <c r="K175" s="4">
        <v>0.125</v>
      </c>
      <c r="L175" s="4">
        <v>0.166666666667</v>
      </c>
      <c r="M175" s="4">
        <v>0.166666666667</v>
      </c>
      <c r="N175" s="4">
        <v>0.166666666667</v>
      </c>
      <c r="O175" s="4">
        <v>0.166666666667</v>
      </c>
      <c r="P175" s="4">
        <v>0.166666666667</v>
      </c>
      <c r="Q175" s="4">
        <v>0.166666666667</v>
      </c>
      <c r="R175" s="4">
        <v>0.5</v>
      </c>
      <c r="S175" s="4">
        <v>0.5</v>
      </c>
      <c r="T175" s="4">
        <v>0.111111111111</v>
      </c>
      <c r="U175" s="4">
        <v>0.111111111111</v>
      </c>
      <c r="V175" s="4">
        <v>0.111111111111</v>
      </c>
      <c r="W175" s="4">
        <v>0.111111111111</v>
      </c>
      <c r="X175" s="4">
        <v>0.111111111111</v>
      </c>
      <c r="Y175" s="4">
        <v>0.111111111111</v>
      </c>
      <c r="Z175" s="4">
        <v>0.111111111111</v>
      </c>
      <c r="AA175" s="4">
        <v>0.111111111111</v>
      </c>
      <c r="AB175" s="4">
        <v>0.111111111111</v>
      </c>
      <c r="AC175" s="4">
        <v>0.5</v>
      </c>
      <c r="AD175" s="4">
        <v>0.5</v>
      </c>
      <c r="AE175" s="4">
        <v>0</v>
      </c>
      <c r="AF175" s="4">
        <v>0</v>
      </c>
    </row>
    <row r="176" spans="1:32" x14ac:dyDescent="0.25">
      <c r="A176" s="4" t="s">
        <v>81</v>
      </c>
      <c r="B176" s="4" t="s">
        <v>4</v>
      </c>
      <c r="C176" s="4" t="s">
        <v>87</v>
      </c>
      <c r="D176" s="4">
        <v>0.125</v>
      </c>
      <c r="E176" s="4">
        <v>0.125</v>
      </c>
      <c r="F176" s="4">
        <v>0.125</v>
      </c>
      <c r="G176" s="4">
        <v>0.125</v>
      </c>
      <c r="H176" s="4">
        <v>0.125</v>
      </c>
      <c r="I176" s="4">
        <v>0.125</v>
      </c>
      <c r="J176" s="4">
        <v>0.125</v>
      </c>
      <c r="K176" s="4">
        <v>0.125</v>
      </c>
      <c r="L176" s="4">
        <v>0.166666666667</v>
      </c>
      <c r="M176" s="4">
        <v>0.166666666667</v>
      </c>
      <c r="N176" s="4">
        <v>0.166666666667</v>
      </c>
      <c r="O176" s="4">
        <v>0.166666666667</v>
      </c>
      <c r="P176" s="4">
        <v>0.166666666667</v>
      </c>
      <c r="Q176" s="4">
        <v>0.166666666667</v>
      </c>
      <c r="R176" s="4">
        <v>0.5</v>
      </c>
      <c r="S176" s="4">
        <v>0.5</v>
      </c>
      <c r="T176" s="4">
        <v>0.111111111111</v>
      </c>
      <c r="U176" s="4">
        <v>0.111111111111</v>
      </c>
      <c r="V176" s="4">
        <v>0.111111111111</v>
      </c>
      <c r="W176" s="4">
        <v>0.111111111111</v>
      </c>
      <c r="X176" s="4">
        <v>0.111111111111</v>
      </c>
      <c r="Y176" s="4">
        <v>0.111111111111</v>
      </c>
      <c r="Z176" s="4">
        <v>0.111111111111</v>
      </c>
      <c r="AA176" s="4">
        <v>0.111111111111</v>
      </c>
      <c r="AB176" s="4">
        <v>0.111111111111</v>
      </c>
      <c r="AC176" s="4">
        <v>0.5</v>
      </c>
      <c r="AD176" s="4">
        <v>0.5</v>
      </c>
      <c r="AE176" s="4">
        <v>0</v>
      </c>
      <c r="AF176" s="4">
        <v>0</v>
      </c>
    </row>
    <row r="177" spans="1:32" x14ac:dyDescent="0.25">
      <c r="A177" s="4" t="s">
        <v>81</v>
      </c>
      <c r="B177" s="4" t="s">
        <v>4</v>
      </c>
      <c r="C177" s="4" t="s">
        <v>90</v>
      </c>
      <c r="D177" s="4">
        <v>0.125</v>
      </c>
      <c r="E177" s="4">
        <v>0.125</v>
      </c>
      <c r="F177" s="4">
        <v>0.125</v>
      </c>
      <c r="G177" s="4">
        <v>0.125</v>
      </c>
      <c r="H177" s="4">
        <v>0.125</v>
      </c>
      <c r="I177" s="4">
        <v>0.125</v>
      </c>
      <c r="J177" s="4">
        <v>0.125</v>
      </c>
      <c r="K177" s="4">
        <v>0.125</v>
      </c>
      <c r="L177" s="4">
        <v>0.166666666667</v>
      </c>
      <c r="M177" s="4">
        <v>0.166666666667</v>
      </c>
      <c r="N177" s="4">
        <v>0.166666666667</v>
      </c>
      <c r="O177" s="4">
        <v>0.166666666667</v>
      </c>
      <c r="P177" s="4">
        <v>0.166666666667</v>
      </c>
      <c r="Q177" s="4">
        <v>0.166666666667</v>
      </c>
      <c r="R177" s="4">
        <v>0.5</v>
      </c>
      <c r="S177" s="4">
        <v>0.5</v>
      </c>
      <c r="T177" s="4">
        <v>0.111111111111</v>
      </c>
      <c r="U177" s="4">
        <v>0.111111111111</v>
      </c>
      <c r="V177" s="4">
        <v>0.111111111111</v>
      </c>
      <c r="W177" s="4">
        <v>0.111111111111</v>
      </c>
      <c r="X177" s="4">
        <v>0.111111111111</v>
      </c>
      <c r="Y177" s="4">
        <v>0.111111111111</v>
      </c>
      <c r="Z177" s="4">
        <v>0.111111111111</v>
      </c>
      <c r="AA177" s="4">
        <v>0.111111111111</v>
      </c>
      <c r="AB177" s="4">
        <v>0.111111111111</v>
      </c>
      <c r="AC177" s="4">
        <v>0.5</v>
      </c>
      <c r="AD177" s="4">
        <v>0.5</v>
      </c>
      <c r="AE177" s="4">
        <v>0</v>
      </c>
      <c r="AF177" s="4">
        <v>0</v>
      </c>
    </row>
    <row r="178" spans="1:32" x14ac:dyDescent="0.25">
      <c r="A178" s="4" t="s">
        <v>81</v>
      </c>
      <c r="B178" s="4" t="s">
        <v>4</v>
      </c>
      <c r="C178" s="4" t="s">
        <v>86</v>
      </c>
      <c r="D178" s="4">
        <v>0.125</v>
      </c>
      <c r="E178" s="4">
        <v>0.125</v>
      </c>
      <c r="F178" s="4">
        <v>0.125</v>
      </c>
      <c r="G178" s="4">
        <v>0.125</v>
      </c>
      <c r="H178" s="4">
        <v>0.125</v>
      </c>
      <c r="I178" s="4">
        <v>0.125</v>
      </c>
      <c r="J178" s="4">
        <v>0.125</v>
      </c>
      <c r="K178" s="4">
        <v>0.125</v>
      </c>
      <c r="L178" s="4">
        <v>0.166666666667</v>
      </c>
      <c r="M178" s="4">
        <v>0.166666666667</v>
      </c>
      <c r="N178" s="4">
        <v>0.166666666667</v>
      </c>
      <c r="O178" s="4">
        <v>0.166666666667</v>
      </c>
      <c r="P178" s="4">
        <v>0.166666666667</v>
      </c>
      <c r="Q178" s="4">
        <v>0.166666666667</v>
      </c>
      <c r="R178" s="4">
        <v>0.5</v>
      </c>
      <c r="S178" s="4">
        <v>0.5</v>
      </c>
      <c r="T178" s="4">
        <v>0.111111111111</v>
      </c>
      <c r="U178" s="4">
        <v>0.111111111111</v>
      </c>
      <c r="V178" s="4">
        <v>0.111111111111</v>
      </c>
      <c r="W178" s="4">
        <v>0.111111111111</v>
      </c>
      <c r="X178" s="4">
        <v>0.111111111111</v>
      </c>
      <c r="Y178" s="4">
        <v>0.111111111111</v>
      </c>
      <c r="Z178" s="4">
        <v>0.111111111111</v>
      </c>
      <c r="AA178" s="4">
        <v>0.111111111111</v>
      </c>
      <c r="AB178" s="4">
        <v>0.111111111111</v>
      </c>
      <c r="AC178" s="4">
        <v>0.5</v>
      </c>
      <c r="AD178" s="4">
        <v>0.5</v>
      </c>
      <c r="AE178" s="4">
        <v>0</v>
      </c>
      <c r="AF178" s="4">
        <v>0</v>
      </c>
    </row>
    <row r="179" spans="1:32" x14ac:dyDescent="0.25">
      <c r="A179" s="4" t="s">
        <v>81</v>
      </c>
      <c r="B179" s="4" t="s">
        <v>5</v>
      </c>
      <c r="C179" s="4" t="s">
        <v>90</v>
      </c>
      <c r="D179" s="4">
        <v>0.125</v>
      </c>
      <c r="E179" s="4">
        <v>0.125</v>
      </c>
      <c r="F179" s="4">
        <v>0.125</v>
      </c>
      <c r="G179" s="4">
        <v>0.125</v>
      </c>
      <c r="H179" s="4">
        <v>0.125</v>
      </c>
      <c r="I179" s="4">
        <v>0.125</v>
      </c>
      <c r="J179" s="4">
        <v>0.125</v>
      </c>
      <c r="K179" s="4">
        <v>0.125</v>
      </c>
      <c r="L179" s="4">
        <v>0.166666666667</v>
      </c>
      <c r="M179" s="4">
        <v>0.166666666667</v>
      </c>
      <c r="N179" s="4">
        <v>0.166666666667</v>
      </c>
      <c r="O179" s="4">
        <v>0.166666666667</v>
      </c>
      <c r="P179" s="4">
        <v>0.166666666667</v>
      </c>
      <c r="Q179" s="4">
        <v>0.166666666667</v>
      </c>
      <c r="R179" s="4">
        <v>0.5</v>
      </c>
      <c r="S179" s="4">
        <v>0.5</v>
      </c>
      <c r="T179" s="4">
        <v>0.111111111111</v>
      </c>
      <c r="U179" s="4">
        <v>0.111111111111</v>
      </c>
      <c r="V179" s="4">
        <v>0.111111111111</v>
      </c>
      <c r="W179" s="4">
        <v>0.111111111111</v>
      </c>
      <c r="X179" s="4">
        <v>0.111111111111</v>
      </c>
      <c r="Y179" s="4">
        <v>0.111111111111</v>
      </c>
      <c r="Z179" s="4">
        <v>0.111111111111</v>
      </c>
      <c r="AA179" s="4">
        <v>0.111111111111</v>
      </c>
      <c r="AB179" s="4">
        <v>0.111111111111</v>
      </c>
      <c r="AC179" s="4">
        <v>0.5</v>
      </c>
      <c r="AD179" s="4">
        <v>0.5</v>
      </c>
      <c r="AE179" s="4">
        <v>0</v>
      </c>
      <c r="AF179" s="4">
        <v>0</v>
      </c>
    </row>
    <row r="180" spans="1:32" x14ac:dyDescent="0.25">
      <c r="A180" s="4" t="s">
        <v>81</v>
      </c>
      <c r="B180" s="4" t="s">
        <v>5</v>
      </c>
      <c r="C180" s="4" t="s">
        <v>86</v>
      </c>
      <c r="D180" s="4">
        <v>0.125</v>
      </c>
      <c r="E180" s="4">
        <v>0.125</v>
      </c>
      <c r="F180" s="4">
        <v>0.125</v>
      </c>
      <c r="G180" s="4">
        <v>0.125</v>
      </c>
      <c r="H180" s="4">
        <v>0.125</v>
      </c>
      <c r="I180" s="4">
        <v>0.125</v>
      </c>
      <c r="J180" s="4">
        <v>0.125</v>
      </c>
      <c r="K180" s="4">
        <v>0.125</v>
      </c>
      <c r="L180" s="4">
        <v>0.166666666667</v>
      </c>
      <c r="M180" s="4">
        <v>0.166666666667</v>
      </c>
      <c r="N180" s="4">
        <v>0.166666666667</v>
      </c>
      <c r="O180" s="4">
        <v>0.166666666667</v>
      </c>
      <c r="P180" s="4">
        <v>0.166666666667</v>
      </c>
      <c r="Q180" s="4">
        <v>0.166666666667</v>
      </c>
      <c r="R180" s="4">
        <v>0.5</v>
      </c>
      <c r="S180" s="4">
        <v>0.5</v>
      </c>
      <c r="T180" s="4">
        <v>0.111111111111</v>
      </c>
      <c r="U180" s="4">
        <v>0.111111111111</v>
      </c>
      <c r="V180" s="4">
        <v>0.111111111111</v>
      </c>
      <c r="W180" s="4">
        <v>0.111111111111</v>
      </c>
      <c r="X180" s="4">
        <v>0.111111111111</v>
      </c>
      <c r="Y180" s="4">
        <v>0.111111111111</v>
      </c>
      <c r="Z180" s="4">
        <v>0.111111111111</v>
      </c>
      <c r="AA180" s="4">
        <v>0.111111111111</v>
      </c>
      <c r="AB180" s="4">
        <v>0.111111111111</v>
      </c>
      <c r="AC180" s="4">
        <v>0.5</v>
      </c>
      <c r="AD180" s="4">
        <v>0.5</v>
      </c>
      <c r="AE180" s="4">
        <v>0</v>
      </c>
      <c r="AF180" s="4">
        <v>0</v>
      </c>
    </row>
    <row r="181" spans="1:32" x14ac:dyDescent="0.25">
      <c r="A181" s="4" t="s">
        <v>81</v>
      </c>
      <c r="B181" s="4" t="s">
        <v>6</v>
      </c>
      <c r="C181" s="4" t="s">
        <v>87</v>
      </c>
      <c r="D181" s="4">
        <v>0.125</v>
      </c>
      <c r="E181" s="4">
        <v>0.125</v>
      </c>
      <c r="F181" s="4">
        <v>0.125</v>
      </c>
      <c r="G181" s="4">
        <v>0.125</v>
      </c>
      <c r="H181" s="4">
        <v>0.125</v>
      </c>
      <c r="I181" s="4">
        <v>0.125</v>
      </c>
      <c r="J181" s="4">
        <v>0.125</v>
      </c>
      <c r="K181" s="4">
        <v>0.125</v>
      </c>
      <c r="L181" s="4">
        <v>0.166666666667</v>
      </c>
      <c r="M181" s="4">
        <v>0.166666666667</v>
      </c>
      <c r="N181" s="4">
        <v>0.166666666667</v>
      </c>
      <c r="O181" s="4">
        <v>0.166666666667</v>
      </c>
      <c r="P181" s="4">
        <v>0.166666666667</v>
      </c>
      <c r="Q181" s="4">
        <v>0.166666666667</v>
      </c>
      <c r="R181" s="4">
        <v>0.5</v>
      </c>
      <c r="S181" s="4">
        <v>0.5</v>
      </c>
      <c r="T181" s="4">
        <v>0.111111111111</v>
      </c>
      <c r="U181" s="4">
        <v>0.111111111111</v>
      </c>
      <c r="V181" s="4">
        <v>0.111111111111</v>
      </c>
      <c r="W181" s="4">
        <v>0.111111111111</v>
      </c>
      <c r="X181" s="4">
        <v>0.111111111111</v>
      </c>
      <c r="Y181" s="4">
        <v>0.111111111111</v>
      </c>
      <c r="Z181" s="4">
        <v>0.111111111111</v>
      </c>
      <c r="AA181" s="4">
        <v>0.111111111111</v>
      </c>
      <c r="AB181" s="4">
        <v>0.111111111111</v>
      </c>
      <c r="AC181" s="4">
        <v>0.5</v>
      </c>
      <c r="AD181" s="4">
        <v>0.5</v>
      </c>
      <c r="AE181" s="4">
        <v>0</v>
      </c>
      <c r="AF181" s="4">
        <v>0</v>
      </c>
    </row>
    <row r="182" spans="1:32" x14ac:dyDescent="0.25">
      <c r="A182" s="4" t="s">
        <v>81</v>
      </c>
      <c r="B182" s="4" t="s">
        <v>6</v>
      </c>
      <c r="C182" s="4" t="s">
        <v>90</v>
      </c>
      <c r="D182" s="4">
        <v>0.125</v>
      </c>
      <c r="E182" s="4">
        <v>0.125</v>
      </c>
      <c r="F182" s="4">
        <v>0.125</v>
      </c>
      <c r="G182" s="4">
        <v>0.125</v>
      </c>
      <c r="H182" s="4">
        <v>0.125</v>
      </c>
      <c r="I182" s="4">
        <v>0.125</v>
      </c>
      <c r="J182" s="4">
        <v>0.125</v>
      </c>
      <c r="K182" s="4">
        <v>0.125</v>
      </c>
      <c r="L182" s="4">
        <v>0.166666666667</v>
      </c>
      <c r="M182" s="4">
        <v>0.166666666667</v>
      </c>
      <c r="N182" s="4">
        <v>0.166666666667</v>
      </c>
      <c r="O182" s="4">
        <v>0.166666666667</v>
      </c>
      <c r="P182" s="4">
        <v>0.166666666667</v>
      </c>
      <c r="Q182" s="4">
        <v>0.166666666667</v>
      </c>
      <c r="R182" s="4">
        <v>0.5</v>
      </c>
      <c r="S182" s="4">
        <v>0.5</v>
      </c>
      <c r="T182" s="4">
        <v>0.111111111111</v>
      </c>
      <c r="U182" s="4">
        <v>0.111111111111</v>
      </c>
      <c r="V182" s="4">
        <v>0.111111111111</v>
      </c>
      <c r="W182" s="4">
        <v>0.111111111111</v>
      </c>
      <c r="X182" s="4">
        <v>0.111111111111</v>
      </c>
      <c r="Y182" s="4">
        <v>0.111111111111</v>
      </c>
      <c r="Z182" s="4">
        <v>0.111111111111</v>
      </c>
      <c r="AA182" s="4">
        <v>0.111111111111</v>
      </c>
      <c r="AB182" s="4">
        <v>0.111111111111</v>
      </c>
      <c r="AC182" s="4">
        <v>0.5</v>
      </c>
      <c r="AD182" s="4">
        <v>0.5</v>
      </c>
      <c r="AE182" s="4">
        <v>0</v>
      </c>
      <c r="AF182" s="4">
        <v>0</v>
      </c>
    </row>
    <row r="183" spans="1:32" x14ac:dyDescent="0.25">
      <c r="A183" s="4" t="s">
        <v>81</v>
      </c>
      <c r="B183" s="4" t="s">
        <v>6</v>
      </c>
      <c r="C183" s="4" t="s">
        <v>89</v>
      </c>
      <c r="D183" s="4">
        <v>0.125</v>
      </c>
      <c r="E183" s="4">
        <v>0.125</v>
      </c>
      <c r="F183" s="4">
        <v>0.125</v>
      </c>
      <c r="G183" s="4">
        <v>0.125</v>
      </c>
      <c r="H183" s="4">
        <v>0.125</v>
      </c>
      <c r="I183" s="4">
        <v>0.125</v>
      </c>
      <c r="J183" s="4">
        <v>0.125</v>
      </c>
      <c r="K183" s="4">
        <v>0.125</v>
      </c>
      <c r="L183" s="4">
        <v>0.166666666667</v>
      </c>
      <c r="M183" s="4">
        <v>0.166666666667</v>
      </c>
      <c r="N183" s="4">
        <v>0.166666666667</v>
      </c>
      <c r="O183" s="4">
        <v>0.166666666667</v>
      </c>
      <c r="P183" s="4">
        <v>0.166666666667</v>
      </c>
      <c r="Q183" s="4">
        <v>0.166666666667</v>
      </c>
      <c r="R183" s="4">
        <v>0.5</v>
      </c>
      <c r="S183" s="4">
        <v>0.5</v>
      </c>
      <c r="T183" s="4">
        <v>0.111111111111</v>
      </c>
      <c r="U183" s="4">
        <v>0.111111111111</v>
      </c>
      <c r="V183" s="4">
        <v>0.111111111111</v>
      </c>
      <c r="W183" s="4">
        <v>0.111111111111</v>
      </c>
      <c r="X183" s="4">
        <v>0.111111111111</v>
      </c>
      <c r="Y183" s="4">
        <v>0.111111111111</v>
      </c>
      <c r="Z183" s="4">
        <v>0.111111111111</v>
      </c>
      <c r="AA183" s="4">
        <v>0.111111111111</v>
      </c>
      <c r="AB183" s="4">
        <v>0.111111111111</v>
      </c>
      <c r="AC183" s="4">
        <v>0.5</v>
      </c>
      <c r="AD183" s="4">
        <v>0.5</v>
      </c>
      <c r="AE183" s="4">
        <v>0</v>
      </c>
      <c r="AF183" s="4">
        <v>0</v>
      </c>
    </row>
    <row r="184" spans="1:32" x14ac:dyDescent="0.25">
      <c r="A184" s="4" t="s">
        <v>81</v>
      </c>
      <c r="B184" s="4" t="s">
        <v>6</v>
      </c>
      <c r="C184" s="4" t="s">
        <v>86</v>
      </c>
      <c r="D184" s="4">
        <v>0.125</v>
      </c>
      <c r="E184" s="4">
        <v>0.125</v>
      </c>
      <c r="F184" s="4">
        <v>0.125</v>
      </c>
      <c r="G184" s="4">
        <v>0.125</v>
      </c>
      <c r="H184" s="4">
        <v>0.125</v>
      </c>
      <c r="I184" s="4">
        <v>0.125</v>
      </c>
      <c r="J184" s="4">
        <v>0.125</v>
      </c>
      <c r="K184" s="4">
        <v>0.125</v>
      </c>
      <c r="L184" s="4">
        <v>0.166666666667</v>
      </c>
      <c r="M184" s="4">
        <v>0.166666666667</v>
      </c>
      <c r="N184" s="4">
        <v>0.166666666667</v>
      </c>
      <c r="O184" s="4">
        <v>0.166666666667</v>
      </c>
      <c r="P184" s="4">
        <v>0.166666666667</v>
      </c>
      <c r="Q184" s="4">
        <v>0.166666666667</v>
      </c>
      <c r="R184" s="4">
        <v>0.5</v>
      </c>
      <c r="S184" s="4">
        <v>0.5</v>
      </c>
      <c r="T184" s="4">
        <v>0.111111111111</v>
      </c>
      <c r="U184" s="4">
        <v>0.111111111111</v>
      </c>
      <c r="V184" s="4">
        <v>0.111111111111</v>
      </c>
      <c r="W184" s="4">
        <v>0.111111111111</v>
      </c>
      <c r="X184" s="4">
        <v>0.111111111111</v>
      </c>
      <c r="Y184" s="4">
        <v>0.111111111111</v>
      </c>
      <c r="Z184" s="4">
        <v>0.111111111111</v>
      </c>
      <c r="AA184" s="4">
        <v>0.111111111111</v>
      </c>
      <c r="AB184" s="4">
        <v>0.111111111111</v>
      </c>
      <c r="AC184" s="4">
        <v>0.5</v>
      </c>
      <c r="AD184" s="4">
        <v>0.5</v>
      </c>
      <c r="AE184" s="4">
        <v>0</v>
      </c>
      <c r="AF184" s="4">
        <v>0</v>
      </c>
    </row>
    <row r="185" spans="1:32" x14ac:dyDescent="0.25">
      <c r="A185" s="4" t="s">
        <v>81</v>
      </c>
      <c r="B185" s="4" t="s">
        <v>96</v>
      </c>
      <c r="C185" s="4" t="s">
        <v>87</v>
      </c>
      <c r="D185" s="4">
        <v>0.125</v>
      </c>
      <c r="E185" s="4">
        <v>0.125</v>
      </c>
      <c r="F185" s="4">
        <v>0.125</v>
      </c>
      <c r="G185" s="4">
        <v>0.125</v>
      </c>
      <c r="H185" s="4">
        <v>0.125</v>
      </c>
      <c r="I185" s="4">
        <v>0.125</v>
      </c>
      <c r="J185" s="4">
        <v>0.125</v>
      </c>
      <c r="K185" s="4">
        <v>0.125</v>
      </c>
      <c r="L185" s="4">
        <v>0.166666666667</v>
      </c>
      <c r="M185" s="4">
        <v>0.166666666667</v>
      </c>
      <c r="N185" s="4">
        <v>0.166666666667</v>
      </c>
      <c r="O185" s="4">
        <v>0.166666666667</v>
      </c>
      <c r="P185" s="4">
        <v>0.166666666667</v>
      </c>
      <c r="Q185" s="4">
        <v>0.166666666667</v>
      </c>
      <c r="R185" s="4">
        <v>0.5</v>
      </c>
      <c r="S185" s="4">
        <v>0.5</v>
      </c>
      <c r="T185" s="4">
        <v>0.111111111111</v>
      </c>
      <c r="U185" s="4">
        <v>0.111111111111</v>
      </c>
      <c r="V185" s="4">
        <v>0.111111111111</v>
      </c>
      <c r="W185" s="4">
        <v>0.111111111111</v>
      </c>
      <c r="X185" s="4">
        <v>0.111111111111</v>
      </c>
      <c r="Y185" s="4">
        <v>0.111111111111</v>
      </c>
      <c r="Z185" s="4">
        <v>0.111111111111</v>
      </c>
      <c r="AA185" s="4">
        <v>0.111111111111</v>
      </c>
      <c r="AB185" s="4">
        <v>0.111111111111</v>
      </c>
      <c r="AC185" s="4">
        <v>0.5</v>
      </c>
      <c r="AD185" s="4">
        <v>0.5</v>
      </c>
      <c r="AE185" s="4">
        <v>0</v>
      </c>
      <c r="AF185" s="4">
        <v>0</v>
      </c>
    </row>
    <row r="186" spans="1:32" x14ac:dyDescent="0.25">
      <c r="A186" s="4" t="s">
        <v>81</v>
      </c>
      <c r="B186" s="4" t="s">
        <v>96</v>
      </c>
      <c r="C186" s="4" t="s">
        <v>90</v>
      </c>
      <c r="D186" s="4">
        <v>0.125</v>
      </c>
      <c r="E186" s="4">
        <v>0.125</v>
      </c>
      <c r="F186" s="4">
        <v>0.125</v>
      </c>
      <c r="G186" s="4">
        <v>0.125</v>
      </c>
      <c r="H186" s="4">
        <v>0.125</v>
      </c>
      <c r="I186" s="4">
        <v>0.125</v>
      </c>
      <c r="J186" s="4">
        <v>0.125</v>
      </c>
      <c r="K186" s="4">
        <v>0.125</v>
      </c>
      <c r="L186" s="4">
        <v>0.166666666667</v>
      </c>
      <c r="M186" s="4">
        <v>0.166666666667</v>
      </c>
      <c r="N186" s="4">
        <v>0.166666666667</v>
      </c>
      <c r="O186" s="4">
        <v>0.166666666667</v>
      </c>
      <c r="P186" s="4">
        <v>0.166666666667</v>
      </c>
      <c r="Q186" s="4">
        <v>0.166666666667</v>
      </c>
      <c r="R186" s="4">
        <v>0.5</v>
      </c>
      <c r="S186" s="4">
        <v>0.5</v>
      </c>
      <c r="T186" s="4">
        <v>0.111111111111</v>
      </c>
      <c r="U186" s="4">
        <v>0.111111111111</v>
      </c>
      <c r="V186" s="4">
        <v>0.111111111111</v>
      </c>
      <c r="W186" s="4">
        <v>0.111111111111</v>
      </c>
      <c r="X186" s="4">
        <v>0.111111111111</v>
      </c>
      <c r="Y186" s="4">
        <v>0.111111111111</v>
      </c>
      <c r="Z186" s="4">
        <v>0.111111111111</v>
      </c>
      <c r="AA186" s="4">
        <v>0.111111111111</v>
      </c>
      <c r="AB186" s="4">
        <v>0.111111111111</v>
      </c>
      <c r="AC186" s="4">
        <v>0.5</v>
      </c>
      <c r="AD186" s="4">
        <v>0.5</v>
      </c>
      <c r="AE186" s="4">
        <v>0</v>
      </c>
      <c r="AF186" s="4">
        <v>0</v>
      </c>
    </row>
    <row r="187" spans="1:32" x14ac:dyDescent="0.25">
      <c r="A187" s="4" t="s">
        <v>81</v>
      </c>
      <c r="B187" s="4" t="s">
        <v>96</v>
      </c>
      <c r="C187" s="4" t="s">
        <v>86</v>
      </c>
      <c r="D187" s="4">
        <v>0.125</v>
      </c>
      <c r="E187" s="4">
        <v>0.125</v>
      </c>
      <c r="F187" s="4">
        <v>0.125</v>
      </c>
      <c r="G187" s="4">
        <v>0.125</v>
      </c>
      <c r="H187" s="4">
        <v>0.125</v>
      </c>
      <c r="I187" s="4">
        <v>0.125</v>
      </c>
      <c r="J187" s="4">
        <v>0.125</v>
      </c>
      <c r="K187" s="4">
        <v>0.125</v>
      </c>
      <c r="L187" s="4">
        <v>0.166666666667</v>
      </c>
      <c r="M187" s="4">
        <v>0.166666666667</v>
      </c>
      <c r="N187" s="4">
        <v>0.166666666667</v>
      </c>
      <c r="O187" s="4">
        <v>0.166666666667</v>
      </c>
      <c r="P187" s="4">
        <v>0.166666666667</v>
      </c>
      <c r="Q187" s="4">
        <v>0.166666666667</v>
      </c>
      <c r="R187" s="4">
        <v>0.5</v>
      </c>
      <c r="S187" s="4">
        <v>0.5</v>
      </c>
      <c r="T187" s="4">
        <v>0.111111111111</v>
      </c>
      <c r="U187" s="4">
        <v>0.111111111111</v>
      </c>
      <c r="V187" s="4">
        <v>0.111111111111</v>
      </c>
      <c r="W187" s="4">
        <v>0.111111111111</v>
      </c>
      <c r="X187" s="4">
        <v>0.111111111111</v>
      </c>
      <c r="Y187" s="4">
        <v>0.111111111111</v>
      </c>
      <c r="Z187" s="4">
        <v>0.111111111111</v>
      </c>
      <c r="AA187" s="4">
        <v>0.111111111111</v>
      </c>
      <c r="AB187" s="4">
        <v>0.111111111111</v>
      </c>
      <c r="AC187" s="4">
        <v>0.5</v>
      </c>
      <c r="AD187" s="4">
        <v>0.5</v>
      </c>
      <c r="AE187" s="4">
        <v>0</v>
      </c>
      <c r="AF187" s="4">
        <v>0</v>
      </c>
    </row>
    <row r="188" spans="1:32" x14ac:dyDescent="0.25">
      <c r="A188" s="4" t="s">
        <v>82</v>
      </c>
      <c r="B188" s="4" t="s">
        <v>60</v>
      </c>
      <c r="C188" s="4" t="s">
        <v>90</v>
      </c>
      <c r="D188" s="4">
        <v>0.125</v>
      </c>
      <c r="E188" s="4">
        <v>0.125</v>
      </c>
      <c r="F188" s="4">
        <v>0.125</v>
      </c>
      <c r="G188" s="4">
        <v>0.125</v>
      </c>
      <c r="H188" s="4">
        <v>0.125</v>
      </c>
      <c r="I188" s="4">
        <v>0.125</v>
      </c>
      <c r="J188" s="4">
        <v>0.125</v>
      </c>
      <c r="K188" s="4">
        <v>0.125</v>
      </c>
      <c r="L188" s="4">
        <v>0.166666666667</v>
      </c>
      <c r="M188" s="4">
        <v>0.166666666667</v>
      </c>
      <c r="N188" s="4">
        <v>0.166666666667</v>
      </c>
      <c r="O188" s="4">
        <v>0.166666666667</v>
      </c>
      <c r="P188" s="4">
        <v>0.166666666667</v>
      </c>
      <c r="Q188" s="4">
        <v>0.166666666667</v>
      </c>
      <c r="R188" s="4">
        <v>0.5</v>
      </c>
      <c r="S188" s="4">
        <v>0.5</v>
      </c>
      <c r="T188" s="4">
        <v>0.111111111111</v>
      </c>
      <c r="U188" s="4">
        <v>0.111111111111</v>
      </c>
      <c r="V188" s="4">
        <v>0.111111111111</v>
      </c>
      <c r="W188" s="4">
        <v>0.111111111111</v>
      </c>
      <c r="X188" s="4">
        <v>0.111111111111</v>
      </c>
      <c r="Y188" s="4">
        <v>0.111111111111</v>
      </c>
      <c r="Z188" s="4">
        <v>0.111111111111</v>
      </c>
      <c r="AA188" s="4">
        <v>0.111111111111</v>
      </c>
      <c r="AB188" s="4">
        <v>0.111111111111</v>
      </c>
      <c r="AC188" s="4">
        <v>0.5</v>
      </c>
      <c r="AD188" s="4">
        <v>0.5</v>
      </c>
      <c r="AE188" s="4">
        <v>0</v>
      </c>
      <c r="AF188" s="4">
        <v>0</v>
      </c>
    </row>
    <row r="189" spans="1:32" x14ac:dyDescent="0.25">
      <c r="A189" s="4" t="s">
        <v>82</v>
      </c>
      <c r="B189" s="4" t="s">
        <v>1</v>
      </c>
      <c r="C189" s="4" t="s">
        <v>90</v>
      </c>
      <c r="D189" s="4">
        <v>0.125</v>
      </c>
      <c r="E189" s="4">
        <v>0.125</v>
      </c>
      <c r="F189" s="4">
        <v>0.125</v>
      </c>
      <c r="G189" s="4">
        <v>0.125</v>
      </c>
      <c r="H189" s="4">
        <v>0.125</v>
      </c>
      <c r="I189" s="4">
        <v>0.125</v>
      </c>
      <c r="J189" s="4">
        <v>0.125</v>
      </c>
      <c r="K189" s="4">
        <v>0.125</v>
      </c>
      <c r="L189" s="4">
        <v>0.166666666667</v>
      </c>
      <c r="M189" s="4">
        <v>0.166666666667</v>
      </c>
      <c r="N189" s="4">
        <v>0.166666666667</v>
      </c>
      <c r="O189" s="4">
        <v>0.166666666667</v>
      </c>
      <c r="P189" s="4">
        <v>0.166666666667</v>
      </c>
      <c r="Q189" s="4">
        <v>0.166666666667</v>
      </c>
      <c r="R189" s="4">
        <v>0.5</v>
      </c>
      <c r="S189" s="4">
        <v>0.5</v>
      </c>
      <c r="T189" s="4">
        <v>0.111111111111</v>
      </c>
      <c r="U189" s="4">
        <v>0.111111111111</v>
      </c>
      <c r="V189" s="4">
        <v>0.111111111111</v>
      </c>
      <c r="W189" s="4">
        <v>0.111111111111</v>
      </c>
      <c r="X189" s="4">
        <v>0.111111111111</v>
      </c>
      <c r="Y189" s="4">
        <v>0.111111111111</v>
      </c>
      <c r="Z189" s="4">
        <v>0.111111111111</v>
      </c>
      <c r="AA189" s="4">
        <v>0.111111111111</v>
      </c>
      <c r="AB189" s="4">
        <v>0.111111111111</v>
      </c>
      <c r="AC189" s="4">
        <v>0.5</v>
      </c>
      <c r="AD189" s="4">
        <v>0.5</v>
      </c>
      <c r="AE189" s="4">
        <v>0</v>
      </c>
      <c r="AF189" s="4">
        <v>0</v>
      </c>
    </row>
    <row r="190" spans="1:32" x14ac:dyDescent="0.25">
      <c r="A190" s="4" t="s">
        <v>82</v>
      </c>
      <c r="B190" s="4" t="s">
        <v>2</v>
      </c>
      <c r="C190" s="4" t="s">
        <v>86</v>
      </c>
      <c r="D190" s="4">
        <v>0.125</v>
      </c>
      <c r="E190" s="4">
        <v>0.125</v>
      </c>
      <c r="F190" s="4">
        <v>0.125</v>
      </c>
      <c r="G190" s="4">
        <v>0.125</v>
      </c>
      <c r="H190" s="4">
        <v>0.125</v>
      </c>
      <c r="I190" s="4">
        <v>0.125</v>
      </c>
      <c r="J190" s="4">
        <v>0.125</v>
      </c>
      <c r="K190" s="4">
        <v>0.125</v>
      </c>
      <c r="L190" s="4">
        <v>0.166666666667</v>
      </c>
      <c r="M190" s="4">
        <v>0.166666666667</v>
      </c>
      <c r="N190" s="4">
        <v>0.166666666667</v>
      </c>
      <c r="O190" s="4">
        <v>0.166666666667</v>
      </c>
      <c r="P190" s="4">
        <v>0.166666666667</v>
      </c>
      <c r="Q190" s="4">
        <v>0.166666666667</v>
      </c>
      <c r="R190" s="4">
        <v>0.5</v>
      </c>
      <c r="S190" s="4">
        <v>0.5</v>
      </c>
      <c r="T190" s="4">
        <v>0.111111111111</v>
      </c>
      <c r="U190" s="4">
        <v>0.111111111111</v>
      </c>
      <c r="V190" s="4">
        <v>0.111111111111</v>
      </c>
      <c r="W190" s="4">
        <v>0.111111111111</v>
      </c>
      <c r="X190" s="4">
        <v>0.111111111111</v>
      </c>
      <c r="Y190" s="4">
        <v>0.111111111111</v>
      </c>
      <c r="Z190" s="4">
        <v>0.111111111111</v>
      </c>
      <c r="AA190" s="4">
        <v>0.111111111111</v>
      </c>
      <c r="AB190" s="4">
        <v>0.111111111111</v>
      </c>
      <c r="AC190" s="4">
        <v>0.5</v>
      </c>
      <c r="AD190" s="4">
        <v>0.5</v>
      </c>
      <c r="AE190" s="4">
        <v>0</v>
      </c>
      <c r="AF190" s="4">
        <v>0</v>
      </c>
    </row>
    <row r="191" spans="1:32" x14ac:dyDescent="0.25">
      <c r="A191" s="4" t="s">
        <v>82</v>
      </c>
      <c r="B191" s="4" t="s">
        <v>3</v>
      </c>
      <c r="C191" s="4" t="s">
        <v>90</v>
      </c>
      <c r="D191" s="4">
        <v>0.125</v>
      </c>
      <c r="E191" s="4">
        <v>0.125</v>
      </c>
      <c r="F191" s="4">
        <v>0.125</v>
      </c>
      <c r="G191" s="4">
        <v>0.125</v>
      </c>
      <c r="H191" s="4">
        <v>0.125</v>
      </c>
      <c r="I191" s="4">
        <v>0.125</v>
      </c>
      <c r="J191" s="4">
        <v>0.125</v>
      </c>
      <c r="K191" s="4">
        <v>0.125</v>
      </c>
      <c r="L191" s="4">
        <v>0.166666666667</v>
      </c>
      <c r="M191" s="4">
        <v>0.166666666667</v>
      </c>
      <c r="N191" s="4">
        <v>0.166666666667</v>
      </c>
      <c r="O191" s="4">
        <v>0.166666666667</v>
      </c>
      <c r="P191" s="4">
        <v>0.166666666667</v>
      </c>
      <c r="Q191" s="4">
        <v>0.166666666667</v>
      </c>
      <c r="R191" s="4">
        <v>0.5</v>
      </c>
      <c r="S191" s="4">
        <v>0.5</v>
      </c>
      <c r="T191" s="4">
        <v>0.111111111111</v>
      </c>
      <c r="U191" s="4">
        <v>0.111111111111</v>
      </c>
      <c r="V191" s="4">
        <v>0.111111111111</v>
      </c>
      <c r="W191" s="4">
        <v>0.111111111111</v>
      </c>
      <c r="X191" s="4">
        <v>0.111111111111</v>
      </c>
      <c r="Y191" s="4">
        <v>0.111111111111</v>
      </c>
      <c r="Z191" s="4">
        <v>0.111111111111</v>
      </c>
      <c r="AA191" s="4">
        <v>0.111111111111</v>
      </c>
      <c r="AB191" s="4">
        <v>0.111111111111</v>
      </c>
      <c r="AC191" s="4">
        <v>0.5</v>
      </c>
      <c r="AD191" s="4">
        <v>0.5</v>
      </c>
      <c r="AE191" s="4">
        <v>0</v>
      </c>
      <c r="AF191" s="4">
        <v>0</v>
      </c>
    </row>
    <row r="192" spans="1:32" x14ac:dyDescent="0.25">
      <c r="A192" s="4" t="s">
        <v>82</v>
      </c>
      <c r="B192" s="4" t="s">
        <v>4</v>
      </c>
      <c r="C192" s="4" t="s">
        <v>87</v>
      </c>
      <c r="D192" s="4">
        <v>0.125</v>
      </c>
      <c r="E192" s="4">
        <v>0.125</v>
      </c>
      <c r="F192" s="4">
        <v>0.125</v>
      </c>
      <c r="G192" s="4">
        <v>0.125</v>
      </c>
      <c r="H192" s="4">
        <v>0.125</v>
      </c>
      <c r="I192" s="4">
        <v>0.125</v>
      </c>
      <c r="J192" s="4">
        <v>0.125</v>
      </c>
      <c r="K192" s="4">
        <v>0.125</v>
      </c>
      <c r="L192" s="4">
        <v>0.166666666667</v>
      </c>
      <c r="M192" s="4">
        <v>0.166666666667</v>
      </c>
      <c r="N192" s="4">
        <v>0.166666666667</v>
      </c>
      <c r="O192" s="4">
        <v>0.166666666667</v>
      </c>
      <c r="P192" s="4">
        <v>0.166666666667</v>
      </c>
      <c r="Q192" s="4">
        <v>0.166666666667</v>
      </c>
      <c r="R192" s="4">
        <v>0.5</v>
      </c>
      <c r="S192" s="4">
        <v>0.5</v>
      </c>
      <c r="T192" s="4">
        <v>0.111111111111</v>
      </c>
      <c r="U192" s="4">
        <v>0.111111111111</v>
      </c>
      <c r="V192" s="4">
        <v>0.111111111111</v>
      </c>
      <c r="W192" s="4">
        <v>0.111111111111</v>
      </c>
      <c r="X192" s="4">
        <v>0.111111111111</v>
      </c>
      <c r="Y192" s="4">
        <v>0.111111111111</v>
      </c>
      <c r="Z192" s="4">
        <v>0.111111111111</v>
      </c>
      <c r="AA192" s="4">
        <v>0.111111111111</v>
      </c>
      <c r="AB192" s="4">
        <v>0.111111111111</v>
      </c>
      <c r="AC192" s="4">
        <v>0.5</v>
      </c>
      <c r="AD192" s="4">
        <v>0.5</v>
      </c>
      <c r="AE192" s="4">
        <v>0</v>
      </c>
      <c r="AF192" s="4">
        <v>0</v>
      </c>
    </row>
    <row r="193" spans="1:32" x14ac:dyDescent="0.25">
      <c r="A193" s="4" t="s">
        <v>82</v>
      </c>
      <c r="B193" s="4" t="s">
        <v>4</v>
      </c>
      <c r="C193" s="4" t="s">
        <v>90</v>
      </c>
      <c r="D193" s="4">
        <v>0.125</v>
      </c>
      <c r="E193" s="4">
        <v>0.125</v>
      </c>
      <c r="F193" s="4">
        <v>0.125</v>
      </c>
      <c r="G193" s="4">
        <v>0.125</v>
      </c>
      <c r="H193" s="4">
        <v>0.125</v>
      </c>
      <c r="I193" s="4">
        <v>0.125</v>
      </c>
      <c r="J193" s="4">
        <v>0.125</v>
      </c>
      <c r="K193" s="4">
        <v>0.125</v>
      </c>
      <c r="L193" s="4">
        <v>0.166666666667</v>
      </c>
      <c r="M193" s="4">
        <v>0.166666666667</v>
      </c>
      <c r="N193" s="4">
        <v>0.166666666667</v>
      </c>
      <c r="O193" s="4">
        <v>0.166666666667</v>
      </c>
      <c r="P193" s="4">
        <v>0.166666666667</v>
      </c>
      <c r="Q193" s="4">
        <v>0.166666666667</v>
      </c>
      <c r="R193" s="4">
        <v>0.5</v>
      </c>
      <c r="S193" s="4">
        <v>0.5</v>
      </c>
      <c r="T193" s="4">
        <v>0.111111111111</v>
      </c>
      <c r="U193" s="4">
        <v>0.111111111111</v>
      </c>
      <c r="V193" s="4">
        <v>0.111111111111</v>
      </c>
      <c r="W193" s="4">
        <v>0.111111111111</v>
      </c>
      <c r="X193" s="4">
        <v>0.111111111111</v>
      </c>
      <c r="Y193" s="4">
        <v>0.111111111111</v>
      </c>
      <c r="Z193" s="4">
        <v>0.111111111111</v>
      </c>
      <c r="AA193" s="4">
        <v>0.111111111111</v>
      </c>
      <c r="AB193" s="4">
        <v>0.111111111111</v>
      </c>
      <c r="AC193" s="4">
        <v>0.5</v>
      </c>
      <c r="AD193" s="4">
        <v>0.5</v>
      </c>
      <c r="AE193" s="4">
        <v>0</v>
      </c>
      <c r="AF193" s="4">
        <v>0</v>
      </c>
    </row>
    <row r="194" spans="1:32" x14ac:dyDescent="0.25">
      <c r="A194" s="4" t="s">
        <v>82</v>
      </c>
      <c r="B194" s="4" t="s">
        <v>5</v>
      </c>
      <c r="C194" s="4" t="s">
        <v>87</v>
      </c>
      <c r="D194" s="4">
        <v>0.125</v>
      </c>
      <c r="E194" s="4">
        <v>0.125</v>
      </c>
      <c r="F194" s="4">
        <v>0.125</v>
      </c>
      <c r="G194" s="4">
        <v>0.125</v>
      </c>
      <c r="H194" s="4">
        <v>0.125</v>
      </c>
      <c r="I194" s="4">
        <v>0.125</v>
      </c>
      <c r="J194" s="4">
        <v>0.125</v>
      </c>
      <c r="K194" s="4">
        <v>0.125</v>
      </c>
      <c r="L194" s="4">
        <v>0.166666666667</v>
      </c>
      <c r="M194" s="4">
        <v>0.166666666667</v>
      </c>
      <c r="N194" s="4">
        <v>0.166666666667</v>
      </c>
      <c r="O194" s="4">
        <v>0.166666666667</v>
      </c>
      <c r="P194" s="4">
        <v>0.166666666667</v>
      </c>
      <c r="Q194" s="4">
        <v>0.166666666667</v>
      </c>
      <c r="R194" s="4">
        <v>0.5</v>
      </c>
      <c r="S194" s="4">
        <v>0.5</v>
      </c>
      <c r="T194" s="4">
        <v>0.111111111111</v>
      </c>
      <c r="U194" s="4">
        <v>0.111111111111</v>
      </c>
      <c r="V194" s="4">
        <v>0.111111111111</v>
      </c>
      <c r="W194" s="4">
        <v>0.111111111111</v>
      </c>
      <c r="X194" s="4">
        <v>0.111111111111</v>
      </c>
      <c r="Y194" s="4">
        <v>0.111111111111</v>
      </c>
      <c r="Z194" s="4">
        <v>0.111111111111</v>
      </c>
      <c r="AA194" s="4">
        <v>0.111111111111</v>
      </c>
      <c r="AB194" s="4">
        <v>0.111111111111</v>
      </c>
      <c r="AC194" s="4">
        <v>0.5</v>
      </c>
      <c r="AD194" s="4">
        <v>0.5</v>
      </c>
      <c r="AE194" s="4">
        <v>0</v>
      </c>
      <c r="AF194" s="4">
        <v>0</v>
      </c>
    </row>
    <row r="195" spans="1:32" x14ac:dyDescent="0.25">
      <c r="A195" s="4" t="s">
        <v>82</v>
      </c>
      <c r="B195" s="4" t="s">
        <v>5</v>
      </c>
      <c r="C195" s="4" t="s">
        <v>86</v>
      </c>
      <c r="D195" s="4">
        <v>0.125</v>
      </c>
      <c r="E195" s="4">
        <v>0.125</v>
      </c>
      <c r="F195" s="4">
        <v>0.125</v>
      </c>
      <c r="G195" s="4">
        <v>0.125</v>
      </c>
      <c r="H195" s="4">
        <v>0.125</v>
      </c>
      <c r="I195" s="4">
        <v>0.125</v>
      </c>
      <c r="J195" s="4">
        <v>0.125</v>
      </c>
      <c r="K195" s="4">
        <v>0.125</v>
      </c>
      <c r="L195" s="4">
        <v>0.166666666667</v>
      </c>
      <c r="M195" s="4">
        <v>0.166666666667</v>
      </c>
      <c r="N195" s="4">
        <v>0.166666666667</v>
      </c>
      <c r="O195" s="4">
        <v>0.166666666667</v>
      </c>
      <c r="P195" s="4">
        <v>0.166666666667</v>
      </c>
      <c r="Q195" s="4">
        <v>0.166666666667</v>
      </c>
      <c r="R195" s="4">
        <v>0.5</v>
      </c>
      <c r="S195" s="4">
        <v>0.5</v>
      </c>
      <c r="T195" s="4">
        <v>0.111111111111</v>
      </c>
      <c r="U195" s="4">
        <v>0.111111111111</v>
      </c>
      <c r="V195" s="4">
        <v>0.111111111111</v>
      </c>
      <c r="W195" s="4">
        <v>0.111111111111</v>
      </c>
      <c r="X195" s="4">
        <v>0.111111111111</v>
      </c>
      <c r="Y195" s="4">
        <v>0.111111111111</v>
      </c>
      <c r="Z195" s="4">
        <v>0.111111111111</v>
      </c>
      <c r="AA195" s="4">
        <v>0.111111111111</v>
      </c>
      <c r="AB195" s="4">
        <v>0.111111111111</v>
      </c>
      <c r="AC195" s="4">
        <v>0.5</v>
      </c>
      <c r="AD195" s="4">
        <v>0.5</v>
      </c>
      <c r="AE195" s="4">
        <v>0</v>
      </c>
      <c r="AF195" s="4">
        <v>0</v>
      </c>
    </row>
    <row r="196" spans="1:32" x14ac:dyDescent="0.25">
      <c r="A196" s="4" t="s">
        <v>82</v>
      </c>
      <c r="B196" s="4" t="s">
        <v>6</v>
      </c>
      <c r="C196" s="4" t="s">
        <v>87</v>
      </c>
      <c r="D196" s="4">
        <v>0.125</v>
      </c>
      <c r="E196" s="4">
        <v>0.125</v>
      </c>
      <c r="F196" s="4">
        <v>0.125</v>
      </c>
      <c r="G196" s="4">
        <v>0.125</v>
      </c>
      <c r="H196" s="4">
        <v>0.125</v>
      </c>
      <c r="I196" s="4">
        <v>0.125</v>
      </c>
      <c r="J196" s="4">
        <v>0.125</v>
      </c>
      <c r="K196" s="4">
        <v>0.125</v>
      </c>
      <c r="L196" s="4">
        <v>0.166666666667</v>
      </c>
      <c r="M196" s="4">
        <v>0.166666666667</v>
      </c>
      <c r="N196" s="4">
        <v>0.166666666667</v>
      </c>
      <c r="O196" s="4">
        <v>0.166666666667</v>
      </c>
      <c r="P196" s="4">
        <v>0.166666666667</v>
      </c>
      <c r="Q196" s="4">
        <v>0.166666666667</v>
      </c>
      <c r="R196" s="4">
        <v>0.5</v>
      </c>
      <c r="S196" s="4">
        <v>0.5</v>
      </c>
      <c r="T196" s="4">
        <v>0.111111111111</v>
      </c>
      <c r="U196" s="4">
        <v>0.111111111111</v>
      </c>
      <c r="V196" s="4">
        <v>0.111111111111</v>
      </c>
      <c r="W196" s="4">
        <v>0.111111111111</v>
      </c>
      <c r="X196" s="4">
        <v>0.111111111111</v>
      </c>
      <c r="Y196" s="4">
        <v>0.111111111111</v>
      </c>
      <c r="Z196" s="4">
        <v>0.111111111111</v>
      </c>
      <c r="AA196" s="4">
        <v>0.111111111111</v>
      </c>
      <c r="AB196" s="4">
        <v>0.111111111111</v>
      </c>
      <c r="AC196" s="4">
        <v>0.5</v>
      </c>
      <c r="AD196" s="4">
        <v>0.5</v>
      </c>
      <c r="AE196" s="4">
        <v>0</v>
      </c>
      <c r="AF196" s="4">
        <v>0</v>
      </c>
    </row>
    <row r="197" spans="1:32" x14ac:dyDescent="0.25">
      <c r="A197" s="4" t="s">
        <v>82</v>
      </c>
      <c r="B197" s="4" t="s">
        <v>6</v>
      </c>
      <c r="C197" s="4" t="s">
        <v>90</v>
      </c>
      <c r="D197" s="4">
        <v>0.125</v>
      </c>
      <c r="E197" s="4">
        <v>0.125</v>
      </c>
      <c r="F197" s="4">
        <v>0.125</v>
      </c>
      <c r="G197" s="4">
        <v>0.125</v>
      </c>
      <c r="H197" s="4">
        <v>0.125</v>
      </c>
      <c r="I197" s="4">
        <v>0.125</v>
      </c>
      <c r="J197" s="4">
        <v>0.125</v>
      </c>
      <c r="K197" s="4">
        <v>0.125</v>
      </c>
      <c r="L197" s="4">
        <v>0.166666666667</v>
      </c>
      <c r="M197" s="4">
        <v>0.166666666667</v>
      </c>
      <c r="N197" s="4">
        <v>0.166666666667</v>
      </c>
      <c r="O197" s="4">
        <v>0.166666666667</v>
      </c>
      <c r="P197" s="4">
        <v>0.166666666667</v>
      </c>
      <c r="Q197" s="4">
        <v>0.166666666667</v>
      </c>
      <c r="R197" s="4">
        <v>0.5</v>
      </c>
      <c r="S197" s="4">
        <v>0.5</v>
      </c>
      <c r="T197" s="4">
        <v>0.111111111111</v>
      </c>
      <c r="U197" s="4">
        <v>0.111111111111</v>
      </c>
      <c r="V197" s="4">
        <v>0.111111111111</v>
      </c>
      <c r="W197" s="4">
        <v>0.111111111111</v>
      </c>
      <c r="X197" s="4">
        <v>0.111111111111</v>
      </c>
      <c r="Y197" s="4">
        <v>0.111111111111</v>
      </c>
      <c r="Z197" s="4">
        <v>0.111111111111</v>
      </c>
      <c r="AA197" s="4">
        <v>0.111111111111</v>
      </c>
      <c r="AB197" s="4">
        <v>0.111111111111</v>
      </c>
      <c r="AC197" s="4">
        <v>0.5</v>
      </c>
      <c r="AD197" s="4">
        <v>0.5</v>
      </c>
      <c r="AE197" s="4">
        <v>0</v>
      </c>
      <c r="AF197" s="4">
        <v>0</v>
      </c>
    </row>
    <row r="198" spans="1:32" x14ac:dyDescent="0.25">
      <c r="A198" s="4" t="s">
        <v>82</v>
      </c>
      <c r="B198" s="4" t="s">
        <v>96</v>
      </c>
      <c r="C198" s="4" t="s">
        <v>88</v>
      </c>
      <c r="D198" s="4">
        <v>0.125</v>
      </c>
      <c r="E198" s="4">
        <v>0.125</v>
      </c>
      <c r="F198" s="4">
        <v>0.125</v>
      </c>
      <c r="G198" s="4">
        <v>0.125</v>
      </c>
      <c r="H198" s="4">
        <v>0.125</v>
      </c>
      <c r="I198" s="4">
        <v>0.125</v>
      </c>
      <c r="J198" s="4">
        <v>0.125</v>
      </c>
      <c r="K198" s="4">
        <v>0.125</v>
      </c>
      <c r="L198" s="4">
        <v>0.166666666667</v>
      </c>
      <c r="M198" s="4">
        <v>0.166666666667</v>
      </c>
      <c r="N198" s="4">
        <v>0.166666666667</v>
      </c>
      <c r="O198" s="4">
        <v>0.166666666667</v>
      </c>
      <c r="P198" s="4">
        <v>0.166666666667</v>
      </c>
      <c r="Q198" s="4">
        <v>0.166666666667</v>
      </c>
      <c r="R198" s="4">
        <v>0.5</v>
      </c>
      <c r="S198" s="4">
        <v>0.5</v>
      </c>
      <c r="T198" s="4">
        <v>0.111111111111</v>
      </c>
      <c r="U198" s="4">
        <v>0.111111111111</v>
      </c>
      <c r="V198" s="4">
        <v>0.111111111111</v>
      </c>
      <c r="W198" s="4">
        <v>0.111111111111</v>
      </c>
      <c r="X198" s="4">
        <v>0.111111111111</v>
      </c>
      <c r="Y198" s="4">
        <v>0.111111111111</v>
      </c>
      <c r="Z198" s="4">
        <v>0.111111111111</v>
      </c>
      <c r="AA198" s="4">
        <v>0.111111111111</v>
      </c>
      <c r="AB198" s="4">
        <v>0.111111111111</v>
      </c>
      <c r="AC198" s="4">
        <v>0.5</v>
      </c>
      <c r="AD198" s="4">
        <v>0.5</v>
      </c>
      <c r="AE198" s="4">
        <v>0</v>
      </c>
      <c r="AF198" s="4">
        <v>0</v>
      </c>
    </row>
    <row r="199" spans="1:32" x14ac:dyDescent="0.25">
      <c r="A199" s="4" t="s">
        <v>82</v>
      </c>
      <c r="B199" s="4" t="s">
        <v>96</v>
      </c>
      <c r="C199" s="4" t="s">
        <v>87</v>
      </c>
      <c r="D199" s="4">
        <v>0.125</v>
      </c>
      <c r="E199" s="4">
        <v>0.125</v>
      </c>
      <c r="F199" s="4">
        <v>0.125</v>
      </c>
      <c r="G199" s="4">
        <v>0.125</v>
      </c>
      <c r="H199" s="4">
        <v>0.125</v>
      </c>
      <c r="I199" s="4">
        <v>0.125</v>
      </c>
      <c r="J199" s="4">
        <v>0.125</v>
      </c>
      <c r="K199" s="4">
        <v>0.125</v>
      </c>
      <c r="L199" s="4">
        <v>0.166666666667</v>
      </c>
      <c r="M199" s="4">
        <v>0.166666666667</v>
      </c>
      <c r="N199" s="4">
        <v>0.166666666667</v>
      </c>
      <c r="O199" s="4">
        <v>0.166666666667</v>
      </c>
      <c r="P199" s="4">
        <v>0.166666666667</v>
      </c>
      <c r="Q199" s="4">
        <v>0.166666666667</v>
      </c>
      <c r="R199" s="4">
        <v>0.5</v>
      </c>
      <c r="S199" s="4">
        <v>0.5</v>
      </c>
      <c r="T199" s="4">
        <v>0.111111111111</v>
      </c>
      <c r="U199" s="4">
        <v>0.111111111111</v>
      </c>
      <c r="V199" s="4">
        <v>0.111111111111</v>
      </c>
      <c r="W199" s="4">
        <v>0.111111111111</v>
      </c>
      <c r="X199" s="4">
        <v>0.111111111111</v>
      </c>
      <c r="Y199" s="4">
        <v>0.111111111111</v>
      </c>
      <c r="Z199" s="4">
        <v>0.111111111111</v>
      </c>
      <c r="AA199" s="4">
        <v>0.111111111111</v>
      </c>
      <c r="AB199" s="4">
        <v>0.111111111111</v>
      </c>
      <c r="AC199" s="4">
        <v>0.5</v>
      </c>
      <c r="AD199" s="4">
        <v>0.5</v>
      </c>
      <c r="AE199" s="4">
        <v>0</v>
      </c>
      <c r="AF199" s="4">
        <v>0</v>
      </c>
    </row>
    <row r="200" spans="1:32" x14ac:dyDescent="0.25">
      <c r="A200" s="4" t="s">
        <v>82</v>
      </c>
      <c r="B200" s="4" t="s">
        <v>96</v>
      </c>
      <c r="C200" s="4" t="s">
        <v>90</v>
      </c>
      <c r="D200" s="4">
        <v>0.125</v>
      </c>
      <c r="E200" s="4">
        <v>0.125</v>
      </c>
      <c r="F200" s="4">
        <v>0.125</v>
      </c>
      <c r="G200" s="4">
        <v>0.125</v>
      </c>
      <c r="H200" s="4">
        <v>0.125</v>
      </c>
      <c r="I200" s="4">
        <v>0.125</v>
      </c>
      <c r="J200" s="4">
        <v>0.125</v>
      </c>
      <c r="K200" s="4">
        <v>0.125</v>
      </c>
      <c r="L200" s="4">
        <v>0.166666666667</v>
      </c>
      <c r="M200" s="4">
        <v>0.166666666667</v>
      </c>
      <c r="N200" s="4">
        <v>0.166666666667</v>
      </c>
      <c r="O200" s="4">
        <v>0.166666666667</v>
      </c>
      <c r="P200" s="4">
        <v>0.166666666667</v>
      </c>
      <c r="Q200" s="4">
        <v>0.166666666667</v>
      </c>
      <c r="R200" s="4">
        <v>0.5</v>
      </c>
      <c r="S200" s="4">
        <v>0.5</v>
      </c>
      <c r="T200" s="4">
        <v>0.111111111111</v>
      </c>
      <c r="U200" s="4">
        <v>0.111111111111</v>
      </c>
      <c r="V200" s="4">
        <v>0.111111111111</v>
      </c>
      <c r="W200" s="4">
        <v>0.111111111111</v>
      </c>
      <c r="X200" s="4">
        <v>0.111111111111</v>
      </c>
      <c r="Y200" s="4">
        <v>0.111111111111</v>
      </c>
      <c r="Z200" s="4">
        <v>0.111111111111</v>
      </c>
      <c r="AA200" s="4">
        <v>0.111111111111</v>
      </c>
      <c r="AB200" s="4">
        <v>0.111111111111</v>
      </c>
      <c r="AC200" s="4">
        <v>0.5</v>
      </c>
      <c r="AD200" s="4">
        <v>0.5</v>
      </c>
      <c r="AE200" s="4">
        <v>0</v>
      </c>
      <c r="AF200" s="4">
        <v>0</v>
      </c>
    </row>
    <row r="201" spans="1:32" x14ac:dyDescent="0.25">
      <c r="A201" s="4" t="s">
        <v>82</v>
      </c>
      <c r="B201" s="4" t="s">
        <v>96</v>
      </c>
      <c r="C201" s="4" t="s">
        <v>89</v>
      </c>
      <c r="D201" s="4">
        <v>0.125</v>
      </c>
      <c r="E201" s="4">
        <v>0.125</v>
      </c>
      <c r="F201" s="4">
        <v>0.125</v>
      </c>
      <c r="G201" s="4">
        <v>0.125</v>
      </c>
      <c r="H201" s="4">
        <v>0.125</v>
      </c>
      <c r="I201" s="4">
        <v>0.125</v>
      </c>
      <c r="J201" s="4">
        <v>0.125</v>
      </c>
      <c r="K201" s="4">
        <v>0.125</v>
      </c>
      <c r="L201" s="4">
        <v>0.166666666667</v>
      </c>
      <c r="M201" s="4">
        <v>0.166666666667</v>
      </c>
      <c r="N201" s="4">
        <v>0.166666666667</v>
      </c>
      <c r="O201" s="4">
        <v>0.166666666667</v>
      </c>
      <c r="P201" s="4">
        <v>0.166666666667</v>
      </c>
      <c r="Q201" s="4">
        <v>0.166666666667</v>
      </c>
      <c r="R201" s="4">
        <v>0.5</v>
      </c>
      <c r="S201" s="4">
        <v>0.5</v>
      </c>
      <c r="T201" s="4">
        <v>0.111111111111</v>
      </c>
      <c r="U201" s="4">
        <v>0.111111111111</v>
      </c>
      <c r="V201" s="4">
        <v>0.111111111111</v>
      </c>
      <c r="W201" s="4">
        <v>0.111111111111</v>
      </c>
      <c r="X201" s="4">
        <v>0.111111111111</v>
      </c>
      <c r="Y201" s="4">
        <v>0.111111111111</v>
      </c>
      <c r="Z201" s="4">
        <v>0.111111111111</v>
      </c>
      <c r="AA201" s="4">
        <v>0.111111111111</v>
      </c>
      <c r="AB201" s="4">
        <v>0.111111111111</v>
      </c>
      <c r="AC201" s="4">
        <v>0.5</v>
      </c>
      <c r="AD201" s="4">
        <v>0.5</v>
      </c>
      <c r="AE201" s="4">
        <v>0</v>
      </c>
      <c r="AF201" s="4">
        <v>0</v>
      </c>
    </row>
    <row r="202" spans="1:32" x14ac:dyDescent="0.25">
      <c r="A202" s="4" t="s">
        <v>82</v>
      </c>
      <c r="B202" s="4" t="s">
        <v>96</v>
      </c>
      <c r="C202" s="4" t="s">
        <v>86</v>
      </c>
      <c r="D202" s="4">
        <v>0.125</v>
      </c>
      <c r="E202" s="4">
        <v>0.125</v>
      </c>
      <c r="F202" s="4">
        <v>0.125</v>
      </c>
      <c r="G202" s="4">
        <v>0.125</v>
      </c>
      <c r="H202" s="4">
        <v>0.125</v>
      </c>
      <c r="I202" s="4">
        <v>0.125</v>
      </c>
      <c r="J202" s="4">
        <v>0.125</v>
      </c>
      <c r="K202" s="4">
        <v>0.125</v>
      </c>
      <c r="L202" s="4">
        <v>0.166666666667</v>
      </c>
      <c r="M202" s="4">
        <v>0.166666666667</v>
      </c>
      <c r="N202" s="4">
        <v>0.166666666667</v>
      </c>
      <c r="O202" s="4">
        <v>0.166666666667</v>
      </c>
      <c r="P202" s="4">
        <v>0.166666666667</v>
      </c>
      <c r="Q202" s="4">
        <v>0.166666666667</v>
      </c>
      <c r="R202" s="4">
        <v>0.5</v>
      </c>
      <c r="S202" s="4">
        <v>0.5</v>
      </c>
      <c r="T202" s="4">
        <v>0.111111111111</v>
      </c>
      <c r="U202" s="4">
        <v>0.111111111111</v>
      </c>
      <c r="V202" s="4">
        <v>0.111111111111</v>
      </c>
      <c r="W202" s="4">
        <v>0.111111111111</v>
      </c>
      <c r="X202" s="4">
        <v>0.111111111111</v>
      </c>
      <c r="Y202" s="4">
        <v>0.111111111111</v>
      </c>
      <c r="Z202" s="4">
        <v>0.111111111111</v>
      </c>
      <c r="AA202" s="4">
        <v>0.111111111111</v>
      </c>
      <c r="AB202" s="4">
        <v>0.111111111111</v>
      </c>
      <c r="AC202" s="4">
        <v>0.5</v>
      </c>
      <c r="AD202" s="4">
        <v>0.5</v>
      </c>
      <c r="AE202" s="4">
        <v>0</v>
      </c>
      <c r="AF202" s="4">
        <v>0</v>
      </c>
    </row>
    <row r="203" spans="1:32" x14ac:dyDescent="0.25">
      <c r="A203" s="4" t="s">
        <v>79</v>
      </c>
      <c r="B203" s="4" t="s">
        <v>60</v>
      </c>
      <c r="C203" s="4" t="s">
        <v>90</v>
      </c>
      <c r="D203" s="4">
        <v>0.125</v>
      </c>
      <c r="E203" s="4">
        <v>0.125</v>
      </c>
      <c r="F203" s="4">
        <v>0.125</v>
      </c>
      <c r="G203" s="4">
        <v>0.125</v>
      </c>
      <c r="H203" s="4">
        <v>0.125</v>
      </c>
      <c r="I203" s="4">
        <v>0.125</v>
      </c>
      <c r="J203" s="4">
        <v>0.125</v>
      </c>
      <c r="K203" s="4">
        <v>0.125</v>
      </c>
      <c r="L203" s="4">
        <v>0.166666666667</v>
      </c>
      <c r="M203" s="4">
        <v>0.166666666667</v>
      </c>
      <c r="N203" s="4">
        <v>0.166666666667</v>
      </c>
      <c r="O203" s="4">
        <v>0.166666666667</v>
      </c>
      <c r="P203" s="4">
        <v>0.166666666667</v>
      </c>
      <c r="Q203" s="4">
        <v>0.166666666667</v>
      </c>
      <c r="R203" s="4">
        <v>0.5</v>
      </c>
      <c r="S203" s="4">
        <v>0.5</v>
      </c>
      <c r="T203" s="4">
        <v>0.111111111111</v>
      </c>
      <c r="U203" s="4">
        <v>0.111111111111</v>
      </c>
      <c r="V203" s="4">
        <v>0.111111111111</v>
      </c>
      <c r="W203" s="4">
        <v>0.111111111111</v>
      </c>
      <c r="X203" s="4">
        <v>0.111111111111</v>
      </c>
      <c r="Y203" s="4">
        <v>0.111111111111</v>
      </c>
      <c r="Z203" s="4">
        <v>0.111111111111</v>
      </c>
      <c r="AA203" s="4">
        <v>0.111111111111</v>
      </c>
      <c r="AB203" s="4">
        <v>0.111111111111</v>
      </c>
      <c r="AC203" s="4">
        <v>0.5</v>
      </c>
      <c r="AD203" s="4">
        <v>0.5</v>
      </c>
      <c r="AE203" s="4">
        <v>0</v>
      </c>
      <c r="AF203" s="4">
        <v>0</v>
      </c>
    </row>
    <row r="204" spans="1:32" x14ac:dyDescent="0.25">
      <c r="A204" s="4" t="s">
        <v>79</v>
      </c>
      <c r="B204" s="4" t="s">
        <v>60</v>
      </c>
      <c r="C204" s="4" t="s">
        <v>86</v>
      </c>
      <c r="D204" s="4">
        <v>0.125</v>
      </c>
      <c r="E204" s="4">
        <v>0.125</v>
      </c>
      <c r="F204" s="4">
        <v>0.125</v>
      </c>
      <c r="G204" s="4">
        <v>0.125</v>
      </c>
      <c r="H204" s="4">
        <v>0.125</v>
      </c>
      <c r="I204" s="4">
        <v>0.125</v>
      </c>
      <c r="J204" s="4">
        <v>0.125</v>
      </c>
      <c r="K204" s="4">
        <v>0.125</v>
      </c>
      <c r="L204" s="4">
        <v>0.166666666667</v>
      </c>
      <c r="M204" s="4">
        <v>0.166666666667</v>
      </c>
      <c r="N204" s="4">
        <v>0.166666666667</v>
      </c>
      <c r="O204" s="4">
        <v>0.166666666667</v>
      </c>
      <c r="P204" s="4">
        <v>0.166666666667</v>
      </c>
      <c r="Q204" s="4">
        <v>0.166666666667</v>
      </c>
      <c r="R204" s="4">
        <v>0.5</v>
      </c>
      <c r="S204" s="4">
        <v>0.5</v>
      </c>
      <c r="T204" s="4">
        <v>0.111111111111</v>
      </c>
      <c r="U204" s="4">
        <v>0.111111111111</v>
      </c>
      <c r="V204" s="4">
        <v>0.111111111111</v>
      </c>
      <c r="W204" s="4">
        <v>0.111111111111</v>
      </c>
      <c r="X204" s="4">
        <v>0.111111111111</v>
      </c>
      <c r="Y204" s="4">
        <v>0.111111111111</v>
      </c>
      <c r="Z204" s="4">
        <v>0.111111111111</v>
      </c>
      <c r="AA204" s="4">
        <v>0.111111111111</v>
      </c>
      <c r="AB204" s="4">
        <v>0.111111111111</v>
      </c>
      <c r="AC204" s="4">
        <v>0.5</v>
      </c>
      <c r="AD204" s="4">
        <v>0.5</v>
      </c>
      <c r="AE204" s="4">
        <v>0</v>
      </c>
      <c r="AF204" s="4">
        <v>0</v>
      </c>
    </row>
    <row r="205" spans="1:32" x14ac:dyDescent="0.25">
      <c r="A205" s="4" t="s">
        <v>79</v>
      </c>
      <c r="B205" s="4" t="s">
        <v>1</v>
      </c>
      <c r="C205" s="4" t="s">
        <v>87</v>
      </c>
      <c r="D205" s="4">
        <v>0.125</v>
      </c>
      <c r="E205" s="4">
        <v>0.125</v>
      </c>
      <c r="F205" s="4">
        <v>0.125</v>
      </c>
      <c r="G205" s="4">
        <v>0.125</v>
      </c>
      <c r="H205" s="4">
        <v>0.125</v>
      </c>
      <c r="I205" s="4">
        <v>0.125</v>
      </c>
      <c r="J205" s="4">
        <v>0.125</v>
      </c>
      <c r="K205" s="4">
        <v>0.125</v>
      </c>
      <c r="L205" s="4">
        <v>0.166666666667</v>
      </c>
      <c r="M205" s="4">
        <v>0.166666666667</v>
      </c>
      <c r="N205" s="4">
        <v>0.166666666667</v>
      </c>
      <c r="O205" s="4">
        <v>0.166666666667</v>
      </c>
      <c r="P205" s="4">
        <v>0.166666666667</v>
      </c>
      <c r="Q205" s="4">
        <v>0.166666666667</v>
      </c>
      <c r="R205" s="4">
        <v>0.5</v>
      </c>
      <c r="S205" s="4">
        <v>0.5</v>
      </c>
      <c r="T205" s="4">
        <v>0.111111111111</v>
      </c>
      <c r="U205" s="4">
        <v>0.111111111111</v>
      </c>
      <c r="V205" s="4">
        <v>0.111111111111</v>
      </c>
      <c r="W205" s="4">
        <v>0.111111111111</v>
      </c>
      <c r="X205" s="4">
        <v>0.111111111111</v>
      </c>
      <c r="Y205" s="4">
        <v>0.111111111111</v>
      </c>
      <c r="Z205" s="4">
        <v>0.111111111111</v>
      </c>
      <c r="AA205" s="4">
        <v>0.111111111111</v>
      </c>
      <c r="AB205" s="4">
        <v>0.111111111111</v>
      </c>
      <c r="AC205" s="4">
        <v>0.5</v>
      </c>
      <c r="AD205" s="4">
        <v>0.5</v>
      </c>
      <c r="AE205" s="4">
        <v>0</v>
      </c>
      <c r="AF205" s="4">
        <v>0</v>
      </c>
    </row>
    <row r="206" spans="1:32" x14ac:dyDescent="0.25">
      <c r="A206" s="4" t="s">
        <v>79</v>
      </c>
      <c r="B206" s="4" t="s">
        <v>1</v>
      </c>
      <c r="C206" s="4" t="s">
        <v>90</v>
      </c>
      <c r="D206" s="4">
        <v>0.125</v>
      </c>
      <c r="E206" s="4">
        <v>0.125</v>
      </c>
      <c r="F206" s="4">
        <v>0.125</v>
      </c>
      <c r="G206" s="4">
        <v>0.125</v>
      </c>
      <c r="H206" s="4">
        <v>0.125</v>
      </c>
      <c r="I206" s="4">
        <v>0.125</v>
      </c>
      <c r="J206" s="4">
        <v>0.125</v>
      </c>
      <c r="K206" s="4">
        <v>0.125</v>
      </c>
      <c r="L206" s="4">
        <v>0.166666666667</v>
      </c>
      <c r="M206" s="4">
        <v>0.166666666667</v>
      </c>
      <c r="N206" s="4">
        <v>0.166666666667</v>
      </c>
      <c r="O206" s="4">
        <v>0.166666666667</v>
      </c>
      <c r="P206" s="4">
        <v>0.166666666667</v>
      </c>
      <c r="Q206" s="4">
        <v>0.166666666667</v>
      </c>
      <c r="R206" s="4">
        <v>0.5</v>
      </c>
      <c r="S206" s="4">
        <v>0.5</v>
      </c>
      <c r="T206" s="4">
        <v>0.111111111111</v>
      </c>
      <c r="U206" s="4">
        <v>0.111111111111</v>
      </c>
      <c r="V206" s="4">
        <v>0.111111111111</v>
      </c>
      <c r="W206" s="4">
        <v>0.111111111111</v>
      </c>
      <c r="X206" s="4">
        <v>0.111111111111</v>
      </c>
      <c r="Y206" s="4">
        <v>0.111111111111</v>
      </c>
      <c r="Z206" s="4">
        <v>0.111111111111</v>
      </c>
      <c r="AA206" s="4">
        <v>0.111111111111</v>
      </c>
      <c r="AB206" s="4">
        <v>0.111111111111</v>
      </c>
      <c r="AC206" s="4">
        <v>0.5</v>
      </c>
      <c r="AD206" s="4">
        <v>0.5</v>
      </c>
      <c r="AE206" s="4">
        <v>0</v>
      </c>
      <c r="AF206" s="4">
        <v>0</v>
      </c>
    </row>
    <row r="207" spans="1:32" x14ac:dyDescent="0.25">
      <c r="A207" s="4" t="s">
        <v>79</v>
      </c>
      <c r="B207" s="4" t="s">
        <v>1</v>
      </c>
      <c r="C207" s="4" t="s">
        <v>89</v>
      </c>
      <c r="D207" s="4">
        <v>0.125</v>
      </c>
      <c r="E207" s="4">
        <v>0.125</v>
      </c>
      <c r="F207" s="4">
        <v>0.125</v>
      </c>
      <c r="G207" s="4">
        <v>0.125</v>
      </c>
      <c r="H207" s="4">
        <v>0.125</v>
      </c>
      <c r="I207" s="4">
        <v>0.125</v>
      </c>
      <c r="J207" s="4">
        <v>0.125</v>
      </c>
      <c r="K207" s="4">
        <v>0.125</v>
      </c>
      <c r="L207" s="4">
        <v>0.166666666667</v>
      </c>
      <c r="M207" s="4">
        <v>0.166666666667</v>
      </c>
      <c r="N207" s="4">
        <v>0.166666666667</v>
      </c>
      <c r="O207" s="4">
        <v>0.166666666667</v>
      </c>
      <c r="P207" s="4">
        <v>0.166666666667</v>
      </c>
      <c r="Q207" s="4">
        <v>0.166666666667</v>
      </c>
      <c r="R207" s="4">
        <v>0.5</v>
      </c>
      <c r="S207" s="4">
        <v>0.5</v>
      </c>
      <c r="T207" s="4">
        <v>0.111111111111</v>
      </c>
      <c r="U207" s="4">
        <v>0.111111111111</v>
      </c>
      <c r="V207" s="4">
        <v>0.111111111111</v>
      </c>
      <c r="W207" s="4">
        <v>0.111111111111</v>
      </c>
      <c r="X207" s="4">
        <v>0.111111111111</v>
      </c>
      <c r="Y207" s="4">
        <v>0.111111111111</v>
      </c>
      <c r="Z207" s="4">
        <v>0.111111111111</v>
      </c>
      <c r="AA207" s="4">
        <v>0.111111111111</v>
      </c>
      <c r="AB207" s="4">
        <v>0.111111111111</v>
      </c>
      <c r="AC207" s="4">
        <v>0.5</v>
      </c>
      <c r="AD207" s="4">
        <v>0.5</v>
      </c>
      <c r="AE207" s="4">
        <v>0</v>
      </c>
      <c r="AF207" s="4">
        <v>0</v>
      </c>
    </row>
    <row r="208" spans="1:32" x14ac:dyDescent="0.25">
      <c r="A208" s="4" t="s">
        <v>79</v>
      </c>
      <c r="B208" s="4" t="s">
        <v>2</v>
      </c>
      <c r="C208" s="4" t="s">
        <v>90</v>
      </c>
      <c r="D208" s="4">
        <v>0.125</v>
      </c>
      <c r="E208" s="4">
        <v>0.125</v>
      </c>
      <c r="F208" s="4">
        <v>0.125</v>
      </c>
      <c r="G208" s="4">
        <v>0.125</v>
      </c>
      <c r="H208" s="4">
        <v>0.125</v>
      </c>
      <c r="I208" s="4">
        <v>0.125</v>
      </c>
      <c r="J208" s="4">
        <v>0.125</v>
      </c>
      <c r="K208" s="4">
        <v>0.125</v>
      </c>
      <c r="L208" s="4">
        <v>0.166666666667</v>
      </c>
      <c r="M208" s="4">
        <v>0.166666666667</v>
      </c>
      <c r="N208" s="4">
        <v>0.166666666667</v>
      </c>
      <c r="O208" s="4">
        <v>0.166666666667</v>
      </c>
      <c r="P208" s="4">
        <v>0.166666666667</v>
      </c>
      <c r="Q208" s="4">
        <v>0.166666666667</v>
      </c>
      <c r="R208" s="4">
        <v>0.5</v>
      </c>
      <c r="S208" s="4">
        <v>0.5</v>
      </c>
      <c r="T208" s="4">
        <v>0.111111111111</v>
      </c>
      <c r="U208" s="4">
        <v>0.111111111111</v>
      </c>
      <c r="V208" s="4">
        <v>0.111111111111</v>
      </c>
      <c r="W208" s="4">
        <v>0.111111111111</v>
      </c>
      <c r="X208" s="4">
        <v>0.111111111111</v>
      </c>
      <c r="Y208" s="4">
        <v>0.111111111111</v>
      </c>
      <c r="Z208" s="4">
        <v>0.111111111111</v>
      </c>
      <c r="AA208" s="4">
        <v>0.111111111111</v>
      </c>
      <c r="AB208" s="4">
        <v>0.111111111111</v>
      </c>
      <c r="AC208" s="4">
        <v>0.5</v>
      </c>
      <c r="AD208" s="4">
        <v>0.5</v>
      </c>
      <c r="AE208" s="4">
        <v>0</v>
      </c>
      <c r="AF208" s="4">
        <v>0</v>
      </c>
    </row>
    <row r="209" spans="1:32" x14ac:dyDescent="0.25">
      <c r="A209" s="4" t="s">
        <v>79</v>
      </c>
      <c r="B209" s="4" t="s">
        <v>2</v>
      </c>
      <c r="C209" s="4" t="s">
        <v>86</v>
      </c>
      <c r="D209" s="4">
        <v>0.125</v>
      </c>
      <c r="E209" s="4">
        <v>0.125</v>
      </c>
      <c r="F209" s="4">
        <v>0.125</v>
      </c>
      <c r="G209" s="4">
        <v>0.125</v>
      </c>
      <c r="H209" s="4">
        <v>0.125</v>
      </c>
      <c r="I209" s="4">
        <v>0.125</v>
      </c>
      <c r="J209" s="4">
        <v>0.125</v>
      </c>
      <c r="K209" s="4">
        <v>0.125</v>
      </c>
      <c r="L209" s="4">
        <v>0.166666666667</v>
      </c>
      <c r="M209" s="4">
        <v>0.166666666667</v>
      </c>
      <c r="N209" s="4">
        <v>0.166666666667</v>
      </c>
      <c r="O209" s="4">
        <v>0.166666666667</v>
      </c>
      <c r="P209" s="4">
        <v>0.166666666667</v>
      </c>
      <c r="Q209" s="4">
        <v>0.166666666667</v>
      </c>
      <c r="R209" s="4">
        <v>0.5</v>
      </c>
      <c r="S209" s="4">
        <v>0.5</v>
      </c>
      <c r="T209" s="4">
        <v>0.111111111111</v>
      </c>
      <c r="U209" s="4">
        <v>0.111111111111</v>
      </c>
      <c r="V209" s="4">
        <v>0.111111111111</v>
      </c>
      <c r="W209" s="4">
        <v>0.111111111111</v>
      </c>
      <c r="X209" s="4">
        <v>0.111111111111</v>
      </c>
      <c r="Y209" s="4">
        <v>0.111111111111</v>
      </c>
      <c r="Z209" s="4">
        <v>0.111111111111</v>
      </c>
      <c r="AA209" s="4">
        <v>0.111111111111</v>
      </c>
      <c r="AB209" s="4">
        <v>0.111111111111</v>
      </c>
      <c r="AC209" s="4">
        <v>0.5</v>
      </c>
      <c r="AD209" s="4">
        <v>0.5</v>
      </c>
      <c r="AE209" s="4">
        <v>0</v>
      </c>
      <c r="AF209" s="4">
        <v>0</v>
      </c>
    </row>
    <row r="210" spans="1:32" x14ac:dyDescent="0.25">
      <c r="A210" s="4" t="s">
        <v>79</v>
      </c>
      <c r="B210" s="4" t="s">
        <v>3</v>
      </c>
      <c r="C210" s="4" t="s">
        <v>87</v>
      </c>
      <c r="D210" s="4">
        <v>0.125</v>
      </c>
      <c r="E210" s="4">
        <v>0.125</v>
      </c>
      <c r="F210" s="4">
        <v>0.125</v>
      </c>
      <c r="G210" s="4">
        <v>0.125</v>
      </c>
      <c r="H210" s="4">
        <v>0.125</v>
      </c>
      <c r="I210" s="4">
        <v>0.125</v>
      </c>
      <c r="J210" s="4">
        <v>0.125</v>
      </c>
      <c r="K210" s="4">
        <v>0.125</v>
      </c>
      <c r="L210" s="4">
        <v>0.166666666667</v>
      </c>
      <c r="M210" s="4">
        <v>0.166666666667</v>
      </c>
      <c r="N210" s="4">
        <v>0.166666666667</v>
      </c>
      <c r="O210" s="4">
        <v>0.166666666667</v>
      </c>
      <c r="P210" s="4">
        <v>0.166666666667</v>
      </c>
      <c r="Q210" s="4">
        <v>0.166666666667</v>
      </c>
      <c r="R210" s="4">
        <v>0.5</v>
      </c>
      <c r="S210" s="4">
        <v>0.5</v>
      </c>
      <c r="T210" s="4">
        <v>0.111111111111</v>
      </c>
      <c r="U210" s="4">
        <v>0.111111111111</v>
      </c>
      <c r="V210" s="4">
        <v>0.111111111111</v>
      </c>
      <c r="W210" s="4">
        <v>0.111111111111</v>
      </c>
      <c r="X210" s="4">
        <v>0.111111111111</v>
      </c>
      <c r="Y210" s="4">
        <v>0.111111111111</v>
      </c>
      <c r="Z210" s="4">
        <v>0.111111111111</v>
      </c>
      <c r="AA210" s="4">
        <v>0.111111111111</v>
      </c>
      <c r="AB210" s="4">
        <v>0.111111111111</v>
      </c>
      <c r="AC210" s="4">
        <v>0.5</v>
      </c>
      <c r="AD210" s="4">
        <v>0.5</v>
      </c>
      <c r="AE210" s="4">
        <v>0</v>
      </c>
      <c r="AF210" s="4">
        <v>0</v>
      </c>
    </row>
    <row r="211" spans="1:32" x14ac:dyDescent="0.25">
      <c r="A211" s="4" t="s">
        <v>79</v>
      </c>
      <c r="B211" s="4" t="s">
        <v>3</v>
      </c>
      <c r="C211" s="4" t="s">
        <v>90</v>
      </c>
      <c r="D211" s="4">
        <v>0.125</v>
      </c>
      <c r="E211" s="4">
        <v>0.125</v>
      </c>
      <c r="F211" s="4">
        <v>0.125</v>
      </c>
      <c r="G211" s="4">
        <v>0.125</v>
      </c>
      <c r="H211" s="4">
        <v>0.125</v>
      </c>
      <c r="I211" s="4">
        <v>0.125</v>
      </c>
      <c r="J211" s="4">
        <v>0.125</v>
      </c>
      <c r="K211" s="4">
        <v>0.125</v>
      </c>
      <c r="L211" s="4">
        <v>0.166666666667</v>
      </c>
      <c r="M211" s="4">
        <v>0.166666666667</v>
      </c>
      <c r="N211" s="4">
        <v>0.166666666667</v>
      </c>
      <c r="O211" s="4">
        <v>0.166666666667</v>
      </c>
      <c r="P211" s="4">
        <v>0.166666666667</v>
      </c>
      <c r="Q211" s="4">
        <v>0.166666666667</v>
      </c>
      <c r="R211" s="4">
        <v>0.5</v>
      </c>
      <c r="S211" s="4">
        <v>0.5</v>
      </c>
      <c r="T211" s="4">
        <v>0.111111111111</v>
      </c>
      <c r="U211" s="4">
        <v>0.111111111111</v>
      </c>
      <c r="V211" s="4">
        <v>0.111111111111</v>
      </c>
      <c r="W211" s="4">
        <v>0.111111111111</v>
      </c>
      <c r="X211" s="4">
        <v>0.111111111111</v>
      </c>
      <c r="Y211" s="4">
        <v>0.111111111111</v>
      </c>
      <c r="Z211" s="4">
        <v>0.111111111111</v>
      </c>
      <c r="AA211" s="4">
        <v>0.111111111111</v>
      </c>
      <c r="AB211" s="4">
        <v>0.111111111111</v>
      </c>
      <c r="AC211" s="4">
        <v>0.5</v>
      </c>
      <c r="AD211" s="4">
        <v>0.5</v>
      </c>
      <c r="AE211" s="4">
        <v>0</v>
      </c>
      <c r="AF211" s="4">
        <v>0</v>
      </c>
    </row>
    <row r="212" spans="1:32" x14ac:dyDescent="0.25">
      <c r="A212" s="4" t="s">
        <v>79</v>
      </c>
      <c r="B212" s="4" t="s">
        <v>3</v>
      </c>
      <c r="C212" s="4" t="s">
        <v>86</v>
      </c>
      <c r="D212" s="4">
        <v>0.125</v>
      </c>
      <c r="E212" s="4">
        <v>0.125</v>
      </c>
      <c r="F212" s="4">
        <v>0.125</v>
      </c>
      <c r="G212" s="4">
        <v>0.125</v>
      </c>
      <c r="H212" s="4">
        <v>0.125</v>
      </c>
      <c r="I212" s="4">
        <v>0.125</v>
      </c>
      <c r="J212" s="4">
        <v>0.125</v>
      </c>
      <c r="K212" s="4">
        <v>0.125</v>
      </c>
      <c r="L212" s="4">
        <v>0.166666666667</v>
      </c>
      <c r="M212" s="4">
        <v>0.166666666667</v>
      </c>
      <c r="N212" s="4">
        <v>0.166666666667</v>
      </c>
      <c r="O212" s="4">
        <v>0.166666666667</v>
      </c>
      <c r="P212" s="4">
        <v>0.166666666667</v>
      </c>
      <c r="Q212" s="4">
        <v>0.166666666667</v>
      </c>
      <c r="R212" s="4">
        <v>0.5</v>
      </c>
      <c r="S212" s="4">
        <v>0.5</v>
      </c>
      <c r="T212" s="4">
        <v>0.111111111111</v>
      </c>
      <c r="U212" s="4">
        <v>0.111111111111</v>
      </c>
      <c r="V212" s="4">
        <v>0.111111111111</v>
      </c>
      <c r="W212" s="4">
        <v>0.111111111111</v>
      </c>
      <c r="X212" s="4">
        <v>0.111111111111</v>
      </c>
      <c r="Y212" s="4">
        <v>0.111111111111</v>
      </c>
      <c r="Z212" s="4">
        <v>0.111111111111</v>
      </c>
      <c r="AA212" s="4">
        <v>0.111111111111</v>
      </c>
      <c r="AB212" s="4">
        <v>0.111111111111</v>
      </c>
      <c r="AC212" s="4">
        <v>0.5</v>
      </c>
      <c r="AD212" s="4">
        <v>0.5</v>
      </c>
      <c r="AE212" s="4">
        <v>0</v>
      </c>
      <c r="AF212" s="4">
        <v>0</v>
      </c>
    </row>
    <row r="213" spans="1:32" x14ac:dyDescent="0.25">
      <c r="A213" s="4" t="s">
        <v>79</v>
      </c>
      <c r="B213" s="4" t="s">
        <v>4</v>
      </c>
      <c r="C213" s="4" t="s">
        <v>87</v>
      </c>
      <c r="D213" s="4">
        <v>0.125</v>
      </c>
      <c r="E213" s="4">
        <v>0.125</v>
      </c>
      <c r="F213" s="4">
        <v>0.125</v>
      </c>
      <c r="G213" s="4">
        <v>0.125</v>
      </c>
      <c r="H213" s="4">
        <v>0.125</v>
      </c>
      <c r="I213" s="4">
        <v>0.125</v>
      </c>
      <c r="J213" s="4">
        <v>0.125</v>
      </c>
      <c r="K213" s="4">
        <v>0.125</v>
      </c>
      <c r="L213" s="4">
        <v>0.166666666667</v>
      </c>
      <c r="M213" s="4">
        <v>0.166666666667</v>
      </c>
      <c r="N213" s="4">
        <v>0.166666666667</v>
      </c>
      <c r="O213" s="4">
        <v>0.166666666667</v>
      </c>
      <c r="P213" s="4">
        <v>0.166666666667</v>
      </c>
      <c r="Q213" s="4">
        <v>0.166666666667</v>
      </c>
      <c r="R213" s="4">
        <v>0.5</v>
      </c>
      <c r="S213" s="4">
        <v>0.5</v>
      </c>
      <c r="T213" s="4">
        <v>0.111111111111</v>
      </c>
      <c r="U213" s="4">
        <v>0.111111111111</v>
      </c>
      <c r="V213" s="4">
        <v>0.111111111111</v>
      </c>
      <c r="W213" s="4">
        <v>0.111111111111</v>
      </c>
      <c r="X213" s="4">
        <v>0.111111111111</v>
      </c>
      <c r="Y213" s="4">
        <v>0.111111111111</v>
      </c>
      <c r="Z213" s="4">
        <v>0.111111111111</v>
      </c>
      <c r="AA213" s="4">
        <v>0.111111111111</v>
      </c>
      <c r="AB213" s="4">
        <v>0.111111111111</v>
      </c>
      <c r="AC213" s="4">
        <v>0.5</v>
      </c>
      <c r="AD213" s="4">
        <v>0.5</v>
      </c>
      <c r="AE213" s="4">
        <v>0</v>
      </c>
      <c r="AF213" s="4">
        <v>0</v>
      </c>
    </row>
    <row r="214" spans="1:32" x14ac:dyDescent="0.25">
      <c r="A214" s="4" t="s">
        <v>79</v>
      </c>
      <c r="B214" s="4" t="s">
        <v>4</v>
      </c>
      <c r="C214" s="4" t="s">
        <v>90</v>
      </c>
      <c r="D214" s="4">
        <v>0.125</v>
      </c>
      <c r="E214" s="4">
        <v>0.125</v>
      </c>
      <c r="F214" s="4">
        <v>0.125</v>
      </c>
      <c r="G214" s="4">
        <v>0.125</v>
      </c>
      <c r="H214" s="4">
        <v>0.125</v>
      </c>
      <c r="I214" s="4">
        <v>0.125</v>
      </c>
      <c r="J214" s="4">
        <v>0.125</v>
      </c>
      <c r="K214" s="4">
        <v>0.125</v>
      </c>
      <c r="L214" s="4">
        <v>0.166666666667</v>
      </c>
      <c r="M214" s="4">
        <v>0.166666666667</v>
      </c>
      <c r="N214" s="4">
        <v>0.166666666667</v>
      </c>
      <c r="O214" s="4">
        <v>0.166666666667</v>
      </c>
      <c r="P214" s="4">
        <v>0.166666666667</v>
      </c>
      <c r="Q214" s="4">
        <v>0.166666666667</v>
      </c>
      <c r="R214" s="4">
        <v>0.5</v>
      </c>
      <c r="S214" s="4">
        <v>0.5</v>
      </c>
      <c r="T214" s="4">
        <v>0.111111111111</v>
      </c>
      <c r="U214" s="4">
        <v>0.111111111111</v>
      </c>
      <c r="V214" s="4">
        <v>0.111111111111</v>
      </c>
      <c r="W214" s="4">
        <v>0.111111111111</v>
      </c>
      <c r="X214" s="4">
        <v>0.111111111111</v>
      </c>
      <c r="Y214" s="4">
        <v>0.111111111111</v>
      </c>
      <c r="Z214" s="4">
        <v>0.111111111111</v>
      </c>
      <c r="AA214" s="4">
        <v>0.111111111111</v>
      </c>
      <c r="AB214" s="4">
        <v>0.111111111111</v>
      </c>
      <c r="AC214" s="4">
        <v>0.5</v>
      </c>
      <c r="AD214" s="4">
        <v>0.5</v>
      </c>
      <c r="AE214" s="4">
        <v>0</v>
      </c>
      <c r="AF214" s="4">
        <v>0</v>
      </c>
    </row>
    <row r="215" spans="1:32" x14ac:dyDescent="0.25">
      <c r="A215" s="4" t="s">
        <v>79</v>
      </c>
      <c r="B215" s="4" t="s">
        <v>4</v>
      </c>
      <c r="C215" s="4" t="s">
        <v>86</v>
      </c>
      <c r="D215" s="4">
        <v>0.125</v>
      </c>
      <c r="E215" s="4">
        <v>0.125</v>
      </c>
      <c r="F215" s="4">
        <v>0.125</v>
      </c>
      <c r="G215" s="4">
        <v>0.125</v>
      </c>
      <c r="H215" s="4">
        <v>0.125</v>
      </c>
      <c r="I215" s="4">
        <v>0.125</v>
      </c>
      <c r="J215" s="4">
        <v>0.125</v>
      </c>
      <c r="K215" s="4">
        <v>0.125</v>
      </c>
      <c r="L215" s="4">
        <v>0.166666666667</v>
      </c>
      <c r="M215" s="4">
        <v>0.166666666667</v>
      </c>
      <c r="N215" s="4">
        <v>0.166666666667</v>
      </c>
      <c r="O215" s="4">
        <v>0.166666666667</v>
      </c>
      <c r="P215" s="4">
        <v>0.166666666667</v>
      </c>
      <c r="Q215" s="4">
        <v>0.166666666667</v>
      </c>
      <c r="R215" s="4">
        <v>0.5</v>
      </c>
      <c r="S215" s="4">
        <v>0.5</v>
      </c>
      <c r="T215" s="4">
        <v>0.111111111111</v>
      </c>
      <c r="U215" s="4">
        <v>0.111111111111</v>
      </c>
      <c r="V215" s="4">
        <v>0.111111111111</v>
      </c>
      <c r="W215" s="4">
        <v>0.111111111111</v>
      </c>
      <c r="X215" s="4">
        <v>0.111111111111</v>
      </c>
      <c r="Y215" s="4">
        <v>0.111111111111</v>
      </c>
      <c r="Z215" s="4">
        <v>0.111111111111</v>
      </c>
      <c r="AA215" s="4">
        <v>0.111111111111</v>
      </c>
      <c r="AB215" s="4">
        <v>0.111111111111</v>
      </c>
      <c r="AC215" s="4">
        <v>0.5</v>
      </c>
      <c r="AD215" s="4">
        <v>0.5</v>
      </c>
      <c r="AE215" s="4">
        <v>0</v>
      </c>
      <c r="AF215" s="4">
        <v>0</v>
      </c>
    </row>
    <row r="216" spans="1:32" x14ac:dyDescent="0.25">
      <c r="A216" s="4" t="s">
        <v>79</v>
      </c>
      <c r="B216" s="4" t="s">
        <v>5</v>
      </c>
      <c r="C216" s="4" t="s">
        <v>87</v>
      </c>
      <c r="D216" s="4">
        <v>0.125</v>
      </c>
      <c r="E216" s="4">
        <v>0.125</v>
      </c>
      <c r="F216" s="4">
        <v>0.125</v>
      </c>
      <c r="G216" s="4">
        <v>0.125</v>
      </c>
      <c r="H216" s="4">
        <v>0.125</v>
      </c>
      <c r="I216" s="4">
        <v>0.125</v>
      </c>
      <c r="J216" s="4">
        <v>0.125</v>
      </c>
      <c r="K216" s="4">
        <v>0.125</v>
      </c>
      <c r="L216" s="4">
        <v>0.166666666667</v>
      </c>
      <c r="M216" s="4">
        <v>0.166666666667</v>
      </c>
      <c r="N216" s="4">
        <v>0.166666666667</v>
      </c>
      <c r="O216" s="4">
        <v>0.166666666667</v>
      </c>
      <c r="P216" s="4">
        <v>0.166666666667</v>
      </c>
      <c r="Q216" s="4">
        <v>0.166666666667</v>
      </c>
      <c r="R216" s="4">
        <v>0.5</v>
      </c>
      <c r="S216" s="4">
        <v>0.5</v>
      </c>
      <c r="T216" s="4">
        <v>0.111111111111</v>
      </c>
      <c r="U216" s="4">
        <v>0.111111111111</v>
      </c>
      <c r="V216" s="4">
        <v>0.111111111111</v>
      </c>
      <c r="W216" s="4">
        <v>0.111111111111</v>
      </c>
      <c r="X216" s="4">
        <v>0.111111111111</v>
      </c>
      <c r="Y216" s="4">
        <v>0.111111111111</v>
      </c>
      <c r="Z216" s="4">
        <v>0.111111111111</v>
      </c>
      <c r="AA216" s="4">
        <v>0.111111111111</v>
      </c>
      <c r="AB216" s="4">
        <v>0.111111111111</v>
      </c>
      <c r="AC216" s="4">
        <v>0.5</v>
      </c>
      <c r="AD216" s="4">
        <v>0.5</v>
      </c>
      <c r="AE216" s="4">
        <v>0</v>
      </c>
      <c r="AF216" s="4">
        <v>0</v>
      </c>
    </row>
    <row r="217" spans="1:32" x14ac:dyDescent="0.25">
      <c r="A217" s="4" t="s">
        <v>79</v>
      </c>
      <c r="B217" s="4" t="s">
        <v>5</v>
      </c>
      <c r="C217" s="4" t="s">
        <v>86</v>
      </c>
      <c r="D217" s="4">
        <v>0.125</v>
      </c>
      <c r="E217" s="4">
        <v>0.125</v>
      </c>
      <c r="F217" s="4">
        <v>0.125</v>
      </c>
      <c r="G217" s="4">
        <v>0.125</v>
      </c>
      <c r="H217" s="4">
        <v>0.125</v>
      </c>
      <c r="I217" s="4">
        <v>0.125</v>
      </c>
      <c r="J217" s="4">
        <v>0.125</v>
      </c>
      <c r="K217" s="4">
        <v>0.125</v>
      </c>
      <c r="L217" s="4">
        <v>0.166666666667</v>
      </c>
      <c r="M217" s="4">
        <v>0.166666666667</v>
      </c>
      <c r="N217" s="4">
        <v>0.166666666667</v>
      </c>
      <c r="O217" s="4">
        <v>0.166666666667</v>
      </c>
      <c r="P217" s="4">
        <v>0.166666666667</v>
      </c>
      <c r="Q217" s="4">
        <v>0.166666666667</v>
      </c>
      <c r="R217" s="4">
        <v>0.5</v>
      </c>
      <c r="S217" s="4">
        <v>0.5</v>
      </c>
      <c r="T217" s="4">
        <v>0.111111111111</v>
      </c>
      <c r="U217" s="4">
        <v>0.111111111111</v>
      </c>
      <c r="V217" s="4">
        <v>0.111111111111</v>
      </c>
      <c r="W217" s="4">
        <v>0.111111111111</v>
      </c>
      <c r="X217" s="4">
        <v>0.111111111111</v>
      </c>
      <c r="Y217" s="4">
        <v>0.111111111111</v>
      </c>
      <c r="Z217" s="4">
        <v>0.111111111111</v>
      </c>
      <c r="AA217" s="4">
        <v>0.111111111111</v>
      </c>
      <c r="AB217" s="4">
        <v>0.111111111111</v>
      </c>
      <c r="AC217" s="4">
        <v>0.5</v>
      </c>
      <c r="AD217" s="4">
        <v>0.5</v>
      </c>
      <c r="AE217" s="4">
        <v>0</v>
      </c>
      <c r="AF217" s="4">
        <v>0</v>
      </c>
    </row>
    <row r="218" spans="1:32" x14ac:dyDescent="0.25">
      <c r="A218" s="4" t="s">
        <v>79</v>
      </c>
      <c r="B218" s="4" t="s">
        <v>6</v>
      </c>
      <c r="C218" s="4" t="s">
        <v>87</v>
      </c>
      <c r="D218" s="4">
        <v>0.125</v>
      </c>
      <c r="E218" s="4">
        <v>0.125</v>
      </c>
      <c r="F218" s="4">
        <v>0.125</v>
      </c>
      <c r="G218" s="4">
        <v>0.125</v>
      </c>
      <c r="H218" s="4">
        <v>0.125</v>
      </c>
      <c r="I218" s="4">
        <v>0.125</v>
      </c>
      <c r="J218" s="4">
        <v>0.125</v>
      </c>
      <c r="K218" s="4">
        <v>0.125</v>
      </c>
      <c r="L218" s="4">
        <v>0.166666666667</v>
      </c>
      <c r="M218" s="4">
        <v>0.166666666667</v>
      </c>
      <c r="N218" s="4">
        <v>0.166666666667</v>
      </c>
      <c r="O218" s="4">
        <v>0.166666666667</v>
      </c>
      <c r="P218" s="4">
        <v>0.166666666667</v>
      </c>
      <c r="Q218" s="4">
        <v>0.166666666667</v>
      </c>
      <c r="R218" s="4">
        <v>0.5</v>
      </c>
      <c r="S218" s="4">
        <v>0.5</v>
      </c>
      <c r="T218" s="4">
        <v>0.111111111111</v>
      </c>
      <c r="U218" s="4">
        <v>0.111111111111</v>
      </c>
      <c r="V218" s="4">
        <v>0.111111111111</v>
      </c>
      <c r="W218" s="4">
        <v>0.111111111111</v>
      </c>
      <c r="X218" s="4">
        <v>0.111111111111</v>
      </c>
      <c r="Y218" s="4">
        <v>0.111111111111</v>
      </c>
      <c r="Z218" s="4">
        <v>0.111111111111</v>
      </c>
      <c r="AA218" s="4">
        <v>0.111111111111</v>
      </c>
      <c r="AB218" s="4">
        <v>0.111111111111</v>
      </c>
      <c r="AC218" s="4">
        <v>0.5</v>
      </c>
      <c r="AD218" s="4">
        <v>0.5</v>
      </c>
      <c r="AE218" s="4">
        <v>0</v>
      </c>
      <c r="AF218" s="4">
        <v>0</v>
      </c>
    </row>
    <row r="219" spans="1:32" x14ac:dyDescent="0.25">
      <c r="A219" s="4" t="s">
        <v>79</v>
      </c>
      <c r="B219" s="4" t="s">
        <v>6</v>
      </c>
      <c r="C219" s="4" t="s">
        <v>90</v>
      </c>
      <c r="D219" s="4">
        <v>0.125</v>
      </c>
      <c r="E219" s="4">
        <v>0.125</v>
      </c>
      <c r="F219" s="4">
        <v>0.125</v>
      </c>
      <c r="G219" s="4">
        <v>0.125</v>
      </c>
      <c r="H219" s="4">
        <v>0.125</v>
      </c>
      <c r="I219" s="4">
        <v>0.125</v>
      </c>
      <c r="J219" s="4">
        <v>0.125</v>
      </c>
      <c r="K219" s="4">
        <v>0.125</v>
      </c>
      <c r="L219" s="4">
        <v>0.166666666667</v>
      </c>
      <c r="M219" s="4">
        <v>0.166666666667</v>
      </c>
      <c r="N219" s="4">
        <v>0.166666666667</v>
      </c>
      <c r="O219" s="4">
        <v>0.166666666667</v>
      </c>
      <c r="P219" s="4">
        <v>0.166666666667</v>
      </c>
      <c r="Q219" s="4">
        <v>0.166666666667</v>
      </c>
      <c r="R219" s="4">
        <v>0.5</v>
      </c>
      <c r="S219" s="4">
        <v>0.5</v>
      </c>
      <c r="T219" s="4">
        <v>0.111111111111</v>
      </c>
      <c r="U219" s="4">
        <v>0.111111111111</v>
      </c>
      <c r="V219" s="4">
        <v>0.111111111111</v>
      </c>
      <c r="W219" s="4">
        <v>0.111111111111</v>
      </c>
      <c r="X219" s="4">
        <v>0.111111111111</v>
      </c>
      <c r="Y219" s="4">
        <v>0.111111111111</v>
      </c>
      <c r="Z219" s="4">
        <v>0.111111111111</v>
      </c>
      <c r="AA219" s="4">
        <v>0.111111111111</v>
      </c>
      <c r="AB219" s="4">
        <v>0.111111111111</v>
      </c>
      <c r="AC219" s="4">
        <v>0.5</v>
      </c>
      <c r="AD219" s="4">
        <v>0.5</v>
      </c>
      <c r="AE219" s="4">
        <v>0</v>
      </c>
      <c r="AF219" s="4">
        <v>0</v>
      </c>
    </row>
    <row r="220" spans="1:32" x14ac:dyDescent="0.25">
      <c r="A220" s="4" t="s">
        <v>79</v>
      </c>
      <c r="B220" s="4" t="s">
        <v>6</v>
      </c>
      <c r="C220" s="4" t="s">
        <v>89</v>
      </c>
      <c r="D220" s="4">
        <v>0.125</v>
      </c>
      <c r="E220" s="4">
        <v>0.125</v>
      </c>
      <c r="F220" s="4">
        <v>0.125</v>
      </c>
      <c r="G220" s="4">
        <v>0.125</v>
      </c>
      <c r="H220" s="4">
        <v>0.125</v>
      </c>
      <c r="I220" s="4">
        <v>0.125</v>
      </c>
      <c r="J220" s="4">
        <v>0.125</v>
      </c>
      <c r="K220" s="4">
        <v>0.125</v>
      </c>
      <c r="L220" s="4">
        <v>0.166666666667</v>
      </c>
      <c r="M220" s="4">
        <v>0.166666666667</v>
      </c>
      <c r="N220" s="4">
        <v>0.166666666667</v>
      </c>
      <c r="O220" s="4">
        <v>0.166666666667</v>
      </c>
      <c r="P220" s="4">
        <v>0.166666666667</v>
      </c>
      <c r="Q220" s="4">
        <v>0.166666666667</v>
      </c>
      <c r="R220" s="4">
        <v>0.5</v>
      </c>
      <c r="S220" s="4">
        <v>0.5</v>
      </c>
      <c r="T220" s="4">
        <v>0.111111111111</v>
      </c>
      <c r="U220" s="4">
        <v>0.111111111111</v>
      </c>
      <c r="V220" s="4">
        <v>0.111111111111</v>
      </c>
      <c r="W220" s="4">
        <v>0.111111111111</v>
      </c>
      <c r="X220" s="4">
        <v>0.111111111111</v>
      </c>
      <c r="Y220" s="4">
        <v>0.111111111111</v>
      </c>
      <c r="Z220" s="4">
        <v>0.111111111111</v>
      </c>
      <c r="AA220" s="4">
        <v>0.111111111111</v>
      </c>
      <c r="AB220" s="4">
        <v>0.111111111111</v>
      </c>
      <c r="AC220" s="4">
        <v>0.5</v>
      </c>
      <c r="AD220" s="4">
        <v>0.5</v>
      </c>
      <c r="AE220" s="4">
        <v>0</v>
      </c>
      <c r="AF220" s="4">
        <v>0</v>
      </c>
    </row>
    <row r="221" spans="1:32" x14ac:dyDescent="0.25">
      <c r="A221" s="4" t="s">
        <v>79</v>
      </c>
      <c r="B221" s="4" t="s">
        <v>6</v>
      </c>
      <c r="C221" s="4" t="s">
        <v>86</v>
      </c>
      <c r="D221" s="4">
        <v>0.125</v>
      </c>
      <c r="E221" s="4">
        <v>0.125</v>
      </c>
      <c r="F221" s="4">
        <v>0.125</v>
      </c>
      <c r="G221" s="4">
        <v>0.125</v>
      </c>
      <c r="H221" s="4">
        <v>0.125</v>
      </c>
      <c r="I221" s="4">
        <v>0.125</v>
      </c>
      <c r="J221" s="4">
        <v>0.125</v>
      </c>
      <c r="K221" s="4">
        <v>0.125</v>
      </c>
      <c r="L221" s="4">
        <v>0.166666666667</v>
      </c>
      <c r="M221" s="4">
        <v>0.166666666667</v>
      </c>
      <c r="N221" s="4">
        <v>0.166666666667</v>
      </c>
      <c r="O221" s="4">
        <v>0.166666666667</v>
      </c>
      <c r="P221" s="4">
        <v>0.166666666667</v>
      </c>
      <c r="Q221" s="4">
        <v>0.166666666667</v>
      </c>
      <c r="R221" s="4">
        <v>0.5</v>
      </c>
      <c r="S221" s="4">
        <v>0.5</v>
      </c>
      <c r="T221" s="4">
        <v>0.111111111111</v>
      </c>
      <c r="U221" s="4">
        <v>0.111111111111</v>
      </c>
      <c r="V221" s="4">
        <v>0.111111111111</v>
      </c>
      <c r="W221" s="4">
        <v>0.111111111111</v>
      </c>
      <c r="X221" s="4">
        <v>0.111111111111</v>
      </c>
      <c r="Y221" s="4">
        <v>0.111111111111</v>
      </c>
      <c r="Z221" s="4">
        <v>0.111111111111</v>
      </c>
      <c r="AA221" s="4">
        <v>0.111111111111</v>
      </c>
      <c r="AB221" s="4">
        <v>0.111111111111</v>
      </c>
      <c r="AC221" s="4">
        <v>0.5</v>
      </c>
      <c r="AD221" s="4">
        <v>0.5</v>
      </c>
      <c r="AE221" s="4">
        <v>0</v>
      </c>
      <c r="AF221" s="4">
        <v>0</v>
      </c>
    </row>
    <row r="222" spans="1:32" x14ac:dyDescent="0.25">
      <c r="A222" s="4" t="s">
        <v>79</v>
      </c>
      <c r="B222" s="4" t="s">
        <v>96</v>
      </c>
      <c r="C222" s="4" t="s">
        <v>88</v>
      </c>
      <c r="D222" s="4">
        <v>0.125</v>
      </c>
      <c r="E222" s="4">
        <v>0.125</v>
      </c>
      <c r="F222" s="4">
        <v>0.125</v>
      </c>
      <c r="G222" s="4">
        <v>0.125</v>
      </c>
      <c r="H222" s="4">
        <v>0.125</v>
      </c>
      <c r="I222" s="4">
        <v>0.125</v>
      </c>
      <c r="J222" s="4">
        <v>0.125</v>
      </c>
      <c r="K222" s="4">
        <v>0.125</v>
      </c>
      <c r="L222" s="4">
        <v>0.166666666667</v>
      </c>
      <c r="M222" s="4">
        <v>0.166666666667</v>
      </c>
      <c r="N222" s="4">
        <v>0.166666666667</v>
      </c>
      <c r="O222" s="4">
        <v>0.166666666667</v>
      </c>
      <c r="P222" s="4">
        <v>0.166666666667</v>
      </c>
      <c r="Q222" s="4">
        <v>0.166666666667</v>
      </c>
      <c r="R222" s="4">
        <v>0.5</v>
      </c>
      <c r="S222" s="4">
        <v>0.5</v>
      </c>
      <c r="T222" s="4">
        <v>0.111111111111</v>
      </c>
      <c r="U222" s="4">
        <v>0.111111111111</v>
      </c>
      <c r="V222" s="4">
        <v>0.111111111111</v>
      </c>
      <c r="W222" s="4">
        <v>0.111111111111</v>
      </c>
      <c r="X222" s="4">
        <v>0.111111111111</v>
      </c>
      <c r="Y222" s="4">
        <v>0.111111111111</v>
      </c>
      <c r="Z222" s="4">
        <v>0.111111111111</v>
      </c>
      <c r="AA222" s="4">
        <v>0.111111111111</v>
      </c>
      <c r="AB222" s="4">
        <v>0.111111111111</v>
      </c>
      <c r="AC222" s="4">
        <v>0.5</v>
      </c>
      <c r="AD222" s="4">
        <v>0.5</v>
      </c>
      <c r="AE222" s="4">
        <v>0</v>
      </c>
      <c r="AF222" s="4">
        <v>0</v>
      </c>
    </row>
    <row r="223" spans="1:32" x14ac:dyDescent="0.25">
      <c r="A223" s="4" t="s">
        <v>79</v>
      </c>
      <c r="B223" s="4" t="s">
        <v>96</v>
      </c>
      <c r="C223" s="4" t="s">
        <v>87</v>
      </c>
      <c r="D223" s="4">
        <v>0.125</v>
      </c>
      <c r="E223" s="4">
        <v>0.125</v>
      </c>
      <c r="F223" s="4">
        <v>0.125</v>
      </c>
      <c r="G223" s="4">
        <v>0.125</v>
      </c>
      <c r="H223" s="4">
        <v>0.125</v>
      </c>
      <c r="I223" s="4">
        <v>0.125</v>
      </c>
      <c r="J223" s="4">
        <v>0.125</v>
      </c>
      <c r="K223" s="4">
        <v>0.125</v>
      </c>
      <c r="L223" s="4">
        <v>0.166666666667</v>
      </c>
      <c r="M223" s="4">
        <v>0.166666666667</v>
      </c>
      <c r="N223" s="4">
        <v>0.166666666667</v>
      </c>
      <c r="O223" s="4">
        <v>0.166666666667</v>
      </c>
      <c r="P223" s="4">
        <v>0.166666666667</v>
      </c>
      <c r="Q223" s="4">
        <v>0.166666666667</v>
      </c>
      <c r="R223" s="4">
        <v>0.5</v>
      </c>
      <c r="S223" s="4">
        <v>0.5</v>
      </c>
      <c r="T223" s="4">
        <v>0.111111111111</v>
      </c>
      <c r="U223" s="4">
        <v>0.111111111111</v>
      </c>
      <c r="V223" s="4">
        <v>0.111111111111</v>
      </c>
      <c r="W223" s="4">
        <v>0.111111111111</v>
      </c>
      <c r="X223" s="4">
        <v>0.111111111111</v>
      </c>
      <c r="Y223" s="4">
        <v>0.111111111111</v>
      </c>
      <c r="Z223" s="4">
        <v>0.111111111111</v>
      </c>
      <c r="AA223" s="4">
        <v>0.111111111111</v>
      </c>
      <c r="AB223" s="4">
        <v>0.111111111111</v>
      </c>
      <c r="AC223" s="4">
        <v>0.5</v>
      </c>
      <c r="AD223" s="4">
        <v>0.5</v>
      </c>
      <c r="AE223" s="4">
        <v>0</v>
      </c>
      <c r="AF223" s="4">
        <v>0</v>
      </c>
    </row>
    <row r="224" spans="1:32" x14ac:dyDescent="0.25">
      <c r="A224" s="4" t="s">
        <v>79</v>
      </c>
      <c r="B224" s="4" t="s">
        <v>96</v>
      </c>
      <c r="C224" s="4" t="s">
        <v>85</v>
      </c>
      <c r="D224" s="4">
        <v>0.125</v>
      </c>
      <c r="E224" s="4">
        <v>0.125</v>
      </c>
      <c r="F224" s="4">
        <v>0.125</v>
      </c>
      <c r="G224" s="4">
        <v>0.125</v>
      </c>
      <c r="H224" s="4">
        <v>0.125</v>
      </c>
      <c r="I224" s="4">
        <v>0.125</v>
      </c>
      <c r="J224" s="4">
        <v>0.125</v>
      </c>
      <c r="K224" s="4">
        <v>0.125</v>
      </c>
      <c r="L224" s="4">
        <v>0.166666666667</v>
      </c>
      <c r="M224" s="4">
        <v>0.166666666667</v>
      </c>
      <c r="N224" s="4">
        <v>0.166666666667</v>
      </c>
      <c r="O224" s="4">
        <v>0.166666666667</v>
      </c>
      <c r="P224" s="4">
        <v>0.166666666667</v>
      </c>
      <c r="Q224" s="4">
        <v>0.166666666667</v>
      </c>
      <c r="R224" s="4">
        <v>0.5</v>
      </c>
      <c r="S224" s="4">
        <v>0.5</v>
      </c>
      <c r="T224" s="4">
        <v>0.111111111111</v>
      </c>
      <c r="U224" s="4">
        <v>0.111111111111</v>
      </c>
      <c r="V224" s="4">
        <v>0.111111111111</v>
      </c>
      <c r="W224" s="4">
        <v>0.111111111111</v>
      </c>
      <c r="X224" s="4">
        <v>0.111111111111</v>
      </c>
      <c r="Y224" s="4">
        <v>0.111111111111</v>
      </c>
      <c r="Z224" s="4">
        <v>0.111111111111</v>
      </c>
      <c r="AA224" s="4">
        <v>0.111111111111</v>
      </c>
      <c r="AB224" s="4">
        <v>0.111111111111</v>
      </c>
      <c r="AC224" s="4">
        <v>0.5</v>
      </c>
      <c r="AD224" s="4">
        <v>0.5</v>
      </c>
      <c r="AE224" s="4">
        <v>0</v>
      </c>
      <c r="AF224" s="4">
        <v>0</v>
      </c>
    </row>
    <row r="225" spans="1:32" x14ac:dyDescent="0.25">
      <c r="A225" s="4" t="s">
        <v>79</v>
      </c>
      <c r="B225" s="4" t="s">
        <v>96</v>
      </c>
      <c r="C225" s="4" t="s">
        <v>90</v>
      </c>
      <c r="D225" s="4">
        <v>0.125</v>
      </c>
      <c r="E225" s="4">
        <v>0.125</v>
      </c>
      <c r="F225" s="4">
        <v>0.125</v>
      </c>
      <c r="G225" s="4">
        <v>0.125</v>
      </c>
      <c r="H225" s="4">
        <v>0.125</v>
      </c>
      <c r="I225" s="4">
        <v>0.125</v>
      </c>
      <c r="J225" s="4">
        <v>0.125</v>
      </c>
      <c r="K225" s="4">
        <v>0.125</v>
      </c>
      <c r="L225" s="4">
        <v>0.166666666667</v>
      </c>
      <c r="M225" s="4">
        <v>0.166666666667</v>
      </c>
      <c r="N225" s="4">
        <v>0.166666666667</v>
      </c>
      <c r="O225" s="4">
        <v>0.166666666667</v>
      </c>
      <c r="P225" s="4">
        <v>0.166666666667</v>
      </c>
      <c r="Q225" s="4">
        <v>0.166666666667</v>
      </c>
      <c r="R225" s="4">
        <v>0.5</v>
      </c>
      <c r="S225" s="4">
        <v>0.5</v>
      </c>
      <c r="T225" s="4">
        <v>0.111111111111</v>
      </c>
      <c r="U225" s="4">
        <v>0.111111111111</v>
      </c>
      <c r="V225" s="4">
        <v>0.111111111111</v>
      </c>
      <c r="W225" s="4">
        <v>0.111111111111</v>
      </c>
      <c r="X225" s="4">
        <v>0.111111111111</v>
      </c>
      <c r="Y225" s="4">
        <v>0.111111111111</v>
      </c>
      <c r="Z225" s="4">
        <v>0.111111111111</v>
      </c>
      <c r="AA225" s="4">
        <v>0.111111111111</v>
      </c>
      <c r="AB225" s="4">
        <v>0.111111111111</v>
      </c>
      <c r="AC225" s="4">
        <v>0.5</v>
      </c>
      <c r="AD225" s="4">
        <v>0.5</v>
      </c>
      <c r="AE225" s="4">
        <v>0</v>
      </c>
      <c r="AF225" s="4">
        <v>0</v>
      </c>
    </row>
    <row r="226" spans="1:32" x14ac:dyDescent="0.25">
      <c r="A226" s="4" t="s">
        <v>79</v>
      </c>
      <c r="B226" s="4" t="s">
        <v>96</v>
      </c>
      <c r="C226" s="4" t="s">
        <v>89</v>
      </c>
      <c r="D226" s="4">
        <v>0.125</v>
      </c>
      <c r="E226" s="4">
        <v>0.125</v>
      </c>
      <c r="F226" s="4">
        <v>0.125</v>
      </c>
      <c r="G226" s="4">
        <v>0.125</v>
      </c>
      <c r="H226" s="4">
        <v>0.125</v>
      </c>
      <c r="I226" s="4">
        <v>0.125</v>
      </c>
      <c r="J226" s="4">
        <v>0.125</v>
      </c>
      <c r="K226" s="4">
        <v>0.125</v>
      </c>
      <c r="L226" s="4">
        <v>0.166666666667</v>
      </c>
      <c r="M226" s="4">
        <v>0.166666666667</v>
      </c>
      <c r="N226" s="4">
        <v>0.166666666667</v>
      </c>
      <c r="O226" s="4">
        <v>0.166666666667</v>
      </c>
      <c r="P226" s="4">
        <v>0.166666666667</v>
      </c>
      <c r="Q226" s="4">
        <v>0.166666666667</v>
      </c>
      <c r="R226" s="4">
        <v>0.5</v>
      </c>
      <c r="S226" s="4">
        <v>0.5</v>
      </c>
      <c r="T226" s="4">
        <v>0.111111111111</v>
      </c>
      <c r="U226" s="4">
        <v>0.111111111111</v>
      </c>
      <c r="V226" s="4">
        <v>0.111111111111</v>
      </c>
      <c r="W226" s="4">
        <v>0.111111111111</v>
      </c>
      <c r="X226" s="4">
        <v>0.111111111111</v>
      </c>
      <c r="Y226" s="4">
        <v>0.111111111111</v>
      </c>
      <c r="Z226" s="4">
        <v>0.111111111111</v>
      </c>
      <c r="AA226" s="4">
        <v>0.111111111111</v>
      </c>
      <c r="AB226" s="4">
        <v>0.111111111111</v>
      </c>
      <c r="AC226" s="4">
        <v>0.5</v>
      </c>
      <c r="AD226" s="4">
        <v>0.5</v>
      </c>
      <c r="AE226" s="4">
        <v>0</v>
      </c>
      <c r="AF226" s="4">
        <v>0</v>
      </c>
    </row>
    <row r="227" spans="1:32" x14ac:dyDescent="0.25">
      <c r="A227" s="4" t="s">
        <v>79</v>
      </c>
      <c r="B227" s="4" t="s">
        <v>96</v>
      </c>
      <c r="C227" s="4" t="s">
        <v>86</v>
      </c>
      <c r="D227" s="4">
        <v>0.125</v>
      </c>
      <c r="E227" s="4">
        <v>0.125</v>
      </c>
      <c r="F227" s="4">
        <v>0.125</v>
      </c>
      <c r="G227" s="4">
        <v>0.125</v>
      </c>
      <c r="H227" s="4">
        <v>0.125</v>
      </c>
      <c r="I227" s="4">
        <v>0.125</v>
      </c>
      <c r="J227" s="4">
        <v>0.125</v>
      </c>
      <c r="K227" s="4">
        <v>0.125</v>
      </c>
      <c r="L227" s="4">
        <v>0.166666666667</v>
      </c>
      <c r="M227" s="4">
        <v>0.166666666667</v>
      </c>
      <c r="N227" s="4">
        <v>0.166666666667</v>
      </c>
      <c r="O227" s="4">
        <v>0.166666666667</v>
      </c>
      <c r="P227" s="4">
        <v>0.166666666667</v>
      </c>
      <c r="Q227" s="4">
        <v>0.166666666667</v>
      </c>
      <c r="R227" s="4">
        <v>0.5</v>
      </c>
      <c r="S227" s="4">
        <v>0.5</v>
      </c>
      <c r="T227" s="4">
        <v>0.111111111111</v>
      </c>
      <c r="U227" s="4">
        <v>0.111111111111</v>
      </c>
      <c r="V227" s="4">
        <v>0.111111111111</v>
      </c>
      <c r="W227" s="4">
        <v>0.111111111111</v>
      </c>
      <c r="X227" s="4">
        <v>0.111111111111</v>
      </c>
      <c r="Y227" s="4">
        <v>0.111111111111</v>
      </c>
      <c r="Z227" s="4">
        <v>0.111111111111</v>
      </c>
      <c r="AA227" s="4">
        <v>0.111111111111</v>
      </c>
      <c r="AB227" s="4">
        <v>0.111111111111</v>
      </c>
      <c r="AC227" s="4">
        <v>0.5</v>
      </c>
      <c r="AD227" s="4">
        <v>0.5</v>
      </c>
      <c r="AE227" s="4">
        <v>0</v>
      </c>
      <c r="AF227" s="4">
        <v>0</v>
      </c>
    </row>
    <row r="228" spans="1:32" x14ac:dyDescent="0.25">
      <c r="A228" s="4" t="s">
        <v>80</v>
      </c>
      <c r="B228" s="4" t="s">
        <v>60</v>
      </c>
      <c r="C228" s="4" t="s">
        <v>90</v>
      </c>
      <c r="D228" s="4">
        <v>0.125</v>
      </c>
      <c r="E228" s="4">
        <v>0.125</v>
      </c>
      <c r="F228" s="4">
        <v>0.125</v>
      </c>
      <c r="G228" s="4">
        <v>0.125</v>
      </c>
      <c r="H228" s="4">
        <v>0.125</v>
      </c>
      <c r="I228" s="4">
        <v>0.125</v>
      </c>
      <c r="J228" s="4">
        <v>0.125</v>
      </c>
      <c r="K228" s="4">
        <v>0.125</v>
      </c>
      <c r="L228" s="4">
        <v>0.166666666667</v>
      </c>
      <c r="M228" s="4">
        <v>0.166666666667</v>
      </c>
      <c r="N228" s="4">
        <v>0.166666666667</v>
      </c>
      <c r="O228" s="4">
        <v>0.166666666667</v>
      </c>
      <c r="P228" s="4">
        <v>0.166666666667</v>
      </c>
      <c r="Q228" s="4">
        <v>0.166666666667</v>
      </c>
      <c r="R228" s="4">
        <v>0.5</v>
      </c>
      <c r="S228" s="4">
        <v>0.5</v>
      </c>
      <c r="T228" s="4">
        <v>0.111111111111</v>
      </c>
      <c r="U228" s="4">
        <v>0.111111111111</v>
      </c>
      <c r="V228" s="4">
        <v>0.111111111111</v>
      </c>
      <c r="W228" s="4">
        <v>0.111111111111</v>
      </c>
      <c r="X228" s="4">
        <v>0.111111111111</v>
      </c>
      <c r="Y228" s="4">
        <v>0.111111111111</v>
      </c>
      <c r="Z228" s="4">
        <v>0.111111111111</v>
      </c>
      <c r="AA228" s="4">
        <v>0.111111111111</v>
      </c>
      <c r="AB228" s="4">
        <v>0.111111111111</v>
      </c>
      <c r="AC228" s="4">
        <v>0.5</v>
      </c>
      <c r="AD228" s="4">
        <v>0.5</v>
      </c>
      <c r="AE228" s="4">
        <v>0</v>
      </c>
      <c r="AF228" s="4">
        <v>0</v>
      </c>
    </row>
    <row r="229" spans="1:32" x14ac:dyDescent="0.25">
      <c r="A229" s="4" t="s">
        <v>80</v>
      </c>
      <c r="B229" s="4" t="s">
        <v>60</v>
      </c>
      <c r="C229" s="4" t="s">
        <v>89</v>
      </c>
      <c r="D229" s="4">
        <v>0.125</v>
      </c>
      <c r="E229" s="4">
        <v>0.125</v>
      </c>
      <c r="F229" s="4">
        <v>0.125</v>
      </c>
      <c r="G229" s="4">
        <v>0.125</v>
      </c>
      <c r="H229" s="4">
        <v>0.125</v>
      </c>
      <c r="I229" s="4">
        <v>0.125</v>
      </c>
      <c r="J229" s="4">
        <v>0.125</v>
      </c>
      <c r="K229" s="4">
        <v>0.125</v>
      </c>
      <c r="L229" s="4">
        <v>0.166666666667</v>
      </c>
      <c r="M229" s="4">
        <v>0.166666666667</v>
      </c>
      <c r="N229" s="4">
        <v>0.166666666667</v>
      </c>
      <c r="O229" s="4">
        <v>0.166666666667</v>
      </c>
      <c r="P229" s="4">
        <v>0.166666666667</v>
      </c>
      <c r="Q229" s="4">
        <v>0.166666666667</v>
      </c>
      <c r="R229" s="4">
        <v>0.5</v>
      </c>
      <c r="S229" s="4">
        <v>0.5</v>
      </c>
      <c r="T229" s="4">
        <v>0.111111111111</v>
      </c>
      <c r="U229" s="4">
        <v>0.111111111111</v>
      </c>
      <c r="V229" s="4">
        <v>0.111111111111</v>
      </c>
      <c r="W229" s="4">
        <v>0.111111111111</v>
      </c>
      <c r="X229" s="4">
        <v>0.111111111111</v>
      </c>
      <c r="Y229" s="4">
        <v>0.111111111111</v>
      </c>
      <c r="Z229" s="4">
        <v>0.111111111111</v>
      </c>
      <c r="AA229" s="4">
        <v>0.111111111111</v>
      </c>
      <c r="AB229" s="4">
        <v>0.111111111111</v>
      </c>
      <c r="AC229" s="4">
        <v>0.5</v>
      </c>
      <c r="AD229" s="4">
        <v>0.5</v>
      </c>
      <c r="AE229" s="4">
        <v>0</v>
      </c>
      <c r="AF229" s="4">
        <v>0</v>
      </c>
    </row>
    <row r="230" spans="1:32" x14ac:dyDescent="0.25">
      <c r="A230" s="4" t="s">
        <v>80</v>
      </c>
      <c r="B230" s="4" t="s">
        <v>60</v>
      </c>
      <c r="C230" s="4" t="s">
        <v>86</v>
      </c>
      <c r="D230" s="4">
        <v>0.125</v>
      </c>
      <c r="E230" s="4">
        <v>0.125</v>
      </c>
      <c r="F230" s="4">
        <v>0.125</v>
      </c>
      <c r="G230" s="4">
        <v>0.125</v>
      </c>
      <c r="H230" s="4">
        <v>0.125</v>
      </c>
      <c r="I230" s="4">
        <v>0.125</v>
      </c>
      <c r="J230" s="4">
        <v>0.125</v>
      </c>
      <c r="K230" s="4">
        <v>0.125</v>
      </c>
      <c r="L230" s="4">
        <v>0.166666666667</v>
      </c>
      <c r="M230" s="4">
        <v>0.166666666667</v>
      </c>
      <c r="N230" s="4">
        <v>0.166666666667</v>
      </c>
      <c r="O230" s="4">
        <v>0.166666666667</v>
      </c>
      <c r="P230" s="4">
        <v>0.166666666667</v>
      </c>
      <c r="Q230" s="4">
        <v>0.166666666667</v>
      </c>
      <c r="R230" s="4">
        <v>0.5</v>
      </c>
      <c r="S230" s="4">
        <v>0.5</v>
      </c>
      <c r="T230" s="4">
        <v>0.111111111111</v>
      </c>
      <c r="U230" s="4">
        <v>0.111111111111</v>
      </c>
      <c r="V230" s="4">
        <v>0.111111111111</v>
      </c>
      <c r="W230" s="4">
        <v>0.111111111111</v>
      </c>
      <c r="X230" s="4">
        <v>0.111111111111</v>
      </c>
      <c r="Y230" s="4">
        <v>0.111111111111</v>
      </c>
      <c r="Z230" s="4">
        <v>0.111111111111</v>
      </c>
      <c r="AA230" s="4">
        <v>0.111111111111</v>
      </c>
      <c r="AB230" s="4">
        <v>0.111111111111</v>
      </c>
      <c r="AC230" s="4">
        <v>0.5</v>
      </c>
      <c r="AD230" s="4">
        <v>0.5</v>
      </c>
      <c r="AE230" s="4">
        <v>0</v>
      </c>
      <c r="AF230" s="4">
        <v>0</v>
      </c>
    </row>
    <row r="231" spans="1:32" x14ac:dyDescent="0.25">
      <c r="A231" s="4" t="s">
        <v>80</v>
      </c>
      <c r="B231" s="4" t="s">
        <v>1</v>
      </c>
      <c r="C231" s="4" t="s">
        <v>87</v>
      </c>
      <c r="D231" s="4">
        <v>0.125</v>
      </c>
      <c r="E231" s="4">
        <v>0.125</v>
      </c>
      <c r="F231" s="4">
        <v>0.125</v>
      </c>
      <c r="G231" s="4">
        <v>0.125</v>
      </c>
      <c r="H231" s="4">
        <v>0.125</v>
      </c>
      <c r="I231" s="4">
        <v>0.125</v>
      </c>
      <c r="J231" s="4">
        <v>0.125</v>
      </c>
      <c r="K231" s="4">
        <v>0.125</v>
      </c>
      <c r="L231" s="4">
        <v>0.166666666667</v>
      </c>
      <c r="M231" s="4">
        <v>0.166666666667</v>
      </c>
      <c r="N231" s="4">
        <v>0.166666666667</v>
      </c>
      <c r="O231" s="4">
        <v>0.166666666667</v>
      </c>
      <c r="P231" s="4">
        <v>0.166666666667</v>
      </c>
      <c r="Q231" s="4">
        <v>0.166666666667</v>
      </c>
      <c r="R231" s="4">
        <v>0.5</v>
      </c>
      <c r="S231" s="4">
        <v>0.5</v>
      </c>
      <c r="T231" s="4">
        <v>0.111111111111</v>
      </c>
      <c r="U231" s="4">
        <v>0.111111111111</v>
      </c>
      <c r="V231" s="4">
        <v>0.111111111111</v>
      </c>
      <c r="W231" s="4">
        <v>0.111111111111</v>
      </c>
      <c r="X231" s="4">
        <v>0.111111111111</v>
      </c>
      <c r="Y231" s="4">
        <v>0.111111111111</v>
      </c>
      <c r="Z231" s="4">
        <v>0.111111111111</v>
      </c>
      <c r="AA231" s="4">
        <v>0.111111111111</v>
      </c>
      <c r="AB231" s="4">
        <v>0.111111111111</v>
      </c>
      <c r="AC231" s="4">
        <v>0.5</v>
      </c>
      <c r="AD231" s="4">
        <v>0.5</v>
      </c>
      <c r="AE231" s="4">
        <v>0</v>
      </c>
      <c r="AF231" s="4">
        <v>0</v>
      </c>
    </row>
    <row r="232" spans="1:32" x14ac:dyDescent="0.25">
      <c r="A232" s="4" t="s">
        <v>80</v>
      </c>
      <c r="B232" s="4" t="s">
        <v>1</v>
      </c>
      <c r="C232" s="4" t="s">
        <v>90</v>
      </c>
      <c r="D232" s="4">
        <v>0.125</v>
      </c>
      <c r="E232" s="4">
        <v>0.125</v>
      </c>
      <c r="F232" s="4">
        <v>0.125</v>
      </c>
      <c r="G232" s="4">
        <v>0.125</v>
      </c>
      <c r="H232" s="4">
        <v>0.125</v>
      </c>
      <c r="I232" s="4">
        <v>0.125</v>
      </c>
      <c r="J232" s="4">
        <v>0.125</v>
      </c>
      <c r="K232" s="4">
        <v>0.125</v>
      </c>
      <c r="L232" s="4">
        <v>0.166666666667</v>
      </c>
      <c r="M232" s="4">
        <v>0.166666666667</v>
      </c>
      <c r="N232" s="4">
        <v>0.166666666667</v>
      </c>
      <c r="O232" s="4">
        <v>0.166666666667</v>
      </c>
      <c r="P232" s="4">
        <v>0.166666666667</v>
      </c>
      <c r="Q232" s="4">
        <v>0.166666666667</v>
      </c>
      <c r="R232" s="4">
        <v>0.5</v>
      </c>
      <c r="S232" s="4">
        <v>0.5</v>
      </c>
      <c r="T232" s="4">
        <v>0.111111111111</v>
      </c>
      <c r="U232" s="4">
        <v>0.111111111111</v>
      </c>
      <c r="V232" s="4">
        <v>0.111111111111</v>
      </c>
      <c r="W232" s="4">
        <v>0.111111111111</v>
      </c>
      <c r="X232" s="4">
        <v>0.111111111111</v>
      </c>
      <c r="Y232" s="4">
        <v>0.111111111111</v>
      </c>
      <c r="Z232" s="4">
        <v>0.111111111111</v>
      </c>
      <c r="AA232" s="4">
        <v>0.111111111111</v>
      </c>
      <c r="AB232" s="4">
        <v>0.111111111111</v>
      </c>
      <c r="AC232" s="4">
        <v>0.5</v>
      </c>
      <c r="AD232" s="4">
        <v>0.5</v>
      </c>
      <c r="AE232" s="4">
        <v>0</v>
      </c>
      <c r="AF232" s="4">
        <v>0</v>
      </c>
    </row>
    <row r="233" spans="1:32" x14ac:dyDescent="0.25">
      <c r="A233" s="4" t="s">
        <v>80</v>
      </c>
      <c r="B233" s="4" t="s">
        <v>1</v>
      </c>
      <c r="C233" s="4" t="s">
        <v>86</v>
      </c>
      <c r="D233" s="4">
        <v>0.125</v>
      </c>
      <c r="E233" s="4">
        <v>0.125</v>
      </c>
      <c r="F233" s="4">
        <v>0.125</v>
      </c>
      <c r="G233" s="4">
        <v>0.125</v>
      </c>
      <c r="H233" s="4">
        <v>0.125</v>
      </c>
      <c r="I233" s="4">
        <v>0.125</v>
      </c>
      <c r="J233" s="4">
        <v>0.125</v>
      </c>
      <c r="K233" s="4">
        <v>0.125</v>
      </c>
      <c r="L233" s="4">
        <v>0.166666666667</v>
      </c>
      <c r="M233" s="4">
        <v>0.166666666667</v>
      </c>
      <c r="N233" s="4">
        <v>0.166666666667</v>
      </c>
      <c r="O233" s="4">
        <v>0.166666666667</v>
      </c>
      <c r="P233" s="4">
        <v>0.166666666667</v>
      </c>
      <c r="Q233" s="4">
        <v>0.166666666667</v>
      </c>
      <c r="R233" s="4">
        <v>0.5</v>
      </c>
      <c r="S233" s="4">
        <v>0.5</v>
      </c>
      <c r="T233" s="4">
        <v>0.111111111111</v>
      </c>
      <c r="U233" s="4">
        <v>0.111111111111</v>
      </c>
      <c r="V233" s="4">
        <v>0.111111111111</v>
      </c>
      <c r="W233" s="4">
        <v>0.111111111111</v>
      </c>
      <c r="X233" s="4">
        <v>0.111111111111</v>
      </c>
      <c r="Y233" s="4">
        <v>0.111111111111</v>
      </c>
      <c r="Z233" s="4">
        <v>0.111111111111</v>
      </c>
      <c r="AA233" s="4">
        <v>0.111111111111</v>
      </c>
      <c r="AB233" s="4">
        <v>0.111111111111</v>
      </c>
      <c r="AC233" s="4">
        <v>0.5</v>
      </c>
      <c r="AD233" s="4">
        <v>0.5</v>
      </c>
      <c r="AE233" s="4">
        <v>0</v>
      </c>
      <c r="AF233" s="4">
        <v>0</v>
      </c>
    </row>
    <row r="234" spans="1:32" x14ac:dyDescent="0.25">
      <c r="A234" s="4" t="s">
        <v>80</v>
      </c>
      <c r="B234" s="4" t="s">
        <v>2</v>
      </c>
      <c r="C234" s="4" t="s">
        <v>87</v>
      </c>
      <c r="D234" s="4">
        <v>0.125</v>
      </c>
      <c r="E234" s="4">
        <v>0.125</v>
      </c>
      <c r="F234" s="4">
        <v>0.125</v>
      </c>
      <c r="G234" s="4">
        <v>0.125</v>
      </c>
      <c r="H234" s="4">
        <v>0.125</v>
      </c>
      <c r="I234" s="4">
        <v>0.125</v>
      </c>
      <c r="J234" s="4">
        <v>0.125</v>
      </c>
      <c r="K234" s="4">
        <v>0.125</v>
      </c>
      <c r="L234" s="4">
        <v>0.166666666667</v>
      </c>
      <c r="M234" s="4">
        <v>0.166666666667</v>
      </c>
      <c r="N234" s="4">
        <v>0.166666666667</v>
      </c>
      <c r="O234" s="4">
        <v>0.166666666667</v>
      </c>
      <c r="P234" s="4">
        <v>0.166666666667</v>
      </c>
      <c r="Q234" s="4">
        <v>0.166666666667</v>
      </c>
      <c r="R234" s="4">
        <v>0.5</v>
      </c>
      <c r="S234" s="4">
        <v>0.5</v>
      </c>
      <c r="T234" s="4">
        <v>0.111111111111</v>
      </c>
      <c r="U234" s="4">
        <v>0.111111111111</v>
      </c>
      <c r="V234" s="4">
        <v>0.111111111111</v>
      </c>
      <c r="W234" s="4">
        <v>0.111111111111</v>
      </c>
      <c r="X234" s="4">
        <v>0.111111111111</v>
      </c>
      <c r="Y234" s="4">
        <v>0.111111111111</v>
      </c>
      <c r="Z234" s="4">
        <v>0.111111111111</v>
      </c>
      <c r="AA234" s="4">
        <v>0.111111111111</v>
      </c>
      <c r="AB234" s="4">
        <v>0.111111111111</v>
      </c>
      <c r="AC234" s="4">
        <v>0.5</v>
      </c>
      <c r="AD234" s="4">
        <v>0.5</v>
      </c>
      <c r="AE234" s="4">
        <v>0</v>
      </c>
      <c r="AF234" s="4">
        <v>0</v>
      </c>
    </row>
    <row r="235" spans="1:32" x14ac:dyDescent="0.25">
      <c r="A235" s="4" t="s">
        <v>80</v>
      </c>
      <c r="B235" s="4" t="s">
        <v>2</v>
      </c>
      <c r="C235" s="4" t="s">
        <v>90</v>
      </c>
      <c r="D235" s="4">
        <v>0.125</v>
      </c>
      <c r="E235" s="4">
        <v>0.125</v>
      </c>
      <c r="F235" s="4">
        <v>0.125</v>
      </c>
      <c r="G235" s="4">
        <v>0.125</v>
      </c>
      <c r="H235" s="4">
        <v>0.125</v>
      </c>
      <c r="I235" s="4">
        <v>0.125</v>
      </c>
      <c r="J235" s="4">
        <v>0.125</v>
      </c>
      <c r="K235" s="4">
        <v>0.125</v>
      </c>
      <c r="L235" s="4">
        <v>0.166666666667</v>
      </c>
      <c r="M235" s="4">
        <v>0.166666666667</v>
      </c>
      <c r="N235" s="4">
        <v>0.166666666667</v>
      </c>
      <c r="O235" s="4">
        <v>0.166666666667</v>
      </c>
      <c r="P235" s="4">
        <v>0.166666666667</v>
      </c>
      <c r="Q235" s="4">
        <v>0.166666666667</v>
      </c>
      <c r="R235" s="4">
        <v>0.5</v>
      </c>
      <c r="S235" s="4">
        <v>0.5</v>
      </c>
      <c r="T235" s="4">
        <v>0.111111111111</v>
      </c>
      <c r="U235" s="4">
        <v>0.111111111111</v>
      </c>
      <c r="V235" s="4">
        <v>0.111111111111</v>
      </c>
      <c r="W235" s="4">
        <v>0.111111111111</v>
      </c>
      <c r="X235" s="4">
        <v>0.111111111111</v>
      </c>
      <c r="Y235" s="4">
        <v>0.111111111111</v>
      </c>
      <c r="Z235" s="4">
        <v>0.111111111111</v>
      </c>
      <c r="AA235" s="4">
        <v>0.111111111111</v>
      </c>
      <c r="AB235" s="4">
        <v>0.111111111111</v>
      </c>
      <c r="AC235" s="4">
        <v>0.5</v>
      </c>
      <c r="AD235" s="4">
        <v>0.5</v>
      </c>
      <c r="AE235" s="4">
        <v>0</v>
      </c>
      <c r="AF235" s="4">
        <v>0</v>
      </c>
    </row>
    <row r="236" spans="1:32" x14ac:dyDescent="0.25">
      <c r="A236" s="4" t="s">
        <v>80</v>
      </c>
      <c r="B236" s="4" t="s">
        <v>2</v>
      </c>
      <c r="C236" s="4" t="s">
        <v>89</v>
      </c>
      <c r="D236" s="4">
        <v>0.125</v>
      </c>
      <c r="E236" s="4">
        <v>0.125</v>
      </c>
      <c r="F236" s="4">
        <v>0.125</v>
      </c>
      <c r="G236" s="4">
        <v>0.125</v>
      </c>
      <c r="H236" s="4">
        <v>0.125</v>
      </c>
      <c r="I236" s="4">
        <v>0.125</v>
      </c>
      <c r="J236" s="4">
        <v>0.125</v>
      </c>
      <c r="K236" s="4">
        <v>0.125</v>
      </c>
      <c r="L236" s="4">
        <v>0.166666666667</v>
      </c>
      <c r="M236" s="4">
        <v>0.166666666667</v>
      </c>
      <c r="N236" s="4">
        <v>0.166666666667</v>
      </c>
      <c r="O236" s="4">
        <v>0.166666666667</v>
      </c>
      <c r="P236" s="4">
        <v>0.166666666667</v>
      </c>
      <c r="Q236" s="4">
        <v>0.166666666667</v>
      </c>
      <c r="R236" s="4">
        <v>0.5</v>
      </c>
      <c r="S236" s="4">
        <v>0.5</v>
      </c>
      <c r="T236" s="4">
        <v>0.111111111111</v>
      </c>
      <c r="U236" s="4">
        <v>0.111111111111</v>
      </c>
      <c r="V236" s="4">
        <v>0.111111111111</v>
      </c>
      <c r="W236" s="4">
        <v>0.111111111111</v>
      </c>
      <c r="X236" s="4">
        <v>0.111111111111</v>
      </c>
      <c r="Y236" s="4">
        <v>0.111111111111</v>
      </c>
      <c r="Z236" s="4">
        <v>0.111111111111</v>
      </c>
      <c r="AA236" s="4">
        <v>0.111111111111</v>
      </c>
      <c r="AB236" s="4">
        <v>0.111111111111</v>
      </c>
      <c r="AC236" s="4">
        <v>0.5</v>
      </c>
      <c r="AD236" s="4">
        <v>0.5</v>
      </c>
      <c r="AE236" s="4">
        <v>0</v>
      </c>
      <c r="AF236" s="4">
        <v>0</v>
      </c>
    </row>
    <row r="237" spans="1:32" x14ac:dyDescent="0.25">
      <c r="A237" s="4" t="s">
        <v>80</v>
      </c>
      <c r="B237" s="4" t="s">
        <v>2</v>
      </c>
      <c r="C237" s="4" t="s">
        <v>86</v>
      </c>
      <c r="D237" s="4">
        <v>0.125</v>
      </c>
      <c r="E237" s="4">
        <v>0.125</v>
      </c>
      <c r="F237" s="4">
        <v>0.125</v>
      </c>
      <c r="G237" s="4">
        <v>0.125</v>
      </c>
      <c r="H237" s="4">
        <v>0.125</v>
      </c>
      <c r="I237" s="4">
        <v>0.125</v>
      </c>
      <c r="J237" s="4">
        <v>0.125</v>
      </c>
      <c r="K237" s="4">
        <v>0.125</v>
      </c>
      <c r="L237" s="4">
        <v>0.166666666667</v>
      </c>
      <c r="M237" s="4">
        <v>0.166666666667</v>
      </c>
      <c r="N237" s="4">
        <v>0.166666666667</v>
      </c>
      <c r="O237" s="4">
        <v>0.166666666667</v>
      </c>
      <c r="P237" s="4">
        <v>0.166666666667</v>
      </c>
      <c r="Q237" s="4">
        <v>0.166666666667</v>
      </c>
      <c r="R237" s="4">
        <v>0.5</v>
      </c>
      <c r="S237" s="4">
        <v>0.5</v>
      </c>
      <c r="T237" s="4">
        <v>0.111111111111</v>
      </c>
      <c r="U237" s="4">
        <v>0.111111111111</v>
      </c>
      <c r="V237" s="4">
        <v>0.111111111111</v>
      </c>
      <c r="W237" s="4">
        <v>0.111111111111</v>
      </c>
      <c r="X237" s="4">
        <v>0.111111111111</v>
      </c>
      <c r="Y237" s="4">
        <v>0.111111111111</v>
      </c>
      <c r="Z237" s="4">
        <v>0.111111111111</v>
      </c>
      <c r="AA237" s="4">
        <v>0.111111111111</v>
      </c>
      <c r="AB237" s="4">
        <v>0.111111111111</v>
      </c>
      <c r="AC237" s="4">
        <v>0.5</v>
      </c>
      <c r="AD237" s="4">
        <v>0.5</v>
      </c>
      <c r="AE237" s="4">
        <v>0</v>
      </c>
      <c r="AF237" s="4">
        <v>0</v>
      </c>
    </row>
    <row r="238" spans="1:32" x14ac:dyDescent="0.25">
      <c r="A238" s="4" t="s">
        <v>80</v>
      </c>
      <c r="B238" s="4" t="s">
        <v>3</v>
      </c>
      <c r="C238" s="4" t="s">
        <v>87</v>
      </c>
      <c r="D238" s="4">
        <v>0.125</v>
      </c>
      <c r="E238" s="4">
        <v>0.125</v>
      </c>
      <c r="F238" s="4">
        <v>0.125</v>
      </c>
      <c r="G238" s="4">
        <v>0.125</v>
      </c>
      <c r="H238" s="4">
        <v>0.125</v>
      </c>
      <c r="I238" s="4">
        <v>0.125</v>
      </c>
      <c r="J238" s="4">
        <v>0.125</v>
      </c>
      <c r="K238" s="4">
        <v>0.125</v>
      </c>
      <c r="L238" s="4">
        <v>0.166666666667</v>
      </c>
      <c r="M238" s="4">
        <v>0.166666666667</v>
      </c>
      <c r="N238" s="4">
        <v>0.166666666667</v>
      </c>
      <c r="O238" s="4">
        <v>0.166666666667</v>
      </c>
      <c r="P238" s="4">
        <v>0.166666666667</v>
      </c>
      <c r="Q238" s="4">
        <v>0.166666666667</v>
      </c>
      <c r="R238" s="4">
        <v>0.5</v>
      </c>
      <c r="S238" s="4">
        <v>0.5</v>
      </c>
      <c r="T238" s="4">
        <v>0.111111111111</v>
      </c>
      <c r="U238" s="4">
        <v>0.111111111111</v>
      </c>
      <c r="V238" s="4">
        <v>0.111111111111</v>
      </c>
      <c r="W238" s="4">
        <v>0.111111111111</v>
      </c>
      <c r="X238" s="4">
        <v>0.111111111111</v>
      </c>
      <c r="Y238" s="4">
        <v>0.111111111111</v>
      </c>
      <c r="Z238" s="4">
        <v>0.111111111111</v>
      </c>
      <c r="AA238" s="4">
        <v>0.111111111111</v>
      </c>
      <c r="AB238" s="4">
        <v>0.111111111111</v>
      </c>
      <c r="AC238" s="4">
        <v>0.5</v>
      </c>
      <c r="AD238" s="4">
        <v>0.5</v>
      </c>
      <c r="AE238" s="4">
        <v>0</v>
      </c>
      <c r="AF238" s="4">
        <v>0</v>
      </c>
    </row>
    <row r="239" spans="1:32" x14ac:dyDescent="0.25">
      <c r="A239" s="4" t="s">
        <v>80</v>
      </c>
      <c r="B239" s="4" t="s">
        <v>3</v>
      </c>
      <c r="C239" s="4" t="s">
        <v>86</v>
      </c>
      <c r="D239" s="4">
        <v>0.125</v>
      </c>
      <c r="E239" s="4">
        <v>0.125</v>
      </c>
      <c r="F239" s="4">
        <v>0.125</v>
      </c>
      <c r="G239" s="4">
        <v>0.125</v>
      </c>
      <c r="H239" s="4">
        <v>0.125</v>
      </c>
      <c r="I239" s="4">
        <v>0.125</v>
      </c>
      <c r="J239" s="4">
        <v>0.125</v>
      </c>
      <c r="K239" s="4">
        <v>0.125</v>
      </c>
      <c r="L239" s="4">
        <v>0.166666666667</v>
      </c>
      <c r="M239" s="4">
        <v>0.166666666667</v>
      </c>
      <c r="N239" s="4">
        <v>0.166666666667</v>
      </c>
      <c r="O239" s="4">
        <v>0.166666666667</v>
      </c>
      <c r="P239" s="4">
        <v>0.166666666667</v>
      </c>
      <c r="Q239" s="4">
        <v>0.166666666667</v>
      </c>
      <c r="R239" s="4">
        <v>0.5</v>
      </c>
      <c r="S239" s="4">
        <v>0.5</v>
      </c>
      <c r="T239" s="4">
        <v>0.111111111111</v>
      </c>
      <c r="U239" s="4">
        <v>0.111111111111</v>
      </c>
      <c r="V239" s="4">
        <v>0.111111111111</v>
      </c>
      <c r="W239" s="4">
        <v>0.111111111111</v>
      </c>
      <c r="X239" s="4">
        <v>0.111111111111</v>
      </c>
      <c r="Y239" s="4">
        <v>0.111111111111</v>
      </c>
      <c r="Z239" s="4">
        <v>0.111111111111</v>
      </c>
      <c r="AA239" s="4">
        <v>0.111111111111</v>
      </c>
      <c r="AB239" s="4">
        <v>0.111111111111</v>
      </c>
      <c r="AC239" s="4">
        <v>0.5</v>
      </c>
      <c r="AD239" s="4">
        <v>0.5</v>
      </c>
      <c r="AE239" s="4">
        <v>0</v>
      </c>
      <c r="AF239" s="4">
        <v>0</v>
      </c>
    </row>
    <row r="240" spans="1:32" x14ac:dyDescent="0.25">
      <c r="A240" s="4" t="s">
        <v>80</v>
      </c>
      <c r="B240" s="4" t="s">
        <v>4</v>
      </c>
      <c r="C240" s="4" t="s">
        <v>87</v>
      </c>
      <c r="D240" s="4">
        <v>0.125</v>
      </c>
      <c r="E240" s="4">
        <v>0.125</v>
      </c>
      <c r="F240" s="4">
        <v>0.125</v>
      </c>
      <c r="G240" s="4">
        <v>0.125</v>
      </c>
      <c r="H240" s="4">
        <v>0.125</v>
      </c>
      <c r="I240" s="4">
        <v>0.125</v>
      </c>
      <c r="J240" s="4">
        <v>0.125</v>
      </c>
      <c r="K240" s="4">
        <v>0.125</v>
      </c>
      <c r="L240" s="4">
        <v>0.166666666667</v>
      </c>
      <c r="M240" s="4">
        <v>0.166666666667</v>
      </c>
      <c r="N240" s="4">
        <v>0.166666666667</v>
      </c>
      <c r="O240" s="4">
        <v>0.166666666667</v>
      </c>
      <c r="P240" s="4">
        <v>0.166666666667</v>
      </c>
      <c r="Q240" s="4">
        <v>0.166666666667</v>
      </c>
      <c r="R240" s="4">
        <v>0.5</v>
      </c>
      <c r="S240" s="4">
        <v>0.5</v>
      </c>
      <c r="T240" s="4">
        <v>0.111111111111</v>
      </c>
      <c r="U240" s="4">
        <v>0.111111111111</v>
      </c>
      <c r="V240" s="4">
        <v>0.111111111111</v>
      </c>
      <c r="W240" s="4">
        <v>0.111111111111</v>
      </c>
      <c r="X240" s="4">
        <v>0.111111111111</v>
      </c>
      <c r="Y240" s="4">
        <v>0.111111111111</v>
      </c>
      <c r="Z240" s="4">
        <v>0.111111111111</v>
      </c>
      <c r="AA240" s="4">
        <v>0.111111111111</v>
      </c>
      <c r="AB240" s="4">
        <v>0.111111111111</v>
      </c>
      <c r="AC240" s="4">
        <v>0.5</v>
      </c>
      <c r="AD240" s="4">
        <v>0.5</v>
      </c>
      <c r="AE240" s="4">
        <v>0</v>
      </c>
      <c r="AF240" s="4">
        <v>0</v>
      </c>
    </row>
    <row r="241" spans="1:32" x14ac:dyDescent="0.25">
      <c r="A241" s="4" t="s">
        <v>80</v>
      </c>
      <c r="B241" s="4" t="s">
        <v>4</v>
      </c>
      <c r="C241" s="4" t="s">
        <v>90</v>
      </c>
      <c r="D241" s="4">
        <v>0.125</v>
      </c>
      <c r="E241" s="4">
        <v>0.125</v>
      </c>
      <c r="F241" s="4">
        <v>0.125</v>
      </c>
      <c r="G241" s="4">
        <v>0.125</v>
      </c>
      <c r="H241" s="4">
        <v>0.125</v>
      </c>
      <c r="I241" s="4">
        <v>0.125</v>
      </c>
      <c r="J241" s="4">
        <v>0.125</v>
      </c>
      <c r="K241" s="4">
        <v>0.125</v>
      </c>
      <c r="L241" s="4">
        <v>0.166666666667</v>
      </c>
      <c r="M241" s="4">
        <v>0.166666666667</v>
      </c>
      <c r="N241" s="4">
        <v>0.166666666667</v>
      </c>
      <c r="O241" s="4">
        <v>0.166666666667</v>
      </c>
      <c r="P241" s="4">
        <v>0.166666666667</v>
      </c>
      <c r="Q241" s="4">
        <v>0.166666666667</v>
      </c>
      <c r="R241" s="4">
        <v>0.5</v>
      </c>
      <c r="S241" s="4">
        <v>0.5</v>
      </c>
      <c r="T241" s="4">
        <v>0.111111111111</v>
      </c>
      <c r="U241" s="4">
        <v>0.111111111111</v>
      </c>
      <c r="V241" s="4">
        <v>0.111111111111</v>
      </c>
      <c r="W241" s="4">
        <v>0.111111111111</v>
      </c>
      <c r="X241" s="4">
        <v>0.111111111111</v>
      </c>
      <c r="Y241" s="4">
        <v>0.111111111111</v>
      </c>
      <c r="Z241" s="4">
        <v>0.111111111111</v>
      </c>
      <c r="AA241" s="4">
        <v>0.111111111111</v>
      </c>
      <c r="AB241" s="4">
        <v>0.111111111111</v>
      </c>
      <c r="AC241" s="4">
        <v>0.5</v>
      </c>
      <c r="AD241" s="4">
        <v>0.5</v>
      </c>
      <c r="AE241" s="4">
        <v>0</v>
      </c>
      <c r="AF241" s="4">
        <v>0</v>
      </c>
    </row>
    <row r="242" spans="1:32" x14ac:dyDescent="0.25">
      <c r="A242" s="4" t="s">
        <v>80</v>
      </c>
      <c r="B242" s="4" t="s">
        <v>4</v>
      </c>
      <c r="C242" s="4" t="s">
        <v>86</v>
      </c>
      <c r="D242" s="4">
        <v>0.125</v>
      </c>
      <c r="E242" s="4">
        <v>0.125</v>
      </c>
      <c r="F242" s="4">
        <v>0.125</v>
      </c>
      <c r="G242" s="4">
        <v>0.125</v>
      </c>
      <c r="H242" s="4">
        <v>0.125</v>
      </c>
      <c r="I242" s="4">
        <v>0.125</v>
      </c>
      <c r="J242" s="4">
        <v>0.125</v>
      </c>
      <c r="K242" s="4">
        <v>0.125</v>
      </c>
      <c r="L242" s="4">
        <v>0.166666666667</v>
      </c>
      <c r="M242" s="4">
        <v>0.166666666667</v>
      </c>
      <c r="N242" s="4">
        <v>0.166666666667</v>
      </c>
      <c r="O242" s="4">
        <v>0.166666666667</v>
      </c>
      <c r="P242" s="4">
        <v>0.166666666667</v>
      </c>
      <c r="Q242" s="4">
        <v>0.166666666667</v>
      </c>
      <c r="R242" s="4">
        <v>0.5</v>
      </c>
      <c r="S242" s="4">
        <v>0.5</v>
      </c>
      <c r="T242" s="4">
        <v>0.111111111111</v>
      </c>
      <c r="U242" s="4">
        <v>0.111111111111</v>
      </c>
      <c r="V242" s="4">
        <v>0.111111111111</v>
      </c>
      <c r="W242" s="4">
        <v>0.111111111111</v>
      </c>
      <c r="X242" s="4">
        <v>0.111111111111</v>
      </c>
      <c r="Y242" s="4">
        <v>0.111111111111</v>
      </c>
      <c r="Z242" s="4">
        <v>0.111111111111</v>
      </c>
      <c r="AA242" s="4">
        <v>0.111111111111</v>
      </c>
      <c r="AB242" s="4">
        <v>0.111111111111</v>
      </c>
      <c r="AC242" s="4">
        <v>0.5</v>
      </c>
      <c r="AD242" s="4">
        <v>0.5</v>
      </c>
      <c r="AE242" s="4">
        <v>0</v>
      </c>
      <c r="AF242" s="4">
        <v>0</v>
      </c>
    </row>
    <row r="243" spans="1:32" x14ac:dyDescent="0.25">
      <c r="A243" s="4" t="s">
        <v>80</v>
      </c>
      <c r="B243" s="4" t="s">
        <v>5</v>
      </c>
      <c r="C243" s="4" t="s">
        <v>87</v>
      </c>
      <c r="D243" s="4">
        <v>0.125</v>
      </c>
      <c r="E243" s="4">
        <v>0.125</v>
      </c>
      <c r="F243" s="4">
        <v>0.125</v>
      </c>
      <c r="G243" s="4">
        <v>0.125</v>
      </c>
      <c r="H243" s="4">
        <v>0.125</v>
      </c>
      <c r="I243" s="4">
        <v>0.125</v>
      </c>
      <c r="J243" s="4">
        <v>0.125</v>
      </c>
      <c r="K243" s="4">
        <v>0.125</v>
      </c>
      <c r="L243" s="4">
        <v>0.166666666667</v>
      </c>
      <c r="M243" s="4">
        <v>0.166666666667</v>
      </c>
      <c r="N243" s="4">
        <v>0.166666666667</v>
      </c>
      <c r="O243" s="4">
        <v>0.166666666667</v>
      </c>
      <c r="P243" s="4">
        <v>0.166666666667</v>
      </c>
      <c r="Q243" s="4">
        <v>0.166666666667</v>
      </c>
      <c r="R243" s="4">
        <v>0.5</v>
      </c>
      <c r="S243" s="4">
        <v>0.5</v>
      </c>
      <c r="T243" s="4">
        <v>0.111111111111</v>
      </c>
      <c r="U243" s="4">
        <v>0.111111111111</v>
      </c>
      <c r="V243" s="4">
        <v>0.111111111111</v>
      </c>
      <c r="W243" s="4">
        <v>0.111111111111</v>
      </c>
      <c r="X243" s="4">
        <v>0.111111111111</v>
      </c>
      <c r="Y243" s="4">
        <v>0.111111111111</v>
      </c>
      <c r="Z243" s="4">
        <v>0.111111111111</v>
      </c>
      <c r="AA243" s="4">
        <v>0.111111111111</v>
      </c>
      <c r="AB243" s="4">
        <v>0.111111111111</v>
      </c>
      <c r="AC243" s="4">
        <v>0.5</v>
      </c>
      <c r="AD243" s="4">
        <v>0.5</v>
      </c>
      <c r="AE243" s="4">
        <v>0</v>
      </c>
      <c r="AF243" s="4">
        <v>0</v>
      </c>
    </row>
    <row r="244" spans="1:32" x14ac:dyDescent="0.25">
      <c r="A244" s="4" t="s">
        <v>80</v>
      </c>
      <c r="B244" s="4" t="s">
        <v>5</v>
      </c>
      <c r="C244" s="4" t="s">
        <v>90</v>
      </c>
      <c r="D244" s="4">
        <v>0.125</v>
      </c>
      <c r="E244" s="4">
        <v>0.125</v>
      </c>
      <c r="F244" s="4">
        <v>0.125</v>
      </c>
      <c r="G244" s="4">
        <v>0.125</v>
      </c>
      <c r="H244" s="4">
        <v>0.125</v>
      </c>
      <c r="I244" s="4">
        <v>0.125</v>
      </c>
      <c r="J244" s="4">
        <v>0.125</v>
      </c>
      <c r="K244" s="4">
        <v>0.125</v>
      </c>
      <c r="L244" s="4">
        <v>0.166666666667</v>
      </c>
      <c r="M244" s="4">
        <v>0.166666666667</v>
      </c>
      <c r="N244" s="4">
        <v>0.166666666667</v>
      </c>
      <c r="O244" s="4">
        <v>0.166666666667</v>
      </c>
      <c r="P244" s="4">
        <v>0.166666666667</v>
      </c>
      <c r="Q244" s="4">
        <v>0.166666666667</v>
      </c>
      <c r="R244" s="4">
        <v>0.5</v>
      </c>
      <c r="S244" s="4">
        <v>0.5</v>
      </c>
      <c r="T244" s="4">
        <v>0.111111111111</v>
      </c>
      <c r="U244" s="4">
        <v>0.111111111111</v>
      </c>
      <c r="V244" s="4">
        <v>0.111111111111</v>
      </c>
      <c r="W244" s="4">
        <v>0.111111111111</v>
      </c>
      <c r="X244" s="4">
        <v>0.111111111111</v>
      </c>
      <c r="Y244" s="4">
        <v>0.111111111111</v>
      </c>
      <c r="Z244" s="4">
        <v>0.111111111111</v>
      </c>
      <c r="AA244" s="4">
        <v>0.111111111111</v>
      </c>
      <c r="AB244" s="4">
        <v>0.111111111111</v>
      </c>
      <c r="AC244" s="4">
        <v>0.5</v>
      </c>
      <c r="AD244" s="4">
        <v>0.5</v>
      </c>
      <c r="AE244" s="4">
        <v>0</v>
      </c>
      <c r="AF244" s="4">
        <v>0</v>
      </c>
    </row>
    <row r="245" spans="1:32" x14ac:dyDescent="0.25">
      <c r="A245" s="4" t="s">
        <v>80</v>
      </c>
      <c r="B245" s="4" t="s">
        <v>5</v>
      </c>
      <c r="C245" s="4" t="s">
        <v>86</v>
      </c>
      <c r="D245" s="4">
        <v>0.125</v>
      </c>
      <c r="E245" s="4">
        <v>0.125</v>
      </c>
      <c r="F245" s="4">
        <v>0.125</v>
      </c>
      <c r="G245" s="4">
        <v>0.125</v>
      </c>
      <c r="H245" s="4">
        <v>0.125</v>
      </c>
      <c r="I245" s="4">
        <v>0.125</v>
      </c>
      <c r="J245" s="4">
        <v>0.125</v>
      </c>
      <c r="K245" s="4">
        <v>0.125</v>
      </c>
      <c r="L245" s="4">
        <v>0.166666666667</v>
      </c>
      <c r="M245" s="4">
        <v>0.166666666667</v>
      </c>
      <c r="N245" s="4">
        <v>0.166666666667</v>
      </c>
      <c r="O245" s="4">
        <v>0.166666666667</v>
      </c>
      <c r="P245" s="4">
        <v>0.166666666667</v>
      </c>
      <c r="Q245" s="4">
        <v>0.166666666667</v>
      </c>
      <c r="R245" s="4">
        <v>0.5</v>
      </c>
      <c r="S245" s="4">
        <v>0.5</v>
      </c>
      <c r="T245" s="4">
        <v>0.111111111111</v>
      </c>
      <c r="U245" s="4">
        <v>0.111111111111</v>
      </c>
      <c r="V245" s="4">
        <v>0.111111111111</v>
      </c>
      <c r="W245" s="4">
        <v>0.111111111111</v>
      </c>
      <c r="X245" s="4">
        <v>0.111111111111</v>
      </c>
      <c r="Y245" s="4">
        <v>0.111111111111</v>
      </c>
      <c r="Z245" s="4">
        <v>0.111111111111</v>
      </c>
      <c r="AA245" s="4">
        <v>0.111111111111</v>
      </c>
      <c r="AB245" s="4">
        <v>0.111111111111</v>
      </c>
      <c r="AC245" s="4">
        <v>0.5</v>
      </c>
      <c r="AD245" s="4">
        <v>0.5</v>
      </c>
      <c r="AE245" s="4">
        <v>0</v>
      </c>
      <c r="AF245" s="4">
        <v>0</v>
      </c>
    </row>
    <row r="246" spans="1:32" x14ac:dyDescent="0.25">
      <c r="A246" s="4" t="s">
        <v>80</v>
      </c>
      <c r="B246" s="4" t="s">
        <v>6</v>
      </c>
      <c r="C246" s="4" t="s">
        <v>87</v>
      </c>
      <c r="D246" s="4">
        <v>0.125</v>
      </c>
      <c r="E246" s="4">
        <v>0.125</v>
      </c>
      <c r="F246" s="4">
        <v>0.125</v>
      </c>
      <c r="G246" s="4">
        <v>0.125</v>
      </c>
      <c r="H246" s="4">
        <v>0.125</v>
      </c>
      <c r="I246" s="4">
        <v>0.125</v>
      </c>
      <c r="J246" s="4">
        <v>0.125</v>
      </c>
      <c r="K246" s="4">
        <v>0.125</v>
      </c>
      <c r="L246" s="4">
        <v>0.166666666667</v>
      </c>
      <c r="M246" s="4">
        <v>0.166666666667</v>
      </c>
      <c r="N246" s="4">
        <v>0.166666666667</v>
      </c>
      <c r="O246" s="4">
        <v>0.166666666667</v>
      </c>
      <c r="P246" s="4">
        <v>0.166666666667</v>
      </c>
      <c r="Q246" s="4">
        <v>0.166666666667</v>
      </c>
      <c r="R246" s="4">
        <v>0.5</v>
      </c>
      <c r="S246" s="4">
        <v>0.5</v>
      </c>
      <c r="T246" s="4">
        <v>0.111111111111</v>
      </c>
      <c r="U246" s="4">
        <v>0.111111111111</v>
      </c>
      <c r="V246" s="4">
        <v>0.111111111111</v>
      </c>
      <c r="W246" s="4">
        <v>0.111111111111</v>
      </c>
      <c r="X246" s="4">
        <v>0.111111111111</v>
      </c>
      <c r="Y246" s="4">
        <v>0.111111111111</v>
      </c>
      <c r="Z246" s="4">
        <v>0.111111111111</v>
      </c>
      <c r="AA246" s="4">
        <v>0.111111111111</v>
      </c>
      <c r="AB246" s="4">
        <v>0.111111111111</v>
      </c>
      <c r="AC246" s="4">
        <v>0.5</v>
      </c>
      <c r="AD246" s="4">
        <v>0.5</v>
      </c>
      <c r="AE246" s="4">
        <v>0</v>
      </c>
      <c r="AF246" s="4">
        <v>0</v>
      </c>
    </row>
    <row r="247" spans="1:32" x14ac:dyDescent="0.25">
      <c r="A247" s="4" t="s">
        <v>80</v>
      </c>
      <c r="B247" s="4" t="s">
        <v>6</v>
      </c>
      <c r="C247" s="4" t="s">
        <v>90</v>
      </c>
      <c r="D247" s="4">
        <v>0.125</v>
      </c>
      <c r="E247" s="4">
        <v>0.125</v>
      </c>
      <c r="F247" s="4">
        <v>0.125</v>
      </c>
      <c r="G247" s="4">
        <v>0.125</v>
      </c>
      <c r="H247" s="4">
        <v>0.125</v>
      </c>
      <c r="I247" s="4">
        <v>0.125</v>
      </c>
      <c r="J247" s="4">
        <v>0.125</v>
      </c>
      <c r="K247" s="4">
        <v>0.125</v>
      </c>
      <c r="L247" s="4">
        <v>0.166666666667</v>
      </c>
      <c r="M247" s="4">
        <v>0.166666666667</v>
      </c>
      <c r="N247" s="4">
        <v>0.166666666667</v>
      </c>
      <c r="O247" s="4">
        <v>0.166666666667</v>
      </c>
      <c r="P247" s="4">
        <v>0.166666666667</v>
      </c>
      <c r="Q247" s="4">
        <v>0.166666666667</v>
      </c>
      <c r="R247" s="4">
        <v>0.5</v>
      </c>
      <c r="S247" s="4">
        <v>0.5</v>
      </c>
      <c r="T247" s="4">
        <v>0.111111111111</v>
      </c>
      <c r="U247" s="4">
        <v>0.111111111111</v>
      </c>
      <c r="V247" s="4">
        <v>0.111111111111</v>
      </c>
      <c r="W247" s="4">
        <v>0.111111111111</v>
      </c>
      <c r="X247" s="4">
        <v>0.111111111111</v>
      </c>
      <c r="Y247" s="4">
        <v>0.111111111111</v>
      </c>
      <c r="Z247" s="4">
        <v>0.111111111111</v>
      </c>
      <c r="AA247" s="4">
        <v>0.111111111111</v>
      </c>
      <c r="AB247" s="4">
        <v>0.111111111111</v>
      </c>
      <c r="AC247" s="4">
        <v>0.5</v>
      </c>
      <c r="AD247" s="4">
        <v>0.5</v>
      </c>
      <c r="AE247" s="4">
        <v>0</v>
      </c>
      <c r="AF247" s="4">
        <v>0</v>
      </c>
    </row>
    <row r="248" spans="1:32" x14ac:dyDescent="0.25">
      <c r="A248" s="4" t="s">
        <v>80</v>
      </c>
      <c r="B248" s="4" t="s">
        <v>6</v>
      </c>
      <c r="C248" s="4" t="s">
        <v>86</v>
      </c>
      <c r="D248" s="4">
        <v>0.125</v>
      </c>
      <c r="E248" s="4">
        <v>0.125</v>
      </c>
      <c r="F248" s="4">
        <v>0.125</v>
      </c>
      <c r="G248" s="4">
        <v>0.125</v>
      </c>
      <c r="H248" s="4">
        <v>0.125</v>
      </c>
      <c r="I248" s="4">
        <v>0.125</v>
      </c>
      <c r="J248" s="4">
        <v>0.125</v>
      </c>
      <c r="K248" s="4">
        <v>0.125</v>
      </c>
      <c r="L248" s="4">
        <v>0.166666666667</v>
      </c>
      <c r="M248" s="4">
        <v>0.166666666667</v>
      </c>
      <c r="N248" s="4">
        <v>0.166666666667</v>
      </c>
      <c r="O248" s="4">
        <v>0.166666666667</v>
      </c>
      <c r="P248" s="4">
        <v>0.166666666667</v>
      </c>
      <c r="Q248" s="4">
        <v>0.166666666667</v>
      </c>
      <c r="R248" s="4">
        <v>0.5</v>
      </c>
      <c r="S248" s="4">
        <v>0.5</v>
      </c>
      <c r="T248" s="4">
        <v>0.111111111111</v>
      </c>
      <c r="U248" s="4">
        <v>0.111111111111</v>
      </c>
      <c r="V248" s="4">
        <v>0.111111111111</v>
      </c>
      <c r="W248" s="4">
        <v>0.111111111111</v>
      </c>
      <c r="X248" s="4">
        <v>0.111111111111</v>
      </c>
      <c r="Y248" s="4">
        <v>0.111111111111</v>
      </c>
      <c r="Z248" s="4">
        <v>0.111111111111</v>
      </c>
      <c r="AA248" s="4">
        <v>0.111111111111</v>
      </c>
      <c r="AB248" s="4">
        <v>0.111111111111</v>
      </c>
      <c r="AC248" s="4">
        <v>0.5</v>
      </c>
      <c r="AD248" s="4">
        <v>0.5</v>
      </c>
      <c r="AE248" s="4">
        <v>0</v>
      </c>
      <c r="AF248" s="4">
        <v>0</v>
      </c>
    </row>
    <row r="249" spans="1:32" x14ac:dyDescent="0.25">
      <c r="A249" s="4" t="s">
        <v>80</v>
      </c>
      <c r="B249" s="4" t="s">
        <v>96</v>
      </c>
      <c r="C249" s="4" t="s">
        <v>88</v>
      </c>
      <c r="D249" s="4">
        <v>0.125</v>
      </c>
      <c r="E249" s="4">
        <v>0.125</v>
      </c>
      <c r="F249" s="4">
        <v>0.125</v>
      </c>
      <c r="G249" s="4">
        <v>0.125</v>
      </c>
      <c r="H249" s="4">
        <v>0.125</v>
      </c>
      <c r="I249" s="4">
        <v>0.125</v>
      </c>
      <c r="J249" s="4">
        <v>0.125</v>
      </c>
      <c r="K249" s="4">
        <v>0.125</v>
      </c>
      <c r="L249" s="4">
        <v>0.166666666667</v>
      </c>
      <c r="M249" s="4">
        <v>0.166666666667</v>
      </c>
      <c r="N249" s="4">
        <v>0.166666666667</v>
      </c>
      <c r="O249" s="4">
        <v>0.166666666667</v>
      </c>
      <c r="P249" s="4">
        <v>0.166666666667</v>
      </c>
      <c r="Q249" s="4">
        <v>0.166666666667</v>
      </c>
      <c r="R249" s="4">
        <v>0.5</v>
      </c>
      <c r="S249" s="4">
        <v>0.5</v>
      </c>
      <c r="T249" s="4">
        <v>0.111111111111</v>
      </c>
      <c r="U249" s="4">
        <v>0.111111111111</v>
      </c>
      <c r="V249" s="4">
        <v>0.111111111111</v>
      </c>
      <c r="W249" s="4">
        <v>0.111111111111</v>
      </c>
      <c r="X249" s="4">
        <v>0.111111111111</v>
      </c>
      <c r="Y249" s="4">
        <v>0.111111111111</v>
      </c>
      <c r="Z249" s="4">
        <v>0.111111111111</v>
      </c>
      <c r="AA249" s="4">
        <v>0.111111111111</v>
      </c>
      <c r="AB249" s="4">
        <v>0.111111111111</v>
      </c>
      <c r="AC249" s="4">
        <v>0.5</v>
      </c>
      <c r="AD249" s="4">
        <v>0.5</v>
      </c>
      <c r="AE249" s="4">
        <v>0</v>
      </c>
      <c r="AF249" s="4">
        <v>0</v>
      </c>
    </row>
    <row r="250" spans="1:32" x14ac:dyDescent="0.25">
      <c r="A250" s="4" t="s">
        <v>80</v>
      </c>
      <c r="B250" s="4" t="s">
        <v>96</v>
      </c>
      <c r="C250" s="4" t="s">
        <v>87</v>
      </c>
      <c r="D250" s="4">
        <v>0.125</v>
      </c>
      <c r="E250" s="4">
        <v>0.125</v>
      </c>
      <c r="F250" s="4">
        <v>0.125</v>
      </c>
      <c r="G250" s="4">
        <v>0.125</v>
      </c>
      <c r="H250" s="4">
        <v>0.125</v>
      </c>
      <c r="I250" s="4">
        <v>0.125</v>
      </c>
      <c r="J250" s="4">
        <v>0.125</v>
      </c>
      <c r="K250" s="4">
        <v>0.125</v>
      </c>
      <c r="L250" s="4">
        <v>0.166666666667</v>
      </c>
      <c r="M250" s="4">
        <v>0.166666666667</v>
      </c>
      <c r="N250" s="4">
        <v>0.166666666667</v>
      </c>
      <c r="O250" s="4">
        <v>0.166666666667</v>
      </c>
      <c r="P250" s="4">
        <v>0.166666666667</v>
      </c>
      <c r="Q250" s="4">
        <v>0.166666666667</v>
      </c>
      <c r="R250" s="4">
        <v>0.5</v>
      </c>
      <c r="S250" s="4">
        <v>0.5</v>
      </c>
      <c r="T250" s="4">
        <v>0.111111111111</v>
      </c>
      <c r="U250" s="4">
        <v>0.111111111111</v>
      </c>
      <c r="V250" s="4">
        <v>0.111111111111</v>
      </c>
      <c r="W250" s="4">
        <v>0.111111111111</v>
      </c>
      <c r="X250" s="4">
        <v>0.111111111111</v>
      </c>
      <c r="Y250" s="4">
        <v>0.111111111111</v>
      </c>
      <c r="Z250" s="4">
        <v>0.111111111111</v>
      </c>
      <c r="AA250" s="4">
        <v>0.111111111111</v>
      </c>
      <c r="AB250" s="4">
        <v>0.111111111111</v>
      </c>
      <c r="AC250" s="4">
        <v>0.5</v>
      </c>
      <c r="AD250" s="4">
        <v>0.5</v>
      </c>
      <c r="AE250" s="4">
        <v>0</v>
      </c>
      <c r="AF250" s="4">
        <v>0</v>
      </c>
    </row>
    <row r="251" spans="1:32" x14ac:dyDescent="0.25">
      <c r="A251" s="4" t="s">
        <v>80</v>
      </c>
      <c r="B251" s="4" t="s">
        <v>96</v>
      </c>
      <c r="C251" s="4" t="s">
        <v>85</v>
      </c>
      <c r="D251" s="4">
        <v>0.125</v>
      </c>
      <c r="E251" s="4">
        <v>0.125</v>
      </c>
      <c r="F251" s="4">
        <v>0.125</v>
      </c>
      <c r="G251" s="4">
        <v>0.125</v>
      </c>
      <c r="H251" s="4">
        <v>0.125</v>
      </c>
      <c r="I251" s="4">
        <v>0.125</v>
      </c>
      <c r="J251" s="4">
        <v>0.125</v>
      </c>
      <c r="K251" s="4">
        <v>0.125</v>
      </c>
      <c r="L251" s="4">
        <v>0.166666666667</v>
      </c>
      <c r="M251" s="4">
        <v>0.166666666667</v>
      </c>
      <c r="N251" s="4">
        <v>0.166666666667</v>
      </c>
      <c r="O251" s="4">
        <v>0.166666666667</v>
      </c>
      <c r="P251" s="4">
        <v>0.166666666667</v>
      </c>
      <c r="Q251" s="4">
        <v>0.166666666667</v>
      </c>
      <c r="R251" s="4">
        <v>0.5</v>
      </c>
      <c r="S251" s="4">
        <v>0.5</v>
      </c>
      <c r="T251" s="4">
        <v>0.111111111111</v>
      </c>
      <c r="U251" s="4">
        <v>0.111111111111</v>
      </c>
      <c r="V251" s="4">
        <v>0.111111111111</v>
      </c>
      <c r="W251" s="4">
        <v>0.111111111111</v>
      </c>
      <c r="X251" s="4">
        <v>0.111111111111</v>
      </c>
      <c r="Y251" s="4">
        <v>0.111111111111</v>
      </c>
      <c r="Z251" s="4">
        <v>0.111111111111</v>
      </c>
      <c r="AA251" s="4">
        <v>0.111111111111</v>
      </c>
      <c r="AB251" s="4">
        <v>0.111111111111</v>
      </c>
      <c r="AC251" s="4">
        <v>0.5</v>
      </c>
      <c r="AD251" s="4">
        <v>0.5</v>
      </c>
      <c r="AE251" s="4">
        <v>0</v>
      </c>
      <c r="AF251" s="4">
        <v>0</v>
      </c>
    </row>
    <row r="252" spans="1:32" x14ac:dyDescent="0.25">
      <c r="A252" s="4" t="s">
        <v>80</v>
      </c>
      <c r="B252" s="4" t="s">
        <v>96</v>
      </c>
      <c r="C252" s="4" t="s">
        <v>90</v>
      </c>
      <c r="D252" s="4">
        <v>0.125</v>
      </c>
      <c r="E252" s="4">
        <v>0.125</v>
      </c>
      <c r="F252" s="4">
        <v>0.125</v>
      </c>
      <c r="G252" s="4">
        <v>0.125</v>
      </c>
      <c r="H252" s="4">
        <v>0.125</v>
      </c>
      <c r="I252" s="4">
        <v>0.125</v>
      </c>
      <c r="J252" s="4">
        <v>0.125</v>
      </c>
      <c r="K252" s="4">
        <v>0.125</v>
      </c>
      <c r="L252" s="4">
        <v>0.166666666667</v>
      </c>
      <c r="M252" s="4">
        <v>0.166666666667</v>
      </c>
      <c r="N252" s="4">
        <v>0.166666666667</v>
      </c>
      <c r="O252" s="4">
        <v>0.166666666667</v>
      </c>
      <c r="P252" s="4">
        <v>0.166666666667</v>
      </c>
      <c r="Q252" s="4">
        <v>0.166666666667</v>
      </c>
      <c r="R252" s="4">
        <v>0.5</v>
      </c>
      <c r="S252" s="4">
        <v>0.5</v>
      </c>
      <c r="T252" s="4">
        <v>0.111111111111</v>
      </c>
      <c r="U252" s="4">
        <v>0.111111111111</v>
      </c>
      <c r="V252" s="4">
        <v>0.111111111111</v>
      </c>
      <c r="W252" s="4">
        <v>0.111111111111</v>
      </c>
      <c r="X252" s="4">
        <v>0.111111111111</v>
      </c>
      <c r="Y252" s="4">
        <v>0.111111111111</v>
      </c>
      <c r="Z252" s="4">
        <v>0.111111111111</v>
      </c>
      <c r="AA252" s="4">
        <v>0.111111111111</v>
      </c>
      <c r="AB252" s="4">
        <v>0.111111111111</v>
      </c>
      <c r="AC252" s="4">
        <v>0.5</v>
      </c>
      <c r="AD252" s="4">
        <v>0.5</v>
      </c>
      <c r="AE252" s="4">
        <v>0</v>
      </c>
      <c r="AF252" s="4">
        <v>0</v>
      </c>
    </row>
    <row r="253" spans="1:32" x14ac:dyDescent="0.25">
      <c r="A253" s="4" t="s">
        <v>80</v>
      </c>
      <c r="B253" s="4" t="s">
        <v>96</v>
      </c>
      <c r="C253" s="4" t="s">
        <v>89</v>
      </c>
      <c r="D253" s="4">
        <v>0.125</v>
      </c>
      <c r="E253" s="4">
        <v>0.125</v>
      </c>
      <c r="F253" s="4">
        <v>0.125</v>
      </c>
      <c r="G253" s="4">
        <v>0.125</v>
      </c>
      <c r="H253" s="4">
        <v>0.125</v>
      </c>
      <c r="I253" s="4">
        <v>0.125</v>
      </c>
      <c r="J253" s="4">
        <v>0.125</v>
      </c>
      <c r="K253" s="4">
        <v>0.125</v>
      </c>
      <c r="L253" s="4">
        <v>0.166666666667</v>
      </c>
      <c r="M253" s="4">
        <v>0.166666666667</v>
      </c>
      <c r="N253" s="4">
        <v>0.166666666667</v>
      </c>
      <c r="O253" s="4">
        <v>0.166666666667</v>
      </c>
      <c r="P253" s="4">
        <v>0.166666666667</v>
      </c>
      <c r="Q253" s="4">
        <v>0.166666666667</v>
      </c>
      <c r="R253" s="4">
        <v>0.5</v>
      </c>
      <c r="S253" s="4">
        <v>0.5</v>
      </c>
      <c r="T253" s="4">
        <v>0.111111111111</v>
      </c>
      <c r="U253" s="4">
        <v>0.111111111111</v>
      </c>
      <c r="V253" s="4">
        <v>0.111111111111</v>
      </c>
      <c r="W253" s="4">
        <v>0.111111111111</v>
      </c>
      <c r="X253" s="4">
        <v>0.111111111111</v>
      </c>
      <c r="Y253" s="4">
        <v>0.111111111111</v>
      </c>
      <c r="Z253" s="4">
        <v>0.111111111111</v>
      </c>
      <c r="AA253" s="4">
        <v>0.111111111111</v>
      </c>
      <c r="AB253" s="4">
        <v>0.111111111111</v>
      </c>
      <c r="AC253" s="4">
        <v>0.5</v>
      </c>
      <c r="AD253" s="4">
        <v>0.5</v>
      </c>
      <c r="AE253" s="4">
        <v>0</v>
      </c>
      <c r="AF253" s="4">
        <v>0</v>
      </c>
    </row>
    <row r="254" spans="1:32" x14ac:dyDescent="0.25">
      <c r="A254" s="4" t="s">
        <v>80</v>
      </c>
      <c r="B254" s="4" t="s">
        <v>96</v>
      </c>
      <c r="C254" s="4" t="s">
        <v>86</v>
      </c>
      <c r="D254" s="4">
        <v>0.125</v>
      </c>
      <c r="E254" s="4">
        <v>0.125</v>
      </c>
      <c r="F254" s="4">
        <v>0.125</v>
      </c>
      <c r="G254" s="4">
        <v>0.125</v>
      </c>
      <c r="H254" s="4">
        <v>0.125</v>
      </c>
      <c r="I254" s="4">
        <v>0.125</v>
      </c>
      <c r="J254" s="4">
        <v>0.125</v>
      </c>
      <c r="K254" s="4">
        <v>0.125</v>
      </c>
      <c r="L254" s="4">
        <v>0.166666666667</v>
      </c>
      <c r="M254" s="4">
        <v>0.166666666667</v>
      </c>
      <c r="N254" s="4">
        <v>0.166666666667</v>
      </c>
      <c r="O254" s="4">
        <v>0.166666666667</v>
      </c>
      <c r="P254" s="4">
        <v>0.166666666667</v>
      </c>
      <c r="Q254" s="4">
        <v>0.166666666667</v>
      </c>
      <c r="R254" s="4">
        <v>0.5</v>
      </c>
      <c r="S254" s="4">
        <v>0.5</v>
      </c>
      <c r="T254" s="4">
        <v>0.111111111111</v>
      </c>
      <c r="U254" s="4">
        <v>0.111111111111</v>
      </c>
      <c r="V254" s="4">
        <v>0.111111111111</v>
      </c>
      <c r="W254" s="4">
        <v>0.111111111111</v>
      </c>
      <c r="X254" s="4">
        <v>0.111111111111</v>
      </c>
      <c r="Y254" s="4">
        <v>0.111111111111</v>
      </c>
      <c r="Z254" s="4">
        <v>0.111111111111</v>
      </c>
      <c r="AA254" s="4">
        <v>0.111111111111</v>
      </c>
      <c r="AB254" s="4">
        <v>0.111111111111</v>
      </c>
      <c r="AC254" s="4">
        <v>0.5</v>
      </c>
      <c r="AD254" s="4">
        <v>0.5</v>
      </c>
      <c r="AE254" s="4">
        <v>0</v>
      </c>
      <c r="AF254" s="4">
        <v>0</v>
      </c>
    </row>
    <row r="255" spans="1:32" x14ac:dyDescent="0.25">
      <c r="A255" s="4" t="s">
        <v>83</v>
      </c>
      <c r="B255" s="4" t="s">
        <v>60</v>
      </c>
      <c r="C255" s="4" t="s">
        <v>90</v>
      </c>
      <c r="D255" s="4">
        <v>0.125</v>
      </c>
      <c r="E255" s="4">
        <v>0.125</v>
      </c>
      <c r="F255" s="4">
        <v>0.125</v>
      </c>
      <c r="G255" s="4">
        <v>0.125</v>
      </c>
      <c r="H255" s="4">
        <v>0.125</v>
      </c>
      <c r="I255" s="4">
        <v>0.125</v>
      </c>
      <c r="J255" s="4">
        <v>0.125</v>
      </c>
      <c r="K255" s="4">
        <v>0.125</v>
      </c>
      <c r="L255" s="4">
        <v>0.166666666667</v>
      </c>
      <c r="M255" s="4">
        <v>0.166666666667</v>
      </c>
      <c r="N255" s="4">
        <v>0.166666666667</v>
      </c>
      <c r="O255" s="4">
        <v>0.166666666667</v>
      </c>
      <c r="P255" s="4">
        <v>0.166666666667</v>
      </c>
      <c r="Q255" s="4">
        <v>0.166666666667</v>
      </c>
      <c r="R255" s="4">
        <v>0.5</v>
      </c>
      <c r="S255" s="4">
        <v>0.5</v>
      </c>
      <c r="T255" s="4">
        <v>0.111111111111</v>
      </c>
      <c r="U255" s="4">
        <v>0.111111111111</v>
      </c>
      <c r="V255" s="4">
        <v>0.111111111111</v>
      </c>
      <c r="W255" s="4">
        <v>0.111111111111</v>
      </c>
      <c r="X255" s="4">
        <v>0.111111111111</v>
      </c>
      <c r="Y255" s="4">
        <v>0.111111111111</v>
      </c>
      <c r="Z255" s="4">
        <v>0.111111111111</v>
      </c>
      <c r="AA255" s="4">
        <v>0.111111111111</v>
      </c>
      <c r="AB255" s="4">
        <v>0.111111111111</v>
      </c>
      <c r="AC255" s="4">
        <v>0.5</v>
      </c>
      <c r="AD255" s="4">
        <v>0.5</v>
      </c>
      <c r="AE255" s="4">
        <v>0</v>
      </c>
      <c r="AF255" s="4">
        <v>0</v>
      </c>
    </row>
    <row r="256" spans="1:32" x14ac:dyDescent="0.25">
      <c r="A256" s="4" t="s">
        <v>83</v>
      </c>
      <c r="B256" s="4" t="s">
        <v>60</v>
      </c>
      <c r="C256" s="4" t="s">
        <v>86</v>
      </c>
      <c r="D256" s="4">
        <v>0.125</v>
      </c>
      <c r="E256" s="4">
        <v>0.125</v>
      </c>
      <c r="F256" s="4">
        <v>0.125</v>
      </c>
      <c r="G256" s="4">
        <v>0.125</v>
      </c>
      <c r="H256" s="4">
        <v>0.125</v>
      </c>
      <c r="I256" s="4">
        <v>0.125</v>
      </c>
      <c r="J256" s="4">
        <v>0.125</v>
      </c>
      <c r="K256" s="4">
        <v>0.125</v>
      </c>
      <c r="L256" s="4">
        <v>0.166666666667</v>
      </c>
      <c r="M256" s="4">
        <v>0.166666666667</v>
      </c>
      <c r="N256" s="4">
        <v>0.166666666667</v>
      </c>
      <c r="O256" s="4">
        <v>0.166666666667</v>
      </c>
      <c r="P256" s="4">
        <v>0.166666666667</v>
      </c>
      <c r="Q256" s="4">
        <v>0.166666666667</v>
      </c>
      <c r="R256" s="4">
        <v>0.5</v>
      </c>
      <c r="S256" s="4">
        <v>0.5</v>
      </c>
      <c r="T256" s="4">
        <v>0.111111111111</v>
      </c>
      <c r="U256" s="4">
        <v>0.111111111111</v>
      </c>
      <c r="V256" s="4">
        <v>0.111111111111</v>
      </c>
      <c r="W256" s="4">
        <v>0.111111111111</v>
      </c>
      <c r="X256" s="4">
        <v>0.111111111111</v>
      </c>
      <c r="Y256" s="4">
        <v>0.111111111111</v>
      </c>
      <c r="Z256" s="4">
        <v>0.111111111111</v>
      </c>
      <c r="AA256" s="4">
        <v>0.111111111111</v>
      </c>
      <c r="AB256" s="4">
        <v>0.111111111111</v>
      </c>
      <c r="AC256" s="4">
        <v>0.5</v>
      </c>
      <c r="AD256" s="4">
        <v>0.5</v>
      </c>
      <c r="AE256" s="4">
        <v>0</v>
      </c>
      <c r="AF256" s="4">
        <v>0</v>
      </c>
    </row>
    <row r="257" spans="1:32" x14ac:dyDescent="0.25">
      <c r="A257" s="4" t="s">
        <v>83</v>
      </c>
      <c r="B257" s="4" t="s">
        <v>1</v>
      </c>
      <c r="C257" s="4" t="s">
        <v>90</v>
      </c>
      <c r="D257" s="4">
        <v>0.125</v>
      </c>
      <c r="E257" s="4">
        <v>0.125</v>
      </c>
      <c r="F257" s="4">
        <v>0.125</v>
      </c>
      <c r="G257" s="4">
        <v>0.125</v>
      </c>
      <c r="H257" s="4">
        <v>0.125</v>
      </c>
      <c r="I257" s="4">
        <v>0.125</v>
      </c>
      <c r="J257" s="4">
        <v>0.125</v>
      </c>
      <c r="K257" s="4">
        <v>0.125</v>
      </c>
      <c r="L257" s="4">
        <v>0.166666666667</v>
      </c>
      <c r="M257" s="4">
        <v>0.166666666667</v>
      </c>
      <c r="N257" s="4">
        <v>0.166666666667</v>
      </c>
      <c r="O257" s="4">
        <v>0.166666666667</v>
      </c>
      <c r="P257" s="4">
        <v>0.166666666667</v>
      </c>
      <c r="Q257" s="4">
        <v>0.166666666667</v>
      </c>
      <c r="R257" s="4">
        <v>0.5</v>
      </c>
      <c r="S257" s="4">
        <v>0.5</v>
      </c>
      <c r="T257" s="4">
        <v>0.111111111111</v>
      </c>
      <c r="U257" s="4">
        <v>0.111111111111</v>
      </c>
      <c r="V257" s="4">
        <v>0.111111111111</v>
      </c>
      <c r="W257" s="4">
        <v>0.111111111111</v>
      </c>
      <c r="X257" s="4">
        <v>0.111111111111</v>
      </c>
      <c r="Y257" s="4">
        <v>0.111111111111</v>
      </c>
      <c r="Z257" s="4">
        <v>0.111111111111</v>
      </c>
      <c r="AA257" s="4">
        <v>0.111111111111</v>
      </c>
      <c r="AB257" s="4">
        <v>0.111111111111</v>
      </c>
      <c r="AC257" s="4">
        <v>0.5</v>
      </c>
      <c r="AD257" s="4">
        <v>0.5</v>
      </c>
      <c r="AE257" s="4">
        <v>0</v>
      </c>
      <c r="AF257" s="4">
        <v>0</v>
      </c>
    </row>
    <row r="258" spans="1:32" x14ac:dyDescent="0.25">
      <c r="A258" s="4" t="s">
        <v>83</v>
      </c>
      <c r="B258" s="4" t="s">
        <v>1</v>
      </c>
      <c r="C258" s="4" t="s">
        <v>86</v>
      </c>
      <c r="D258" s="4">
        <v>0.125</v>
      </c>
      <c r="E258" s="4">
        <v>0.125</v>
      </c>
      <c r="F258" s="4">
        <v>0.125</v>
      </c>
      <c r="G258" s="4">
        <v>0.125</v>
      </c>
      <c r="H258" s="4">
        <v>0.125</v>
      </c>
      <c r="I258" s="4">
        <v>0.125</v>
      </c>
      <c r="J258" s="4">
        <v>0.125</v>
      </c>
      <c r="K258" s="4">
        <v>0.125</v>
      </c>
      <c r="L258" s="4">
        <v>0.166666666667</v>
      </c>
      <c r="M258" s="4">
        <v>0.166666666667</v>
      </c>
      <c r="N258" s="4">
        <v>0.166666666667</v>
      </c>
      <c r="O258" s="4">
        <v>0.166666666667</v>
      </c>
      <c r="P258" s="4">
        <v>0.166666666667</v>
      </c>
      <c r="Q258" s="4">
        <v>0.166666666667</v>
      </c>
      <c r="R258" s="4">
        <v>0.5</v>
      </c>
      <c r="S258" s="4">
        <v>0.5</v>
      </c>
      <c r="T258" s="4">
        <v>0.111111111111</v>
      </c>
      <c r="U258" s="4">
        <v>0.111111111111</v>
      </c>
      <c r="V258" s="4">
        <v>0.111111111111</v>
      </c>
      <c r="W258" s="4">
        <v>0.111111111111</v>
      </c>
      <c r="X258" s="4">
        <v>0.111111111111</v>
      </c>
      <c r="Y258" s="4">
        <v>0.111111111111</v>
      </c>
      <c r="Z258" s="4">
        <v>0.111111111111</v>
      </c>
      <c r="AA258" s="4">
        <v>0.111111111111</v>
      </c>
      <c r="AB258" s="4">
        <v>0.111111111111</v>
      </c>
      <c r="AC258" s="4">
        <v>0.5</v>
      </c>
      <c r="AD258" s="4">
        <v>0.5</v>
      </c>
      <c r="AE258" s="4">
        <v>0</v>
      </c>
      <c r="AF258" s="4">
        <v>0</v>
      </c>
    </row>
    <row r="259" spans="1:32" x14ac:dyDescent="0.25">
      <c r="A259" s="4" t="s">
        <v>83</v>
      </c>
      <c r="B259" s="4" t="s">
        <v>2</v>
      </c>
      <c r="C259" s="4" t="s">
        <v>87</v>
      </c>
      <c r="D259" s="4">
        <v>0.125</v>
      </c>
      <c r="E259" s="4">
        <v>0.125</v>
      </c>
      <c r="F259" s="4">
        <v>0.125</v>
      </c>
      <c r="G259" s="4">
        <v>0.125</v>
      </c>
      <c r="H259" s="4">
        <v>0.125</v>
      </c>
      <c r="I259" s="4">
        <v>0.125</v>
      </c>
      <c r="J259" s="4">
        <v>0.125</v>
      </c>
      <c r="K259" s="4">
        <v>0.125</v>
      </c>
      <c r="L259" s="4">
        <v>0.166666666667</v>
      </c>
      <c r="M259" s="4">
        <v>0.166666666667</v>
      </c>
      <c r="N259" s="4">
        <v>0.166666666667</v>
      </c>
      <c r="O259" s="4">
        <v>0.166666666667</v>
      </c>
      <c r="P259" s="4">
        <v>0.166666666667</v>
      </c>
      <c r="Q259" s="4">
        <v>0.166666666667</v>
      </c>
      <c r="R259" s="4">
        <v>0.5</v>
      </c>
      <c r="S259" s="4">
        <v>0.5</v>
      </c>
      <c r="T259" s="4">
        <v>0.111111111111</v>
      </c>
      <c r="U259" s="4">
        <v>0.111111111111</v>
      </c>
      <c r="V259" s="4">
        <v>0.111111111111</v>
      </c>
      <c r="W259" s="4">
        <v>0.111111111111</v>
      </c>
      <c r="X259" s="4">
        <v>0.111111111111</v>
      </c>
      <c r="Y259" s="4">
        <v>0.111111111111</v>
      </c>
      <c r="Z259" s="4">
        <v>0.111111111111</v>
      </c>
      <c r="AA259" s="4">
        <v>0.111111111111</v>
      </c>
      <c r="AB259" s="4">
        <v>0.111111111111</v>
      </c>
      <c r="AC259" s="4">
        <v>0.5</v>
      </c>
      <c r="AD259" s="4">
        <v>0.5</v>
      </c>
      <c r="AE259" s="4">
        <v>0</v>
      </c>
      <c r="AF259" s="4">
        <v>0</v>
      </c>
    </row>
    <row r="260" spans="1:32" x14ac:dyDescent="0.25">
      <c r="A260" s="4" t="s">
        <v>83</v>
      </c>
      <c r="B260" s="4" t="s">
        <v>2</v>
      </c>
      <c r="C260" s="4" t="s">
        <v>90</v>
      </c>
      <c r="D260" s="4">
        <v>0.125</v>
      </c>
      <c r="E260" s="4">
        <v>0.125</v>
      </c>
      <c r="F260" s="4">
        <v>0.125</v>
      </c>
      <c r="G260" s="4">
        <v>0.125</v>
      </c>
      <c r="H260" s="4">
        <v>0.125</v>
      </c>
      <c r="I260" s="4">
        <v>0.125</v>
      </c>
      <c r="J260" s="4">
        <v>0.125</v>
      </c>
      <c r="K260" s="4">
        <v>0.125</v>
      </c>
      <c r="L260" s="4">
        <v>0.166666666667</v>
      </c>
      <c r="M260" s="4">
        <v>0.166666666667</v>
      </c>
      <c r="N260" s="4">
        <v>0.166666666667</v>
      </c>
      <c r="O260" s="4">
        <v>0.166666666667</v>
      </c>
      <c r="P260" s="4">
        <v>0.166666666667</v>
      </c>
      <c r="Q260" s="4">
        <v>0.166666666667</v>
      </c>
      <c r="R260" s="4">
        <v>0.5</v>
      </c>
      <c r="S260" s="4">
        <v>0.5</v>
      </c>
      <c r="T260" s="4">
        <v>0.111111111111</v>
      </c>
      <c r="U260" s="4">
        <v>0.111111111111</v>
      </c>
      <c r="V260" s="4">
        <v>0.111111111111</v>
      </c>
      <c r="W260" s="4">
        <v>0.111111111111</v>
      </c>
      <c r="X260" s="4">
        <v>0.111111111111</v>
      </c>
      <c r="Y260" s="4">
        <v>0.111111111111</v>
      </c>
      <c r="Z260" s="4">
        <v>0.111111111111</v>
      </c>
      <c r="AA260" s="4">
        <v>0.111111111111</v>
      </c>
      <c r="AB260" s="4">
        <v>0.111111111111</v>
      </c>
      <c r="AC260" s="4">
        <v>0.5</v>
      </c>
      <c r="AD260" s="4">
        <v>0.5</v>
      </c>
      <c r="AE260" s="4">
        <v>0</v>
      </c>
      <c r="AF260" s="4">
        <v>0</v>
      </c>
    </row>
    <row r="261" spans="1:32" x14ac:dyDescent="0.25">
      <c r="A261" s="4" t="s">
        <v>83</v>
      </c>
      <c r="B261" s="4" t="s">
        <v>2</v>
      </c>
      <c r="C261" s="4" t="s">
        <v>86</v>
      </c>
      <c r="D261" s="4">
        <v>0.125</v>
      </c>
      <c r="E261" s="4">
        <v>0.125</v>
      </c>
      <c r="F261" s="4">
        <v>0.125</v>
      </c>
      <c r="G261" s="4">
        <v>0.125</v>
      </c>
      <c r="H261" s="4">
        <v>0.125</v>
      </c>
      <c r="I261" s="4">
        <v>0.125</v>
      </c>
      <c r="J261" s="4">
        <v>0.125</v>
      </c>
      <c r="K261" s="4">
        <v>0.125</v>
      </c>
      <c r="L261" s="4">
        <v>0.166666666667</v>
      </c>
      <c r="M261" s="4">
        <v>0.166666666667</v>
      </c>
      <c r="N261" s="4">
        <v>0.166666666667</v>
      </c>
      <c r="O261" s="4">
        <v>0.166666666667</v>
      </c>
      <c r="P261" s="4">
        <v>0.166666666667</v>
      </c>
      <c r="Q261" s="4">
        <v>0.166666666667</v>
      </c>
      <c r="R261" s="4">
        <v>0.5</v>
      </c>
      <c r="S261" s="4">
        <v>0.5</v>
      </c>
      <c r="T261" s="4">
        <v>0.111111111111</v>
      </c>
      <c r="U261" s="4">
        <v>0.111111111111</v>
      </c>
      <c r="V261" s="4">
        <v>0.111111111111</v>
      </c>
      <c r="W261" s="4">
        <v>0.111111111111</v>
      </c>
      <c r="X261" s="4">
        <v>0.111111111111</v>
      </c>
      <c r="Y261" s="4">
        <v>0.111111111111</v>
      </c>
      <c r="Z261" s="4">
        <v>0.111111111111</v>
      </c>
      <c r="AA261" s="4">
        <v>0.111111111111</v>
      </c>
      <c r="AB261" s="4">
        <v>0.111111111111</v>
      </c>
      <c r="AC261" s="4">
        <v>0.5</v>
      </c>
      <c r="AD261" s="4">
        <v>0.5</v>
      </c>
      <c r="AE261" s="4">
        <v>0</v>
      </c>
      <c r="AF261" s="4">
        <v>0</v>
      </c>
    </row>
    <row r="262" spans="1:32" x14ac:dyDescent="0.25">
      <c r="A262" s="4" t="s">
        <v>83</v>
      </c>
      <c r="B262" s="4" t="s">
        <v>3</v>
      </c>
      <c r="C262" s="4" t="s">
        <v>87</v>
      </c>
      <c r="D262" s="4">
        <v>0.125</v>
      </c>
      <c r="E262" s="4">
        <v>0.125</v>
      </c>
      <c r="F262" s="4">
        <v>0.125</v>
      </c>
      <c r="G262" s="4">
        <v>0.125</v>
      </c>
      <c r="H262" s="4">
        <v>0.125</v>
      </c>
      <c r="I262" s="4">
        <v>0.125</v>
      </c>
      <c r="J262" s="4">
        <v>0.125</v>
      </c>
      <c r="K262" s="4">
        <v>0.125</v>
      </c>
      <c r="L262" s="4">
        <v>0.166666666667</v>
      </c>
      <c r="M262" s="4">
        <v>0.166666666667</v>
      </c>
      <c r="N262" s="4">
        <v>0.166666666667</v>
      </c>
      <c r="O262" s="4">
        <v>0.166666666667</v>
      </c>
      <c r="P262" s="4">
        <v>0.166666666667</v>
      </c>
      <c r="Q262" s="4">
        <v>0.166666666667</v>
      </c>
      <c r="R262" s="4">
        <v>0.5</v>
      </c>
      <c r="S262" s="4">
        <v>0.5</v>
      </c>
      <c r="T262" s="4">
        <v>0.111111111111</v>
      </c>
      <c r="U262" s="4">
        <v>0.111111111111</v>
      </c>
      <c r="V262" s="4">
        <v>0.111111111111</v>
      </c>
      <c r="W262" s="4">
        <v>0.111111111111</v>
      </c>
      <c r="X262" s="4">
        <v>0.111111111111</v>
      </c>
      <c r="Y262" s="4">
        <v>0.111111111111</v>
      </c>
      <c r="Z262" s="4">
        <v>0.111111111111</v>
      </c>
      <c r="AA262" s="4">
        <v>0.111111111111</v>
      </c>
      <c r="AB262" s="4">
        <v>0.111111111111</v>
      </c>
      <c r="AC262" s="4">
        <v>0.5</v>
      </c>
      <c r="AD262" s="4">
        <v>0.5</v>
      </c>
      <c r="AE262" s="4">
        <v>0</v>
      </c>
      <c r="AF262" s="4">
        <v>0</v>
      </c>
    </row>
    <row r="263" spans="1:32" x14ac:dyDescent="0.25">
      <c r="A263" s="4" t="s">
        <v>83</v>
      </c>
      <c r="B263" s="4" t="s">
        <v>3</v>
      </c>
      <c r="C263" s="4" t="s">
        <v>90</v>
      </c>
      <c r="D263" s="4">
        <v>0.125</v>
      </c>
      <c r="E263" s="4">
        <v>0.125</v>
      </c>
      <c r="F263" s="4">
        <v>0.125</v>
      </c>
      <c r="G263" s="4">
        <v>0.125</v>
      </c>
      <c r="H263" s="4">
        <v>0.125</v>
      </c>
      <c r="I263" s="4">
        <v>0.125</v>
      </c>
      <c r="J263" s="4">
        <v>0.125</v>
      </c>
      <c r="K263" s="4">
        <v>0.125</v>
      </c>
      <c r="L263" s="4">
        <v>0.166666666667</v>
      </c>
      <c r="M263" s="4">
        <v>0.166666666667</v>
      </c>
      <c r="N263" s="4">
        <v>0.166666666667</v>
      </c>
      <c r="O263" s="4">
        <v>0.166666666667</v>
      </c>
      <c r="P263" s="4">
        <v>0.166666666667</v>
      </c>
      <c r="Q263" s="4">
        <v>0.166666666667</v>
      </c>
      <c r="R263" s="4">
        <v>0.5</v>
      </c>
      <c r="S263" s="4">
        <v>0.5</v>
      </c>
      <c r="T263" s="4">
        <v>0.111111111111</v>
      </c>
      <c r="U263" s="4">
        <v>0.111111111111</v>
      </c>
      <c r="V263" s="4">
        <v>0.111111111111</v>
      </c>
      <c r="W263" s="4">
        <v>0.111111111111</v>
      </c>
      <c r="X263" s="4">
        <v>0.111111111111</v>
      </c>
      <c r="Y263" s="4">
        <v>0.111111111111</v>
      </c>
      <c r="Z263" s="4">
        <v>0.111111111111</v>
      </c>
      <c r="AA263" s="4">
        <v>0.111111111111</v>
      </c>
      <c r="AB263" s="4">
        <v>0.111111111111</v>
      </c>
      <c r="AC263" s="4">
        <v>0.5</v>
      </c>
      <c r="AD263" s="4">
        <v>0.5</v>
      </c>
      <c r="AE263" s="4">
        <v>0</v>
      </c>
      <c r="AF263" s="4">
        <v>0</v>
      </c>
    </row>
    <row r="264" spans="1:32" x14ac:dyDescent="0.25">
      <c r="A264" s="4" t="s">
        <v>83</v>
      </c>
      <c r="B264" s="4" t="s">
        <v>4</v>
      </c>
      <c r="C264" s="4" t="s">
        <v>90</v>
      </c>
      <c r="D264" s="4">
        <v>0.125</v>
      </c>
      <c r="E264" s="4">
        <v>0.125</v>
      </c>
      <c r="F264" s="4">
        <v>0.125</v>
      </c>
      <c r="G264" s="4">
        <v>0.125</v>
      </c>
      <c r="H264" s="4">
        <v>0.125</v>
      </c>
      <c r="I264" s="4">
        <v>0.125</v>
      </c>
      <c r="J264" s="4">
        <v>0.125</v>
      </c>
      <c r="K264" s="4">
        <v>0.125</v>
      </c>
      <c r="L264" s="4">
        <v>0.166666666667</v>
      </c>
      <c r="M264" s="4">
        <v>0.166666666667</v>
      </c>
      <c r="N264" s="4">
        <v>0.166666666667</v>
      </c>
      <c r="O264" s="4">
        <v>0.166666666667</v>
      </c>
      <c r="P264" s="4">
        <v>0.166666666667</v>
      </c>
      <c r="Q264" s="4">
        <v>0.166666666667</v>
      </c>
      <c r="R264" s="4">
        <v>0.5</v>
      </c>
      <c r="S264" s="4">
        <v>0.5</v>
      </c>
      <c r="T264" s="4">
        <v>0.111111111111</v>
      </c>
      <c r="U264" s="4">
        <v>0.111111111111</v>
      </c>
      <c r="V264" s="4">
        <v>0.111111111111</v>
      </c>
      <c r="W264" s="4">
        <v>0.111111111111</v>
      </c>
      <c r="X264" s="4">
        <v>0.111111111111</v>
      </c>
      <c r="Y264" s="4">
        <v>0.111111111111</v>
      </c>
      <c r="Z264" s="4">
        <v>0.111111111111</v>
      </c>
      <c r="AA264" s="4">
        <v>0.111111111111</v>
      </c>
      <c r="AB264" s="4">
        <v>0.111111111111</v>
      </c>
      <c r="AC264" s="4">
        <v>0.5</v>
      </c>
      <c r="AD264" s="4">
        <v>0.5</v>
      </c>
      <c r="AE264" s="4">
        <v>0</v>
      </c>
      <c r="AF264" s="4">
        <v>0</v>
      </c>
    </row>
    <row r="265" spans="1:32" x14ac:dyDescent="0.25">
      <c r="A265" s="4" t="s">
        <v>83</v>
      </c>
      <c r="B265" s="4" t="s">
        <v>4</v>
      </c>
      <c r="C265" s="4" t="s">
        <v>86</v>
      </c>
      <c r="D265" s="4">
        <v>0.125</v>
      </c>
      <c r="E265" s="4">
        <v>0.125</v>
      </c>
      <c r="F265" s="4">
        <v>0.125</v>
      </c>
      <c r="G265" s="4">
        <v>0.125</v>
      </c>
      <c r="H265" s="4">
        <v>0.125</v>
      </c>
      <c r="I265" s="4">
        <v>0.125</v>
      </c>
      <c r="J265" s="4">
        <v>0.125</v>
      </c>
      <c r="K265" s="4">
        <v>0.125</v>
      </c>
      <c r="L265" s="4">
        <v>0.166666666667</v>
      </c>
      <c r="M265" s="4">
        <v>0.166666666667</v>
      </c>
      <c r="N265" s="4">
        <v>0.166666666667</v>
      </c>
      <c r="O265" s="4">
        <v>0.166666666667</v>
      </c>
      <c r="P265" s="4">
        <v>0.166666666667</v>
      </c>
      <c r="Q265" s="4">
        <v>0.166666666667</v>
      </c>
      <c r="R265" s="4">
        <v>0.5</v>
      </c>
      <c r="S265" s="4">
        <v>0.5</v>
      </c>
      <c r="T265" s="4">
        <v>0.111111111111</v>
      </c>
      <c r="U265" s="4">
        <v>0.111111111111</v>
      </c>
      <c r="V265" s="4">
        <v>0.111111111111</v>
      </c>
      <c r="W265" s="4">
        <v>0.111111111111</v>
      </c>
      <c r="X265" s="4">
        <v>0.111111111111</v>
      </c>
      <c r="Y265" s="4">
        <v>0.111111111111</v>
      </c>
      <c r="Z265" s="4">
        <v>0.111111111111</v>
      </c>
      <c r="AA265" s="4">
        <v>0.111111111111</v>
      </c>
      <c r="AB265" s="4">
        <v>0.111111111111</v>
      </c>
      <c r="AC265" s="4">
        <v>0.5</v>
      </c>
      <c r="AD265" s="4">
        <v>0.5</v>
      </c>
      <c r="AE265" s="4">
        <v>0</v>
      </c>
      <c r="AF265" s="4">
        <v>0</v>
      </c>
    </row>
    <row r="266" spans="1:32" x14ac:dyDescent="0.25">
      <c r="A266" s="4" t="s">
        <v>83</v>
      </c>
      <c r="B266" s="4" t="s">
        <v>5</v>
      </c>
      <c r="C266" s="4" t="s">
        <v>87</v>
      </c>
      <c r="D266" s="4">
        <v>0.125</v>
      </c>
      <c r="E266" s="4">
        <v>0.125</v>
      </c>
      <c r="F266" s="4">
        <v>0.125</v>
      </c>
      <c r="G266" s="4">
        <v>0.125</v>
      </c>
      <c r="H266" s="4">
        <v>0.125</v>
      </c>
      <c r="I266" s="4">
        <v>0.125</v>
      </c>
      <c r="J266" s="4">
        <v>0.125</v>
      </c>
      <c r="K266" s="4">
        <v>0.125</v>
      </c>
      <c r="L266" s="4">
        <v>0.166666666667</v>
      </c>
      <c r="M266" s="4">
        <v>0.166666666667</v>
      </c>
      <c r="N266" s="4">
        <v>0.166666666667</v>
      </c>
      <c r="O266" s="4">
        <v>0.166666666667</v>
      </c>
      <c r="P266" s="4">
        <v>0.166666666667</v>
      </c>
      <c r="Q266" s="4">
        <v>0.166666666667</v>
      </c>
      <c r="R266" s="4">
        <v>0.5</v>
      </c>
      <c r="S266" s="4">
        <v>0.5</v>
      </c>
      <c r="T266" s="4">
        <v>0.111111111111</v>
      </c>
      <c r="U266" s="4">
        <v>0.111111111111</v>
      </c>
      <c r="V266" s="4">
        <v>0.111111111111</v>
      </c>
      <c r="W266" s="4">
        <v>0.111111111111</v>
      </c>
      <c r="X266" s="4">
        <v>0.111111111111</v>
      </c>
      <c r="Y266" s="4">
        <v>0.111111111111</v>
      </c>
      <c r="Z266" s="4">
        <v>0.111111111111</v>
      </c>
      <c r="AA266" s="4">
        <v>0.111111111111</v>
      </c>
      <c r="AB266" s="4">
        <v>0.111111111111</v>
      </c>
      <c r="AC266" s="4">
        <v>0.5</v>
      </c>
      <c r="AD266" s="4">
        <v>0.5</v>
      </c>
      <c r="AE266" s="4">
        <v>0</v>
      </c>
      <c r="AF266" s="4">
        <v>0</v>
      </c>
    </row>
    <row r="267" spans="1:32" x14ac:dyDescent="0.25">
      <c r="A267" s="4" t="s">
        <v>83</v>
      </c>
      <c r="B267" s="4" t="s">
        <v>5</v>
      </c>
      <c r="C267" s="4" t="s">
        <v>86</v>
      </c>
      <c r="D267" s="4">
        <v>0.125</v>
      </c>
      <c r="E267" s="4">
        <v>0.125</v>
      </c>
      <c r="F267" s="4">
        <v>0.125</v>
      </c>
      <c r="G267" s="4">
        <v>0.125</v>
      </c>
      <c r="H267" s="4">
        <v>0.125</v>
      </c>
      <c r="I267" s="4">
        <v>0.125</v>
      </c>
      <c r="J267" s="4">
        <v>0.125</v>
      </c>
      <c r="K267" s="4">
        <v>0.125</v>
      </c>
      <c r="L267" s="4">
        <v>0.166666666667</v>
      </c>
      <c r="M267" s="4">
        <v>0.166666666667</v>
      </c>
      <c r="N267" s="4">
        <v>0.166666666667</v>
      </c>
      <c r="O267" s="4">
        <v>0.166666666667</v>
      </c>
      <c r="P267" s="4">
        <v>0.166666666667</v>
      </c>
      <c r="Q267" s="4">
        <v>0.166666666667</v>
      </c>
      <c r="R267" s="4">
        <v>0.5</v>
      </c>
      <c r="S267" s="4">
        <v>0.5</v>
      </c>
      <c r="T267" s="4">
        <v>0.111111111111</v>
      </c>
      <c r="U267" s="4">
        <v>0.111111111111</v>
      </c>
      <c r="V267" s="4">
        <v>0.111111111111</v>
      </c>
      <c r="W267" s="4">
        <v>0.111111111111</v>
      </c>
      <c r="X267" s="4">
        <v>0.111111111111</v>
      </c>
      <c r="Y267" s="4">
        <v>0.111111111111</v>
      </c>
      <c r="Z267" s="4">
        <v>0.111111111111</v>
      </c>
      <c r="AA267" s="4">
        <v>0.111111111111</v>
      </c>
      <c r="AB267" s="4">
        <v>0.111111111111</v>
      </c>
      <c r="AC267" s="4">
        <v>0.5</v>
      </c>
      <c r="AD267" s="4">
        <v>0.5</v>
      </c>
      <c r="AE267" s="4">
        <v>0</v>
      </c>
      <c r="AF267" s="4">
        <v>0</v>
      </c>
    </row>
    <row r="268" spans="1:32" x14ac:dyDescent="0.25">
      <c r="A268" s="4" t="s">
        <v>83</v>
      </c>
      <c r="B268" s="4" t="s">
        <v>6</v>
      </c>
      <c r="C268" s="4" t="s">
        <v>87</v>
      </c>
      <c r="D268" s="4">
        <v>0.125</v>
      </c>
      <c r="E268" s="4">
        <v>0.125</v>
      </c>
      <c r="F268" s="4">
        <v>0.125</v>
      </c>
      <c r="G268" s="4">
        <v>0.125</v>
      </c>
      <c r="H268" s="4">
        <v>0.125</v>
      </c>
      <c r="I268" s="4">
        <v>0.125</v>
      </c>
      <c r="J268" s="4">
        <v>0.125</v>
      </c>
      <c r="K268" s="4">
        <v>0.125</v>
      </c>
      <c r="L268" s="4">
        <v>0.166666666667</v>
      </c>
      <c r="M268" s="4">
        <v>0.166666666667</v>
      </c>
      <c r="N268" s="4">
        <v>0.166666666667</v>
      </c>
      <c r="O268" s="4">
        <v>0.166666666667</v>
      </c>
      <c r="P268" s="4">
        <v>0.166666666667</v>
      </c>
      <c r="Q268" s="4">
        <v>0.166666666667</v>
      </c>
      <c r="R268" s="4">
        <v>0.5</v>
      </c>
      <c r="S268" s="4">
        <v>0.5</v>
      </c>
      <c r="T268" s="4">
        <v>0.111111111111</v>
      </c>
      <c r="U268" s="4">
        <v>0.111111111111</v>
      </c>
      <c r="V268" s="4">
        <v>0.111111111111</v>
      </c>
      <c r="W268" s="4">
        <v>0.111111111111</v>
      </c>
      <c r="X268" s="4">
        <v>0.111111111111</v>
      </c>
      <c r="Y268" s="4">
        <v>0.111111111111</v>
      </c>
      <c r="Z268" s="4">
        <v>0.111111111111</v>
      </c>
      <c r="AA268" s="4">
        <v>0.111111111111</v>
      </c>
      <c r="AB268" s="4">
        <v>0.111111111111</v>
      </c>
      <c r="AC268" s="4">
        <v>0.5</v>
      </c>
      <c r="AD268" s="4">
        <v>0.5</v>
      </c>
      <c r="AE268" s="4">
        <v>0</v>
      </c>
      <c r="AF268" s="4">
        <v>0</v>
      </c>
    </row>
    <row r="269" spans="1:32" x14ac:dyDescent="0.25">
      <c r="A269" s="4" t="s">
        <v>83</v>
      </c>
      <c r="B269" s="4" t="s">
        <v>6</v>
      </c>
      <c r="C269" s="4" t="s">
        <v>90</v>
      </c>
      <c r="D269" s="4">
        <v>0.125</v>
      </c>
      <c r="E269" s="4">
        <v>0.125</v>
      </c>
      <c r="F269" s="4">
        <v>0.125</v>
      </c>
      <c r="G269" s="4">
        <v>0.125</v>
      </c>
      <c r="H269" s="4">
        <v>0.125</v>
      </c>
      <c r="I269" s="4">
        <v>0.125</v>
      </c>
      <c r="J269" s="4">
        <v>0.125</v>
      </c>
      <c r="K269" s="4">
        <v>0.125</v>
      </c>
      <c r="L269" s="4">
        <v>0.166666666667</v>
      </c>
      <c r="M269" s="4">
        <v>0.166666666667</v>
      </c>
      <c r="N269" s="4">
        <v>0.166666666667</v>
      </c>
      <c r="O269" s="4">
        <v>0.166666666667</v>
      </c>
      <c r="P269" s="4">
        <v>0.166666666667</v>
      </c>
      <c r="Q269" s="4">
        <v>0.166666666667</v>
      </c>
      <c r="R269" s="4">
        <v>0.5</v>
      </c>
      <c r="S269" s="4">
        <v>0.5</v>
      </c>
      <c r="T269" s="4">
        <v>0.111111111111</v>
      </c>
      <c r="U269" s="4">
        <v>0.111111111111</v>
      </c>
      <c r="V269" s="4">
        <v>0.111111111111</v>
      </c>
      <c r="W269" s="4">
        <v>0.111111111111</v>
      </c>
      <c r="X269" s="4">
        <v>0.111111111111</v>
      </c>
      <c r="Y269" s="4">
        <v>0.111111111111</v>
      </c>
      <c r="Z269" s="4">
        <v>0.111111111111</v>
      </c>
      <c r="AA269" s="4">
        <v>0.111111111111</v>
      </c>
      <c r="AB269" s="4">
        <v>0.111111111111</v>
      </c>
      <c r="AC269" s="4">
        <v>0.5</v>
      </c>
      <c r="AD269" s="4">
        <v>0.5</v>
      </c>
      <c r="AE269" s="4">
        <v>0</v>
      </c>
      <c r="AF269" s="4">
        <v>0</v>
      </c>
    </row>
    <row r="270" spans="1:32" x14ac:dyDescent="0.25">
      <c r="A270" s="4" t="s">
        <v>83</v>
      </c>
      <c r="B270" s="4" t="s">
        <v>96</v>
      </c>
      <c r="C270" s="4" t="s">
        <v>87</v>
      </c>
      <c r="D270" s="4">
        <v>0.125</v>
      </c>
      <c r="E270" s="4">
        <v>0.125</v>
      </c>
      <c r="F270" s="4">
        <v>0.125</v>
      </c>
      <c r="G270" s="4">
        <v>0.125</v>
      </c>
      <c r="H270" s="4">
        <v>0.125</v>
      </c>
      <c r="I270" s="4">
        <v>0.125</v>
      </c>
      <c r="J270" s="4">
        <v>0.125</v>
      </c>
      <c r="K270" s="4">
        <v>0.125</v>
      </c>
      <c r="L270" s="4">
        <v>0.166666666667</v>
      </c>
      <c r="M270" s="4">
        <v>0.166666666667</v>
      </c>
      <c r="N270" s="4">
        <v>0.166666666667</v>
      </c>
      <c r="O270" s="4">
        <v>0.166666666667</v>
      </c>
      <c r="P270" s="4">
        <v>0.166666666667</v>
      </c>
      <c r="Q270" s="4">
        <v>0.166666666667</v>
      </c>
      <c r="R270" s="4">
        <v>0.5</v>
      </c>
      <c r="S270" s="4">
        <v>0.5</v>
      </c>
      <c r="T270" s="4">
        <v>0.111111111111</v>
      </c>
      <c r="U270" s="4">
        <v>0.111111111111</v>
      </c>
      <c r="V270" s="4">
        <v>0.111111111111</v>
      </c>
      <c r="W270" s="4">
        <v>0.111111111111</v>
      </c>
      <c r="X270" s="4">
        <v>0.111111111111</v>
      </c>
      <c r="Y270" s="4">
        <v>0.111111111111</v>
      </c>
      <c r="Z270" s="4">
        <v>0.111111111111</v>
      </c>
      <c r="AA270" s="4">
        <v>0.111111111111</v>
      </c>
      <c r="AB270" s="4">
        <v>0.111111111111</v>
      </c>
      <c r="AC270" s="4">
        <v>0.5</v>
      </c>
      <c r="AD270" s="4">
        <v>0.5</v>
      </c>
      <c r="AE270" s="4">
        <v>0</v>
      </c>
      <c r="AF270" s="4">
        <v>0</v>
      </c>
    </row>
    <row r="271" spans="1:32" x14ac:dyDescent="0.25">
      <c r="A271" s="4" t="s">
        <v>83</v>
      </c>
      <c r="B271" s="4" t="s">
        <v>96</v>
      </c>
      <c r="C271" s="4" t="s">
        <v>90</v>
      </c>
      <c r="D271" s="4">
        <v>0.125</v>
      </c>
      <c r="E271" s="4">
        <v>0.125</v>
      </c>
      <c r="F271" s="4">
        <v>0.125</v>
      </c>
      <c r="G271" s="4">
        <v>0.125</v>
      </c>
      <c r="H271" s="4">
        <v>0.125</v>
      </c>
      <c r="I271" s="4">
        <v>0.125</v>
      </c>
      <c r="J271" s="4">
        <v>0.125</v>
      </c>
      <c r="K271" s="4">
        <v>0.125</v>
      </c>
      <c r="L271" s="4">
        <v>0.166666666667</v>
      </c>
      <c r="M271" s="4">
        <v>0.166666666667</v>
      </c>
      <c r="N271" s="4">
        <v>0.166666666667</v>
      </c>
      <c r="O271" s="4">
        <v>0.166666666667</v>
      </c>
      <c r="P271" s="4">
        <v>0.166666666667</v>
      </c>
      <c r="Q271" s="4">
        <v>0.166666666667</v>
      </c>
      <c r="R271" s="4">
        <v>0.5</v>
      </c>
      <c r="S271" s="4">
        <v>0.5</v>
      </c>
      <c r="T271" s="4">
        <v>0.111111111111</v>
      </c>
      <c r="U271" s="4">
        <v>0.111111111111</v>
      </c>
      <c r="V271" s="4">
        <v>0.111111111111</v>
      </c>
      <c r="W271" s="4">
        <v>0.111111111111</v>
      </c>
      <c r="X271" s="4">
        <v>0.111111111111</v>
      </c>
      <c r="Y271" s="4">
        <v>0.111111111111</v>
      </c>
      <c r="Z271" s="4">
        <v>0.111111111111</v>
      </c>
      <c r="AA271" s="4">
        <v>0.111111111111</v>
      </c>
      <c r="AB271" s="4">
        <v>0.111111111111</v>
      </c>
      <c r="AC271" s="4">
        <v>0.5</v>
      </c>
      <c r="AD271" s="4">
        <v>0.5</v>
      </c>
      <c r="AE271" s="4">
        <v>0</v>
      </c>
      <c r="AF271" s="4">
        <v>0</v>
      </c>
    </row>
    <row r="272" spans="1:32" x14ac:dyDescent="0.25">
      <c r="A272" s="4" t="s">
        <v>83</v>
      </c>
      <c r="B272" s="4" t="s">
        <v>96</v>
      </c>
      <c r="C272" s="4" t="s">
        <v>89</v>
      </c>
      <c r="D272" s="4">
        <v>0.125</v>
      </c>
      <c r="E272" s="4">
        <v>0.125</v>
      </c>
      <c r="F272" s="4">
        <v>0.125</v>
      </c>
      <c r="G272" s="4">
        <v>0.125</v>
      </c>
      <c r="H272" s="4">
        <v>0.125</v>
      </c>
      <c r="I272" s="4">
        <v>0.125</v>
      </c>
      <c r="J272" s="4">
        <v>0.125</v>
      </c>
      <c r="K272" s="4">
        <v>0.125</v>
      </c>
      <c r="L272" s="4">
        <v>0.166666666667</v>
      </c>
      <c r="M272" s="4">
        <v>0.166666666667</v>
      </c>
      <c r="N272" s="4">
        <v>0.166666666667</v>
      </c>
      <c r="O272" s="4">
        <v>0.166666666667</v>
      </c>
      <c r="P272" s="4">
        <v>0.166666666667</v>
      </c>
      <c r="Q272" s="4">
        <v>0.166666666667</v>
      </c>
      <c r="R272" s="4">
        <v>0.5</v>
      </c>
      <c r="S272" s="4">
        <v>0.5</v>
      </c>
      <c r="T272" s="4">
        <v>0.111111111111</v>
      </c>
      <c r="U272" s="4">
        <v>0.111111111111</v>
      </c>
      <c r="V272" s="4">
        <v>0.111111111111</v>
      </c>
      <c r="W272" s="4">
        <v>0.111111111111</v>
      </c>
      <c r="X272" s="4">
        <v>0.111111111111</v>
      </c>
      <c r="Y272" s="4">
        <v>0.111111111111</v>
      </c>
      <c r="Z272" s="4">
        <v>0.111111111111</v>
      </c>
      <c r="AA272" s="4">
        <v>0.111111111111</v>
      </c>
      <c r="AB272" s="4">
        <v>0.111111111111</v>
      </c>
      <c r="AC272" s="4">
        <v>0.5</v>
      </c>
      <c r="AD272" s="4">
        <v>0.5</v>
      </c>
      <c r="AE272" s="4">
        <v>0</v>
      </c>
      <c r="AF272" s="4">
        <v>0</v>
      </c>
    </row>
    <row r="273" spans="1:32" x14ac:dyDescent="0.25">
      <c r="A273" s="4" t="s">
        <v>83</v>
      </c>
      <c r="B273" s="4" t="s">
        <v>96</v>
      </c>
      <c r="C273" s="4" t="s">
        <v>86</v>
      </c>
      <c r="D273" s="4">
        <v>0.125</v>
      </c>
      <c r="E273" s="4">
        <v>0.125</v>
      </c>
      <c r="F273" s="4">
        <v>0.125</v>
      </c>
      <c r="G273" s="4">
        <v>0.125</v>
      </c>
      <c r="H273" s="4">
        <v>0.125</v>
      </c>
      <c r="I273" s="4">
        <v>0.125</v>
      </c>
      <c r="J273" s="4">
        <v>0.125</v>
      </c>
      <c r="K273" s="4">
        <v>0.125</v>
      </c>
      <c r="L273" s="4">
        <v>0.166666666667</v>
      </c>
      <c r="M273" s="4">
        <v>0.166666666667</v>
      </c>
      <c r="N273" s="4">
        <v>0.166666666667</v>
      </c>
      <c r="O273" s="4">
        <v>0.166666666667</v>
      </c>
      <c r="P273" s="4">
        <v>0.166666666667</v>
      </c>
      <c r="Q273" s="4">
        <v>0.166666666667</v>
      </c>
      <c r="R273" s="4">
        <v>0.5</v>
      </c>
      <c r="S273" s="4">
        <v>0.5</v>
      </c>
      <c r="T273" s="4">
        <v>0.111111111111</v>
      </c>
      <c r="U273" s="4">
        <v>0.111111111111</v>
      </c>
      <c r="V273" s="4">
        <v>0.111111111111</v>
      </c>
      <c r="W273" s="4">
        <v>0.111111111111</v>
      </c>
      <c r="X273" s="4">
        <v>0.111111111111</v>
      </c>
      <c r="Y273" s="4">
        <v>0.111111111111</v>
      </c>
      <c r="Z273" s="4">
        <v>0.111111111111</v>
      </c>
      <c r="AA273" s="4">
        <v>0.111111111111</v>
      </c>
      <c r="AB273" s="4">
        <v>0.111111111111</v>
      </c>
      <c r="AC273" s="4">
        <v>0.5</v>
      </c>
      <c r="AD273" s="4">
        <v>0.5</v>
      </c>
      <c r="AE273" s="4">
        <v>0</v>
      </c>
      <c r="AF273" s="4">
        <v>0</v>
      </c>
    </row>
    <row r="274" spans="1:32" x14ac:dyDescent="0.25">
      <c r="A274" s="4" t="s">
        <v>84</v>
      </c>
      <c r="B274" s="4" t="s">
        <v>60</v>
      </c>
      <c r="C274" s="4" t="s">
        <v>90</v>
      </c>
      <c r="D274" s="4">
        <v>0.125</v>
      </c>
      <c r="E274" s="4">
        <v>0.125</v>
      </c>
      <c r="F274" s="4">
        <v>0.125</v>
      </c>
      <c r="G274" s="4">
        <v>0.125</v>
      </c>
      <c r="H274" s="4">
        <v>0.125</v>
      </c>
      <c r="I274" s="4">
        <v>0.125</v>
      </c>
      <c r="J274" s="4">
        <v>0.125</v>
      </c>
      <c r="K274" s="4">
        <v>0.125</v>
      </c>
      <c r="L274" s="4">
        <v>0.166666666667</v>
      </c>
      <c r="M274" s="4">
        <v>0.166666666667</v>
      </c>
      <c r="N274" s="4">
        <v>0.166666666667</v>
      </c>
      <c r="O274" s="4">
        <v>0.166666666667</v>
      </c>
      <c r="P274" s="4">
        <v>0.166666666667</v>
      </c>
      <c r="Q274" s="4">
        <v>0.166666666667</v>
      </c>
      <c r="R274" s="4">
        <v>0.5</v>
      </c>
      <c r="S274" s="4">
        <v>0.5</v>
      </c>
      <c r="T274" s="4">
        <v>0.111111111111</v>
      </c>
      <c r="U274" s="4">
        <v>0.111111111111</v>
      </c>
      <c r="V274" s="4">
        <v>0.111111111111</v>
      </c>
      <c r="W274" s="4">
        <v>0.111111111111</v>
      </c>
      <c r="X274" s="4">
        <v>0.111111111111</v>
      </c>
      <c r="Y274" s="4">
        <v>0.111111111111</v>
      </c>
      <c r="Z274" s="4">
        <v>0.111111111111</v>
      </c>
      <c r="AA274" s="4">
        <v>0.111111111111</v>
      </c>
      <c r="AB274" s="4">
        <v>0.111111111111</v>
      </c>
      <c r="AC274" s="4">
        <v>0.5</v>
      </c>
      <c r="AD274" s="4">
        <v>0.5</v>
      </c>
      <c r="AE274" s="4">
        <v>0</v>
      </c>
      <c r="AF274" s="4">
        <v>0</v>
      </c>
    </row>
    <row r="275" spans="1:32" x14ac:dyDescent="0.25">
      <c r="A275" s="4" t="s">
        <v>84</v>
      </c>
      <c r="B275" s="4" t="s">
        <v>60</v>
      </c>
      <c r="C275" s="4" t="s">
        <v>86</v>
      </c>
      <c r="D275" s="4">
        <v>0.125</v>
      </c>
      <c r="E275" s="4">
        <v>0.125</v>
      </c>
      <c r="F275" s="4">
        <v>0.125</v>
      </c>
      <c r="G275" s="4">
        <v>0.125</v>
      </c>
      <c r="H275" s="4">
        <v>0.125</v>
      </c>
      <c r="I275" s="4">
        <v>0.125</v>
      </c>
      <c r="J275" s="4">
        <v>0.125</v>
      </c>
      <c r="K275" s="4">
        <v>0.125</v>
      </c>
      <c r="L275" s="4">
        <v>0.166666666667</v>
      </c>
      <c r="M275" s="4">
        <v>0.166666666667</v>
      </c>
      <c r="N275" s="4">
        <v>0.166666666667</v>
      </c>
      <c r="O275" s="4">
        <v>0.166666666667</v>
      </c>
      <c r="P275" s="4">
        <v>0.166666666667</v>
      </c>
      <c r="Q275" s="4">
        <v>0.166666666667</v>
      </c>
      <c r="R275" s="4">
        <v>0.5</v>
      </c>
      <c r="S275" s="4">
        <v>0.5</v>
      </c>
      <c r="T275" s="4">
        <v>0.111111111111</v>
      </c>
      <c r="U275" s="4">
        <v>0.111111111111</v>
      </c>
      <c r="V275" s="4">
        <v>0.111111111111</v>
      </c>
      <c r="W275" s="4">
        <v>0.111111111111</v>
      </c>
      <c r="X275" s="4">
        <v>0.111111111111</v>
      </c>
      <c r="Y275" s="4">
        <v>0.111111111111</v>
      </c>
      <c r="Z275" s="4">
        <v>0.111111111111</v>
      </c>
      <c r="AA275" s="4">
        <v>0.111111111111</v>
      </c>
      <c r="AB275" s="4">
        <v>0.111111111111</v>
      </c>
      <c r="AC275" s="4">
        <v>0.5</v>
      </c>
      <c r="AD275" s="4">
        <v>0.5</v>
      </c>
      <c r="AE275" s="4">
        <v>0</v>
      </c>
      <c r="AF275" s="4">
        <v>0</v>
      </c>
    </row>
    <row r="276" spans="1:32" x14ac:dyDescent="0.25">
      <c r="A276" s="4" t="s">
        <v>84</v>
      </c>
      <c r="B276" s="4" t="s">
        <v>1</v>
      </c>
      <c r="C276" s="4" t="s">
        <v>90</v>
      </c>
      <c r="D276" s="4">
        <v>0.125</v>
      </c>
      <c r="E276" s="4">
        <v>0.125</v>
      </c>
      <c r="F276" s="4">
        <v>0.125</v>
      </c>
      <c r="G276" s="4">
        <v>0.125</v>
      </c>
      <c r="H276" s="4">
        <v>0.125</v>
      </c>
      <c r="I276" s="4">
        <v>0.125</v>
      </c>
      <c r="J276" s="4">
        <v>0.125</v>
      </c>
      <c r="K276" s="4">
        <v>0.125</v>
      </c>
      <c r="L276" s="4">
        <v>0.166666666667</v>
      </c>
      <c r="M276" s="4">
        <v>0.166666666667</v>
      </c>
      <c r="N276" s="4">
        <v>0.166666666667</v>
      </c>
      <c r="O276" s="4">
        <v>0.166666666667</v>
      </c>
      <c r="P276" s="4">
        <v>0.166666666667</v>
      </c>
      <c r="Q276" s="4">
        <v>0.166666666667</v>
      </c>
      <c r="R276" s="4">
        <v>0.5</v>
      </c>
      <c r="S276" s="4">
        <v>0.5</v>
      </c>
      <c r="T276" s="4">
        <v>0.111111111111</v>
      </c>
      <c r="U276" s="4">
        <v>0.111111111111</v>
      </c>
      <c r="V276" s="4">
        <v>0.111111111111</v>
      </c>
      <c r="W276" s="4">
        <v>0.111111111111</v>
      </c>
      <c r="X276" s="4">
        <v>0.111111111111</v>
      </c>
      <c r="Y276" s="4">
        <v>0.111111111111</v>
      </c>
      <c r="Z276" s="4">
        <v>0.111111111111</v>
      </c>
      <c r="AA276" s="4">
        <v>0.111111111111</v>
      </c>
      <c r="AB276" s="4">
        <v>0.111111111111</v>
      </c>
      <c r="AC276" s="4">
        <v>0.5</v>
      </c>
      <c r="AD276" s="4">
        <v>0.5</v>
      </c>
      <c r="AE276" s="4">
        <v>0</v>
      </c>
      <c r="AF276" s="4">
        <v>0</v>
      </c>
    </row>
    <row r="277" spans="1:32" x14ac:dyDescent="0.25">
      <c r="A277" s="4" t="s">
        <v>84</v>
      </c>
      <c r="B277" s="4" t="s">
        <v>1</v>
      </c>
      <c r="C277" s="4" t="s">
        <v>86</v>
      </c>
      <c r="D277" s="4">
        <v>0.125</v>
      </c>
      <c r="E277" s="4">
        <v>0.125</v>
      </c>
      <c r="F277" s="4">
        <v>0.125</v>
      </c>
      <c r="G277" s="4">
        <v>0.125</v>
      </c>
      <c r="H277" s="4">
        <v>0.125</v>
      </c>
      <c r="I277" s="4">
        <v>0.125</v>
      </c>
      <c r="J277" s="4">
        <v>0.125</v>
      </c>
      <c r="K277" s="4">
        <v>0.125</v>
      </c>
      <c r="L277" s="4">
        <v>0.166666666667</v>
      </c>
      <c r="M277" s="4">
        <v>0.166666666667</v>
      </c>
      <c r="N277" s="4">
        <v>0.166666666667</v>
      </c>
      <c r="O277" s="4">
        <v>0.166666666667</v>
      </c>
      <c r="P277" s="4">
        <v>0.166666666667</v>
      </c>
      <c r="Q277" s="4">
        <v>0.166666666667</v>
      </c>
      <c r="R277" s="4">
        <v>0.5</v>
      </c>
      <c r="S277" s="4">
        <v>0.5</v>
      </c>
      <c r="T277" s="4">
        <v>0.111111111111</v>
      </c>
      <c r="U277" s="4">
        <v>0.111111111111</v>
      </c>
      <c r="V277" s="4">
        <v>0.111111111111</v>
      </c>
      <c r="W277" s="4">
        <v>0.111111111111</v>
      </c>
      <c r="X277" s="4">
        <v>0.111111111111</v>
      </c>
      <c r="Y277" s="4">
        <v>0.111111111111</v>
      </c>
      <c r="Z277" s="4">
        <v>0.111111111111</v>
      </c>
      <c r="AA277" s="4">
        <v>0.111111111111</v>
      </c>
      <c r="AB277" s="4">
        <v>0.111111111111</v>
      </c>
      <c r="AC277" s="4">
        <v>0.5</v>
      </c>
      <c r="AD277" s="4">
        <v>0.5</v>
      </c>
      <c r="AE277" s="4">
        <v>0</v>
      </c>
      <c r="AF277" s="4">
        <v>0</v>
      </c>
    </row>
    <row r="278" spans="1:32" x14ac:dyDescent="0.25">
      <c r="A278" s="4" t="s">
        <v>84</v>
      </c>
      <c r="B278" s="4" t="s">
        <v>2</v>
      </c>
      <c r="C278" s="4" t="s">
        <v>90</v>
      </c>
      <c r="D278" s="4">
        <v>0.125</v>
      </c>
      <c r="E278" s="4">
        <v>0.125</v>
      </c>
      <c r="F278" s="4">
        <v>0.125</v>
      </c>
      <c r="G278" s="4">
        <v>0.125</v>
      </c>
      <c r="H278" s="4">
        <v>0.125</v>
      </c>
      <c r="I278" s="4">
        <v>0.125</v>
      </c>
      <c r="J278" s="4">
        <v>0.125</v>
      </c>
      <c r="K278" s="4">
        <v>0.125</v>
      </c>
      <c r="L278" s="4">
        <v>0.166666666667</v>
      </c>
      <c r="M278" s="4">
        <v>0.166666666667</v>
      </c>
      <c r="N278" s="4">
        <v>0.166666666667</v>
      </c>
      <c r="O278" s="4">
        <v>0.166666666667</v>
      </c>
      <c r="P278" s="4">
        <v>0.166666666667</v>
      </c>
      <c r="Q278" s="4">
        <v>0.166666666667</v>
      </c>
      <c r="R278" s="4">
        <v>0.5</v>
      </c>
      <c r="S278" s="4">
        <v>0.5</v>
      </c>
      <c r="T278" s="4">
        <v>0.111111111111</v>
      </c>
      <c r="U278" s="4">
        <v>0.111111111111</v>
      </c>
      <c r="V278" s="4">
        <v>0.111111111111</v>
      </c>
      <c r="W278" s="4">
        <v>0.111111111111</v>
      </c>
      <c r="X278" s="4">
        <v>0.111111111111</v>
      </c>
      <c r="Y278" s="4">
        <v>0.111111111111</v>
      </c>
      <c r="Z278" s="4">
        <v>0.111111111111</v>
      </c>
      <c r="AA278" s="4">
        <v>0.111111111111</v>
      </c>
      <c r="AB278" s="4">
        <v>0.111111111111</v>
      </c>
      <c r="AC278" s="4">
        <v>0.5</v>
      </c>
      <c r="AD278" s="4">
        <v>0.5</v>
      </c>
      <c r="AE278" s="4">
        <v>0</v>
      </c>
      <c r="AF278" s="4">
        <v>0</v>
      </c>
    </row>
    <row r="279" spans="1:32" x14ac:dyDescent="0.25">
      <c r="A279" s="4" t="s">
        <v>84</v>
      </c>
      <c r="B279" s="4" t="s">
        <v>3</v>
      </c>
      <c r="C279" s="4" t="s">
        <v>87</v>
      </c>
      <c r="D279" s="4">
        <v>0.125</v>
      </c>
      <c r="E279" s="4">
        <v>0.125</v>
      </c>
      <c r="F279" s="4">
        <v>0.125</v>
      </c>
      <c r="G279" s="4">
        <v>0.125</v>
      </c>
      <c r="H279" s="4">
        <v>0.125</v>
      </c>
      <c r="I279" s="4">
        <v>0.125</v>
      </c>
      <c r="J279" s="4">
        <v>0.125</v>
      </c>
      <c r="K279" s="4">
        <v>0.125</v>
      </c>
      <c r="L279" s="4">
        <v>0.166666666667</v>
      </c>
      <c r="M279" s="4">
        <v>0.166666666667</v>
      </c>
      <c r="N279" s="4">
        <v>0.166666666667</v>
      </c>
      <c r="O279" s="4">
        <v>0.166666666667</v>
      </c>
      <c r="P279" s="4">
        <v>0.166666666667</v>
      </c>
      <c r="Q279" s="4">
        <v>0.166666666667</v>
      </c>
      <c r="R279" s="4">
        <v>0.5</v>
      </c>
      <c r="S279" s="4">
        <v>0.5</v>
      </c>
      <c r="T279" s="4">
        <v>0.111111111111</v>
      </c>
      <c r="U279" s="4">
        <v>0.111111111111</v>
      </c>
      <c r="V279" s="4">
        <v>0.111111111111</v>
      </c>
      <c r="W279" s="4">
        <v>0.111111111111</v>
      </c>
      <c r="X279" s="4">
        <v>0.111111111111</v>
      </c>
      <c r="Y279" s="4">
        <v>0.111111111111</v>
      </c>
      <c r="Z279" s="4">
        <v>0.111111111111</v>
      </c>
      <c r="AA279" s="4">
        <v>0.111111111111</v>
      </c>
      <c r="AB279" s="4">
        <v>0.111111111111</v>
      </c>
      <c r="AC279" s="4">
        <v>0.5</v>
      </c>
      <c r="AD279" s="4">
        <v>0.5</v>
      </c>
      <c r="AE279" s="4">
        <v>0</v>
      </c>
      <c r="AF279" s="4">
        <v>0</v>
      </c>
    </row>
    <row r="280" spans="1:32" x14ac:dyDescent="0.25">
      <c r="A280" s="4" t="s">
        <v>84</v>
      </c>
      <c r="B280" s="4" t="s">
        <v>3</v>
      </c>
      <c r="C280" s="4" t="s">
        <v>90</v>
      </c>
      <c r="D280" s="4">
        <v>0.125</v>
      </c>
      <c r="E280" s="4">
        <v>0.125</v>
      </c>
      <c r="F280" s="4">
        <v>0.125</v>
      </c>
      <c r="G280" s="4">
        <v>0.125</v>
      </c>
      <c r="H280" s="4">
        <v>0.125</v>
      </c>
      <c r="I280" s="4">
        <v>0.125</v>
      </c>
      <c r="J280" s="4">
        <v>0.125</v>
      </c>
      <c r="K280" s="4">
        <v>0.125</v>
      </c>
      <c r="L280" s="4">
        <v>0.166666666667</v>
      </c>
      <c r="M280" s="4">
        <v>0.166666666667</v>
      </c>
      <c r="N280" s="4">
        <v>0.166666666667</v>
      </c>
      <c r="O280" s="4">
        <v>0.166666666667</v>
      </c>
      <c r="P280" s="4">
        <v>0.166666666667</v>
      </c>
      <c r="Q280" s="4">
        <v>0.166666666667</v>
      </c>
      <c r="R280" s="4">
        <v>0.5</v>
      </c>
      <c r="S280" s="4">
        <v>0.5</v>
      </c>
      <c r="T280" s="4">
        <v>0.111111111111</v>
      </c>
      <c r="U280" s="4">
        <v>0.111111111111</v>
      </c>
      <c r="V280" s="4">
        <v>0.111111111111</v>
      </c>
      <c r="W280" s="4">
        <v>0.111111111111</v>
      </c>
      <c r="X280" s="4">
        <v>0.111111111111</v>
      </c>
      <c r="Y280" s="4">
        <v>0.111111111111</v>
      </c>
      <c r="Z280" s="4">
        <v>0.111111111111</v>
      </c>
      <c r="AA280" s="4">
        <v>0.111111111111</v>
      </c>
      <c r="AB280" s="4">
        <v>0.111111111111</v>
      </c>
      <c r="AC280" s="4">
        <v>0.5</v>
      </c>
      <c r="AD280" s="4">
        <v>0.5</v>
      </c>
      <c r="AE280" s="4">
        <v>0</v>
      </c>
      <c r="AF280" s="4">
        <v>0</v>
      </c>
    </row>
    <row r="281" spans="1:32" x14ac:dyDescent="0.25">
      <c r="A281" s="4" t="s">
        <v>84</v>
      </c>
      <c r="B281" s="4" t="s">
        <v>4</v>
      </c>
      <c r="C281" s="4" t="s">
        <v>87</v>
      </c>
      <c r="D281" s="4">
        <v>0.125</v>
      </c>
      <c r="E281" s="4">
        <v>0.125</v>
      </c>
      <c r="F281" s="4">
        <v>0.125</v>
      </c>
      <c r="G281" s="4">
        <v>0.125</v>
      </c>
      <c r="H281" s="4">
        <v>0.125</v>
      </c>
      <c r="I281" s="4">
        <v>0.125</v>
      </c>
      <c r="J281" s="4">
        <v>0.125</v>
      </c>
      <c r="K281" s="4">
        <v>0.125</v>
      </c>
      <c r="L281" s="4">
        <v>0.166666666667</v>
      </c>
      <c r="M281" s="4">
        <v>0.166666666667</v>
      </c>
      <c r="N281" s="4">
        <v>0.166666666667</v>
      </c>
      <c r="O281" s="4">
        <v>0.166666666667</v>
      </c>
      <c r="P281" s="4">
        <v>0.166666666667</v>
      </c>
      <c r="Q281" s="4">
        <v>0.166666666667</v>
      </c>
      <c r="R281" s="4">
        <v>0.5</v>
      </c>
      <c r="S281" s="4">
        <v>0.5</v>
      </c>
      <c r="T281" s="4">
        <v>0.111111111111</v>
      </c>
      <c r="U281" s="4">
        <v>0.111111111111</v>
      </c>
      <c r="V281" s="4">
        <v>0.111111111111</v>
      </c>
      <c r="W281" s="4">
        <v>0.111111111111</v>
      </c>
      <c r="X281" s="4">
        <v>0.111111111111</v>
      </c>
      <c r="Y281" s="4">
        <v>0.111111111111</v>
      </c>
      <c r="Z281" s="4">
        <v>0.111111111111</v>
      </c>
      <c r="AA281" s="4">
        <v>0.111111111111</v>
      </c>
      <c r="AB281" s="4">
        <v>0.111111111111</v>
      </c>
      <c r="AC281" s="4">
        <v>0.5</v>
      </c>
      <c r="AD281" s="4">
        <v>0.5</v>
      </c>
      <c r="AE281" s="4">
        <v>0</v>
      </c>
      <c r="AF281" s="4">
        <v>0</v>
      </c>
    </row>
    <row r="282" spans="1:32" x14ac:dyDescent="0.25">
      <c r="A282" s="4" t="s">
        <v>84</v>
      </c>
      <c r="B282" s="4" t="s">
        <v>4</v>
      </c>
      <c r="C282" s="4" t="s">
        <v>90</v>
      </c>
      <c r="D282" s="4">
        <v>0.125</v>
      </c>
      <c r="E282" s="4">
        <v>0.125</v>
      </c>
      <c r="F282" s="4">
        <v>0.125</v>
      </c>
      <c r="G282" s="4">
        <v>0.125</v>
      </c>
      <c r="H282" s="4">
        <v>0.125</v>
      </c>
      <c r="I282" s="4">
        <v>0.125</v>
      </c>
      <c r="J282" s="4">
        <v>0.125</v>
      </c>
      <c r="K282" s="4">
        <v>0.125</v>
      </c>
      <c r="L282" s="4">
        <v>0.166666666667</v>
      </c>
      <c r="M282" s="4">
        <v>0.166666666667</v>
      </c>
      <c r="N282" s="4">
        <v>0.166666666667</v>
      </c>
      <c r="O282" s="4">
        <v>0.166666666667</v>
      </c>
      <c r="P282" s="4">
        <v>0.166666666667</v>
      </c>
      <c r="Q282" s="4">
        <v>0.166666666667</v>
      </c>
      <c r="R282" s="4">
        <v>0.5</v>
      </c>
      <c r="S282" s="4">
        <v>0.5</v>
      </c>
      <c r="T282" s="4">
        <v>0.111111111111</v>
      </c>
      <c r="U282" s="4">
        <v>0.111111111111</v>
      </c>
      <c r="V282" s="4">
        <v>0.111111111111</v>
      </c>
      <c r="W282" s="4">
        <v>0.111111111111</v>
      </c>
      <c r="X282" s="4">
        <v>0.111111111111</v>
      </c>
      <c r="Y282" s="4">
        <v>0.111111111111</v>
      </c>
      <c r="Z282" s="4">
        <v>0.111111111111</v>
      </c>
      <c r="AA282" s="4">
        <v>0.111111111111</v>
      </c>
      <c r="AB282" s="4">
        <v>0.111111111111</v>
      </c>
      <c r="AC282" s="4">
        <v>0.5</v>
      </c>
      <c r="AD282" s="4">
        <v>0.5</v>
      </c>
      <c r="AE282" s="4">
        <v>0</v>
      </c>
      <c r="AF282" s="4">
        <v>0</v>
      </c>
    </row>
    <row r="283" spans="1:32" x14ac:dyDescent="0.25">
      <c r="A283" s="4" t="s">
        <v>84</v>
      </c>
      <c r="B283" s="4" t="s">
        <v>5</v>
      </c>
      <c r="C283" s="4" t="s">
        <v>87</v>
      </c>
      <c r="D283" s="4">
        <v>0.125</v>
      </c>
      <c r="E283" s="4">
        <v>0.125</v>
      </c>
      <c r="F283" s="4">
        <v>0.125</v>
      </c>
      <c r="G283" s="4">
        <v>0.125</v>
      </c>
      <c r="H283" s="4">
        <v>0.125</v>
      </c>
      <c r="I283" s="4">
        <v>0.125</v>
      </c>
      <c r="J283" s="4">
        <v>0.125</v>
      </c>
      <c r="K283" s="4">
        <v>0.125</v>
      </c>
      <c r="L283" s="4">
        <v>0.166666666667</v>
      </c>
      <c r="M283" s="4">
        <v>0.166666666667</v>
      </c>
      <c r="N283" s="4">
        <v>0.166666666667</v>
      </c>
      <c r="O283" s="4">
        <v>0.166666666667</v>
      </c>
      <c r="P283" s="4">
        <v>0.166666666667</v>
      </c>
      <c r="Q283" s="4">
        <v>0.166666666667</v>
      </c>
      <c r="R283" s="4">
        <v>0.5</v>
      </c>
      <c r="S283" s="4">
        <v>0.5</v>
      </c>
      <c r="T283" s="4">
        <v>0.111111111111</v>
      </c>
      <c r="U283" s="4">
        <v>0.111111111111</v>
      </c>
      <c r="V283" s="4">
        <v>0.111111111111</v>
      </c>
      <c r="W283" s="4">
        <v>0.111111111111</v>
      </c>
      <c r="X283" s="4">
        <v>0.111111111111</v>
      </c>
      <c r="Y283" s="4">
        <v>0.111111111111</v>
      </c>
      <c r="Z283" s="4">
        <v>0.111111111111</v>
      </c>
      <c r="AA283" s="4">
        <v>0.111111111111</v>
      </c>
      <c r="AB283" s="4">
        <v>0.111111111111</v>
      </c>
      <c r="AC283" s="4">
        <v>0.5</v>
      </c>
      <c r="AD283" s="4">
        <v>0.5</v>
      </c>
      <c r="AE283" s="4">
        <v>0</v>
      </c>
      <c r="AF283" s="4">
        <v>0</v>
      </c>
    </row>
    <row r="284" spans="1:32" x14ac:dyDescent="0.25">
      <c r="A284" s="4" t="s">
        <v>84</v>
      </c>
      <c r="B284" s="4" t="s">
        <v>5</v>
      </c>
      <c r="C284" s="4" t="s">
        <v>90</v>
      </c>
      <c r="D284" s="4">
        <v>0.125</v>
      </c>
      <c r="E284" s="4">
        <v>0.125</v>
      </c>
      <c r="F284" s="4">
        <v>0.125</v>
      </c>
      <c r="G284" s="4">
        <v>0.125</v>
      </c>
      <c r="H284" s="4">
        <v>0.125</v>
      </c>
      <c r="I284" s="4">
        <v>0.125</v>
      </c>
      <c r="J284" s="4">
        <v>0.125</v>
      </c>
      <c r="K284" s="4">
        <v>0.125</v>
      </c>
      <c r="L284" s="4">
        <v>0.166666666667</v>
      </c>
      <c r="M284" s="4">
        <v>0.166666666667</v>
      </c>
      <c r="N284" s="4">
        <v>0.166666666667</v>
      </c>
      <c r="O284" s="4">
        <v>0.166666666667</v>
      </c>
      <c r="P284" s="4">
        <v>0.166666666667</v>
      </c>
      <c r="Q284" s="4">
        <v>0.166666666667</v>
      </c>
      <c r="R284" s="4">
        <v>0.5</v>
      </c>
      <c r="S284" s="4">
        <v>0.5</v>
      </c>
      <c r="T284" s="4">
        <v>0.111111111111</v>
      </c>
      <c r="U284" s="4">
        <v>0.111111111111</v>
      </c>
      <c r="V284" s="4">
        <v>0.111111111111</v>
      </c>
      <c r="W284" s="4">
        <v>0.111111111111</v>
      </c>
      <c r="X284" s="4">
        <v>0.111111111111</v>
      </c>
      <c r="Y284" s="4">
        <v>0.111111111111</v>
      </c>
      <c r="Z284" s="4">
        <v>0.111111111111</v>
      </c>
      <c r="AA284" s="4">
        <v>0.111111111111</v>
      </c>
      <c r="AB284" s="4">
        <v>0.111111111111</v>
      </c>
      <c r="AC284" s="4">
        <v>0.5</v>
      </c>
      <c r="AD284" s="4">
        <v>0.5</v>
      </c>
      <c r="AE284" s="4">
        <v>0</v>
      </c>
      <c r="AF284" s="4">
        <v>0</v>
      </c>
    </row>
    <row r="285" spans="1:32" x14ac:dyDescent="0.25">
      <c r="A285" s="4" t="s">
        <v>84</v>
      </c>
      <c r="B285" s="4" t="s">
        <v>6</v>
      </c>
      <c r="C285" s="4" t="s">
        <v>90</v>
      </c>
      <c r="D285" s="4">
        <v>0.125</v>
      </c>
      <c r="E285" s="4">
        <v>0.125</v>
      </c>
      <c r="F285" s="4">
        <v>0.125</v>
      </c>
      <c r="G285" s="4">
        <v>0.125</v>
      </c>
      <c r="H285" s="4">
        <v>0.125</v>
      </c>
      <c r="I285" s="4">
        <v>0.125</v>
      </c>
      <c r="J285" s="4">
        <v>0.125</v>
      </c>
      <c r="K285" s="4">
        <v>0.125</v>
      </c>
      <c r="L285" s="4">
        <v>0.166666666667</v>
      </c>
      <c r="M285" s="4">
        <v>0.166666666667</v>
      </c>
      <c r="N285" s="4">
        <v>0.166666666667</v>
      </c>
      <c r="O285" s="4">
        <v>0.166666666667</v>
      </c>
      <c r="P285" s="4">
        <v>0.166666666667</v>
      </c>
      <c r="Q285" s="4">
        <v>0.166666666667</v>
      </c>
      <c r="R285" s="4">
        <v>0.5</v>
      </c>
      <c r="S285" s="4">
        <v>0.5</v>
      </c>
      <c r="T285" s="4">
        <v>0.111111111111</v>
      </c>
      <c r="U285" s="4">
        <v>0.111111111111</v>
      </c>
      <c r="V285" s="4">
        <v>0.111111111111</v>
      </c>
      <c r="W285" s="4">
        <v>0.111111111111</v>
      </c>
      <c r="X285" s="4">
        <v>0.111111111111</v>
      </c>
      <c r="Y285" s="4">
        <v>0.111111111111</v>
      </c>
      <c r="Z285" s="4">
        <v>0.111111111111</v>
      </c>
      <c r="AA285" s="4">
        <v>0.111111111111</v>
      </c>
      <c r="AB285" s="4">
        <v>0.111111111111</v>
      </c>
      <c r="AC285" s="4">
        <v>0.5</v>
      </c>
      <c r="AD285" s="4">
        <v>0.5</v>
      </c>
      <c r="AE285" s="4">
        <v>0</v>
      </c>
      <c r="AF285" s="4">
        <v>0</v>
      </c>
    </row>
    <row r="286" spans="1:32" x14ac:dyDescent="0.25">
      <c r="A286" s="4" t="s">
        <v>84</v>
      </c>
      <c r="B286" s="4" t="s">
        <v>6</v>
      </c>
      <c r="C286" s="4" t="s">
        <v>86</v>
      </c>
      <c r="D286" s="4">
        <v>0.125</v>
      </c>
      <c r="E286" s="4">
        <v>0.125</v>
      </c>
      <c r="F286" s="4">
        <v>0.125</v>
      </c>
      <c r="G286" s="4">
        <v>0.125</v>
      </c>
      <c r="H286" s="4">
        <v>0.125</v>
      </c>
      <c r="I286" s="4">
        <v>0.125</v>
      </c>
      <c r="J286" s="4">
        <v>0.125</v>
      </c>
      <c r="K286" s="4">
        <v>0.125</v>
      </c>
      <c r="L286" s="4">
        <v>0.166666666667</v>
      </c>
      <c r="M286" s="4">
        <v>0.166666666667</v>
      </c>
      <c r="N286" s="4">
        <v>0.166666666667</v>
      </c>
      <c r="O286" s="4">
        <v>0.166666666667</v>
      </c>
      <c r="P286" s="4">
        <v>0.166666666667</v>
      </c>
      <c r="Q286" s="4">
        <v>0.166666666667</v>
      </c>
      <c r="R286" s="4">
        <v>0.5</v>
      </c>
      <c r="S286" s="4">
        <v>0.5</v>
      </c>
      <c r="T286" s="4">
        <v>0.111111111111</v>
      </c>
      <c r="U286" s="4">
        <v>0.111111111111</v>
      </c>
      <c r="V286" s="4">
        <v>0.111111111111</v>
      </c>
      <c r="W286" s="4">
        <v>0.111111111111</v>
      </c>
      <c r="X286" s="4">
        <v>0.111111111111</v>
      </c>
      <c r="Y286" s="4">
        <v>0.111111111111</v>
      </c>
      <c r="Z286" s="4">
        <v>0.111111111111</v>
      </c>
      <c r="AA286" s="4">
        <v>0.111111111111</v>
      </c>
      <c r="AB286" s="4">
        <v>0.111111111111</v>
      </c>
      <c r="AC286" s="4">
        <v>0.5</v>
      </c>
      <c r="AD286" s="4">
        <v>0.5</v>
      </c>
      <c r="AE286" s="4">
        <v>0</v>
      </c>
      <c r="AF286" s="4">
        <v>0</v>
      </c>
    </row>
    <row r="287" spans="1:32" x14ac:dyDescent="0.25">
      <c r="A287" s="4" t="s">
        <v>84</v>
      </c>
      <c r="B287" s="4" t="s">
        <v>96</v>
      </c>
      <c r="C287" s="4" t="s">
        <v>87</v>
      </c>
      <c r="D287" s="4">
        <v>0.125</v>
      </c>
      <c r="E287" s="4">
        <v>0.125</v>
      </c>
      <c r="F287" s="4">
        <v>0.125</v>
      </c>
      <c r="G287" s="4">
        <v>0.125</v>
      </c>
      <c r="H287" s="4">
        <v>0.125</v>
      </c>
      <c r="I287" s="4">
        <v>0.125</v>
      </c>
      <c r="J287" s="4">
        <v>0.125</v>
      </c>
      <c r="K287" s="4">
        <v>0.125</v>
      </c>
      <c r="L287" s="4">
        <v>0.166666666667</v>
      </c>
      <c r="M287" s="4">
        <v>0.166666666667</v>
      </c>
      <c r="N287" s="4">
        <v>0.166666666667</v>
      </c>
      <c r="O287" s="4">
        <v>0.166666666667</v>
      </c>
      <c r="P287" s="4">
        <v>0.166666666667</v>
      </c>
      <c r="Q287" s="4">
        <v>0.166666666667</v>
      </c>
      <c r="R287" s="4">
        <v>0.5</v>
      </c>
      <c r="S287" s="4">
        <v>0.5</v>
      </c>
      <c r="T287" s="4">
        <v>0.111111111111</v>
      </c>
      <c r="U287" s="4">
        <v>0.111111111111</v>
      </c>
      <c r="V287" s="4">
        <v>0.111111111111</v>
      </c>
      <c r="W287" s="4">
        <v>0.111111111111</v>
      </c>
      <c r="X287" s="4">
        <v>0.111111111111</v>
      </c>
      <c r="Y287" s="4">
        <v>0.111111111111</v>
      </c>
      <c r="Z287" s="4">
        <v>0.111111111111</v>
      </c>
      <c r="AA287" s="4">
        <v>0.111111111111</v>
      </c>
      <c r="AB287" s="4">
        <v>0.111111111111</v>
      </c>
      <c r="AC287" s="4">
        <v>0.5</v>
      </c>
      <c r="AD287" s="4">
        <v>0.5</v>
      </c>
      <c r="AE287" s="4">
        <v>0</v>
      </c>
      <c r="AF287" s="4">
        <v>0</v>
      </c>
    </row>
    <row r="288" spans="1:32" x14ac:dyDescent="0.25">
      <c r="A288" s="4" t="s">
        <v>84</v>
      </c>
      <c r="B288" s="4" t="s">
        <v>96</v>
      </c>
      <c r="C288" s="4" t="s">
        <v>90</v>
      </c>
      <c r="D288" s="4">
        <v>0.125</v>
      </c>
      <c r="E288" s="4">
        <v>0.125</v>
      </c>
      <c r="F288" s="4">
        <v>0.125</v>
      </c>
      <c r="G288" s="4">
        <v>0.125</v>
      </c>
      <c r="H288" s="4">
        <v>0.125</v>
      </c>
      <c r="I288" s="4">
        <v>0.125</v>
      </c>
      <c r="J288" s="4">
        <v>0.125</v>
      </c>
      <c r="K288" s="4">
        <v>0.125</v>
      </c>
      <c r="L288" s="4">
        <v>0.166666666667</v>
      </c>
      <c r="M288" s="4">
        <v>0.166666666667</v>
      </c>
      <c r="N288" s="4">
        <v>0.166666666667</v>
      </c>
      <c r="O288" s="4">
        <v>0.166666666667</v>
      </c>
      <c r="P288" s="4">
        <v>0.166666666667</v>
      </c>
      <c r="Q288" s="4">
        <v>0.166666666667</v>
      </c>
      <c r="R288" s="4">
        <v>0.5</v>
      </c>
      <c r="S288" s="4">
        <v>0.5</v>
      </c>
      <c r="T288" s="4">
        <v>0.111111111111</v>
      </c>
      <c r="U288" s="4">
        <v>0.111111111111</v>
      </c>
      <c r="V288" s="4">
        <v>0.111111111111</v>
      </c>
      <c r="W288" s="4">
        <v>0.111111111111</v>
      </c>
      <c r="X288" s="4">
        <v>0.111111111111</v>
      </c>
      <c r="Y288" s="4">
        <v>0.111111111111</v>
      </c>
      <c r="Z288" s="4">
        <v>0.111111111111</v>
      </c>
      <c r="AA288" s="4">
        <v>0.111111111111</v>
      </c>
      <c r="AB288" s="4">
        <v>0.111111111111</v>
      </c>
      <c r="AC288" s="4">
        <v>0.5</v>
      </c>
      <c r="AD288" s="4">
        <v>0.5</v>
      </c>
      <c r="AE288" s="4">
        <v>0</v>
      </c>
      <c r="AF288" s="4">
        <v>0</v>
      </c>
    </row>
    <row r="289" spans="1:32" x14ac:dyDescent="0.25">
      <c r="A289" s="4" t="s">
        <v>84</v>
      </c>
      <c r="B289" s="4" t="s">
        <v>96</v>
      </c>
      <c r="C289" s="4" t="s">
        <v>89</v>
      </c>
      <c r="D289" s="4">
        <v>0.125</v>
      </c>
      <c r="E289" s="4">
        <v>0.125</v>
      </c>
      <c r="F289" s="4">
        <v>0.125</v>
      </c>
      <c r="G289" s="4">
        <v>0.125</v>
      </c>
      <c r="H289" s="4">
        <v>0.125</v>
      </c>
      <c r="I289" s="4">
        <v>0.125</v>
      </c>
      <c r="J289" s="4">
        <v>0.125</v>
      </c>
      <c r="K289" s="4">
        <v>0.125</v>
      </c>
      <c r="L289" s="4">
        <v>0.166666666667</v>
      </c>
      <c r="M289" s="4">
        <v>0.166666666667</v>
      </c>
      <c r="N289" s="4">
        <v>0.166666666667</v>
      </c>
      <c r="O289" s="4">
        <v>0.166666666667</v>
      </c>
      <c r="P289" s="4">
        <v>0.166666666667</v>
      </c>
      <c r="Q289" s="4">
        <v>0.166666666667</v>
      </c>
      <c r="R289" s="4">
        <v>0.5</v>
      </c>
      <c r="S289" s="4">
        <v>0.5</v>
      </c>
      <c r="T289" s="4">
        <v>0.111111111111</v>
      </c>
      <c r="U289" s="4">
        <v>0.111111111111</v>
      </c>
      <c r="V289" s="4">
        <v>0.111111111111</v>
      </c>
      <c r="W289" s="4">
        <v>0.111111111111</v>
      </c>
      <c r="X289" s="4">
        <v>0.111111111111</v>
      </c>
      <c r="Y289" s="4">
        <v>0.111111111111</v>
      </c>
      <c r="Z289" s="4">
        <v>0.111111111111</v>
      </c>
      <c r="AA289" s="4">
        <v>0.111111111111</v>
      </c>
      <c r="AB289" s="4">
        <v>0.111111111111</v>
      </c>
      <c r="AC289" s="4">
        <v>0.5</v>
      </c>
      <c r="AD289" s="4">
        <v>0.5</v>
      </c>
      <c r="AE289" s="4">
        <v>0</v>
      </c>
      <c r="AF289" s="4">
        <v>0</v>
      </c>
    </row>
    <row r="290" spans="1:32" x14ac:dyDescent="0.25">
      <c r="A290" s="4" t="s">
        <v>84</v>
      </c>
      <c r="B290" s="4" t="s">
        <v>96</v>
      </c>
      <c r="C290" s="4" t="s">
        <v>86</v>
      </c>
      <c r="D290" s="4">
        <v>0.125</v>
      </c>
      <c r="E290" s="4">
        <v>0.125</v>
      </c>
      <c r="F290" s="4">
        <v>0.125</v>
      </c>
      <c r="G290" s="4">
        <v>0.125</v>
      </c>
      <c r="H290" s="4">
        <v>0.125</v>
      </c>
      <c r="I290" s="4">
        <v>0.125</v>
      </c>
      <c r="J290" s="4">
        <v>0.125</v>
      </c>
      <c r="K290" s="4">
        <v>0.125</v>
      </c>
      <c r="L290" s="4">
        <v>0.166666666667</v>
      </c>
      <c r="M290" s="4">
        <v>0.166666666667</v>
      </c>
      <c r="N290" s="4">
        <v>0.166666666667</v>
      </c>
      <c r="O290" s="4">
        <v>0.166666666667</v>
      </c>
      <c r="P290" s="4">
        <v>0.166666666667</v>
      </c>
      <c r="Q290" s="4">
        <v>0.166666666667</v>
      </c>
      <c r="R290" s="4">
        <v>0.5</v>
      </c>
      <c r="S290" s="4">
        <v>0.5</v>
      </c>
      <c r="T290" s="4">
        <v>0.111111111111</v>
      </c>
      <c r="U290" s="4">
        <v>0.111111111111</v>
      </c>
      <c r="V290" s="4">
        <v>0.111111111111</v>
      </c>
      <c r="W290" s="4">
        <v>0.111111111111</v>
      </c>
      <c r="X290" s="4">
        <v>0.111111111111</v>
      </c>
      <c r="Y290" s="4">
        <v>0.111111111111</v>
      </c>
      <c r="Z290" s="4">
        <v>0.111111111111</v>
      </c>
      <c r="AA290" s="4">
        <v>0.111111111111</v>
      </c>
      <c r="AB290" s="4">
        <v>0.111111111111</v>
      </c>
      <c r="AC290" s="4">
        <v>0.5</v>
      </c>
      <c r="AD290" s="4">
        <v>0.5</v>
      </c>
      <c r="AE290" s="4">
        <v>0</v>
      </c>
      <c r="AF290" s="4">
        <v>0</v>
      </c>
    </row>
  </sheetData>
  <conditionalFormatting sqref="D3:AA290">
    <cfRule type="colorScale" priority="5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tabColor theme="8"/>
  </sheetPr>
  <dimension ref="A1:Z34"/>
  <sheetViews>
    <sheetView zoomScale="80" zoomScaleNormal="80" zoomScalePageLayoutView="80" workbookViewId="0"/>
  </sheetViews>
  <sheetFormatPr defaultColWidth="8.85546875" defaultRowHeight="15" x14ac:dyDescent="0.25"/>
  <cols>
    <col min="1" max="1" width="21.42578125" bestFit="1" customWidth="1"/>
    <col min="2" max="2" width="9.42578125" bestFit="1" customWidth="1"/>
    <col min="3" max="5" width="17.85546875" bestFit="1" customWidth="1"/>
    <col min="6" max="6" width="27.28515625" bestFit="1" customWidth="1"/>
    <col min="7" max="9" width="17.85546875" bestFit="1" customWidth="1"/>
    <col min="10" max="10" width="27.28515625" bestFit="1" customWidth="1"/>
    <col min="11" max="13" width="17.85546875" bestFit="1" customWidth="1"/>
    <col min="14" max="14" width="27.28515625" bestFit="1" customWidth="1"/>
    <col min="15" max="17" width="17.85546875" bestFit="1" customWidth="1"/>
    <col min="18" max="18" width="27.28515625" bestFit="1" customWidth="1"/>
    <col min="19" max="21" width="18.42578125" bestFit="1" customWidth="1"/>
    <col min="22" max="22" width="28" bestFit="1" customWidth="1"/>
    <col min="23" max="23" width="18.85546875" bestFit="1" customWidth="1"/>
    <col min="24" max="24" width="13" bestFit="1" customWidth="1"/>
    <col min="25" max="25" width="6.7109375" bestFit="1" customWidth="1"/>
    <col min="26" max="26" width="12" bestFit="1" customWidth="1"/>
  </cols>
  <sheetData>
    <row r="1" spans="1:26" s="4" customFormat="1" x14ac:dyDescent="0.25">
      <c r="C1" s="41" t="s">
        <v>204</v>
      </c>
      <c r="D1" s="41" t="s">
        <v>204</v>
      </c>
      <c r="E1" s="41" t="s">
        <v>204</v>
      </c>
      <c r="F1" s="41" t="s">
        <v>204</v>
      </c>
      <c r="G1" s="41" t="s">
        <v>204</v>
      </c>
      <c r="H1" s="41" t="s">
        <v>204</v>
      </c>
      <c r="I1" s="41" t="s">
        <v>204</v>
      </c>
      <c r="J1" s="41" t="s">
        <v>204</v>
      </c>
      <c r="K1" s="41" t="s">
        <v>204</v>
      </c>
      <c r="L1" s="41" t="s">
        <v>204</v>
      </c>
      <c r="M1" s="41" t="s">
        <v>204</v>
      </c>
      <c r="N1" s="41" t="s">
        <v>204</v>
      </c>
      <c r="O1" s="41" t="s">
        <v>204</v>
      </c>
      <c r="P1" s="41" t="s">
        <v>204</v>
      </c>
      <c r="Q1" s="41" t="s">
        <v>204</v>
      </c>
      <c r="R1" s="41" t="s">
        <v>204</v>
      </c>
      <c r="S1" s="41" t="s">
        <v>204</v>
      </c>
      <c r="T1" s="41" t="s">
        <v>204</v>
      </c>
      <c r="U1" s="41" t="s">
        <v>204</v>
      </c>
      <c r="V1" s="41" t="s">
        <v>204</v>
      </c>
      <c r="W1" s="41" t="s">
        <v>204</v>
      </c>
      <c r="X1" s="41" t="s">
        <v>204</v>
      </c>
    </row>
    <row r="2" spans="1:26" x14ac:dyDescent="0.25">
      <c r="A2" s="4" t="s">
        <v>36</v>
      </c>
      <c r="B2" s="4" t="s">
        <v>0</v>
      </c>
      <c r="C2" s="4" t="s">
        <v>294</v>
      </c>
      <c r="D2" s="4" t="s">
        <v>295</v>
      </c>
      <c r="E2" s="4" t="s">
        <v>296</v>
      </c>
      <c r="F2" s="4" t="s">
        <v>297</v>
      </c>
      <c r="G2" s="4" t="s">
        <v>298</v>
      </c>
      <c r="H2" s="4" t="s">
        <v>299</v>
      </c>
      <c r="I2" s="4" t="s">
        <v>300</v>
      </c>
      <c r="J2" s="4" t="s">
        <v>301</v>
      </c>
      <c r="K2" s="4" t="s">
        <v>302</v>
      </c>
      <c r="L2" s="4" t="s">
        <v>303</v>
      </c>
      <c r="M2" s="4" t="s">
        <v>304</v>
      </c>
      <c r="N2" s="4" t="s">
        <v>305</v>
      </c>
      <c r="O2" s="4" t="s">
        <v>76</v>
      </c>
      <c r="P2" s="4" t="s">
        <v>77</v>
      </c>
      <c r="Q2" s="4" t="s">
        <v>78</v>
      </c>
      <c r="R2" s="4" t="s">
        <v>75</v>
      </c>
      <c r="S2" s="4" t="s">
        <v>306</v>
      </c>
      <c r="T2" s="4" t="s">
        <v>307</v>
      </c>
      <c r="U2" s="4" t="s">
        <v>308</v>
      </c>
      <c r="V2" s="4" t="s">
        <v>309</v>
      </c>
      <c r="W2" s="4" t="s">
        <v>20</v>
      </c>
      <c r="X2" s="4" t="s">
        <v>104</v>
      </c>
      <c r="Y2" s="4" t="s">
        <v>95</v>
      </c>
      <c r="Z2" s="4" t="s">
        <v>320</v>
      </c>
    </row>
    <row r="3" spans="1:26" x14ac:dyDescent="0.25">
      <c r="A3" s="4" t="s">
        <v>93</v>
      </c>
      <c r="B3" s="4" t="s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3.7506020263399997E-2</v>
      </c>
      <c r="J3" s="4">
        <v>0</v>
      </c>
      <c r="K3" s="4">
        <v>0</v>
      </c>
      <c r="L3" s="4">
        <v>0</v>
      </c>
      <c r="M3" s="4">
        <v>0</v>
      </c>
      <c r="N3" s="4">
        <v>4.1004794331000002E-2</v>
      </c>
      <c r="O3" s="4">
        <v>5.69963739064E-3</v>
      </c>
      <c r="P3" s="4">
        <v>0</v>
      </c>
      <c r="Q3" s="4">
        <v>2.2106904685100001E-2</v>
      </c>
      <c r="R3" s="4">
        <v>0</v>
      </c>
      <c r="S3" s="4">
        <v>0</v>
      </c>
      <c r="T3" s="4">
        <v>0</v>
      </c>
      <c r="U3" s="4">
        <v>2.48989213625E-2</v>
      </c>
      <c r="V3" s="4">
        <v>5.0935320103599998E-3</v>
      </c>
      <c r="W3" s="4">
        <v>0.50633294529399997</v>
      </c>
      <c r="X3" s="4">
        <v>0.35735724466300001</v>
      </c>
      <c r="Y3" s="4">
        <v>82</v>
      </c>
      <c r="Z3" s="4">
        <v>186931.19</v>
      </c>
    </row>
    <row r="4" spans="1:26" x14ac:dyDescent="0.25">
      <c r="A4" s="4" t="s">
        <v>93</v>
      </c>
      <c r="B4" s="4" t="s">
        <v>2</v>
      </c>
      <c r="C4" s="4">
        <v>2.38379021417E-2</v>
      </c>
      <c r="D4" s="4">
        <v>0</v>
      </c>
      <c r="E4" s="4">
        <v>1.19189510708E-2</v>
      </c>
      <c r="F4" s="4">
        <v>0</v>
      </c>
      <c r="G4" s="4">
        <v>1.49922965643E-2</v>
      </c>
      <c r="H4" s="4">
        <v>0</v>
      </c>
      <c r="I4" s="4">
        <v>0</v>
      </c>
      <c r="J4" s="4">
        <v>1.3961429611199999E-2</v>
      </c>
      <c r="K4" s="4">
        <v>0</v>
      </c>
      <c r="L4" s="4">
        <v>0</v>
      </c>
      <c r="M4" s="4">
        <v>0</v>
      </c>
      <c r="N4" s="4">
        <v>0</v>
      </c>
      <c r="O4" s="4">
        <v>5.2799536770899998E-2</v>
      </c>
      <c r="P4" s="4">
        <v>0</v>
      </c>
      <c r="Q4" s="4">
        <v>2.38379021417E-2</v>
      </c>
      <c r="R4" s="4">
        <v>0</v>
      </c>
      <c r="S4" s="4">
        <v>2.38379021417E-2</v>
      </c>
      <c r="T4" s="4">
        <v>0</v>
      </c>
      <c r="U4" s="4">
        <v>1.24348401431E-2</v>
      </c>
      <c r="V4" s="4">
        <v>2.38379021417E-2</v>
      </c>
      <c r="W4" s="4">
        <v>0.60609031746499997</v>
      </c>
      <c r="X4" s="4">
        <v>0.192451019808</v>
      </c>
      <c r="Y4" s="4">
        <v>98</v>
      </c>
      <c r="Z4" s="4">
        <v>290828.02500000002</v>
      </c>
    </row>
    <row r="5" spans="1:26" x14ac:dyDescent="0.25">
      <c r="A5" s="4" t="s">
        <v>93</v>
      </c>
      <c r="B5" s="4" t="s">
        <v>3</v>
      </c>
      <c r="C5" s="4">
        <v>2.0940425747800001E-2</v>
      </c>
      <c r="D5" s="4">
        <v>0</v>
      </c>
      <c r="E5" s="4">
        <v>1.0470212873900001E-2</v>
      </c>
      <c r="F5" s="4">
        <v>0</v>
      </c>
      <c r="G5" s="4">
        <v>1.49711601079E-2</v>
      </c>
      <c r="H5" s="4">
        <v>0</v>
      </c>
      <c r="I5" s="4">
        <v>0</v>
      </c>
      <c r="J5" s="4">
        <v>0</v>
      </c>
      <c r="K5" s="4">
        <v>6.6187507022700001E-2</v>
      </c>
      <c r="L5" s="4">
        <v>0</v>
      </c>
      <c r="M5" s="4">
        <v>7.2977280882700002E-2</v>
      </c>
      <c r="N5" s="4">
        <v>0</v>
      </c>
      <c r="O5" s="4">
        <v>2.0940425747800001E-2</v>
      </c>
      <c r="P5" s="4">
        <v>0</v>
      </c>
      <c r="Q5" s="4">
        <v>0</v>
      </c>
      <c r="R5" s="4">
        <v>1.20345535012E-2</v>
      </c>
      <c r="S5" s="4">
        <v>3.7995636561800002E-2</v>
      </c>
      <c r="T5" s="4">
        <v>0</v>
      </c>
      <c r="U5" s="4">
        <v>0</v>
      </c>
      <c r="V5" s="4">
        <v>8.1530538026500007E-3</v>
      </c>
      <c r="W5" s="4">
        <v>0.41694971927300001</v>
      </c>
      <c r="X5" s="4">
        <v>0.31838002447800001</v>
      </c>
      <c r="Y5" s="4">
        <v>123</v>
      </c>
      <c r="Z5" s="4">
        <v>331069.2</v>
      </c>
    </row>
    <row r="6" spans="1:26" x14ac:dyDescent="0.25">
      <c r="A6" s="4" t="s">
        <v>93</v>
      </c>
      <c r="B6" s="4" t="s">
        <v>4</v>
      </c>
      <c r="C6" s="4">
        <v>0</v>
      </c>
      <c r="D6" s="4">
        <v>0</v>
      </c>
      <c r="E6" s="4">
        <v>6.0629722993100002E-2</v>
      </c>
      <c r="F6" s="4">
        <v>0</v>
      </c>
      <c r="G6" s="4">
        <v>0</v>
      </c>
      <c r="H6" s="4">
        <v>0</v>
      </c>
      <c r="I6" s="4">
        <v>0</v>
      </c>
      <c r="J6" s="4">
        <v>6.8495139042699998E-3</v>
      </c>
      <c r="K6" s="4">
        <v>2.10515022548E-2</v>
      </c>
      <c r="L6" s="4">
        <v>0</v>
      </c>
      <c r="M6" s="4">
        <v>0</v>
      </c>
      <c r="N6" s="4">
        <v>0</v>
      </c>
      <c r="O6" s="4">
        <v>4.3950244112300002E-2</v>
      </c>
      <c r="P6" s="4">
        <v>0</v>
      </c>
      <c r="Q6" s="4">
        <v>5.0496609826400002E-2</v>
      </c>
      <c r="R6" s="4">
        <v>1.6079107428099999E-2</v>
      </c>
      <c r="S6" s="4">
        <v>0</v>
      </c>
      <c r="T6" s="4">
        <v>0</v>
      </c>
      <c r="U6" s="4">
        <v>0</v>
      </c>
      <c r="V6" s="4">
        <v>0</v>
      </c>
      <c r="W6" s="4">
        <v>0.573190453238</v>
      </c>
      <c r="X6" s="4">
        <v>0.22775284624299999</v>
      </c>
      <c r="Y6" s="4">
        <v>80</v>
      </c>
      <c r="Z6" s="4">
        <v>235445.905</v>
      </c>
    </row>
    <row r="7" spans="1:26" x14ac:dyDescent="0.25">
      <c r="A7" s="4" t="s">
        <v>93</v>
      </c>
      <c r="B7" s="4" t="s">
        <v>5</v>
      </c>
      <c r="C7" s="4">
        <v>1.44987267339E-2</v>
      </c>
      <c r="D7" s="4">
        <v>0</v>
      </c>
      <c r="E7" s="4">
        <v>1.6325347960899999E-2</v>
      </c>
      <c r="F7" s="4">
        <v>1.24692775122E-2</v>
      </c>
      <c r="G7" s="4">
        <v>1.62395133143E-2</v>
      </c>
      <c r="H7" s="4">
        <v>1.6325347960899999E-2</v>
      </c>
      <c r="I7" s="4">
        <v>0</v>
      </c>
      <c r="J7" s="4">
        <v>6.8509288841999997E-3</v>
      </c>
      <c r="K7" s="4">
        <v>0</v>
      </c>
      <c r="L7" s="4">
        <v>2.8191378522400001E-2</v>
      </c>
      <c r="M7" s="4">
        <v>4.0524015577300003E-2</v>
      </c>
      <c r="N7" s="4">
        <v>0</v>
      </c>
      <c r="O7" s="4">
        <v>0</v>
      </c>
      <c r="P7" s="4">
        <v>0</v>
      </c>
      <c r="Q7" s="4">
        <v>5.3117680865100003E-3</v>
      </c>
      <c r="R7" s="4">
        <v>0</v>
      </c>
      <c r="S7" s="4">
        <v>8.1573051978800007E-3</v>
      </c>
      <c r="T7" s="4">
        <v>6.8509288841999997E-3</v>
      </c>
      <c r="U7" s="4">
        <v>2.7222494421700001E-2</v>
      </c>
      <c r="V7" s="4">
        <v>0</v>
      </c>
      <c r="W7" s="4">
        <v>0.63584145563399996</v>
      </c>
      <c r="X7" s="4">
        <v>0.16519151130900001</v>
      </c>
      <c r="Y7" s="4">
        <v>113</v>
      </c>
      <c r="Z7" s="4">
        <v>303607.005</v>
      </c>
    </row>
    <row r="8" spans="1:26" x14ac:dyDescent="0.25">
      <c r="A8" s="4" t="s">
        <v>93</v>
      </c>
      <c r="B8" s="4" t="s">
        <v>6</v>
      </c>
      <c r="C8" s="4">
        <v>2.6794988778799999E-2</v>
      </c>
      <c r="D8" s="4">
        <v>1.75406119157E-2</v>
      </c>
      <c r="E8" s="4">
        <v>3.4483589046100001E-2</v>
      </c>
      <c r="F8" s="4">
        <v>0</v>
      </c>
      <c r="G8" s="4">
        <v>0</v>
      </c>
      <c r="H8" s="4">
        <v>1.3397494389399999E-2</v>
      </c>
      <c r="I8" s="4">
        <v>6.51594084401E-2</v>
      </c>
      <c r="J8" s="4">
        <v>3.4062970941499998E-3</v>
      </c>
      <c r="K8" s="4">
        <v>1.9650337910099999E-2</v>
      </c>
      <c r="L8" s="4">
        <v>0</v>
      </c>
      <c r="M8" s="4">
        <v>0.10597406879</v>
      </c>
      <c r="N8" s="4">
        <v>1.3397494389399999E-2</v>
      </c>
      <c r="O8" s="4">
        <v>0</v>
      </c>
      <c r="P8" s="4">
        <v>0</v>
      </c>
      <c r="Q8" s="4">
        <v>2.7960159851500001E-2</v>
      </c>
      <c r="R8" s="4">
        <v>0</v>
      </c>
      <c r="S8" s="4">
        <v>1.75406119157E-2</v>
      </c>
      <c r="T8" s="4">
        <v>1.3397494389399999E-2</v>
      </c>
      <c r="U8" s="4">
        <v>3.5988036192099997E-2</v>
      </c>
      <c r="V8" s="4">
        <v>0</v>
      </c>
      <c r="W8" s="4">
        <v>0.45441963796599999</v>
      </c>
      <c r="X8" s="4">
        <v>0.15088976893100001</v>
      </c>
      <c r="Y8" s="4">
        <v>97</v>
      </c>
      <c r="Z8" s="4">
        <v>282572.24</v>
      </c>
    </row>
    <row r="9" spans="1:26" x14ac:dyDescent="0.25">
      <c r="A9" s="4" t="s">
        <v>93</v>
      </c>
      <c r="B9" s="4" t="s">
        <v>96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0.43003648598200001</v>
      </c>
      <c r="V9" s="4">
        <v>0</v>
      </c>
      <c r="W9" s="4">
        <v>0.44567360119499999</v>
      </c>
      <c r="X9" s="4">
        <v>0.124289912823</v>
      </c>
      <c r="Y9" s="4">
        <v>7</v>
      </c>
      <c r="Z9" s="4">
        <v>16121.26</v>
      </c>
    </row>
    <row r="10" spans="1:26" x14ac:dyDescent="0.25">
      <c r="A10" s="4" t="s">
        <v>93</v>
      </c>
      <c r="B10" s="4" t="s">
        <v>60</v>
      </c>
      <c r="C10" s="4">
        <v>0</v>
      </c>
      <c r="D10" s="4">
        <v>0</v>
      </c>
      <c r="E10" s="4">
        <v>0</v>
      </c>
      <c r="F10" s="4">
        <v>0</v>
      </c>
      <c r="G10" s="4">
        <v>1.7710355466799999E-3</v>
      </c>
      <c r="H10" s="4">
        <v>1.1986317892199999E-2</v>
      </c>
      <c r="I10" s="4">
        <v>3.5420710933599998E-3</v>
      </c>
      <c r="J10" s="4">
        <v>0</v>
      </c>
      <c r="K10" s="4">
        <v>4.6051349716799998E-3</v>
      </c>
      <c r="L10" s="4">
        <v>8.3827371427000006E-3</v>
      </c>
      <c r="M10" s="4">
        <v>0</v>
      </c>
      <c r="N10" s="4">
        <v>0</v>
      </c>
      <c r="O10" s="4">
        <v>1.6765474285400001E-2</v>
      </c>
      <c r="P10" s="4">
        <v>9.1551325279799999E-3</v>
      </c>
      <c r="Q10" s="4">
        <v>8.7173946526499999E-3</v>
      </c>
      <c r="R10" s="4">
        <v>0</v>
      </c>
      <c r="S10" s="4">
        <v>2.8729979042200001E-3</v>
      </c>
      <c r="T10" s="4">
        <v>0</v>
      </c>
      <c r="U10" s="4">
        <v>2.2542206784600002E-2</v>
      </c>
      <c r="V10" s="4">
        <v>2.5150279081200002E-3</v>
      </c>
      <c r="W10" s="4">
        <v>0.45752116787000002</v>
      </c>
      <c r="X10" s="4">
        <v>0.44962330142000001</v>
      </c>
      <c r="Y10" s="4">
        <v>207</v>
      </c>
      <c r="Z10" s="4">
        <v>413512.31</v>
      </c>
    </row>
    <row r="11" spans="1:26" x14ac:dyDescent="0.25">
      <c r="A11" s="4" t="s">
        <v>92</v>
      </c>
      <c r="B11" s="4" t="s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1.0218863675799999E-2</v>
      </c>
      <c r="O11" s="4">
        <v>9.5115501539599998E-3</v>
      </c>
      <c r="P11" s="4">
        <v>0</v>
      </c>
      <c r="Q11" s="4">
        <v>0</v>
      </c>
      <c r="R11" s="4">
        <v>3.3796784531100001E-2</v>
      </c>
      <c r="S11" s="4">
        <v>0</v>
      </c>
      <c r="T11" s="4">
        <v>0</v>
      </c>
      <c r="U11" s="4">
        <v>6.4742219796800005E-2</v>
      </c>
      <c r="V11" s="4">
        <v>2.75231823056E-2</v>
      </c>
      <c r="W11" s="4">
        <v>0.73429905480000002</v>
      </c>
      <c r="X11" s="4">
        <v>0.119908344737</v>
      </c>
      <c r="Y11" s="4">
        <v>48</v>
      </c>
      <c r="Z11" s="4">
        <v>112015.39</v>
      </c>
    </row>
    <row r="12" spans="1:26" x14ac:dyDescent="0.25">
      <c r="A12" s="4" t="s">
        <v>92</v>
      </c>
      <c r="B12" s="4" t="s">
        <v>2</v>
      </c>
      <c r="C12" s="4">
        <v>0</v>
      </c>
      <c r="D12" s="4">
        <v>0</v>
      </c>
      <c r="E12" s="4">
        <v>0</v>
      </c>
      <c r="F12" s="4">
        <v>1.9372368991400001E-2</v>
      </c>
      <c r="G12" s="4">
        <v>0</v>
      </c>
      <c r="H12" s="4">
        <v>0</v>
      </c>
      <c r="I12" s="4">
        <v>0</v>
      </c>
      <c r="J12" s="4">
        <v>3.1513600878000002E-2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1.0406484463399999E-2</v>
      </c>
      <c r="T12" s="4">
        <v>0</v>
      </c>
      <c r="U12" s="4">
        <v>0</v>
      </c>
      <c r="V12" s="4">
        <v>0</v>
      </c>
      <c r="W12" s="4">
        <v>0.74898668895099996</v>
      </c>
      <c r="X12" s="4">
        <v>0.189720856716</v>
      </c>
      <c r="Y12" s="4">
        <v>44</v>
      </c>
      <c r="Z12" s="4">
        <v>109995.84</v>
      </c>
    </row>
    <row r="13" spans="1:26" x14ac:dyDescent="0.25">
      <c r="A13" s="4" t="s">
        <v>92</v>
      </c>
      <c r="B13" s="4" t="s">
        <v>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3.1239272227899999E-2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2.6205252385900001E-2</v>
      </c>
      <c r="T13" s="4">
        <v>0</v>
      </c>
      <c r="U13" s="4">
        <v>0</v>
      </c>
      <c r="V13" s="4">
        <v>1.42709603714E-2</v>
      </c>
      <c r="W13" s="4">
        <v>0.75281968079999995</v>
      </c>
      <c r="X13" s="4">
        <v>0.175464834215</v>
      </c>
      <c r="Y13" s="4">
        <v>67</v>
      </c>
      <c r="Z13" s="4">
        <v>189141.09</v>
      </c>
    </row>
    <row r="14" spans="1:26" x14ac:dyDescent="0.25">
      <c r="A14" s="4" t="s">
        <v>92</v>
      </c>
      <c r="B14" s="4" t="s">
        <v>4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5.0773994851099999E-2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0.704694913526</v>
      </c>
      <c r="X14" s="4">
        <v>0.24453109162299999</v>
      </c>
      <c r="Y14" s="4">
        <v>28</v>
      </c>
      <c r="Z14" s="4">
        <v>68270.48</v>
      </c>
    </row>
    <row r="15" spans="1:26" x14ac:dyDescent="0.25">
      <c r="A15" s="4" t="s">
        <v>92</v>
      </c>
      <c r="B15" s="4" t="s">
        <v>5</v>
      </c>
      <c r="C15" s="4">
        <v>8.6169770300899996E-3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1.72339540602E-2</v>
      </c>
      <c r="K15" s="4">
        <v>0</v>
      </c>
      <c r="L15" s="4">
        <v>0</v>
      </c>
      <c r="M15" s="4">
        <v>3.7043185711899997E-2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5.26888640203E-2</v>
      </c>
      <c r="W15" s="4">
        <v>0.77864346449999999</v>
      </c>
      <c r="X15" s="4">
        <v>0.105773554677</v>
      </c>
      <c r="Y15" s="4">
        <v>41</v>
      </c>
      <c r="Z15" s="4">
        <v>93576.320000000007</v>
      </c>
    </row>
    <row r="16" spans="1:26" x14ac:dyDescent="0.25">
      <c r="A16" s="4" t="s">
        <v>92</v>
      </c>
      <c r="B16" s="4" t="s">
        <v>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3.48665461287E-2</v>
      </c>
      <c r="V16" s="4">
        <v>0</v>
      </c>
      <c r="W16" s="4">
        <v>0.68568383951699996</v>
      </c>
      <c r="X16" s="4">
        <v>0.27944961435499999</v>
      </c>
      <c r="Y16" s="4">
        <v>26</v>
      </c>
      <c r="Z16" s="4">
        <v>54616.25</v>
      </c>
    </row>
    <row r="17" spans="1:26" x14ac:dyDescent="0.25">
      <c r="A17" s="4" t="s">
        <v>92</v>
      </c>
      <c r="B17" s="4" t="s">
        <v>96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2</v>
      </c>
      <c r="Z17" s="4">
        <v>2489.11</v>
      </c>
    </row>
    <row r="18" spans="1:26" x14ac:dyDescent="0.25">
      <c r="A18" s="4" t="s">
        <v>92</v>
      </c>
      <c r="B18" s="4" t="s">
        <v>60</v>
      </c>
      <c r="C18" s="4">
        <v>0</v>
      </c>
      <c r="D18" s="4">
        <v>0</v>
      </c>
      <c r="E18" s="4">
        <v>0</v>
      </c>
      <c r="F18" s="4">
        <v>0</v>
      </c>
      <c r="G18" s="4">
        <v>2.5000081928900002E-3</v>
      </c>
      <c r="H18" s="4">
        <v>0</v>
      </c>
      <c r="I18" s="4">
        <v>0</v>
      </c>
      <c r="J18" s="4">
        <v>5.2050775142699996E-3</v>
      </c>
      <c r="K18" s="4">
        <v>0</v>
      </c>
      <c r="L18" s="4">
        <v>0</v>
      </c>
      <c r="M18" s="4">
        <v>0</v>
      </c>
      <c r="N18" s="4">
        <v>0</v>
      </c>
      <c r="O18" s="4">
        <v>2.3666279962399998E-2</v>
      </c>
      <c r="P18" s="4">
        <v>0</v>
      </c>
      <c r="Q18" s="4">
        <v>5.2050775142699996E-3</v>
      </c>
      <c r="R18" s="4">
        <v>5.2050775142699996E-3</v>
      </c>
      <c r="S18" s="4">
        <v>0</v>
      </c>
      <c r="T18" s="4">
        <v>0</v>
      </c>
      <c r="U18" s="4">
        <v>2.6025387571299999E-3</v>
      </c>
      <c r="V18" s="4">
        <v>1.2662874589000001E-2</v>
      </c>
      <c r="W18" s="4">
        <v>0.79668996450600005</v>
      </c>
      <c r="X18" s="4">
        <v>0.14626310144999999</v>
      </c>
      <c r="Y18" s="4">
        <v>149</v>
      </c>
      <c r="Z18" s="4">
        <v>292937.03999999998</v>
      </c>
    </row>
    <row r="19" spans="1:26" x14ac:dyDescent="0.25">
      <c r="A19" s="4" t="s">
        <v>94</v>
      </c>
      <c r="B19" s="4" t="s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8.6480068019199996E-2</v>
      </c>
      <c r="J19" s="4">
        <v>0</v>
      </c>
      <c r="K19" s="4">
        <v>0</v>
      </c>
      <c r="L19" s="4">
        <v>0</v>
      </c>
      <c r="M19" s="4">
        <v>0</v>
      </c>
      <c r="N19" s="4">
        <v>1.82707953183E-2</v>
      </c>
      <c r="O19" s="4">
        <v>0</v>
      </c>
      <c r="P19" s="4">
        <v>0</v>
      </c>
      <c r="Q19" s="4">
        <v>0.103098285001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0.46082885385799999</v>
      </c>
      <c r="X19" s="4">
        <v>0.33132199780400001</v>
      </c>
      <c r="Y19" s="4">
        <v>24</v>
      </c>
      <c r="Z19" s="4">
        <v>40082.82</v>
      </c>
    </row>
    <row r="20" spans="1:26" x14ac:dyDescent="0.25">
      <c r="A20" s="4" t="s">
        <v>94</v>
      </c>
      <c r="B20" s="4" t="s">
        <v>2</v>
      </c>
      <c r="C20" s="4">
        <v>0.19931079184700001</v>
      </c>
      <c r="D20" s="4">
        <v>0</v>
      </c>
      <c r="E20" s="4">
        <v>8.07192290053E-2</v>
      </c>
      <c r="F20" s="4">
        <v>0</v>
      </c>
      <c r="G20" s="4">
        <v>0</v>
      </c>
      <c r="H20" s="4">
        <v>0</v>
      </c>
      <c r="I20" s="4">
        <v>0</v>
      </c>
      <c r="J20" s="4">
        <v>1.3832365957300001E-2</v>
      </c>
      <c r="K20" s="4">
        <v>0</v>
      </c>
      <c r="L20" s="4">
        <v>0</v>
      </c>
      <c r="M20" s="4">
        <v>0</v>
      </c>
      <c r="N20" s="4">
        <v>0</v>
      </c>
      <c r="O20" s="4">
        <v>8.07192290053E-2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0.337081864688</v>
      </c>
      <c r="X20" s="4">
        <v>0.28833651949799999</v>
      </c>
      <c r="Y20" s="4">
        <v>20</v>
      </c>
      <c r="Z20" s="4">
        <v>42943.485000000001</v>
      </c>
    </row>
    <row r="21" spans="1:26" x14ac:dyDescent="0.25">
      <c r="A21" s="4" t="s">
        <v>94</v>
      </c>
      <c r="B21" s="4" t="s">
        <v>3</v>
      </c>
      <c r="C21" s="4">
        <v>0</v>
      </c>
      <c r="D21" s="4">
        <v>0</v>
      </c>
      <c r="E21" s="4">
        <v>6.1058910007100002E-2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1.4203509090800001E-2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9.9460497583000004E-2</v>
      </c>
      <c r="T21" s="4">
        <v>0</v>
      </c>
      <c r="U21" s="4">
        <v>0</v>
      </c>
      <c r="V21" s="4">
        <v>6.7086565406900001E-2</v>
      </c>
      <c r="W21" s="4">
        <v>0.44130947178300001</v>
      </c>
      <c r="X21" s="4">
        <v>0.31688104612899998</v>
      </c>
      <c r="Y21" s="4">
        <v>28</v>
      </c>
      <c r="Z21" s="4">
        <v>56770.83</v>
      </c>
    </row>
    <row r="22" spans="1:26" x14ac:dyDescent="0.25">
      <c r="A22" s="4" t="s">
        <v>94</v>
      </c>
      <c r="B22" s="4" t="s">
        <v>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0.19911974700400001</v>
      </c>
      <c r="W22" s="4">
        <v>0.51469190362100004</v>
      </c>
      <c r="X22" s="4">
        <v>0.28618834937400001</v>
      </c>
      <c r="Y22" s="4">
        <v>15</v>
      </c>
      <c r="Z22" s="4">
        <v>41507.385000000002</v>
      </c>
    </row>
    <row r="23" spans="1:26" x14ac:dyDescent="0.25">
      <c r="A23" s="4" t="s">
        <v>94</v>
      </c>
      <c r="B23" s="4" t="s">
        <v>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0.176802023369</v>
      </c>
      <c r="N23" s="4">
        <v>9.6546386198599995E-2</v>
      </c>
      <c r="O23" s="4">
        <v>0</v>
      </c>
      <c r="P23" s="4">
        <v>0</v>
      </c>
      <c r="Q23" s="4">
        <v>0</v>
      </c>
      <c r="R23" s="4">
        <v>0</v>
      </c>
      <c r="S23" s="4">
        <v>1.45959796566E-2</v>
      </c>
      <c r="T23" s="4">
        <v>0</v>
      </c>
      <c r="U23" s="4">
        <v>4.1127644530700003E-2</v>
      </c>
      <c r="V23" s="4">
        <v>0</v>
      </c>
      <c r="W23" s="4">
        <v>0.324608711785</v>
      </c>
      <c r="X23" s="4">
        <v>0.34631925446</v>
      </c>
      <c r="Y23" s="4">
        <v>21</v>
      </c>
      <c r="Z23" s="4">
        <v>39211.824999999997</v>
      </c>
    </row>
    <row r="24" spans="1:26" x14ac:dyDescent="0.25">
      <c r="A24" s="4" t="s">
        <v>94</v>
      </c>
      <c r="B24" s="4" t="s">
        <v>6</v>
      </c>
      <c r="C24" s="4">
        <v>0</v>
      </c>
      <c r="D24" s="4">
        <v>0</v>
      </c>
      <c r="E24" s="4">
        <v>2.4099983702500001E-2</v>
      </c>
      <c r="F24" s="4">
        <v>4.5808142859999998E-2</v>
      </c>
      <c r="G24" s="4">
        <v>0</v>
      </c>
      <c r="H24" s="4">
        <v>0</v>
      </c>
      <c r="I24" s="4">
        <v>0</v>
      </c>
      <c r="J24" s="4">
        <v>2.3153886354100001E-2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2.5017455171299999E-2</v>
      </c>
      <c r="R24" s="4">
        <v>0</v>
      </c>
      <c r="S24" s="4">
        <v>0</v>
      </c>
      <c r="T24" s="4">
        <v>0</v>
      </c>
      <c r="U24" s="4">
        <v>4.5808142859999998E-2</v>
      </c>
      <c r="V24" s="4">
        <v>0</v>
      </c>
      <c r="W24" s="4">
        <v>0.30126320714499999</v>
      </c>
      <c r="X24" s="4">
        <v>0.53484918190700004</v>
      </c>
      <c r="Y24" s="4">
        <v>21</v>
      </c>
      <c r="Z24" s="4">
        <v>41570.775000000001</v>
      </c>
    </row>
    <row r="25" spans="1:26" x14ac:dyDescent="0.25">
      <c r="A25" s="4" t="s">
        <v>94</v>
      </c>
      <c r="B25" s="4" t="s">
        <v>96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0.31415270482199997</v>
      </c>
      <c r="X25" s="4">
        <v>0.68584729517800003</v>
      </c>
      <c r="Y25" s="4">
        <v>2</v>
      </c>
      <c r="Z25" s="4">
        <v>12050.7</v>
      </c>
    </row>
    <row r="26" spans="1:26" x14ac:dyDescent="0.25">
      <c r="A26" s="4" t="s">
        <v>94</v>
      </c>
      <c r="B26" s="4" t="s">
        <v>60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6.1799767018400002E-2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0.49640998276699999</v>
      </c>
      <c r="X26" s="4">
        <v>0.44179025021500001</v>
      </c>
      <c r="Y26" s="4">
        <v>30</v>
      </c>
      <c r="Z26" s="4">
        <v>56090.26</v>
      </c>
    </row>
    <row r="27" spans="1:26" x14ac:dyDescent="0.25">
      <c r="A27" s="4" t="s">
        <v>91</v>
      </c>
      <c r="B27" s="4" t="s">
        <v>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0.42360975257099998</v>
      </c>
      <c r="X27" s="4">
        <v>0.57639024742900002</v>
      </c>
      <c r="Y27" s="4">
        <v>4</v>
      </c>
      <c r="Z27" s="4">
        <v>4702.76</v>
      </c>
    </row>
    <row r="28" spans="1:26" x14ac:dyDescent="0.25">
      <c r="A28" s="4" t="s">
        <v>91</v>
      </c>
      <c r="B28" s="4" t="s">
        <v>2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0.34545324851300002</v>
      </c>
      <c r="X28" s="4">
        <v>0.65454675148700003</v>
      </c>
      <c r="Y28" s="4">
        <v>4</v>
      </c>
      <c r="Z28" s="4">
        <v>6168.36</v>
      </c>
    </row>
    <row r="29" spans="1:26" x14ac:dyDescent="0.25">
      <c r="A29" s="4" t="s">
        <v>91</v>
      </c>
      <c r="B29" s="4" t="s">
        <v>4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0.57645609006499998</v>
      </c>
      <c r="X29" s="4">
        <v>0.42354390993500002</v>
      </c>
      <c r="Y29" s="4">
        <v>3</v>
      </c>
      <c r="Z29" s="4">
        <v>4730.82</v>
      </c>
    </row>
    <row r="30" spans="1:26" x14ac:dyDescent="0.25">
      <c r="A30" s="4" t="s">
        <v>91</v>
      </c>
      <c r="B30" s="4" t="s">
        <v>6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0.89648162132099996</v>
      </c>
      <c r="X30" s="4">
        <v>0.103518378679</v>
      </c>
      <c r="Y30" s="4">
        <v>2</v>
      </c>
      <c r="Z30" s="4">
        <v>5528.8249999999998</v>
      </c>
    </row>
    <row r="31" spans="1:26" x14ac:dyDescent="0.25">
      <c r="A31" s="4" t="s">
        <v>91</v>
      </c>
      <c r="B31" s="4" t="s">
        <v>96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</v>
      </c>
      <c r="X31" s="4">
        <v>0</v>
      </c>
      <c r="Y31" s="4">
        <v>1</v>
      </c>
      <c r="Z31" s="4">
        <v>952.14</v>
      </c>
    </row>
    <row r="32" spans="1:26" x14ac:dyDescent="0.25">
      <c r="A32" s="4" t="s">
        <v>91</v>
      </c>
      <c r="B32" s="4" t="s">
        <v>60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0.78036115520600002</v>
      </c>
      <c r="X32" s="4">
        <v>0.219638844794</v>
      </c>
      <c r="Y32" s="4">
        <v>20</v>
      </c>
      <c r="Z32" s="4">
        <v>31296.240000000002</v>
      </c>
    </row>
    <row r="33" spans="1:26" x14ac:dyDescent="0.25">
      <c r="A33" s="4" t="s">
        <v>91</v>
      </c>
      <c r="B33" s="4" t="s">
        <v>3</v>
      </c>
      <c r="C33" s="4">
        <v>4.5454545454499999E-2</v>
      </c>
      <c r="D33" s="4">
        <v>4.5454545454499999E-2</v>
      </c>
      <c r="E33" s="4">
        <v>4.5454545454499999E-2</v>
      </c>
      <c r="F33" s="4">
        <v>4.5454545454499999E-2</v>
      </c>
      <c r="G33" s="4">
        <v>4.5454545454499999E-2</v>
      </c>
      <c r="H33" s="4">
        <v>4.5454545454499999E-2</v>
      </c>
      <c r="I33" s="4">
        <v>4.5454545454499999E-2</v>
      </c>
      <c r="J33" s="4">
        <v>4.5454545454499999E-2</v>
      </c>
      <c r="K33" s="4">
        <v>4.5454545454499999E-2</v>
      </c>
      <c r="L33" s="4">
        <v>4.5454545454499999E-2</v>
      </c>
      <c r="M33" s="4">
        <v>4.5454545454499999E-2</v>
      </c>
      <c r="N33" s="4">
        <v>4.5454545454499999E-2</v>
      </c>
      <c r="O33" s="4">
        <v>4.5454545454499999E-2</v>
      </c>
      <c r="P33" s="4">
        <v>4.5454545454499999E-2</v>
      </c>
      <c r="Q33" s="4">
        <v>4.5454545454499999E-2</v>
      </c>
      <c r="R33" s="4">
        <v>4.5454545454499999E-2</v>
      </c>
      <c r="S33" s="4">
        <v>4.5454545454499999E-2</v>
      </c>
      <c r="T33" s="4">
        <v>4.5454545454499999E-2</v>
      </c>
      <c r="U33" s="4">
        <v>4.5454545454499999E-2</v>
      </c>
      <c r="V33" s="4">
        <v>4.5454545454499999E-2</v>
      </c>
      <c r="W33" s="4">
        <v>4.5454545454499999E-2</v>
      </c>
      <c r="X33" s="4">
        <v>4.5454545454499999E-2</v>
      </c>
      <c r="Y33" s="4">
        <v>0</v>
      </c>
      <c r="Z33" s="4">
        <v>0</v>
      </c>
    </row>
    <row r="34" spans="1:26" x14ac:dyDescent="0.25">
      <c r="A34" s="4" t="s">
        <v>91</v>
      </c>
      <c r="B34" s="4" t="s">
        <v>5</v>
      </c>
      <c r="C34" s="4">
        <v>4.5454545454499999E-2</v>
      </c>
      <c r="D34" s="4">
        <v>4.5454545454499999E-2</v>
      </c>
      <c r="E34" s="4">
        <v>4.5454545454499999E-2</v>
      </c>
      <c r="F34" s="4">
        <v>4.5454545454499999E-2</v>
      </c>
      <c r="G34" s="4">
        <v>4.5454545454499999E-2</v>
      </c>
      <c r="H34" s="4">
        <v>4.5454545454499999E-2</v>
      </c>
      <c r="I34" s="4">
        <v>4.5454545454499999E-2</v>
      </c>
      <c r="J34" s="4">
        <v>4.5454545454499999E-2</v>
      </c>
      <c r="K34" s="4">
        <v>4.5454545454499999E-2</v>
      </c>
      <c r="L34" s="4">
        <v>4.5454545454499999E-2</v>
      </c>
      <c r="M34" s="4">
        <v>4.5454545454499999E-2</v>
      </c>
      <c r="N34" s="4">
        <v>4.5454545454499999E-2</v>
      </c>
      <c r="O34" s="4">
        <v>4.5454545454499999E-2</v>
      </c>
      <c r="P34" s="4">
        <v>4.5454545454499999E-2</v>
      </c>
      <c r="Q34" s="4">
        <v>4.5454545454499999E-2</v>
      </c>
      <c r="R34" s="4">
        <v>4.5454545454499999E-2</v>
      </c>
      <c r="S34" s="4">
        <v>4.5454545454499999E-2</v>
      </c>
      <c r="T34" s="4">
        <v>4.5454545454499999E-2</v>
      </c>
      <c r="U34" s="4">
        <v>4.5454545454499999E-2</v>
      </c>
      <c r="V34" s="4">
        <v>4.5454545454499999E-2</v>
      </c>
      <c r="W34" s="4">
        <v>4.5454545454499999E-2</v>
      </c>
      <c r="X34" s="4">
        <v>4.5454545454499999E-2</v>
      </c>
      <c r="Y34" s="4">
        <v>0</v>
      </c>
      <c r="Z34" s="4">
        <v>0</v>
      </c>
    </row>
  </sheetData>
  <conditionalFormatting sqref="C3:V25">
    <cfRule type="colorScale" priority="48">
      <colorScale>
        <cfvo type="min"/>
        <cfvo type="max"/>
        <color rgb="FFFCFCFF"/>
        <color rgb="FF63BE7B"/>
      </colorScale>
    </cfRule>
  </conditionalFormatting>
  <conditionalFormatting sqref="C3:W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6"/>
  </sheetPr>
  <dimension ref="A1:C48"/>
  <sheetViews>
    <sheetView zoomScale="80" zoomScaleNormal="80" zoomScalePageLayoutView="80" workbookViewId="0"/>
  </sheetViews>
  <sheetFormatPr defaultColWidth="8.85546875" defaultRowHeight="15" x14ac:dyDescent="0.25"/>
  <cols>
    <col min="1" max="1" width="23.28515625" style="3" bestFit="1" customWidth="1"/>
    <col min="2" max="2" width="30.7109375" style="3" bestFit="1" customWidth="1"/>
    <col min="3" max="16384" width="8.85546875" style="3"/>
  </cols>
  <sheetData>
    <row r="1" spans="1:3" x14ac:dyDescent="0.25">
      <c r="A1" s="24" t="s">
        <v>98</v>
      </c>
      <c r="B1" s="24" t="s">
        <v>99</v>
      </c>
      <c r="C1" s="24" t="s">
        <v>100</v>
      </c>
    </row>
    <row r="2" spans="1:3" x14ac:dyDescent="0.25">
      <c r="A2" s="25" t="s">
        <v>101</v>
      </c>
      <c r="B2" s="25" t="s">
        <v>102</v>
      </c>
      <c r="C2" s="26">
        <v>1</v>
      </c>
    </row>
    <row r="3" spans="1:3" x14ac:dyDescent="0.25">
      <c r="A3" s="25" t="s">
        <v>103</v>
      </c>
      <c r="B3" s="25" t="s">
        <v>104</v>
      </c>
      <c r="C3" s="26">
        <v>1</v>
      </c>
    </row>
    <row r="4" spans="1:3" x14ac:dyDescent="0.25">
      <c r="A4" s="25" t="s">
        <v>105</v>
      </c>
      <c r="B4" s="25" t="s">
        <v>106</v>
      </c>
      <c r="C4" s="26">
        <v>1</v>
      </c>
    </row>
    <row r="5" spans="1:3" x14ac:dyDescent="0.25">
      <c r="A5" s="25" t="s">
        <v>107</v>
      </c>
      <c r="B5" s="25" t="s">
        <v>108</v>
      </c>
      <c r="C5" s="26">
        <v>1</v>
      </c>
    </row>
    <row r="6" spans="1:3" x14ac:dyDescent="0.25">
      <c r="A6" s="25" t="s">
        <v>109</v>
      </c>
      <c r="B6" s="25" t="s">
        <v>104</v>
      </c>
      <c r="C6" s="26">
        <v>1</v>
      </c>
    </row>
    <row r="7" spans="1:3" x14ac:dyDescent="0.25">
      <c r="A7" s="25" t="s">
        <v>110</v>
      </c>
      <c r="B7" s="25" t="s">
        <v>104</v>
      </c>
      <c r="C7" s="26">
        <v>1</v>
      </c>
    </row>
    <row r="8" spans="1:3" x14ac:dyDescent="0.25">
      <c r="A8" s="25" t="s">
        <v>111</v>
      </c>
      <c r="B8" s="25" t="s">
        <v>104</v>
      </c>
      <c r="C8" s="26">
        <v>1</v>
      </c>
    </row>
    <row r="9" spans="1:3" x14ac:dyDescent="0.25">
      <c r="A9" s="25" t="s">
        <v>112</v>
      </c>
      <c r="B9" s="25" t="s">
        <v>104</v>
      </c>
      <c r="C9" s="26">
        <v>1</v>
      </c>
    </row>
    <row r="10" spans="1:3" x14ac:dyDescent="0.25">
      <c r="A10" s="25" t="s">
        <v>113</v>
      </c>
      <c r="B10" s="25" t="s">
        <v>104</v>
      </c>
      <c r="C10" s="26">
        <v>1</v>
      </c>
    </row>
    <row r="11" spans="1:3" x14ac:dyDescent="0.25">
      <c r="A11" s="25" t="s">
        <v>9</v>
      </c>
      <c r="B11" s="25" t="s">
        <v>104</v>
      </c>
      <c r="C11" s="26">
        <v>1</v>
      </c>
    </row>
    <row r="12" spans="1:3" x14ac:dyDescent="0.25">
      <c r="A12" s="25" t="s">
        <v>114</v>
      </c>
      <c r="B12" s="25" t="s">
        <v>115</v>
      </c>
      <c r="C12" s="26">
        <v>1</v>
      </c>
    </row>
    <row r="13" spans="1:3" x14ac:dyDescent="0.25">
      <c r="A13" s="25" t="s">
        <v>116</v>
      </c>
      <c r="B13" s="25" t="s">
        <v>117</v>
      </c>
      <c r="C13" s="26">
        <v>1</v>
      </c>
    </row>
    <row r="14" spans="1:3" x14ac:dyDescent="0.25">
      <c r="A14" s="25" t="s">
        <v>118</v>
      </c>
      <c r="B14" s="25" t="s">
        <v>104</v>
      </c>
      <c r="C14" s="26">
        <v>1</v>
      </c>
    </row>
    <row r="15" spans="1:3" x14ac:dyDescent="0.25">
      <c r="A15" s="25" t="s">
        <v>119</v>
      </c>
      <c r="B15" s="25" t="s">
        <v>120</v>
      </c>
      <c r="C15" s="26">
        <v>1</v>
      </c>
    </row>
    <row r="16" spans="1:3" x14ac:dyDescent="0.25">
      <c r="A16" s="25" t="s">
        <v>121</v>
      </c>
      <c r="B16" s="25" t="s">
        <v>104</v>
      </c>
      <c r="C16" s="26">
        <v>1</v>
      </c>
    </row>
    <row r="17" spans="1:3" x14ac:dyDescent="0.25">
      <c r="A17" s="25" t="s">
        <v>122</v>
      </c>
      <c r="B17" s="25" t="s">
        <v>123</v>
      </c>
      <c r="C17" s="26">
        <v>1</v>
      </c>
    </row>
    <row r="18" spans="1:3" x14ac:dyDescent="0.25">
      <c r="A18" s="25" t="s">
        <v>124</v>
      </c>
      <c r="B18" s="25" t="s">
        <v>125</v>
      </c>
      <c r="C18" s="26">
        <v>1</v>
      </c>
    </row>
    <row r="19" spans="1:3" x14ac:dyDescent="0.25">
      <c r="A19" s="25" t="s">
        <v>126</v>
      </c>
      <c r="B19" s="25" t="s">
        <v>127</v>
      </c>
      <c r="C19" s="26">
        <v>1</v>
      </c>
    </row>
    <row r="20" spans="1:3" x14ac:dyDescent="0.25">
      <c r="A20" s="25" t="s">
        <v>128</v>
      </c>
      <c r="B20" s="25" t="s">
        <v>127</v>
      </c>
      <c r="C20" s="26">
        <v>1</v>
      </c>
    </row>
    <row r="21" spans="1:3" x14ac:dyDescent="0.25">
      <c r="A21" s="25" t="s">
        <v>129</v>
      </c>
      <c r="B21" s="25" t="s">
        <v>127</v>
      </c>
      <c r="C21" s="26">
        <v>1</v>
      </c>
    </row>
    <row r="22" spans="1:3" x14ac:dyDescent="0.25">
      <c r="A22" s="25" t="s">
        <v>130</v>
      </c>
      <c r="B22" s="25" t="s">
        <v>131</v>
      </c>
      <c r="C22" s="26">
        <v>1</v>
      </c>
    </row>
    <row r="23" spans="1:3" x14ac:dyDescent="0.25">
      <c r="A23" s="25" t="s">
        <v>132</v>
      </c>
      <c r="B23" s="25" t="s">
        <v>133</v>
      </c>
      <c r="C23" s="26">
        <v>1</v>
      </c>
    </row>
    <row r="24" spans="1:3" x14ac:dyDescent="0.25">
      <c r="A24" s="25" t="s">
        <v>134</v>
      </c>
      <c r="B24" s="25" t="s">
        <v>135</v>
      </c>
      <c r="C24" s="26">
        <v>1</v>
      </c>
    </row>
    <row r="25" spans="1:3" x14ac:dyDescent="0.25">
      <c r="A25" s="25" t="s">
        <v>136</v>
      </c>
      <c r="B25" s="25" t="s">
        <v>137</v>
      </c>
      <c r="C25" s="26">
        <v>1</v>
      </c>
    </row>
    <row r="26" spans="1:3" x14ac:dyDescent="0.25">
      <c r="A26" s="25" t="s">
        <v>138</v>
      </c>
      <c r="B26" s="25" t="s">
        <v>104</v>
      </c>
      <c r="C26" s="26">
        <v>1</v>
      </c>
    </row>
    <row r="27" spans="1:3" x14ac:dyDescent="0.25">
      <c r="A27" s="25" t="s">
        <v>139</v>
      </c>
      <c r="B27" s="25" t="s">
        <v>104</v>
      </c>
      <c r="C27" s="26">
        <v>1</v>
      </c>
    </row>
    <row r="28" spans="1:3" x14ac:dyDescent="0.25">
      <c r="A28" s="25" t="s">
        <v>141</v>
      </c>
      <c r="B28" s="25" t="s">
        <v>104</v>
      </c>
      <c r="C28" s="26">
        <v>1</v>
      </c>
    </row>
    <row r="29" spans="1:3" x14ac:dyDescent="0.25">
      <c r="A29" s="25" t="s">
        <v>142</v>
      </c>
      <c r="B29" s="25" t="s">
        <v>143</v>
      </c>
      <c r="C29" s="26">
        <v>1</v>
      </c>
    </row>
    <row r="30" spans="1:3" x14ac:dyDescent="0.25">
      <c r="A30" s="25" t="s">
        <v>144</v>
      </c>
      <c r="B30" s="25" t="s">
        <v>104</v>
      </c>
      <c r="C30" s="26">
        <v>1</v>
      </c>
    </row>
    <row r="31" spans="1:3" x14ac:dyDescent="0.25">
      <c r="A31" s="25" t="s">
        <v>145</v>
      </c>
      <c r="B31" s="25" t="s">
        <v>104</v>
      </c>
      <c r="C31" s="26">
        <v>1</v>
      </c>
    </row>
    <row r="32" spans="1:3" x14ac:dyDescent="0.25">
      <c r="A32" s="25" t="s">
        <v>146</v>
      </c>
      <c r="B32" s="25" t="s">
        <v>104</v>
      </c>
      <c r="C32" s="26">
        <v>1</v>
      </c>
    </row>
    <row r="33" spans="1:3" x14ac:dyDescent="0.25">
      <c r="A33" s="25" t="s">
        <v>147</v>
      </c>
      <c r="B33" s="25" t="s">
        <v>104</v>
      </c>
      <c r="C33" s="26">
        <v>1</v>
      </c>
    </row>
    <row r="34" spans="1:3" x14ac:dyDescent="0.25">
      <c r="A34" s="25" t="s">
        <v>148</v>
      </c>
      <c r="B34" s="25" t="s">
        <v>149</v>
      </c>
      <c r="C34" s="26">
        <v>1</v>
      </c>
    </row>
    <row r="35" spans="1:3" x14ac:dyDescent="0.25">
      <c r="A35" s="25" t="s">
        <v>150</v>
      </c>
      <c r="B35" s="25" t="s">
        <v>151</v>
      </c>
      <c r="C35" s="26">
        <v>1</v>
      </c>
    </row>
    <row r="36" spans="1:3" x14ac:dyDescent="0.25">
      <c r="A36" s="25" t="s">
        <v>152</v>
      </c>
      <c r="B36" s="25" t="s">
        <v>153</v>
      </c>
      <c r="C36" s="26">
        <v>1</v>
      </c>
    </row>
    <row r="37" spans="1:3" x14ac:dyDescent="0.25">
      <c r="A37" s="25" t="s">
        <v>154</v>
      </c>
      <c r="B37" s="25" t="s">
        <v>155</v>
      </c>
      <c r="C37" s="26">
        <v>1</v>
      </c>
    </row>
    <row r="38" spans="1:3" x14ac:dyDescent="0.25">
      <c r="A38" s="25" t="s">
        <v>156</v>
      </c>
      <c r="B38" s="25" t="s">
        <v>143</v>
      </c>
      <c r="C38" s="26">
        <v>1</v>
      </c>
    </row>
    <row r="39" spans="1:3" x14ac:dyDescent="0.25">
      <c r="A39" s="25" t="s">
        <v>157</v>
      </c>
      <c r="B39" s="25" t="s">
        <v>143</v>
      </c>
      <c r="C39" s="26">
        <v>1</v>
      </c>
    </row>
    <row r="40" spans="1:3" x14ac:dyDescent="0.25">
      <c r="A40" s="25" t="s">
        <v>158</v>
      </c>
      <c r="B40" s="25" t="s">
        <v>143</v>
      </c>
      <c r="C40" s="26">
        <v>1</v>
      </c>
    </row>
    <row r="41" spans="1:3" x14ac:dyDescent="0.25">
      <c r="A41" s="25" t="s">
        <v>159</v>
      </c>
      <c r="B41" s="25" t="s">
        <v>143</v>
      </c>
      <c r="C41" s="26">
        <v>1</v>
      </c>
    </row>
    <row r="42" spans="1:3" x14ac:dyDescent="0.25">
      <c r="A42" s="25" t="s">
        <v>160</v>
      </c>
      <c r="B42" s="25" t="s">
        <v>143</v>
      </c>
      <c r="C42" s="26">
        <v>1</v>
      </c>
    </row>
    <row r="43" spans="1:3" x14ac:dyDescent="0.25">
      <c r="A43" s="25" t="s">
        <v>161</v>
      </c>
      <c r="B43" s="25" t="s">
        <v>143</v>
      </c>
      <c r="C43" s="26">
        <v>1</v>
      </c>
    </row>
    <row r="44" spans="1:3" x14ac:dyDescent="0.25">
      <c r="A44" s="25" t="s">
        <v>162</v>
      </c>
      <c r="B44" s="25" t="s">
        <v>143</v>
      </c>
      <c r="C44" s="26">
        <v>1</v>
      </c>
    </row>
    <row r="45" spans="1:3" x14ac:dyDescent="0.25">
      <c r="A45" s="25" t="s">
        <v>163</v>
      </c>
      <c r="B45" s="25" t="s">
        <v>143</v>
      </c>
      <c r="C45" s="26">
        <v>1</v>
      </c>
    </row>
    <row r="46" spans="1:3" x14ac:dyDescent="0.25">
      <c r="A46" s="27" t="s">
        <v>164</v>
      </c>
      <c r="B46" s="27" t="s">
        <v>104</v>
      </c>
      <c r="C46" s="26">
        <v>1</v>
      </c>
    </row>
    <row r="47" spans="1:3" x14ac:dyDescent="0.25">
      <c r="A47" s="28" t="s">
        <v>165</v>
      </c>
      <c r="B47" s="28" t="s">
        <v>149</v>
      </c>
      <c r="C47" s="26">
        <v>1</v>
      </c>
    </row>
    <row r="48" spans="1:3" x14ac:dyDescent="0.25">
      <c r="A48" s="27" t="s">
        <v>166</v>
      </c>
      <c r="B48" s="29" t="s">
        <v>167</v>
      </c>
      <c r="C48" s="2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theme="8"/>
  </sheetPr>
  <dimension ref="A1:L8"/>
  <sheetViews>
    <sheetView tabSelected="1" zoomScale="80" zoomScaleNormal="80" zoomScalePageLayoutView="80" workbookViewId="0">
      <pane xSplit="1" ySplit="1" topLeftCell="B2" activePane="bottomRight" state="frozen"/>
      <selection pane="topRight" activeCell="C1" sqref="C1"/>
      <selection pane="bottomLeft" activeCell="A3" sqref="A3"/>
      <selection pane="bottomRight"/>
    </sheetView>
  </sheetViews>
  <sheetFormatPr defaultColWidth="8.85546875" defaultRowHeight="15" x14ac:dyDescent="0.25"/>
  <cols>
    <col min="1" max="1" width="13.7109375" bestFit="1" customWidth="1"/>
    <col min="2" max="3" width="17.7109375" bestFit="1" customWidth="1"/>
    <col min="4" max="5" width="14.42578125" bestFit="1" customWidth="1"/>
    <col min="6" max="6" width="13.85546875" bestFit="1" customWidth="1"/>
    <col min="7" max="8" width="13.42578125" bestFit="1" customWidth="1"/>
    <col min="9" max="10" width="18.85546875" bestFit="1" customWidth="1"/>
    <col min="11" max="11" width="6.7109375" customWidth="1"/>
    <col min="12" max="12" width="12" bestFit="1" customWidth="1"/>
  </cols>
  <sheetData>
    <row r="1" spans="1:12" s="4" customFormat="1" x14ac:dyDescent="0.25">
      <c r="B1" s="41" t="s">
        <v>205</v>
      </c>
      <c r="C1" s="41" t="s">
        <v>205</v>
      </c>
      <c r="D1" s="41" t="s">
        <v>205</v>
      </c>
      <c r="E1" s="41" t="s">
        <v>205</v>
      </c>
      <c r="F1" s="41" t="s">
        <v>205</v>
      </c>
      <c r="G1" s="41" t="s">
        <v>205</v>
      </c>
      <c r="H1" s="41" t="s">
        <v>205</v>
      </c>
      <c r="I1" s="41" t="s">
        <v>205</v>
      </c>
      <c r="J1" s="41" t="s">
        <v>205</v>
      </c>
    </row>
    <row r="2" spans="1:12" x14ac:dyDescent="0.25">
      <c r="A2" s="4" t="s">
        <v>12</v>
      </c>
      <c r="B2" s="4" t="s">
        <v>21</v>
      </c>
      <c r="C2" s="4" t="s">
        <v>34</v>
      </c>
      <c r="D2" s="4" t="s">
        <v>10</v>
      </c>
      <c r="E2" s="4" t="s">
        <v>22</v>
      </c>
      <c r="F2" s="4" t="s">
        <v>310</v>
      </c>
      <c r="G2" s="4" t="s">
        <v>104</v>
      </c>
      <c r="H2" s="4" t="s">
        <v>23</v>
      </c>
      <c r="I2" s="4" t="s">
        <v>24</v>
      </c>
      <c r="J2" s="4" t="s">
        <v>35</v>
      </c>
      <c r="K2" s="4" t="s">
        <v>95</v>
      </c>
      <c r="L2" s="4" t="s">
        <v>320</v>
      </c>
    </row>
    <row r="3" spans="1:12" x14ac:dyDescent="0.25">
      <c r="A3" s="4" t="s">
        <v>88</v>
      </c>
      <c r="B3" s="4">
        <v>0.90098231397399997</v>
      </c>
      <c r="C3" s="4">
        <v>7.0679785734299996E-3</v>
      </c>
      <c r="D3" s="4">
        <v>6.5054945447600002E-2</v>
      </c>
      <c r="E3" s="4">
        <v>8.3217655586699992E-3</v>
      </c>
      <c r="F3" s="4">
        <v>2.28844188332E-3</v>
      </c>
      <c r="G3" s="4">
        <v>1.24389948702E-3</v>
      </c>
      <c r="H3" s="4">
        <v>9.6918693340000001E-4</v>
      </c>
      <c r="I3" s="4">
        <v>1.30986590562E-2</v>
      </c>
      <c r="J3" s="4">
        <v>9.72809086213E-4</v>
      </c>
      <c r="K3" s="4">
        <v>518</v>
      </c>
      <c r="L3" s="4">
        <v>1225790.3600000001</v>
      </c>
    </row>
    <row r="4" spans="1:12" x14ac:dyDescent="0.25">
      <c r="A4" s="4" t="s">
        <v>87</v>
      </c>
      <c r="B4" s="4">
        <v>0.88300734261299996</v>
      </c>
      <c r="C4" s="4">
        <v>0</v>
      </c>
      <c r="D4" s="4">
        <v>5.5382284385499997E-2</v>
      </c>
      <c r="E4" s="4">
        <v>0</v>
      </c>
      <c r="F4" s="4">
        <v>0</v>
      </c>
      <c r="G4" s="4">
        <v>6.2280886165699996E-3</v>
      </c>
      <c r="H4" s="4">
        <v>5.5382284385499997E-2</v>
      </c>
      <c r="I4" s="4">
        <v>0</v>
      </c>
      <c r="J4" s="4">
        <v>0</v>
      </c>
      <c r="K4" s="4">
        <v>61</v>
      </c>
      <c r="L4" s="4">
        <v>154545.81</v>
      </c>
    </row>
    <row r="5" spans="1:12" x14ac:dyDescent="0.25">
      <c r="A5" s="4" t="s">
        <v>85</v>
      </c>
      <c r="B5" s="4">
        <v>0.214608148676</v>
      </c>
      <c r="C5" s="4">
        <v>4.3104132289500004E-3</v>
      </c>
      <c r="D5" s="4">
        <v>0.72046015669800001</v>
      </c>
      <c r="E5" s="4">
        <v>3.3027274552699999E-2</v>
      </c>
      <c r="F5" s="4">
        <v>1.00424532051E-3</v>
      </c>
      <c r="G5" s="4">
        <v>1.4330949244399999E-2</v>
      </c>
      <c r="H5" s="4">
        <v>1.5922673560699999E-3</v>
      </c>
      <c r="I5" s="4">
        <v>1.01711047406E-2</v>
      </c>
      <c r="J5" s="4">
        <v>4.9544018222699997E-4</v>
      </c>
      <c r="K5" s="4">
        <v>641</v>
      </c>
      <c r="L5" s="4">
        <v>1942767.33</v>
      </c>
    </row>
    <row r="6" spans="1:12" x14ac:dyDescent="0.25">
      <c r="A6" s="4" t="s">
        <v>90</v>
      </c>
      <c r="B6" s="4">
        <v>0.46370574006800003</v>
      </c>
      <c r="C6" s="4">
        <v>0</v>
      </c>
      <c r="D6" s="4">
        <v>0.53629425993199997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6</v>
      </c>
      <c r="L6" s="4">
        <v>16805.55</v>
      </c>
    </row>
    <row r="7" spans="1:12" x14ac:dyDescent="0.25">
      <c r="A7" s="4" t="s">
        <v>89</v>
      </c>
      <c r="B7" s="4">
        <v>0.86607693752299997</v>
      </c>
      <c r="C7" s="4">
        <v>0</v>
      </c>
      <c r="D7" s="4">
        <v>4.7019359150600001E-2</v>
      </c>
      <c r="E7" s="4">
        <v>2.67470399043E-2</v>
      </c>
      <c r="F7" s="4">
        <v>0</v>
      </c>
      <c r="G7" s="4">
        <v>9.4320129099599997E-3</v>
      </c>
      <c r="H7" s="4">
        <v>0</v>
      </c>
      <c r="I7" s="4">
        <v>1.2516553836800001E-2</v>
      </c>
      <c r="J7" s="4">
        <v>3.8208096674999997E-2</v>
      </c>
      <c r="K7" s="4">
        <v>138</v>
      </c>
      <c r="L7" s="4">
        <v>338864.04</v>
      </c>
    </row>
    <row r="8" spans="1:12" x14ac:dyDescent="0.25">
      <c r="A8" s="4" t="s">
        <v>86</v>
      </c>
      <c r="B8" s="4">
        <v>0.90340425366800003</v>
      </c>
      <c r="C8" s="4">
        <v>0</v>
      </c>
      <c r="D8" s="4">
        <v>0</v>
      </c>
      <c r="E8" s="4">
        <v>0</v>
      </c>
      <c r="F8" s="4">
        <v>0</v>
      </c>
      <c r="G8" s="4">
        <v>2.4351309388800001E-2</v>
      </c>
      <c r="H8" s="4">
        <v>0</v>
      </c>
      <c r="I8" s="4">
        <v>7.2244436943099996E-2</v>
      </c>
      <c r="J8" s="4">
        <v>0</v>
      </c>
      <c r="K8" s="4">
        <v>21</v>
      </c>
      <c r="L8" s="4">
        <v>48969.03</v>
      </c>
    </row>
  </sheetData>
  <conditionalFormatting sqref="B3:I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theme="8"/>
  </sheetPr>
  <dimension ref="A1:E9"/>
  <sheetViews>
    <sheetView zoomScale="80" zoomScaleNormal="80" zoomScalePageLayoutView="80" workbookViewId="0"/>
  </sheetViews>
  <sheetFormatPr defaultColWidth="8.85546875" defaultRowHeight="15" x14ac:dyDescent="0.25"/>
  <sheetData>
    <row r="1" spans="1:5" x14ac:dyDescent="0.25">
      <c r="A1" s="36"/>
      <c r="B1" s="41" t="s">
        <v>206</v>
      </c>
      <c r="C1" s="41" t="s">
        <v>206</v>
      </c>
      <c r="D1" s="36"/>
      <c r="E1" s="36"/>
    </row>
    <row r="2" spans="1:5" ht="75" x14ac:dyDescent="0.25">
      <c r="A2" s="38" t="s">
        <v>0</v>
      </c>
      <c r="B2" s="42" t="s">
        <v>207</v>
      </c>
      <c r="C2" s="42" t="s">
        <v>208</v>
      </c>
      <c r="D2" s="42" t="s">
        <v>171</v>
      </c>
      <c r="E2" s="38" t="s">
        <v>172</v>
      </c>
    </row>
    <row r="3" spans="1:5" x14ac:dyDescent="0.25">
      <c r="A3" s="4" t="s">
        <v>60</v>
      </c>
      <c r="B3" s="5">
        <v>1</v>
      </c>
      <c r="C3" s="5">
        <v>0</v>
      </c>
      <c r="D3" s="6">
        <f t="shared" ref="D3:D9" si="0">SUM(B3:C3)</f>
        <v>1</v>
      </c>
      <c r="E3" s="4" t="s">
        <v>209</v>
      </c>
    </row>
    <row r="4" spans="1:5" x14ac:dyDescent="0.25">
      <c r="A4" s="4" t="s">
        <v>1</v>
      </c>
      <c r="B4" s="5">
        <v>1</v>
      </c>
      <c r="C4" s="5">
        <v>0</v>
      </c>
      <c r="D4" s="6">
        <f t="shared" si="0"/>
        <v>1</v>
      </c>
      <c r="E4" s="4" t="s">
        <v>209</v>
      </c>
    </row>
    <row r="5" spans="1:5" x14ac:dyDescent="0.25">
      <c r="A5" s="4" t="s">
        <v>2</v>
      </c>
      <c r="B5" s="5">
        <v>1</v>
      </c>
      <c r="C5" s="5">
        <v>0</v>
      </c>
      <c r="D5" s="6">
        <f t="shared" si="0"/>
        <v>1</v>
      </c>
      <c r="E5" s="4" t="s">
        <v>209</v>
      </c>
    </row>
    <row r="6" spans="1:5" x14ac:dyDescent="0.25">
      <c r="A6" s="4" t="s">
        <v>3</v>
      </c>
      <c r="B6" s="5">
        <v>1</v>
      </c>
      <c r="C6" s="5">
        <v>0</v>
      </c>
      <c r="D6" s="6">
        <f t="shared" si="0"/>
        <v>1</v>
      </c>
      <c r="E6" s="4" t="s">
        <v>209</v>
      </c>
    </row>
    <row r="7" spans="1:5" x14ac:dyDescent="0.25">
      <c r="A7" s="4" t="s">
        <v>4</v>
      </c>
      <c r="B7" s="5">
        <v>1</v>
      </c>
      <c r="C7" s="5">
        <v>0</v>
      </c>
      <c r="D7" s="6">
        <f t="shared" si="0"/>
        <v>1</v>
      </c>
      <c r="E7" s="4" t="s">
        <v>209</v>
      </c>
    </row>
    <row r="8" spans="1:5" x14ac:dyDescent="0.25">
      <c r="A8" s="4" t="s">
        <v>5</v>
      </c>
      <c r="B8" s="5">
        <v>1</v>
      </c>
      <c r="C8" s="5">
        <v>0</v>
      </c>
      <c r="D8" s="6">
        <f t="shared" si="0"/>
        <v>1</v>
      </c>
      <c r="E8" s="4" t="s">
        <v>209</v>
      </c>
    </row>
    <row r="9" spans="1:5" x14ac:dyDescent="0.25">
      <c r="A9" s="4" t="s">
        <v>6</v>
      </c>
      <c r="B9" s="5">
        <v>0</v>
      </c>
      <c r="C9" s="5">
        <v>1</v>
      </c>
      <c r="D9" s="6">
        <f t="shared" si="0"/>
        <v>1</v>
      </c>
      <c r="E9" s="4" t="s">
        <v>209</v>
      </c>
    </row>
  </sheetData>
  <conditionalFormatting sqref="D3:D9">
    <cfRule type="cellIs" dxfId="5" priority="2" operator="notEqual">
      <formula>1</formula>
    </cfRule>
  </conditionalFormatting>
  <conditionalFormatting sqref="B3:C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theme="5"/>
  </sheetPr>
  <dimension ref="A1:D10"/>
  <sheetViews>
    <sheetView zoomScale="80" zoomScaleNormal="80" zoomScalePageLayoutView="80" workbookViewId="0"/>
  </sheetViews>
  <sheetFormatPr defaultColWidth="8.85546875" defaultRowHeight="15" x14ac:dyDescent="0.25"/>
  <cols>
    <col min="1" max="1" width="13" bestFit="1" customWidth="1"/>
    <col min="2" max="2" width="20" bestFit="1" customWidth="1"/>
    <col min="3" max="3" width="6.7109375" customWidth="1"/>
    <col min="4" max="4" width="12" bestFit="1" customWidth="1"/>
  </cols>
  <sheetData>
    <row r="1" spans="1:4" s="4" customFormat="1" x14ac:dyDescent="0.25">
      <c r="A1" s="41" t="s">
        <v>212</v>
      </c>
      <c r="B1" s="41" t="s">
        <v>212</v>
      </c>
      <c r="C1" s="50"/>
    </row>
    <row r="2" spans="1:4" x14ac:dyDescent="0.25">
      <c r="A2" s="4" t="s">
        <v>210</v>
      </c>
      <c r="B2" s="4" t="s">
        <v>211</v>
      </c>
      <c r="C2" s="4" t="s">
        <v>95</v>
      </c>
      <c r="D2" s="4" t="s">
        <v>320</v>
      </c>
    </row>
    <row r="3" spans="1:4" x14ac:dyDescent="0.25">
      <c r="A3" s="4">
        <v>0.38242007897800001</v>
      </c>
      <c r="B3" s="4">
        <v>0.61757992102199999</v>
      </c>
      <c r="C3" s="4">
        <v>29670</v>
      </c>
      <c r="D3" s="4">
        <v>3747522.98</v>
      </c>
    </row>
    <row r="9" spans="1:4" x14ac:dyDescent="0.25">
      <c r="A9" s="4"/>
    </row>
    <row r="10" spans="1:4" x14ac:dyDescent="0.25">
      <c r="A10" s="4"/>
    </row>
  </sheetData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theme="5"/>
  </sheetPr>
  <dimension ref="A1:F3"/>
  <sheetViews>
    <sheetView zoomScale="80" zoomScaleNormal="80" zoomScalePageLayoutView="80" workbookViewId="0"/>
  </sheetViews>
  <sheetFormatPr defaultColWidth="8.85546875" defaultRowHeight="15" x14ac:dyDescent="0.25"/>
  <cols>
    <col min="6" max="6" width="8.85546875" customWidth="1"/>
  </cols>
  <sheetData>
    <row r="1" spans="1:6" x14ac:dyDescent="0.25">
      <c r="A1" s="41" t="s">
        <v>213</v>
      </c>
      <c r="B1" s="41" t="s">
        <v>213</v>
      </c>
      <c r="C1" s="41" t="s">
        <v>213</v>
      </c>
      <c r="D1" s="41" t="s">
        <v>213</v>
      </c>
    </row>
    <row r="2" spans="1:6" ht="45" x14ac:dyDescent="0.25">
      <c r="A2" s="42" t="s">
        <v>214</v>
      </c>
      <c r="B2" s="42" t="s">
        <v>215</v>
      </c>
      <c r="C2" s="42" t="s">
        <v>216</v>
      </c>
      <c r="D2" s="42" t="s">
        <v>217</v>
      </c>
      <c r="E2" s="42" t="s">
        <v>171</v>
      </c>
      <c r="F2" s="38" t="s">
        <v>172</v>
      </c>
    </row>
    <row r="3" spans="1:6" x14ac:dyDescent="0.25">
      <c r="A3" s="46">
        <v>4.1650360938972182E-2</v>
      </c>
      <c r="B3" s="46">
        <v>6.6999003646951327E-2</v>
      </c>
      <c r="C3" s="46">
        <v>0.19080949874224173</v>
      </c>
      <c r="D3" s="46">
        <v>0.70054113667183504</v>
      </c>
      <c r="E3" s="6">
        <f>SUM(A3:D3)</f>
        <v>1.0000000000000002</v>
      </c>
      <c r="F3" s="4" t="s">
        <v>218</v>
      </c>
    </row>
  </sheetData>
  <conditionalFormatting sqref="E3">
    <cfRule type="cellIs" dxfId="4" priority="1" operator="notEqual">
      <formula>1</formula>
    </cfRule>
  </conditionalFormatting>
  <conditionalFormatting sqref="A3:D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theme="5"/>
  </sheetPr>
  <dimension ref="A1:F8"/>
  <sheetViews>
    <sheetView zoomScale="80" zoomScaleNormal="80" zoomScalePageLayoutView="8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3.7109375" bestFit="1" customWidth="1"/>
    <col min="2" max="4" width="14.42578125" bestFit="1" customWidth="1"/>
    <col min="5" max="5" width="6.7109375" bestFit="1" customWidth="1"/>
    <col min="6" max="6" width="12" bestFit="1" customWidth="1"/>
  </cols>
  <sheetData>
    <row r="1" spans="1:6" s="4" customFormat="1" x14ac:dyDescent="0.25">
      <c r="B1" s="31" t="s">
        <v>219</v>
      </c>
      <c r="C1" s="31" t="s">
        <v>219</v>
      </c>
      <c r="D1" s="31" t="s">
        <v>219</v>
      </c>
      <c r="E1" s="52"/>
    </row>
    <row r="2" spans="1:6" x14ac:dyDescent="0.25">
      <c r="A2" s="4" t="s">
        <v>12</v>
      </c>
      <c r="B2" s="4" t="s">
        <v>11</v>
      </c>
      <c r="C2" s="4" t="s">
        <v>13</v>
      </c>
      <c r="D2" s="4" t="s">
        <v>33</v>
      </c>
      <c r="E2" s="4" t="s">
        <v>95</v>
      </c>
      <c r="F2" s="4" t="s">
        <v>320</v>
      </c>
    </row>
    <row r="3" spans="1:6" x14ac:dyDescent="0.25">
      <c r="A3" s="4" t="s">
        <v>88</v>
      </c>
      <c r="B3" s="4">
        <v>0.89012821490899996</v>
      </c>
      <c r="C3" s="4">
        <v>5.6366657182700002E-2</v>
      </c>
      <c r="D3" s="4">
        <v>5.3505127907800001E-2</v>
      </c>
      <c r="E3" s="4">
        <v>494</v>
      </c>
      <c r="F3" s="4">
        <v>1225790.3600000001</v>
      </c>
    </row>
    <row r="4" spans="1:6" x14ac:dyDescent="0.25">
      <c r="A4" s="4" t="s">
        <v>87</v>
      </c>
      <c r="B4" s="4">
        <v>1</v>
      </c>
      <c r="C4" s="4">
        <v>0</v>
      </c>
      <c r="D4" s="4">
        <v>0</v>
      </c>
      <c r="E4" s="4">
        <v>57</v>
      </c>
      <c r="F4" s="4">
        <v>154545.81</v>
      </c>
    </row>
    <row r="5" spans="1:6" x14ac:dyDescent="0.25">
      <c r="A5" s="4" t="s">
        <v>85</v>
      </c>
      <c r="B5" s="4">
        <v>0.63338532572799999</v>
      </c>
      <c r="C5" s="4">
        <v>0.34462688467199998</v>
      </c>
      <c r="D5" s="4">
        <v>2.1987789600300001E-2</v>
      </c>
      <c r="E5" s="4">
        <v>637</v>
      </c>
      <c r="F5" s="4">
        <v>1958286.43</v>
      </c>
    </row>
    <row r="6" spans="1:6" x14ac:dyDescent="0.25">
      <c r="A6" s="4" t="s">
        <v>90</v>
      </c>
      <c r="B6" s="4">
        <v>0.58747378098299996</v>
      </c>
      <c r="C6" s="4">
        <v>0.41252621901699998</v>
      </c>
      <c r="D6" s="4">
        <v>0</v>
      </c>
      <c r="E6" s="4">
        <v>6</v>
      </c>
      <c r="F6" s="4">
        <v>16805.55</v>
      </c>
    </row>
    <row r="7" spans="1:6" x14ac:dyDescent="0.25">
      <c r="A7" s="4" t="s">
        <v>89</v>
      </c>
      <c r="B7" s="4">
        <v>0.77846083976500002</v>
      </c>
      <c r="C7" s="4">
        <v>0.117622019543</v>
      </c>
      <c r="D7" s="4">
        <v>0.103917140692</v>
      </c>
      <c r="E7" s="4">
        <v>134</v>
      </c>
      <c r="F7" s="4">
        <v>341933.34</v>
      </c>
    </row>
    <row r="8" spans="1:6" x14ac:dyDescent="0.25">
      <c r="A8" s="4" t="s">
        <v>86</v>
      </c>
      <c r="B8" s="4">
        <v>0.59931001287999996</v>
      </c>
      <c r="C8" s="4">
        <v>0.116620851996</v>
      </c>
      <c r="D8" s="4">
        <v>0.28406913512499998</v>
      </c>
      <c r="E8" s="4">
        <v>20</v>
      </c>
      <c r="F8" s="4">
        <v>48969.03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theme="5"/>
  </sheetPr>
  <dimension ref="A1:I6"/>
  <sheetViews>
    <sheetView zoomScale="80" zoomScaleNormal="80" zoomScalePageLayoutView="80" workbookViewId="0"/>
  </sheetViews>
  <sheetFormatPr defaultColWidth="8.85546875" defaultRowHeight="15" x14ac:dyDescent="0.25"/>
  <sheetData>
    <row r="1" spans="1:9" x14ac:dyDescent="0.25">
      <c r="A1" s="36"/>
      <c r="B1" s="41" t="s">
        <v>220</v>
      </c>
      <c r="C1" s="41" t="s">
        <v>220</v>
      </c>
      <c r="D1" s="41" t="s">
        <v>220</v>
      </c>
      <c r="E1" s="41" t="s">
        <v>220</v>
      </c>
      <c r="F1" s="41" t="s">
        <v>220</v>
      </c>
      <c r="G1" s="41" t="s">
        <v>220</v>
      </c>
      <c r="H1" s="36"/>
      <c r="I1" s="36"/>
    </row>
    <row r="2" spans="1:9" ht="75" x14ac:dyDescent="0.25">
      <c r="A2" s="38" t="s">
        <v>8</v>
      </c>
      <c r="B2" s="42" t="s">
        <v>221</v>
      </c>
      <c r="C2" s="42" t="s">
        <v>222</v>
      </c>
      <c r="D2" s="42" t="s">
        <v>223</v>
      </c>
      <c r="E2" s="42" t="s">
        <v>224</v>
      </c>
      <c r="F2" s="42" t="s">
        <v>225</v>
      </c>
      <c r="G2" s="42" t="s">
        <v>226</v>
      </c>
      <c r="H2" s="42" t="s">
        <v>171</v>
      </c>
      <c r="I2" s="38" t="s">
        <v>172</v>
      </c>
    </row>
    <row r="3" spans="1:9" x14ac:dyDescent="0.25">
      <c r="A3" s="4" t="s">
        <v>227</v>
      </c>
      <c r="B3" s="47">
        <v>0.35988700220184289</v>
      </c>
      <c r="C3" s="46">
        <v>0</v>
      </c>
      <c r="D3" s="46">
        <v>0</v>
      </c>
      <c r="E3" s="47">
        <v>0.64011299779815711</v>
      </c>
      <c r="F3" s="46">
        <v>0</v>
      </c>
      <c r="G3" s="46">
        <v>0</v>
      </c>
      <c r="H3" s="6">
        <f>SUM(B3:G3)</f>
        <v>1</v>
      </c>
      <c r="I3" s="4" t="s">
        <v>228</v>
      </c>
    </row>
    <row r="4" spans="1:9" x14ac:dyDescent="0.25">
      <c r="A4" s="4" t="s">
        <v>229</v>
      </c>
      <c r="B4" s="46">
        <v>0</v>
      </c>
      <c r="C4" s="47">
        <v>0.35988700220184289</v>
      </c>
      <c r="D4" s="46">
        <v>0</v>
      </c>
      <c r="E4" s="46">
        <v>0</v>
      </c>
      <c r="F4" s="47">
        <v>0.64011299779815711</v>
      </c>
      <c r="G4" s="46">
        <v>0</v>
      </c>
      <c r="H4" s="6">
        <f t="shared" ref="H4:H6" si="0">SUM(B4:G4)</f>
        <v>1</v>
      </c>
      <c r="I4" s="4" t="s">
        <v>228</v>
      </c>
    </row>
    <row r="5" spans="1:9" x14ac:dyDescent="0.25">
      <c r="A5" s="4" t="s">
        <v>230</v>
      </c>
      <c r="B5" s="46">
        <v>0</v>
      </c>
      <c r="C5" s="46">
        <v>0</v>
      </c>
      <c r="D5" s="47">
        <v>0.35988700220184289</v>
      </c>
      <c r="E5" s="46">
        <v>0</v>
      </c>
      <c r="F5" s="46">
        <v>0</v>
      </c>
      <c r="G5" s="47">
        <v>0.64011299779815711</v>
      </c>
      <c r="H5" s="6">
        <f t="shared" si="0"/>
        <v>1</v>
      </c>
      <c r="I5" s="4" t="s">
        <v>228</v>
      </c>
    </row>
    <row r="6" spans="1:9" ht="14.25" customHeight="1" x14ac:dyDescent="0.25">
      <c r="A6" s="4" t="s">
        <v>231</v>
      </c>
      <c r="B6" s="46">
        <v>0</v>
      </c>
      <c r="C6" s="47">
        <v>0.35988700220184289</v>
      </c>
      <c r="D6" s="46">
        <v>0</v>
      </c>
      <c r="E6" s="46">
        <v>0</v>
      </c>
      <c r="F6" s="47">
        <v>0.64011299779815711</v>
      </c>
      <c r="G6" s="46">
        <v>0</v>
      </c>
      <c r="H6" s="6">
        <f t="shared" si="0"/>
        <v>1</v>
      </c>
      <c r="I6" s="4" t="s">
        <v>228</v>
      </c>
    </row>
  </sheetData>
  <conditionalFormatting sqref="H3:H6">
    <cfRule type="cellIs" dxfId="3" priority="9" operator="notEqual">
      <formula>1</formula>
    </cfRule>
  </conditionalFormatting>
  <conditionalFormatting sqref="B3:D6">
    <cfRule type="colorScale" priority="8">
      <colorScale>
        <cfvo type="min"/>
        <cfvo type="max"/>
        <color rgb="FFFCFCFF"/>
        <color rgb="FFF8696B"/>
      </colorScale>
    </cfRule>
  </conditionalFormatting>
  <conditionalFormatting sqref="E3:G6">
    <cfRule type="colorScale" priority="7">
      <colorScale>
        <cfvo type="min"/>
        <cfvo type="max"/>
        <color rgb="FFFCFCFF"/>
        <color rgb="FFF8696B"/>
      </colorScale>
    </cfRule>
  </conditionalFormatting>
  <conditionalFormatting sqref="B3:G6">
    <cfRule type="colorScale" priority="1">
      <colorScale>
        <cfvo type="min"/>
        <cfvo type="max"/>
        <color rgb="FFFCFCFF"/>
        <color rgb="FFF8696B"/>
      </colorScale>
    </cfRule>
  </conditionalFormatting>
  <conditionalFormatting sqref="E4:E6">
    <cfRule type="colorScale" priority="6">
      <colorScale>
        <cfvo type="min"/>
        <cfvo type="max"/>
        <color rgb="FFFCFCFF"/>
        <color rgb="FFF8696B"/>
      </colorScale>
    </cfRule>
  </conditionalFormatting>
  <conditionalFormatting sqref="F5">
    <cfRule type="colorScale" priority="5">
      <colorScale>
        <cfvo type="min"/>
        <cfvo type="max"/>
        <color rgb="FFFCFCFF"/>
        <color rgb="FFF8696B"/>
      </colorScale>
    </cfRule>
  </conditionalFormatting>
  <conditionalFormatting sqref="F3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G4">
    <cfRule type="colorScale" priority="3">
      <colorScale>
        <cfvo type="min"/>
        <cfvo type="max"/>
        <color rgb="FFFCFCFF"/>
        <color rgb="FFF8696B"/>
      </colorScale>
    </cfRule>
  </conditionalFormatting>
  <conditionalFormatting sqref="G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>
    <tabColor theme="5"/>
  </sheetPr>
  <dimension ref="A1:I6"/>
  <sheetViews>
    <sheetView zoomScale="80" zoomScaleNormal="80" zoomScalePageLayoutView="80" workbookViewId="0"/>
  </sheetViews>
  <sheetFormatPr defaultColWidth="8.85546875" defaultRowHeight="15" x14ac:dyDescent="0.25"/>
  <sheetData>
    <row r="1" spans="1:9" x14ac:dyDescent="0.25">
      <c r="A1" s="36"/>
      <c r="B1" s="41" t="s">
        <v>232</v>
      </c>
      <c r="C1" s="41" t="s">
        <v>232</v>
      </c>
      <c r="D1" s="41" t="s">
        <v>232</v>
      </c>
      <c r="E1" s="41" t="s">
        <v>232</v>
      </c>
      <c r="F1" s="41" t="s">
        <v>232</v>
      </c>
      <c r="G1" s="41" t="s">
        <v>232</v>
      </c>
      <c r="H1" s="36"/>
      <c r="I1" s="36"/>
    </row>
    <row r="2" spans="1:9" ht="45" x14ac:dyDescent="0.25">
      <c r="A2" s="38" t="s">
        <v>8</v>
      </c>
      <c r="B2" s="42" t="s">
        <v>233</v>
      </c>
      <c r="C2" s="42" t="s">
        <v>234</v>
      </c>
      <c r="D2" s="42" t="s">
        <v>235</v>
      </c>
      <c r="E2" s="42" t="s">
        <v>236</v>
      </c>
      <c r="F2" s="42" t="s">
        <v>237</v>
      </c>
      <c r="G2" s="42" t="s">
        <v>238</v>
      </c>
      <c r="H2" s="42" t="s">
        <v>171</v>
      </c>
      <c r="I2" s="38" t="s">
        <v>172</v>
      </c>
    </row>
    <row r="3" spans="1:9" x14ac:dyDescent="0.25">
      <c r="A3" s="4" t="s">
        <v>227</v>
      </c>
      <c r="B3" s="47">
        <v>0.35379524415015506</v>
      </c>
      <c r="C3" s="4"/>
      <c r="D3" s="4"/>
      <c r="E3" s="47">
        <v>0.64620475584984494</v>
      </c>
      <c r="F3" s="4"/>
      <c r="G3" s="4"/>
      <c r="H3" s="6">
        <f>SUM(B3:G3)</f>
        <v>1</v>
      </c>
      <c r="I3" s="4" t="s">
        <v>228</v>
      </c>
    </row>
    <row r="4" spans="1:9" x14ac:dyDescent="0.25">
      <c r="A4" s="4" t="s">
        <v>229</v>
      </c>
      <c r="B4" s="4"/>
      <c r="C4" s="47">
        <v>0.35379524415015506</v>
      </c>
      <c r="D4" s="5"/>
      <c r="E4" s="4"/>
      <c r="F4" s="47">
        <v>0.64620475584984494</v>
      </c>
      <c r="G4" s="5"/>
      <c r="H4" s="6">
        <f t="shared" ref="H4:H6" si="0">SUM(B4:G4)</f>
        <v>1</v>
      </c>
      <c r="I4" s="4" t="s">
        <v>228</v>
      </c>
    </row>
    <row r="5" spans="1:9" x14ac:dyDescent="0.25">
      <c r="A5" s="4" t="s">
        <v>230</v>
      </c>
      <c r="B5" s="4"/>
      <c r="C5" s="6"/>
      <c r="D5" s="47">
        <v>0.35379524415015506</v>
      </c>
      <c r="E5" s="4"/>
      <c r="F5" s="6"/>
      <c r="G5" s="47">
        <v>0.64620475584984494</v>
      </c>
      <c r="H5" s="6">
        <f t="shared" si="0"/>
        <v>1</v>
      </c>
      <c r="I5" s="4" t="s">
        <v>228</v>
      </c>
    </row>
    <row r="6" spans="1:9" x14ac:dyDescent="0.25">
      <c r="A6" s="4" t="s">
        <v>231</v>
      </c>
      <c r="B6" s="4"/>
      <c r="C6" s="47">
        <v>0.35379524415015506</v>
      </c>
      <c r="D6" s="6"/>
      <c r="E6" s="4"/>
      <c r="F6" s="47">
        <v>0.64620475584984494</v>
      </c>
      <c r="G6" s="6"/>
      <c r="H6" s="6">
        <f t="shared" si="0"/>
        <v>1</v>
      </c>
      <c r="I6" s="4" t="s">
        <v>228</v>
      </c>
    </row>
  </sheetData>
  <conditionalFormatting sqref="H3:H6">
    <cfRule type="cellIs" dxfId="2" priority="4" operator="notEqual">
      <formula>1</formula>
    </cfRule>
  </conditionalFormatting>
  <conditionalFormatting sqref="B3:D6">
    <cfRule type="colorScale" priority="3">
      <colorScale>
        <cfvo type="min"/>
        <cfvo type="max"/>
        <color rgb="FFFCFCFF"/>
        <color rgb="FFF8696B"/>
      </colorScale>
    </cfRule>
  </conditionalFormatting>
  <conditionalFormatting sqref="E3:G6">
    <cfRule type="colorScale" priority="2">
      <colorScale>
        <cfvo type="min"/>
        <cfvo type="max"/>
        <color rgb="FFFCFCFF"/>
        <color rgb="FFF8696B"/>
      </colorScale>
    </cfRule>
  </conditionalFormatting>
  <conditionalFormatting sqref="B3:G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>
    <tabColor theme="5"/>
  </sheetPr>
  <dimension ref="A1:G8"/>
  <sheetViews>
    <sheetView zoomScale="80" zoomScaleNormal="80" zoomScalePageLayoutView="8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3.7109375" bestFit="1" customWidth="1"/>
    <col min="2" max="5" width="13.140625" bestFit="1" customWidth="1"/>
    <col min="6" max="6" width="6.7109375" bestFit="1" customWidth="1"/>
    <col min="7" max="7" width="12" bestFit="1" customWidth="1"/>
  </cols>
  <sheetData>
    <row r="1" spans="1:7" s="4" customFormat="1" x14ac:dyDescent="0.25">
      <c r="B1" s="41" t="s">
        <v>258</v>
      </c>
      <c r="C1" s="41" t="s">
        <v>258</v>
      </c>
      <c r="D1" s="41" t="s">
        <v>258</v>
      </c>
      <c r="E1" s="41" t="s">
        <v>258</v>
      </c>
    </row>
    <row r="2" spans="1:7" x14ac:dyDescent="0.25">
      <c r="A2" s="4" t="s">
        <v>12</v>
      </c>
      <c r="B2" s="4" t="s">
        <v>11</v>
      </c>
      <c r="C2" s="4" t="s">
        <v>13</v>
      </c>
      <c r="D2" s="4" t="s">
        <v>104</v>
      </c>
      <c r="E2" s="4" t="s">
        <v>33</v>
      </c>
      <c r="F2" s="4" t="s">
        <v>95</v>
      </c>
      <c r="G2" s="4" t="s">
        <v>320</v>
      </c>
    </row>
    <row r="3" spans="1:7" x14ac:dyDescent="0.25">
      <c r="A3" s="4" t="s">
        <v>88</v>
      </c>
      <c r="B3" s="4">
        <v>0.97479697076600003</v>
      </c>
      <c r="C3" s="4">
        <v>8.2783615279299998E-3</v>
      </c>
      <c r="D3" s="4">
        <v>1.4044391939000001E-2</v>
      </c>
      <c r="E3" s="4">
        <v>2.8802757671799999E-3</v>
      </c>
      <c r="F3" s="4">
        <v>485</v>
      </c>
      <c r="G3" s="4">
        <v>1221053.22</v>
      </c>
    </row>
    <row r="4" spans="1:7" x14ac:dyDescent="0.25">
      <c r="A4" s="4" t="s">
        <v>87</v>
      </c>
      <c r="B4" s="4">
        <v>0.92079996194500002</v>
      </c>
      <c r="C4" s="4">
        <v>6.9209523003299994E-2</v>
      </c>
      <c r="D4" s="4">
        <v>0</v>
      </c>
      <c r="E4" s="4">
        <v>9.9905150518199998E-3</v>
      </c>
      <c r="F4" s="4">
        <v>56</v>
      </c>
      <c r="G4" s="4">
        <v>152620.76</v>
      </c>
    </row>
    <row r="5" spans="1:7" x14ac:dyDescent="0.25">
      <c r="A5" s="4" t="s">
        <v>85</v>
      </c>
      <c r="B5" s="4">
        <v>0.92541816051400005</v>
      </c>
      <c r="C5" s="4">
        <v>6.3515847004399995E-2</v>
      </c>
      <c r="D5" s="4">
        <v>1.76900588326E-3</v>
      </c>
      <c r="E5" s="4">
        <v>9.2969865981300005E-3</v>
      </c>
      <c r="F5" s="4">
        <v>624</v>
      </c>
      <c r="G5" s="4">
        <v>1950140.49</v>
      </c>
    </row>
    <row r="6" spans="1:7" x14ac:dyDescent="0.25">
      <c r="A6" s="4" t="s">
        <v>90</v>
      </c>
      <c r="B6" s="4">
        <v>1</v>
      </c>
      <c r="C6" s="4">
        <v>0</v>
      </c>
      <c r="D6" s="4">
        <v>0</v>
      </c>
      <c r="E6" s="4">
        <v>0</v>
      </c>
      <c r="F6" s="4">
        <v>6</v>
      </c>
      <c r="G6" s="4">
        <v>16805.55</v>
      </c>
    </row>
    <row r="7" spans="1:7" x14ac:dyDescent="0.25">
      <c r="A7" s="4" t="s">
        <v>89</v>
      </c>
      <c r="B7" s="4">
        <v>0.99165949482899995</v>
      </c>
      <c r="C7" s="4">
        <v>0</v>
      </c>
      <c r="D7" s="4">
        <v>0</v>
      </c>
      <c r="E7" s="4">
        <v>8.3405051708000007E-3</v>
      </c>
      <c r="F7" s="4">
        <v>126</v>
      </c>
      <c r="G7" s="4">
        <v>330598.68</v>
      </c>
    </row>
    <row r="8" spans="1:7" x14ac:dyDescent="0.25">
      <c r="A8" s="4" t="s">
        <v>86</v>
      </c>
      <c r="B8" s="4">
        <v>1</v>
      </c>
      <c r="C8" s="4">
        <v>0</v>
      </c>
      <c r="D8" s="4">
        <v>0</v>
      </c>
      <c r="E8" s="4">
        <v>0</v>
      </c>
      <c r="F8" s="4">
        <v>19</v>
      </c>
      <c r="G8" s="4">
        <v>46889.04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>
    <tabColor theme="5"/>
  </sheetPr>
  <dimension ref="A1:F6"/>
  <sheetViews>
    <sheetView zoomScale="80" zoomScaleNormal="80" zoomScalePageLayoutView="80" workbookViewId="0"/>
  </sheetViews>
  <sheetFormatPr defaultColWidth="8.85546875" defaultRowHeight="15" x14ac:dyDescent="0.25"/>
  <sheetData>
    <row r="1" spans="1:6" x14ac:dyDescent="0.25">
      <c r="A1" s="36"/>
      <c r="B1" s="41" t="s">
        <v>239</v>
      </c>
      <c r="C1" s="41" t="s">
        <v>239</v>
      </c>
      <c r="D1" s="41" t="s">
        <v>239</v>
      </c>
      <c r="E1" s="36"/>
      <c r="F1" s="36"/>
    </row>
    <row r="2" spans="1:6" ht="30" x14ac:dyDescent="0.25">
      <c r="A2" s="38" t="s">
        <v>8</v>
      </c>
      <c r="B2" s="42">
        <v>0.5</v>
      </c>
      <c r="C2" s="42">
        <v>1</v>
      </c>
      <c r="D2" s="42">
        <v>2</v>
      </c>
      <c r="E2" s="42" t="s">
        <v>171</v>
      </c>
      <c r="F2" s="38" t="s">
        <v>172</v>
      </c>
    </row>
    <row r="3" spans="1:6" x14ac:dyDescent="0.25">
      <c r="A3" s="4" t="s">
        <v>227</v>
      </c>
      <c r="B3" s="6">
        <v>1</v>
      </c>
      <c r="C3" s="4">
        <v>0</v>
      </c>
      <c r="D3" s="4">
        <v>0</v>
      </c>
      <c r="E3" s="6">
        <f>SUM(B3:D3)</f>
        <v>1</v>
      </c>
      <c r="F3" s="4" t="s">
        <v>240</v>
      </c>
    </row>
    <row r="4" spans="1:6" x14ac:dyDescent="0.25">
      <c r="A4" s="4" t="s">
        <v>229</v>
      </c>
      <c r="B4" s="4">
        <v>0</v>
      </c>
      <c r="C4" s="5">
        <v>1</v>
      </c>
      <c r="D4" s="4">
        <v>0</v>
      </c>
      <c r="E4" s="6">
        <f>SUM(B4:D4)</f>
        <v>1</v>
      </c>
      <c r="F4" s="4" t="s">
        <v>240</v>
      </c>
    </row>
    <row r="5" spans="1:6" x14ac:dyDescent="0.25">
      <c r="A5" s="4" t="s">
        <v>230</v>
      </c>
      <c r="B5" s="4">
        <v>0</v>
      </c>
      <c r="C5" s="4">
        <v>0</v>
      </c>
      <c r="D5" s="6">
        <v>1</v>
      </c>
      <c r="E5" s="6">
        <f>SUM(B5:D5)</f>
        <v>1</v>
      </c>
      <c r="F5" s="4" t="s">
        <v>240</v>
      </c>
    </row>
    <row r="6" spans="1:6" x14ac:dyDescent="0.25">
      <c r="A6" s="4" t="s">
        <v>231</v>
      </c>
      <c r="B6" s="4">
        <v>0</v>
      </c>
      <c r="C6" s="6">
        <v>1</v>
      </c>
      <c r="D6" s="4">
        <v>0</v>
      </c>
      <c r="E6" s="6">
        <f>SUM(B6:D6)</f>
        <v>1</v>
      </c>
      <c r="F6" s="4" t="s">
        <v>240</v>
      </c>
    </row>
  </sheetData>
  <conditionalFormatting sqref="E3:E6">
    <cfRule type="cellIs" dxfId="1" priority="2" operator="notEqual">
      <formula>1</formula>
    </cfRule>
  </conditionalFormatting>
  <conditionalFormatting sqref="B3:D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>
    <tabColor theme="5"/>
  </sheetPr>
  <dimension ref="A1:F6"/>
  <sheetViews>
    <sheetView zoomScale="80" zoomScaleNormal="80" zoomScalePageLayoutView="80" workbookViewId="0"/>
  </sheetViews>
  <sheetFormatPr defaultColWidth="8.85546875" defaultRowHeight="15" x14ac:dyDescent="0.25"/>
  <sheetData>
    <row r="1" spans="1:6" x14ac:dyDescent="0.25">
      <c r="A1" s="36"/>
      <c r="B1" s="41" t="s">
        <v>241</v>
      </c>
      <c r="C1" s="41" t="s">
        <v>241</v>
      </c>
      <c r="D1" s="41" t="s">
        <v>241</v>
      </c>
      <c r="E1" s="36"/>
      <c r="F1" s="36"/>
    </row>
    <row r="2" spans="1:6" ht="30" x14ac:dyDescent="0.25">
      <c r="A2" s="38" t="s">
        <v>8</v>
      </c>
      <c r="B2" s="42">
        <v>0.5</v>
      </c>
      <c r="C2" s="42">
        <v>1</v>
      </c>
      <c r="D2" s="42">
        <v>2</v>
      </c>
      <c r="E2" s="42" t="s">
        <v>171</v>
      </c>
      <c r="F2" s="38" t="s">
        <v>172</v>
      </c>
    </row>
    <row r="3" spans="1:6" x14ac:dyDescent="0.25">
      <c r="A3" s="4" t="s">
        <v>227</v>
      </c>
      <c r="B3" s="6">
        <v>1</v>
      </c>
      <c r="C3" s="4">
        <v>0</v>
      </c>
      <c r="D3" s="4">
        <v>0</v>
      </c>
      <c r="E3" s="6">
        <f>SUM(B3:D3)</f>
        <v>1</v>
      </c>
      <c r="F3" s="4" t="s">
        <v>240</v>
      </c>
    </row>
    <row r="4" spans="1:6" x14ac:dyDescent="0.25">
      <c r="A4" s="4" t="s">
        <v>229</v>
      </c>
      <c r="B4" s="4">
        <v>0</v>
      </c>
      <c r="C4" s="5">
        <v>1</v>
      </c>
      <c r="D4" s="4">
        <v>0</v>
      </c>
      <c r="E4" s="6">
        <f>SUM(B4:D4)</f>
        <v>1</v>
      </c>
      <c r="F4" s="4" t="s">
        <v>240</v>
      </c>
    </row>
    <row r="5" spans="1:6" x14ac:dyDescent="0.25">
      <c r="A5" s="4" t="s">
        <v>230</v>
      </c>
      <c r="B5" s="4">
        <v>0</v>
      </c>
      <c r="C5" s="4">
        <v>0</v>
      </c>
      <c r="D5" s="6">
        <v>1</v>
      </c>
      <c r="E5" s="6">
        <f>SUM(B5:D5)</f>
        <v>1</v>
      </c>
      <c r="F5" s="4" t="s">
        <v>240</v>
      </c>
    </row>
    <row r="6" spans="1:6" x14ac:dyDescent="0.25">
      <c r="A6" s="4" t="s">
        <v>231</v>
      </c>
      <c r="B6" s="4">
        <v>0</v>
      </c>
      <c r="C6" s="6">
        <v>1</v>
      </c>
      <c r="D6" s="4">
        <v>0</v>
      </c>
      <c r="E6" s="6">
        <f>SUM(B6:D6)</f>
        <v>1</v>
      </c>
      <c r="F6" s="4" t="s">
        <v>240</v>
      </c>
    </row>
  </sheetData>
  <conditionalFormatting sqref="E3:E6">
    <cfRule type="cellIs" dxfId="0" priority="2" operator="notEqual">
      <formula>1</formula>
    </cfRule>
  </conditionalFormatting>
  <conditionalFormatting sqref="B3:D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6"/>
  </sheetPr>
  <dimension ref="A1:S3"/>
  <sheetViews>
    <sheetView zoomScale="85" zoomScaleNormal="85" zoomScalePageLayoutView="85" workbookViewId="0"/>
  </sheetViews>
  <sheetFormatPr defaultColWidth="8.85546875" defaultRowHeight="15" x14ac:dyDescent="0.25"/>
  <cols>
    <col min="1" max="2" width="14.28515625" style="1" bestFit="1" customWidth="1"/>
    <col min="3" max="3" width="8.85546875" style="1"/>
    <col min="4" max="4" width="20.42578125" style="1" bestFit="1" customWidth="1"/>
    <col min="5" max="16384" width="8.85546875" style="1"/>
  </cols>
  <sheetData>
    <row r="1" spans="1:19" x14ac:dyDescent="0.25">
      <c r="A1" s="4"/>
      <c r="B1" s="35" t="s">
        <v>168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A2" s="4" t="s">
        <v>169</v>
      </c>
      <c r="B2" s="4" t="s">
        <v>170</v>
      </c>
      <c r="C2" s="4" t="s">
        <v>171</v>
      </c>
      <c r="D2" s="4" t="s">
        <v>172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3" t="s">
        <v>170</v>
      </c>
      <c r="B3" s="32">
        <v>1</v>
      </c>
      <c r="C3" s="6">
        <f>SUM(B3:B3)</f>
        <v>1</v>
      </c>
      <c r="D3" s="3" t="s">
        <v>173</v>
      </c>
    </row>
  </sheetData>
  <conditionalFormatting sqref="C3">
    <cfRule type="cellIs" dxfId="8" priority="2" operator="notEqual">
      <formula>1</formula>
    </cfRule>
  </conditionalFormatting>
  <conditionalFormatting sqref="A2:R2">
    <cfRule type="colorScale" priority="35">
      <colorScale>
        <cfvo type="min"/>
        <cfvo type="max"/>
        <color rgb="FFFCFCFF"/>
        <color rgb="FF63BE7B"/>
      </colorScale>
    </cfRule>
  </conditionalFormatting>
  <conditionalFormatting sqref="B3">
    <cfRule type="colorScale" priority="3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>
    <tabColor rgb="FFFFC000"/>
  </sheetPr>
  <dimension ref="A1:E44"/>
  <sheetViews>
    <sheetView zoomScale="80" zoomScaleNormal="80" zoomScalePageLayoutView="80" workbookViewId="0"/>
  </sheetViews>
  <sheetFormatPr defaultColWidth="8.85546875" defaultRowHeight="15" x14ac:dyDescent="0.25"/>
  <sheetData>
    <row r="1" spans="1:5" x14ac:dyDescent="0.25">
      <c r="A1" s="36"/>
      <c r="B1" s="36"/>
      <c r="C1" s="41"/>
      <c r="D1" s="41"/>
      <c r="E1" s="36"/>
    </row>
    <row r="2" spans="1:5" ht="45" x14ac:dyDescent="0.25">
      <c r="A2" s="38" t="s">
        <v>98</v>
      </c>
      <c r="B2" s="38" t="s">
        <v>7</v>
      </c>
      <c r="C2" s="42" t="s">
        <v>99</v>
      </c>
      <c r="D2" s="42" t="s">
        <v>100</v>
      </c>
      <c r="E2" s="38" t="s">
        <v>172</v>
      </c>
    </row>
    <row r="3" spans="1:5" x14ac:dyDescent="0.25">
      <c r="A3" s="48" t="s">
        <v>242</v>
      </c>
      <c r="B3" s="25" t="s">
        <v>183</v>
      </c>
      <c r="C3" s="4" t="s">
        <v>234</v>
      </c>
      <c r="D3" s="6">
        <v>1</v>
      </c>
      <c r="E3" s="4" t="s">
        <v>243</v>
      </c>
    </row>
    <row r="4" spans="1:5" x14ac:dyDescent="0.25">
      <c r="A4" s="48" t="s">
        <v>244</v>
      </c>
      <c r="B4" s="25" t="s">
        <v>183</v>
      </c>
      <c r="C4" s="4" t="s">
        <v>234</v>
      </c>
      <c r="D4" s="6">
        <v>1</v>
      </c>
      <c r="E4" s="4" t="s">
        <v>243</v>
      </c>
    </row>
    <row r="5" spans="1:5" x14ac:dyDescent="0.25">
      <c r="A5" s="48" t="s">
        <v>245</v>
      </c>
      <c r="B5" s="25" t="s">
        <v>183</v>
      </c>
      <c r="C5" s="4" t="s">
        <v>234</v>
      </c>
      <c r="D5" s="6">
        <v>1</v>
      </c>
      <c r="E5" s="4" t="s">
        <v>243</v>
      </c>
    </row>
    <row r="6" spans="1:5" x14ac:dyDescent="0.25">
      <c r="A6" s="48" t="s">
        <v>246</v>
      </c>
      <c r="B6" s="25" t="s">
        <v>183</v>
      </c>
      <c r="C6" s="4" t="s">
        <v>234</v>
      </c>
      <c r="D6" s="6">
        <v>1</v>
      </c>
      <c r="E6" s="4" t="s">
        <v>243</v>
      </c>
    </row>
    <row r="7" spans="1:5" x14ac:dyDescent="0.25">
      <c r="A7" s="48" t="s">
        <v>247</v>
      </c>
      <c r="B7" s="25" t="s">
        <v>183</v>
      </c>
      <c r="C7" s="4" t="s">
        <v>234</v>
      </c>
      <c r="D7" s="6">
        <v>1</v>
      </c>
      <c r="E7" s="4" t="s">
        <v>243</v>
      </c>
    </row>
    <row r="8" spans="1:5" x14ac:dyDescent="0.25">
      <c r="A8" s="48" t="s">
        <v>248</v>
      </c>
      <c r="B8" s="25" t="s">
        <v>183</v>
      </c>
      <c r="C8" s="4" t="s">
        <v>234</v>
      </c>
      <c r="D8" s="6">
        <v>1</v>
      </c>
      <c r="E8" s="4" t="s">
        <v>243</v>
      </c>
    </row>
    <row r="9" spans="1:5" x14ac:dyDescent="0.25">
      <c r="A9" s="48" t="s">
        <v>249</v>
      </c>
      <c r="B9" s="25" t="s">
        <v>183</v>
      </c>
      <c r="C9" s="4" t="s">
        <v>234</v>
      </c>
      <c r="D9" s="6">
        <v>1</v>
      </c>
      <c r="E9" s="4" t="s">
        <v>243</v>
      </c>
    </row>
    <row r="10" spans="1:5" x14ac:dyDescent="0.25">
      <c r="A10" s="48" t="s">
        <v>250</v>
      </c>
      <c r="B10" s="25" t="s">
        <v>183</v>
      </c>
      <c r="C10" s="4" t="s">
        <v>234</v>
      </c>
      <c r="D10" s="6">
        <v>1</v>
      </c>
      <c r="E10" s="4" t="s">
        <v>243</v>
      </c>
    </row>
    <row r="11" spans="1:5" x14ac:dyDescent="0.25">
      <c r="A11" s="48" t="s">
        <v>251</v>
      </c>
      <c r="B11" s="25" t="s">
        <v>183</v>
      </c>
      <c r="C11" s="4" t="s">
        <v>234</v>
      </c>
      <c r="D11" s="6">
        <v>1</v>
      </c>
      <c r="E11" s="4" t="s">
        <v>243</v>
      </c>
    </row>
    <row r="12" spans="1:5" x14ac:dyDescent="0.25">
      <c r="A12" s="48" t="s">
        <v>252</v>
      </c>
      <c r="B12" s="25" t="s">
        <v>183</v>
      </c>
      <c r="C12" s="4" t="s">
        <v>234</v>
      </c>
      <c r="D12" s="6">
        <v>1</v>
      </c>
      <c r="E12" s="4" t="s">
        <v>243</v>
      </c>
    </row>
    <row r="13" spans="1:5" x14ac:dyDescent="0.25">
      <c r="A13" s="48" t="s">
        <v>253</v>
      </c>
      <c r="B13" s="25" t="s">
        <v>183</v>
      </c>
      <c r="C13" s="4" t="s">
        <v>234</v>
      </c>
      <c r="D13" s="6">
        <v>1</v>
      </c>
      <c r="E13" s="4" t="s">
        <v>243</v>
      </c>
    </row>
    <row r="14" spans="1:5" x14ac:dyDescent="0.25">
      <c r="A14" s="48" t="s">
        <v>254</v>
      </c>
      <c r="B14" s="25" t="s">
        <v>183</v>
      </c>
      <c r="C14" s="4" t="s">
        <v>234</v>
      </c>
      <c r="D14" s="6">
        <v>1</v>
      </c>
      <c r="E14" s="4" t="s">
        <v>243</v>
      </c>
    </row>
    <row r="15" spans="1:5" x14ac:dyDescent="0.25">
      <c r="A15" s="48" t="s">
        <v>255</v>
      </c>
      <c r="B15" s="25" t="s">
        <v>183</v>
      </c>
      <c r="C15" s="4" t="s">
        <v>234</v>
      </c>
      <c r="D15" s="6">
        <v>1</v>
      </c>
      <c r="E15" s="4" t="s">
        <v>243</v>
      </c>
    </row>
    <row r="16" spans="1:5" x14ac:dyDescent="0.25">
      <c r="A16" s="48" t="s">
        <v>256</v>
      </c>
      <c r="B16" s="25" t="s">
        <v>183</v>
      </c>
      <c r="C16" s="4" t="s">
        <v>234</v>
      </c>
      <c r="D16" s="6">
        <v>1</v>
      </c>
      <c r="E16" s="4" t="s">
        <v>243</v>
      </c>
    </row>
    <row r="17" spans="1:5" x14ac:dyDescent="0.25">
      <c r="A17" s="48" t="s">
        <v>242</v>
      </c>
      <c r="B17" s="25" t="s">
        <v>181</v>
      </c>
      <c r="C17" s="4" t="s">
        <v>234</v>
      </c>
      <c r="D17" s="6">
        <v>1</v>
      </c>
      <c r="E17" s="4" t="s">
        <v>243</v>
      </c>
    </row>
    <row r="18" spans="1:5" x14ac:dyDescent="0.25">
      <c r="A18" s="48" t="s">
        <v>244</v>
      </c>
      <c r="B18" s="25" t="s">
        <v>181</v>
      </c>
      <c r="C18" s="4" t="s">
        <v>234</v>
      </c>
      <c r="D18" s="6">
        <v>1</v>
      </c>
      <c r="E18" s="4" t="s">
        <v>243</v>
      </c>
    </row>
    <row r="19" spans="1:5" x14ac:dyDescent="0.25">
      <c r="A19" s="48" t="s">
        <v>245</v>
      </c>
      <c r="B19" s="25" t="s">
        <v>181</v>
      </c>
      <c r="C19" s="4" t="s">
        <v>234</v>
      </c>
      <c r="D19" s="6">
        <v>1</v>
      </c>
      <c r="E19" s="4" t="s">
        <v>243</v>
      </c>
    </row>
    <row r="20" spans="1:5" x14ac:dyDescent="0.25">
      <c r="A20" s="48" t="s">
        <v>246</v>
      </c>
      <c r="B20" s="25" t="s">
        <v>181</v>
      </c>
      <c r="C20" s="4" t="s">
        <v>234</v>
      </c>
      <c r="D20" s="6">
        <v>1</v>
      </c>
      <c r="E20" s="4" t="s">
        <v>243</v>
      </c>
    </row>
    <row r="21" spans="1:5" x14ac:dyDescent="0.25">
      <c r="A21" s="48" t="s">
        <v>247</v>
      </c>
      <c r="B21" s="25" t="s">
        <v>181</v>
      </c>
      <c r="C21" s="4" t="s">
        <v>234</v>
      </c>
      <c r="D21" s="6">
        <v>1</v>
      </c>
      <c r="E21" s="4" t="s">
        <v>243</v>
      </c>
    </row>
    <row r="22" spans="1:5" x14ac:dyDescent="0.25">
      <c r="A22" s="48" t="s">
        <v>248</v>
      </c>
      <c r="B22" s="25" t="s">
        <v>181</v>
      </c>
      <c r="C22" s="4" t="s">
        <v>234</v>
      </c>
      <c r="D22" s="6">
        <v>1</v>
      </c>
      <c r="E22" s="4" t="s">
        <v>243</v>
      </c>
    </row>
    <row r="23" spans="1:5" x14ac:dyDescent="0.25">
      <c r="A23" s="48" t="s">
        <v>249</v>
      </c>
      <c r="B23" s="25" t="s">
        <v>181</v>
      </c>
      <c r="C23" s="4" t="s">
        <v>234</v>
      </c>
      <c r="D23" s="6">
        <v>1</v>
      </c>
      <c r="E23" s="4" t="s">
        <v>243</v>
      </c>
    </row>
    <row r="24" spans="1:5" x14ac:dyDescent="0.25">
      <c r="A24" s="48" t="s">
        <v>250</v>
      </c>
      <c r="B24" s="25" t="s">
        <v>181</v>
      </c>
      <c r="C24" s="4" t="s">
        <v>234</v>
      </c>
      <c r="D24" s="6">
        <v>1</v>
      </c>
      <c r="E24" s="4" t="s">
        <v>243</v>
      </c>
    </row>
    <row r="25" spans="1:5" x14ac:dyDescent="0.25">
      <c r="A25" s="48" t="s">
        <v>251</v>
      </c>
      <c r="B25" s="25" t="s">
        <v>181</v>
      </c>
      <c r="C25" s="4" t="s">
        <v>234</v>
      </c>
      <c r="D25" s="6">
        <v>1</v>
      </c>
      <c r="E25" s="4" t="s">
        <v>243</v>
      </c>
    </row>
    <row r="26" spans="1:5" x14ac:dyDescent="0.25">
      <c r="A26" s="48" t="s">
        <v>252</v>
      </c>
      <c r="B26" s="25" t="s">
        <v>181</v>
      </c>
      <c r="C26" s="4" t="s">
        <v>234</v>
      </c>
      <c r="D26" s="6">
        <v>1</v>
      </c>
      <c r="E26" s="4" t="s">
        <v>243</v>
      </c>
    </row>
    <row r="27" spans="1:5" x14ac:dyDescent="0.25">
      <c r="A27" s="48" t="s">
        <v>253</v>
      </c>
      <c r="B27" s="25" t="s">
        <v>181</v>
      </c>
      <c r="C27" s="4" t="s">
        <v>234</v>
      </c>
      <c r="D27" s="6">
        <v>1</v>
      </c>
      <c r="E27" s="4" t="s">
        <v>243</v>
      </c>
    </row>
    <row r="28" spans="1:5" x14ac:dyDescent="0.25">
      <c r="A28" s="48" t="s">
        <v>254</v>
      </c>
      <c r="B28" s="25" t="s">
        <v>181</v>
      </c>
      <c r="C28" s="4" t="s">
        <v>234</v>
      </c>
      <c r="D28" s="6">
        <v>1</v>
      </c>
      <c r="E28" s="4" t="s">
        <v>243</v>
      </c>
    </row>
    <row r="29" spans="1:5" x14ac:dyDescent="0.25">
      <c r="A29" s="48" t="s">
        <v>255</v>
      </c>
      <c r="B29" s="25" t="s">
        <v>181</v>
      </c>
      <c r="C29" s="4" t="s">
        <v>234</v>
      </c>
      <c r="D29" s="6">
        <v>1</v>
      </c>
      <c r="E29" s="4" t="s">
        <v>243</v>
      </c>
    </row>
    <row r="30" spans="1:5" x14ac:dyDescent="0.25">
      <c r="A30" s="48" t="s">
        <v>256</v>
      </c>
      <c r="B30" s="25" t="s">
        <v>181</v>
      </c>
      <c r="C30" s="4" t="s">
        <v>234</v>
      </c>
      <c r="D30" s="6">
        <v>1</v>
      </c>
      <c r="E30" s="4" t="s">
        <v>243</v>
      </c>
    </row>
    <row r="31" spans="1:5" x14ac:dyDescent="0.25">
      <c r="A31" s="48" t="s">
        <v>242</v>
      </c>
      <c r="B31" s="25" t="s">
        <v>231</v>
      </c>
      <c r="C31" s="4" t="s">
        <v>234</v>
      </c>
      <c r="D31" s="6">
        <v>1</v>
      </c>
      <c r="E31" s="4" t="s">
        <v>243</v>
      </c>
    </row>
    <row r="32" spans="1:5" x14ac:dyDescent="0.25">
      <c r="A32" s="48" t="s">
        <v>244</v>
      </c>
      <c r="B32" s="25" t="s">
        <v>231</v>
      </c>
      <c r="C32" s="4" t="s">
        <v>234</v>
      </c>
      <c r="D32" s="6">
        <v>1</v>
      </c>
      <c r="E32" s="4" t="s">
        <v>243</v>
      </c>
    </row>
    <row r="33" spans="1:5" x14ac:dyDescent="0.25">
      <c r="A33" s="48" t="s">
        <v>245</v>
      </c>
      <c r="B33" s="25" t="s">
        <v>231</v>
      </c>
      <c r="C33" s="4" t="s">
        <v>234</v>
      </c>
      <c r="D33" s="6">
        <v>1</v>
      </c>
      <c r="E33" s="4" t="s">
        <v>243</v>
      </c>
    </row>
    <row r="34" spans="1:5" x14ac:dyDescent="0.25">
      <c r="A34" s="48" t="s">
        <v>246</v>
      </c>
      <c r="B34" s="25" t="s">
        <v>231</v>
      </c>
      <c r="C34" s="4" t="s">
        <v>234</v>
      </c>
      <c r="D34" s="6">
        <v>1</v>
      </c>
      <c r="E34" s="4" t="s">
        <v>243</v>
      </c>
    </row>
    <row r="35" spans="1:5" x14ac:dyDescent="0.25">
      <c r="A35" s="48" t="s">
        <v>247</v>
      </c>
      <c r="B35" s="25" t="s">
        <v>231</v>
      </c>
      <c r="C35" s="4" t="s">
        <v>234</v>
      </c>
      <c r="D35" s="6">
        <v>1</v>
      </c>
      <c r="E35" s="4" t="s">
        <v>243</v>
      </c>
    </row>
    <row r="36" spans="1:5" x14ac:dyDescent="0.25">
      <c r="A36" s="48" t="s">
        <v>248</v>
      </c>
      <c r="B36" s="25" t="s">
        <v>231</v>
      </c>
      <c r="C36" s="4" t="s">
        <v>234</v>
      </c>
      <c r="D36" s="6">
        <v>1</v>
      </c>
      <c r="E36" s="4" t="s">
        <v>243</v>
      </c>
    </row>
    <row r="37" spans="1:5" x14ac:dyDescent="0.25">
      <c r="A37" s="48" t="s">
        <v>249</v>
      </c>
      <c r="B37" s="25" t="s">
        <v>231</v>
      </c>
      <c r="C37" s="4" t="s">
        <v>234</v>
      </c>
      <c r="D37" s="6">
        <v>1</v>
      </c>
      <c r="E37" s="4" t="s">
        <v>243</v>
      </c>
    </row>
    <row r="38" spans="1:5" x14ac:dyDescent="0.25">
      <c r="A38" s="48" t="s">
        <v>250</v>
      </c>
      <c r="B38" s="25" t="s">
        <v>231</v>
      </c>
      <c r="C38" s="4" t="s">
        <v>234</v>
      </c>
      <c r="D38" s="6">
        <v>1</v>
      </c>
      <c r="E38" s="4" t="s">
        <v>243</v>
      </c>
    </row>
    <row r="39" spans="1:5" x14ac:dyDescent="0.25">
      <c r="A39" s="48" t="s">
        <v>251</v>
      </c>
      <c r="B39" s="25" t="s">
        <v>231</v>
      </c>
      <c r="C39" s="4" t="s">
        <v>234</v>
      </c>
      <c r="D39" s="6">
        <v>1</v>
      </c>
      <c r="E39" s="4" t="s">
        <v>243</v>
      </c>
    </row>
    <row r="40" spans="1:5" x14ac:dyDescent="0.25">
      <c r="A40" s="48" t="s">
        <v>252</v>
      </c>
      <c r="B40" s="25" t="s">
        <v>231</v>
      </c>
      <c r="C40" s="4" t="s">
        <v>234</v>
      </c>
      <c r="D40" s="6">
        <v>1</v>
      </c>
      <c r="E40" s="4" t="s">
        <v>243</v>
      </c>
    </row>
    <row r="41" spans="1:5" x14ac:dyDescent="0.25">
      <c r="A41" s="48" t="s">
        <v>253</v>
      </c>
      <c r="B41" s="25" t="s">
        <v>231</v>
      </c>
      <c r="C41" s="4" t="s">
        <v>234</v>
      </c>
      <c r="D41" s="6">
        <v>1</v>
      </c>
      <c r="E41" s="4" t="s">
        <v>243</v>
      </c>
    </row>
    <row r="42" spans="1:5" x14ac:dyDescent="0.25">
      <c r="A42" s="48" t="s">
        <v>254</v>
      </c>
      <c r="B42" s="25" t="s">
        <v>231</v>
      </c>
      <c r="C42" s="4" t="s">
        <v>234</v>
      </c>
      <c r="D42" s="6">
        <v>1</v>
      </c>
      <c r="E42" s="4" t="s">
        <v>243</v>
      </c>
    </row>
    <row r="43" spans="1:5" x14ac:dyDescent="0.25">
      <c r="A43" s="48" t="s">
        <v>255</v>
      </c>
      <c r="B43" s="25" t="s">
        <v>231</v>
      </c>
      <c r="C43" s="4" t="s">
        <v>234</v>
      </c>
      <c r="D43" s="6">
        <v>1</v>
      </c>
      <c r="E43" s="4" t="s">
        <v>243</v>
      </c>
    </row>
    <row r="44" spans="1:5" x14ac:dyDescent="0.25">
      <c r="A44" s="48" t="s">
        <v>256</v>
      </c>
      <c r="B44" s="25" t="s">
        <v>231</v>
      </c>
      <c r="C44" s="4" t="s">
        <v>234</v>
      </c>
      <c r="D44" s="6">
        <v>1</v>
      </c>
      <c r="E44" s="4" t="s">
        <v>243</v>
      </c>
    </row>
  </sheetData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Z3"/>
  <sheetViews>
    <sheetView zoomScale="85" zoomScaleNormal="85" zoomScalePageLayoutView="85" workbookViewId="0"/>
  </sheetViews>
  <sheetFormatPr defaultColWidth="8.85546875" defaultRowHeight="15" x14ac:dyDescent="0.25"/>
  <cols>
    <col min="1" max="1" width="14.28515625" style="1" bestFit="1" customWidth="1"/>
    <col min="2" max="2" width="14.42578125" style="1" bestFit="1" customWidth="1"/>
    <col min="3" max="3" width="8.85546875" style="1"/>
    <col min="4" max="4" width="20.42578125" style="1" bestFit="1" customWidth="1"/>
    <col min="5" max="16384" width="8.85546875" style="1"/>
  </cols>
  <sheetData>
    <row r="1" spans="1:26" x14ac:dyDescent="0.25">
      <c r="A1" s="30"/>
      <c r="B1" s="35" t="s">
        <v>174</v>
      </c>
      <c r="C1" s="30"/>
      <c r="D1" s="30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30" t="s">
        <v>169</v>
      </c>
      <c r="B2" s="30" t="s">
        <v>170</v>
      </c>
      <c r="C2" s="30" t="s">
        <v>171</v>
      </c>
      <c r="D2" s="30" t="s">
        <v>172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30" t="s">
        <v>170</v>
      </c>
      <c r="B3" s="33">
        <v>1</v>
      </c>
      <c r="C3" s="34">
        <v>1</v>
      </c>
      <c r="D3" s="30" t="s">
        <v>175</v>
      </c>
    </row>
  </sheetData>
  <conditionalFormatting sqref="E2:Y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4"/>
  <sheetViews>
    <sheetView zoomScale="80" zoomScaleNormal="80" zoomScalePageLayoutView="80" workbookViewId="0"/>
  </sheetViews>
  <sheetFormatPr defaultColWidth="8.85546875" defaultRowHeight="15" x14ac:dyDescent="0.25"/>
  <cols>
    <col min="1" max="1" width="12.28515625" style="4" customWidth="1"/>
    <col min="2" max="2" width="15" style="4" bestFit="1" customWidth="1"/>
    <col min="3" max="3" width="13" style="4" customWidth="1"/>
    <col min="4" max="4" width="12.42578125" style="4" customWidth="1"/>
    <col min="5" max="5" width="6.85546875" style="4" customWidth="1"/>
    <col min="6" max="6" width="18.28515625" style="4" bestFit="1" customWidth="1"/>
    <col min="7" max="16384" width="8.85546875" style="4"/>
  </cols>
  <sheetData>
    <row r="1" spans="1:6" x14ac:dyDescent="0.25">
      <c r="A1" s="37" t="s">
        <v>176</v>
      </c>
      <c r="B1" s="37" t="s">
        <v>176</v>
      </c>
      <c r="C1" s="37" t="s">
        <v>176</v>
      </c>
      <c r="D1" s="37" t="s">
        <v>176</v>
      </c>
      <c r="E1" s="36"/>
      <c r="F1" s="36"/>
    </row>
    <row r="2" spans="1:6" ht="30" x14ac:dyDescent="0.25">
      <c r="A2" s="39" t="s">
        <v>177</v>
      </c>
      <c r="B2" s="39" t="s">
        <v>178</v>
      </c>
      <c r="C2" s="39" t="s">
        <v>179</v>
      </c>
      <c r="D2" s="39" t="s">
        <v>180</v>
      </c>
      <c r="E2" s="40" t="s">
        <v>171</v>
      </c>
      <c r="F2" s="38" t="s">
        <v>172</v>
      </c>
    </row>
    <row r="3" spans="1:6" x14ac:dyDescent="0.25">
      <c r="A3" s="6">
        <v>0.25</v>
      </c>
      <c r="B3" s="6">
        <v>0.25</v>
      </c>
      <c r="C3" s="6">
        <v>0.25</v>
      </c>
      <c r="D3" s="6">
        <v>0.25</v>
      </c>
      <c r="E3" s="6">
        <f>SUM(A3:D3)</f>
        <v>1</v>
      </c>
      <c r="F3" s="4" t="s">
        <v>182</v>
      </c>
    </row>
    <row r="4" spans="1:6" x14ac:dyDescent="0.25">
      <c r="A4" s="6">
        <v>0.25</v>
      </c>
      <c r="B4" s="6">
        <v>0.25</v>
      </c>
      <c r="C4" s="6">
        <v>0.25</v>
      </c>
      <c r="D4" s="6">
        <v>0.25</v>
      </c>
      <c r="E4" s="6">
        <f>SUM(A4:D4)</f>
        <v>1</v>
      </c>
      <c r="F4" s="4" t="s">
        <v>182</v>
      </c>
    </row>
  </sheetData>
  <conditionalFormatting sqref="E3">
    <cfRule type="cellIs" dxfId="7" priority="3" operator="notEqual">
      <formula>1</formula>
    </cfRule>
  </conditionalFormatting>
  <conditionalFormatting sqref="E4">
    <cfRule type="cellIs" dxfId="6" priority="1" operator="notEqual">
      <formula>1</formula>
    </cfRule>
  </conditionalFormatting>
  <conditionalFormatting sqref="A4:D4">
    <cfRule type="colorScale" priority="2">
      <colorScale>
        <cfvo type="min"/>
        <cfvo type="max"/>
        <color rgb="FFFCFCFF"/>
        <color rgb="FFF8696B"/>
      </colorScale>
    </cfRule>
  </conditionalFormatting>
  <conditionalFormatting sqref="A3:D3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9"/>
  </sheetPr>
  <dimension ref="A1:L50"/>
  <sheetViews>
    <sheetView zoomScale="80" zoomScaleNormal="80" zoomScalePageLayoutView="80" workbookViewId="0"/>
  </sheetViews>
  <sheetFormatPr defaultColWidth="8.85546875" defaultRowHeight="15" x14ac:dyDescent="0.25"/>
  <cols>
    <col min="1" max="1" width="9.5703125" bestFit="1" customWidth="1"/>
    <col min="2" max="2" width="9.42578125" bestFit="1" customWidth="1"/>
    <col min="3" max="4" width="37.42578125" bestFit="1" customWidth="1"/>
    <col min="5" max="8" width="36.5703125" bestFit="1" customWidth="1"/>
    <col min="9" max="9" width="36.28515625" bestFit="1" customWidth="1"/>
    <col min="10" max="10" width="21.7109375" bestFit="1" customWidth="1"/>
    <col min="11" max="11" width="6.7109375" bestFit="1" customWidth="1"/>
    <col min="12" max="12" width="10.85546875" bestFit="1" customWidth="1"/>
  </cols>
  <sheetData>
    <row r="1" spans="1:12" s="4" customFormat="1" x14ac:dyDescent="0.25">
      <c r="C1" s="37" t="s">
        <v>184</v>
      </c>
      <c r="D1" s="37" t="s">
        <v>184</v>
      </c>
      <c r="E1" s="37" t="s">
        <v>184</v>
      </c>
      <c r="F1" s="37" t="s">
        <v>184</v>
      </c>
      <c r="G1" s="37" t="s">
        <v>184</v>
      </c>
      <c r="H1" s="37" t="s">
        <v>184</v>
      </c>
      <c r="I1" s="37" t="s">
        <v>184</v>
      </c>
      <c r="J1" s="37" t="s">
        <v>184</v>
      </c>
    </row>
    <row r="2" spans="1:12" x14ac:dyDescent="0.25">
      <c r="A2" s="4" t="s">
        <v>32</v>
      </c>
      <c r="B2" s="4" t="s">
        <v>0</v>
      </c>
      <c r="C2" s="4" t="s">
        <v>260</v>
      </c>
      <c r="D2" s="4" t="s">
        <v>261</v>
      </c>
      <c r="E2" s="4" t="s">
        <v>262</v>
      </c>
      <c r="F2" s="4" t="s">
        <v>263</v>
      </c>
      <c r="G2" s="4" t="s">
        <v>264</v>
      </c>
      <c r="H2" s="4" t="s">
        <v>265</v>
      </c>
      <c r="I2" s="4" t="s">
        <v>266</v>
      </c>
      <c r="J2" s="4" t="s">
        <v>15</v>
      </c>
      <c r="K2" s="4" t="s">
        <v>95</v>
      </c>
      <c r="L2" s="4" t="s">
        <v>320</v>
      </c>
    </row>
    <row r="3" spans="1:12" x14ac:dyDescent="0.25">
      <c r="A3" s="4" t="s">
        <v>81</v>
      </c>
      <c r="B3" s="4" t="s">
        <v>1</v>
      </c>
      <c r="C3" s="4">
        <v>2.9584176739900002E-3</v>
      </c>
      <c r="D3" s="4">
        <v>0.357652065553</v>
      </c>
      <c r="E3" s="4">
        <v>2.7530686825000001E-2</v>
      </c>
      <c r="F3" s="4">
        <v>8.9439136992399998E-2</v>
      </c>
      <c r="G3" s="4">
        <v>1.95777640191E-2</v>
      </c>
      <c r="H3" s="4">
        <v>0.35559064036900001</v>
      </c>
      <c r="I3" s="4">
        <v>0.14725128856700001</v>
      </c>
      <c r="J3" s="4">
        <v>0</v>
      </c>
      <c r="K3" s="4">
        <v>13</v>
      </c>
      <c r="L3" s="4">
        <v>48530.91</v>
      </c>
    </row>
    <row r="4" spans="1:12" x14ac:dyDescent="0.25">
      <c r="A4" s="4" t="s">
        <v>81</v>
      </c>
      <c r="B4" s="4" t="s">
        <v>2</v>
      </c>
      <c r="C4" s="4">
        <v>0.25688867907000001</v>
      </c>
      <c r="D4" s="4">
        <v>0.193312346227</v>
      </c>
      <c r="E4" s="4">
        <v>7.8558723089500002E-2</v>
      </c>
      <c r="F4" s="4">
        <v>0.15745299880899999</v>
      </c>
      <c r="G4" s="4">
        <v>0.23673927439</v>
      </c>
      <c r="H4" s="4">
        <v>7.70479784147E-2</v>
      </c>
      <c r="I4" s="4">
        <v>0</v>
      </c>
      <c r="J4" s="4">
        <v>0</v>
      </c>
      <c r="K4" s="4">
        <v>25</v>
      </c>
      <c r="L4" s="4">
        <v>82848.88</v>
      </c>
    </row>
    <row r="5" spans="1:12" x14ac:dyDescent="0.25">
      <c r="A5" s="4" t="s">
        <v>81</v>
      </c>
      <c r="B5" s="4" t="s">
        <v>3</v>
      </c>
      <c r="C5" s="4">
        <v>0.109129377035</v>
      </c>
      <c r="D5" s="4">
        <v>0.169434115734</v>
      </c>
      <c r="E5" s="4">
        <v>0.28312844439899998</v>
      </c>
      <c r="F5" s="4">
        <v>0.254204778204</v>
      </c>
      <c r="G5" s="4">
        <v>0.109014244389</v>
      </c>
      <c r="H5" s="4">
        <v>0</v>
      </c>
      <c r="I5" s="4">
        <v>6.1869630965199998E-2</v>
      </c>
      <c r="J5" s="4">
        <v>1.3219409274400001E-2</v>
      </c>
      <c r="K5" s="4">
        <v>28</v>
      </c>
      <c r="L5" s="4">
        <v>87349.17</v>
      </c>
    </row>
    <row r="6" spans="1:12" x14ac:dyDescent="0.25">
      <c r="A6" s="4" t="s">
        <v>81</v>
      </c>
      <c r="B6" s="4" t="s">
        <v>4</v>
      </c>
      <c r="C6" s="4">
        <v>0.23813037677900001</v>
      </c>
      <c r="D6" s="4">
        <v>0.30343005031800002</v>
      </c>
      <c r="E6" s="4">
        <v>0.35644732589099998</v>
      </c>
      <c r="F6" s="4">
        <v>8.67373079169E-2</v>
      </c>
      <c r="G6" s="4">
        <v>1.5254939095299999E-2</v>
      </c>
      <c r="H6" s="4">
        <v>0</v>
      </c>
      <c r="I6" s="4">
        <v>0</v>
      </c>
      <c r="J6" s="4">
        <v>0</v>
      </c>
      <c r="K6" s="4">
        <v>13</v>
      </c>
      <c r="L6" s="4">
        <v>39358.43</v>
      </c>
    </row>
    <row r="7" spans="1:12" x14ac:dyDescent="0.25">
      <c r="A7" s="4" t="s">
        <v>81</v>
      </c>
      <c r="B7" s="4" t="s">
        <v>5</v>
      </c>
      <c r="C7" s="4">
        <v>0</v>
      </c>
      <c r="D7" s="4">
        <v>7.6335585363699998E-2</v>
      </c>
      <c r="E7" s="4">
        <v>0.147961947486</v>
      </c>
      <c r="F7" s="4">
        <v>0.59678063808699999</v>
      </c>
      <c r="G7" s="4">
        <v>0.134340036473</v>
      </c>
      <c r="H7" s="4">
        <v>4.4581792590800001E-2</v>
      </c>
      <c r="I7" s="4">
        <v>0</v>
      </c>
      <c r="J7" s="4">
        <v>0</v>
      </c>
      <c r="K7" s="4">
        <v>23</v>
      </c>
      <c r="L7" s="4">
        <v>86506.83</v>
      </c>
    </row>
    <row r="8" spans="1:12" x14ac:dyDescent="0.25">
      <c r="A8" s="4" t="s">
        <v>81</v>
      </c>
      <c r="B8" s="4" t="s">
        <v>6</v>
      </c>
      <c r="C8" s="4">
        <v>0</v>
      </c>
      <c r="D8" s="4">
        <v>0</v>
      </c>
      <c r="E8" s="4">
        <v>0.150305941119</v>
      </c>
      <c r="F8" s="4">
        <v>0.595050236294</v>
      </c>
      <c r="G8" s="4">
        <v>0.207373525291</v>
      </c>
      <c r="H8" s="4">
        <v>4.7270297294900003E-2</v>
      </c>
      <c r="I8" s="4">
        <v>0</v>
      </c>
      <c r="J8" s="4">
        <v>0</v>
      </c>
      <c r="K8" s="4">
        <v>18</v>
      </c>
      <c r="L8" s="4">
        <v>61914.400000000001</v>
      </c>
    </row>
    <row r="9" spans="1:12" x14ac:dyDescent="0.25">
      <c r="A9" s="4" t="s">
        <v>81</v>
      </c>
      <c r="B9" s="4" t="s">
        <v>96</v>
      </c>
      <c r="C9" s="4">
        <v>0</v>
      </c>
      <c r="D9" s="4">
        <v>0</v>
      </c>
      <c r="E9" s="4">
        <v>0.61936907718300005</v>
      </c>
      <c r="F9" s="4">
        <v>0</v>
      </c>
      <c r="G9" s="4">
        <v>0.38063092281700001</v>
      </c>
      <c r="H9" s="4">
        <v>0</v>
      </c>
      <c r="I9" s="4">
        <v>0</v>
      </c>
      <c r="J9" s="4">
        <v>0</v>
      </c>
      <c r="K9" s="4">
        <v>2</v>
      </c>
      <c r="L9" s="4">
        <v>15197.67</v>
      </c>
    </row>
    <row r="10" spans="1:12" x14ac:dyDescent="0.25">
      <c r="A10" s="4" t="s">
        <v>81</v>
      </c>
      <c r="B10" s="4" t="s">
        <v>60</v>
      </c>
      <c r="C10" s="4">
        <v>0.1207374933</v>
      </c>
      <c r="D10" s="4">
        <v>0.51658219188499999</v>
      </c>
      <c r="E10" s="4">
        <v>4.6569268710599999E-2</v>
      </c>
      <c r="F10" s="4">
        <v>0.29931658820399998</v>
      </c>
      <c r="G10" s="4">
        <v>0</v>
      </c>
      <c r="H10" s="4">
        <v>0</v>
      </c>
      <c r="I10" s="4">
        <v>1.6794457899500001E-2</v>
      </c>
      <c r="J10" s="4">
        <v>0</v>
      </c>
      <c r="K10" s="4">
        <v>33</v>
      </c>
      <c r="L10" s="4">
        <v>82851.58</v>
      </c>
    </row>
    <row r="11" spans="1:12" x14ac:dyDescent="0.25">
      <c r="A11" s="4" t="s">
        <v>82</v>
      </c>
      <c r="B11" s="4" t="s">
        <v>1</v>
      </c>
      <c r="C11" s="4">
        <v>0.202078387389</v>
      </c>
      <c r="D11" s="4">
        <v>0.212630546616</v>
      </c>
      <c r="E11" s="4">
        <v>0.148302645432</v>
      </c>
      <c r="F11" s="4">
        <v>0.24746150632800001</v>
      </c>
      <c r="G11" s="4">
        <v>5.6128408921300001E-3</v>
      </c>
      <c r="H11" s="4">
        <v>2.4818128883300001E-2</v>
      </c>
      <c r="I11" s="4">
        <v>0.1260082474</v>
      </c>
      <c r="J11" s="4">
        <v>3.3087697059100002E-2</v>
      </c>
      <c r="K11" s="4">
        <v>56</v>
      </c>
      <c r="L11" s="4">
        <v>109889.99</v>
      </c>
    </row>
    <row r="12" spans="1:12" x14ac:dyDescent="0.25">
      <c r="A12" s="4" t="s">
        <v>82</v>
      </c>
      <c r="B12" s="4" t="s">
        <v>2</v>
      </c>
      <c r="C12" s="4">
        <v>0.12614706532799999</v>
      </c>
      <c r="D12" s="4">
        <v>0.40770828445200002</v>
      </c>
      <c r="E12" s="4">
        <v>0.120963463151</v>
      </c>
      <c r="F12" s="4">
        <v>0.228083600074</v>
      </c>
      <c r="G12" s="4">
        <v>2.1833662572999998E-2</v>
      </c>
      <c r="H12" s="4">
        <v>0</v>
      </c>
      <c r="I12" s="4">
        <v>9.4150107866599997E-2</v>
      </c>
      <c r="J12" s="4">
        <v>1.1138165548899999E-3</v>
      </c>
      <c r="K12" s="4">
        <v>80</v>
      </c>
      <c r="L12" s="4">
        <v>192444.18</v>
      </c>
    </row>
    <row r="13" spans="1:12" x14ac:dyDescent="0.25">
      <c r="A13" s="4" t="s">
        <v>82</v>
      </c>
      <c r="B13" s="4" t="s">
        <v>3</v>
      </c>
      <c r="C13" s="4">
        <v>0.15679917100900001</v>
      </c>
      <c r="D13" s="4">
        <v>0.234290273844</v>
      </c>
      <c r="E13" s="4">
        <v>0.162709449132</v>
      </c>
      <c r="F13" s="4">
        <v>0.29983680772900001</v>
      </c>
      <c r="G13" s="4">
        <v>0</v>
      </c>
      <c r="H13" s="4">
        <v>1.08767207945E-2</v>
      </c>
      <c r="I13" s="4">
        <v>0.12557389968400001</v>
      </c>
      <c r="J13" s="4">
        <v>9.9136778074699998E-3</v>
      </c>
      <c r="K13" s="4">
        <v>79</v>
      </c>
      <c r="L13" s="4">
        <v>212381.23</v>
      </c>
    </row>
    <row r="14" spans="1:12" x14ac:dyDescent="0.25">
      <c r="A14" s="4" t="s">
        <v>82</v>
      </c>
      <c r="B14" s="4" t="s">
        <v>4</v>
      </c>
      <c r="C14" s="4">
        <v>9.3325410744299994E-2</v>
      </c>
      <c r="D14" s="4">
        <v>0.21225425866799999</v>
      </c>
      <c r="E14" s="4">
        <v>0.44616857228099999</v>
      </c>
      <c r="F14" s="4">
        <v>0.240350668642</v>
      </c>
      <c r="G14" s="4">
        <v>0</v>
      </c>
      <c r="H14" s="4">
        <v>0</v>
      </c>
      <c r="I14" s="4">
        <v>7.9010896649900006E-3</v>
      </c>
      <c r="J14" s="4">
        <v>0</v>
      </c>
      <c r="K14" s="4">
        <v>56</v>
      </c>
      <c r="L14" s="4">
        <v>174987.98</v>
      </c>
    </row>
    <row r="15" spans="1:12" x14ac:dyDescent="0.25">
      <c r="A15" s="4" t="s">
        <v>82</v>
      </c>
      <c r="B15" s="4" t="s">
        <v>5</v>
      </c>
      <c r="C15" s="4">
        <v>0</v>
      </c>
      <c r="D15" s="4">
        <v>0.20555114640800001</v>
      </c>
      <c r="E15" s="4">
        <v>0.14994679188400001</v>
      </c>
      <c r="F15" s="4">
        <v>0.56100860969800004</v>
      </c>
      <c r="G15" s="4">
        <v>4.0631155241399999E-2</v>
      </c>
      <c r="H15" s="4">
        <v>9.5056377112899999E-3</v>
      </c>
      <c r="I15" s="4">
        <v>2.60905694979E-2</v>
      </c>
      <c r="J15" s="4">
        <v>7.2660895594199998E-3</v>
      </c>
      <c r="K15" s="4">
        <v>55</v>
      </c>
      <c r="L15" s="4">
        <v>147248.74</v>
      </c>
    </row>
    <row r="16" spans="1:12" x14ac:dyDescent="0.25">
      <c r="A16" s="4" t="s">
        <v>82</v>
      </c>
      <c r="B16" s="4" t="s">
        <v>6</v>
      </c>
      <c r="C16" s="4">
        <v>0</v>
      </c>
      <c r="D16" s="4">
        <v>1.00564570171E-2</v>
      </c>
      <c r="E16" s="4">
        <v>0.20478460725600001</v>
      </c>
      <c r="F16" s="4">
        <v>0.622674005664</v>
      </c>
      <c r="G16" s="4">
        <v>0.13616546458600001</v>
      </c>
      <c r="H16" s="4">
        <v>2.26144549966E-2</v>
      </c>
      <c r="I16" s="4">
        <v>0</v>
      </c>
      <c r="J16" s="4">
        <v>3.7050104800000002E-3</v>
      </c>
      <c r="K16" s="4">
        <v>58</v>
      </c>
      <c r="L16" s="4">
        <v>172842.67</v>
      </c>
    </row>
    <row r="17" spans="1:12" x14ac:dyDescent="0.25">
      <c r="A17" s="4" t="s">
        <v>82</v>
      </c>
      <c r="B17" s="4" t="s">
        <v>96</v>
      </c>
      <c r="C17" s="4">
        <v>0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2</v>
      </c>
      <c r="L17" s="4">
        <v>4083.7</v>
      </c>
    </row>
    <row r="18" spans="1:12" x14ac:dyDescent="0.25">
      <c r="A18" s="4" t="s">
        <v>82</v>
      </c>
      <c r="B18" s="4" t="s">
        <v>60</v>
      </c>
      <c r="C18" s="4">
        <v>0.17295147021400001</v>
      </c>
      <c r="D18" s="4">
        <v>0.25307741533299999</v>
      </c>
      <c r="E18" s="4">
        <v>0.112710806389</v>
      </c>
      <c r="F18" s="4">
        <v>0.21279162903000001</v>
      </c>
      <c r="G18" s="4">
        <v>1.76458356582E-2</v>
      </c>
      <c r="H18" s="4">
        <v>1.52428764338E-2</v>
      </c>
      <c r="I18" s="4">
        <v>0.15031915068900001</v>
      </c>
      <c r="J18" s="4">
        <v>6.5260816252699999E-2</v>
      </c>
      <c r="K18" s="4">
        <v>234</v>
      </c>
      <c r="L18" s="4">
        <v>349188.81</v>
      </c>
    </row>
    <row r="19" spans="1:12" x14ac:dyDescent="0.25">
      <c r="A19" s="4" t="s">
        <v>79</v>
      </c>
      <c r="B19" s="4" t="s">
        <v>1</v>
      </c>
      <c r="C19" s="4">
        <v>0.21205786342999999</v>
      </c>
      <c r="D19" s="4">
        <v>3.2294426743699998E-2</v>
      </c>
      <c r="E19" s="4">
        <v>0.55854068856600003</v>
      </c>
      <c r="F19" s="4">
        <v>0.19710702125999999</v>
      </c>
      <c r="G19" s="4">
        <v>0</v>
      </c>
      <c r="H19" s="4">
        <v>0</v>
      </c>
      <c r="I19" s="4">
        <v>0</v>
      </c>
      <c r="J19" s="4">
        <v>0</v>
      </c>
      <c r="K19" s="4">
        <v>5</v>
      </c>
      <c r="L19" s="4">
        <v>32008.03</v>
      </c>
    </row>
    <row r="20" spans="1:12" x14ac:dyDescent="0.25">
      <c r="A20" s="4" t="s">
        <v>79</v>
      </c>
      <c r="B20" s="4" t="s">
        <v>2</v>
      </c>
      <c r="C20" s="4">
        <v>0.123001124736</v>
      </c>
      <c r="D20" s="4">
        <v>0.409847276363</v>
      </c>
      <c r="E20" s="4">
        <v>0</v>
      </c>
      <c r="F20" s="4">
        <v>0.45864154488699999</v>
      </c>
      <c r="G20" s="4">
        <v>0</v>
      </c>
      <c r="H20" s="4">
        <v>0</v>
      </c>
      <c r="I20" s="4">
        <v>0</v>
      </c>
      <c r="J20" s="4">
        <v>8.5100540139399997E-3</v>
      </c>
      <c r="K20" s="4">
        <v>12</v>
      </c>
      <c r="L20" s="4">
        <v>85894.26</v>
      </c>
    </row>
    <row r="21" spans="1:12" x14ac:dyDescent="0.25">
      <c r="A21" s="4" t="s">
        <v>79</v>
      </c>
      <c r="B21" s="4" t="s">
        <v>3</v>
      </c>
      <c r="C21" s="4">
        <v>0.158237586554</v>
      </c>
      <c r="D21" s="4">
        <v>0.15577390134499999</v>
      </c>
      <c r="E21" s="4">
        <v>0.29908791586900002</v>
      </c>
      <c r="F21" s="4">
        <v>0</v>
      </c>
      <c r="G21" s="4">
        <v>0.38690059623299999</v>
      </c>
      <c r="H21" s="4">
        <v>0</v>
      </c>
      <c r="I21" s="4">
        <v>0</v>
      </c>
      <c r="J21" s="4">
        <v>0</v>
      </c>
      <c r="K21" s="4">
        <v>13</v>
      </c>
      <c r="L21" s="4">
        <v>66970.7</v>
      </c>
    </row>
    <row r="22" spans="1:12" x14ac:dyDescent="0.25">
      <c r="A22" s="4" t="s">
        <v>79</v>
      </c>
      <c r="B22" s="4" t="s">
        <v>4</v>
      </c>
      <c r="C22" s="4">
        <v>0</v>
      </c>
      <c r="D22" s="4">
        <v>0.23484130355400001</v>
      </c>
      <c r="E22" s="4">
        <v>0.54390343494600002</v>
      </c>
      <c r="F22" s="4">
        <v>0.22125526149999999</v>
      </c>
      <c r="G22" s="4">
        <v>0</v>
      </c>
      <c r="H22" s="4">
        <v>0</v>
      </c>
      <c r="I22" s="4">
        <v>0</v>
      </c>
      <c r="J22" s="4">
        <v>0</v>
      </c>
      <c r="K22" s="4">
        <v>8</v>
      </c>
      <c r="L22" s="4">
        <v>56812.59</v>
      </c>
    </row>
    <row r="23" spans="1:12" x14ac:dyDescent="0.25">
      <c r="A23" s="4" t="s">
        <v>79</v>
      </c>
      <c r="B23" s="4" t="s">
        <v>5</v>
      </c>
      <c r="C23" s="4">
        <v>0</v>
      </c>
      <c r="D23" s="4">
        <v>0</v>
      </c>
      <c r="E23" s="4">
        <v>0.20776973045899999</v>
      </c>
      <c r="F23" s="4">
        <v>0.79223026954099995</v>
      </c>
      <c r="G23" s="4">
        <v>0</v>
      </c>
      <c r="H23" s="4">
        <v>0</v>
      </c>
      <c r="I23" s="4">
        <v>0</v>
      </c>
      <c r="J23" s="4">
        <v>0</v>
      </c>
      <c r="K23" s="4">
        <v>5</v>
      </c>
      <c r="L23" s="4">
        <v>40020.769999999997</v>
      </c>
    </row>
    <row r="24" spans="1:12" x14ac:dyDescent="0.25">
      <c r="A24" s="4" t="s">
        <v>79</v>
      </c>
      <c r="B24" s="4" t="s">
        <v>6</v>
      </c>
      <c r="C24" s="4">
        <v>0</v>
      </c>
      <c r="D24" s="4">
        <v>0</v>
      </c>
      <c r="E24" s="4">
        <v>8.5545124349799995E-2</v>
      </c>
      <c r="F24" s="4">
        <v>0.91445487565000005</v>
      </c>
      <c r="G24" s="4">
        <v>0</v>
      </c>
      <c r="H24" s="4">
        <v>0</v>
      </c>
      <c r="I24" s="4">
        <v>0</v>
      </c>
      <c r="J24" s="4">
        <v>0</v>
      </c>
      <c r="K24" s="4">
        <v>4</v>
      </c>
      <c r="L24" s="4">
        <v>17382.43</v>
      </c>
    </row>
    <row r="25" spans="1:12" x14ac:dyDescent="0.25">
      <c r="A25" s="4" t="s">
        <v>79</v>
      </c>
      <c r="B25" s="4" t="s">
        <v>60</v>
      </c>
      <c r="C25" s="4">
        <v>4.0962045316399999E-2</v>
      </c>
      <c r="D25" s="4">
        <v>0.49307100700700002</v>
      </c>
      <c r="E25" s="4">
        <v>6.7414772274000001E-2</v>
      </c>
      <c r="F25" s="4">
        <v>0.112270887911</v>
      </c>
      <c r="G25" s="4">
        <v>4.5207677112299997E-2</v>
      </c>
      <c r="H25" s="4">
        <v>0</v>
      </c>
      <c r="I25" s="4">
        <v>0.18436167507000001</v>
      </c>
      <c r="J25" s="4">
        <v>5.6711935309199997E-2</v>
      </c>
      <c r="K25" s="4">
        <v>23</v>
      </c>
      <c r="L25" s="4">
        <v>151274.41</v>
      </c>
    </row>
    <row r="26" spans="1:12" x14ac:dyDescent="0.25">
      <c r="A26" s="4" t="s">
        <v>80</v>
      </c>
      <c r="B26" s="4" t="s">
        <v>1</v>
      </c>
      <c r="C26" s="4">
        <v>0.18998563892199999</v>
      </c>
      <c r="D26" s="4">
        <v>0.24097871685300001</v>
      </c>
      <c r="E26" s="4">
        <v>0.25425082093200002</v>
      </c>
      <c r="F26" s="4">
        <v>0.241596556149</v>
      </c>
      <c r="G26" s="4">
        <v>7.3188267144499997E-2</v>
      </c>
      <c r="H26" s="4">
        <v>0</v>
      </c>
      <c r="I26" s="4">
        <v>0</v>
      </c>
      <c r="J26" s="4">
        <v>0</v>
      </c>
      <c r="K26" s="4">
        <v>10</v>
      </c>
      <c r="L26" s="4">
        <v>30352.45</v>
      </c>
    </row>
    <row r="27" spans="1:12" x14ac:dyDescent="0.25">
      <c r="A27" s="4" t="s">
        <v>80</v>
      </c>
      <c r="B27" s="4" t="s">
        <v>2</v>
      </c>
      <c r="C27" s="4">
        <v>0</v>
      </c>
      <c r="D27" s="4">
        <v>0.37853842763700002</v>
      </c>
      <c r="E27" s="4">
        <v>0</v>
      </c>
      <c r="F27" s="4">
        <v>0.30643071200299998</v>
      </c>
      <c r="G27" s="4">
        <v>0.31503086036</v>
      </c>
      <c r="H27" s="4">
        <v>0</v>
      </c>
      <c r="I27" s="4">
        <v>0</v>
      </c>
      <c r="J27" s="4">
        <v>0</v>
      </c>
      <c r="K27" s="4">
        <v>6</v>
      </c>
      <c r="L27" s="4">
        <v>20566.66</v>
      </c>
    </row>
    <row r="28" spans="1:12" x14ac:dyDescent="0.25">
      <c r="A28" s="4" t="s">
        <v>80</v>
      </c>
      <c r="B28" s="4" t="s">
        <v>3</v>
      </c>
      <c r="C28" s="4">
        <v>5.4007982337999999E-2</v>
      </c>
      <c r="D28" s="4">
        <v>0.46303102129000001</v>
      </c>
      <c r="E28" s="4">
        <v>0.11558553985</v>
      </c>
      <c r="F28" s="4">
        <v>0.16077185492900001</v>
      </c>
      <c r="G28" s="4">
        <v>0.10797560671799999</v>
      </c>
      <c r="H28" s="4">
        <v>6.3764606985399999E-2</v>
      </c>
      <c r="I28" s="4">
        <v>3.4863387889699997E-2</v>
      </c>
      <c r="J28" s="4">
        <v>0</v>
      </c>
      <c r="K28" s="4">
        <v>18</v>
      </c>
      <c r="L28" s="4">
        <v>53808.06</v>
      </c>
    </row>
    <row r="29" spans="1:12" x14ac:dyDescent="0.25">
      <c r="A29" s="4" t="s">
        <v>80</v>
      </c>
      <c r="B29" s="4" t="s">
        <v>4</v>
      </c>
      <c r="C29" s="4">
        <v>0</v>
      </c>
      <c r="D29" s="4">
        <v>0</v>
      </c>
      <c r="E29" s="4">
        <v>3.5514695476000002E-2</v>
      </c>
      <c r="F29" s="4">
        <v>0.84308535242100002</v>
      </c>
      <c r="G29" s="4">
        <v>0.121399952103</v>
      </c>
      <c r="H29" s="4">
        <v>0</v>
      </c>
      <c r="I29" s="4">
        <v>0</v>
      </c>
      <c r="J29" s="4">
        <v>0</v>
      </c>
      <c r="K29" s="4">
        <v>6</v>
      </c>
      <c r="L29" s="4">
        <v>27145.56</v>
      </c>
    </row>
    <row r="30" spans="1:12" x14ac:dyDescent="0.25">
      <c r="A30" s="4" t="s">
        <v>80</v>
      </c>
      <c r="B30" s="4" t="s">
        <v>5</v>
      </c>
      <c r="C30" s="4">
        <v>0</v>
      </c>
      <c r="D30" s="4">
        <v>0.15190033984099999</v>
      </c>
      <c r="E30" s="4">
        <v>8.5889437275399994E-2</v>
      </c>
      <c r="F30" s="4">
        <v>0.73062014813099996</v>
      </c>
      <c r="G30" s="4">
        <v>3.1590074752300003E-2</v>
      </c>
      <c r="H30" s="4">
        <v>0</v>
      </c>
      <c r="I30" s="4">
        <v>0</v>
      </c>
      <c r="J30" s="4">
        <v>0</v>
      </c>
      <c r="K30" s="4">
        <v>16</v>
      </c>
      <c r="L30" s="4">
        <v>51810</v>
      </c>
    </row>
    <row r="31" spans="1:12" x14ac:dyDescent="0.25">
      <c r="A31" s="4" t="s">
        <v>80</v>
      </c>
      <c r="B31" s="4" t="s">
        <v>6</v>
      </c>
      <c r="C31" s="4">
        <v>0</v>
      </c>
      <c r="D31" s="4">
        <v>0</v>
      </c>
      <c r="E31" s="4">
        <v>0</v>
      </c>
      <c r="F31" s="4">
        <v>0.89662388966600004</v>
      </c>
      <c r="G31" s="4">
        <v>0.103376110334</v>
      </c>
      <c r="H31" s="4">
        <v>0</v>
      </c>
      <c r="I31" s="4">
        <v>0</v>
      </c>
      <c r="J31" s="4">
        <v>0</v>
      </c>
      <c r="K31" s="4">
        <v>25</v>
      </c>
      <c r="L31" s="4">
        <v>86912.45</v>
      </c>
    </row>
    <row r="32" spans="1:12" x14ac:dyDescent="0.25">
      <c r="A32" s="4" t="s">
        <v>80</v>
      </c>
      <c r="B32" s="4" t="s">
        <v>60</v>
      </c>
      <c r="C32" s="4">
        <v>6.9742813488100006E-2</v>
      </c>
      <c r="D32" s="4">
        <v>0.228604593479</v>
      </c>
      <c r="E32" s="4">
        <v>0.16285746904599999</v>
      </c>
      <c r="F32" s="4">
        <v>0.24972711530399999</v>
      </c>
      <c r="G32" s="4">
        <v>0.117290046011</v>
      </c>
      <c r="H32" s="4">
        <v>9.7499498543899998E-2</v>
      </c>
      <c r="I32" s="4">
        <v>7.4278464127399996E-2</v>
      </c>
      <c r="J32" s="4">
        <v>0</v>
      </c>
      <c r="K32" s="4">
        <v>15</v>
      </c>
      <c r="L32" s="4">
        <v>43363.96</v>
      </c>
    </row>
    <row r="33" spans="1:12" x14ac:dyDescent="0.25">
      <c r="A33" s="4" t="s">
        <v>83</v>
      </c>
      <c r="B33" s="4" t="s">
        <v>1</v>
      </c>
      <c r="C33" s="4">
        <v>4.4649152424599999E-2</v>
      </c>
      <c r="D33" s="4">
        <v>0.17689118974000001</v>
      </c>
      <c r="E33" s="4">
        <v>8.4429186162299996E-2</v>
      </c>
      <c r="F33" s="4">
        <v>0.324849995256</v>
      </c>
      <c r="G33" s="4">
        <v>3.6136072876599999E-2</v>
      </c>
      <c r="H33" s="4">
        <v>0.17768267129900001</v>
      </c>
      <c r="I33" s="4">
        <v>0.13120735711299999</v>
      </c>
      <c r="J33" s="4">
        <v>2.4154375128700001E-2</v>
      </c>
      <c r="K33" s="4">
        <v>24</v>
      </c>
      <c r="L33" s="4">
        <v>78027.710000000006</v>
      </c>
    </row>
    <row r="34" spans="1:12" x14ac:dyDescent="0.25">
      <c r="A34" s="4" t="s">
        <v>83</v>
      </c>
      <c r="B34" s="4" t="s">
        <v>2</v>
      </c>
      <c r="C34" s="4">
        <v>0.223252760287</v>
      </c>
      <c r="D34" s="4">
        <v>0.24811822638100001</v>
      </c>
      <c r="E34" s="4">
        <v>0.19877501237199999</v>
      </c>
      <c r="F34" s="4">
        <v>0.28456184998700002</v>
      </c>
      <c r="G34" s="4">
        <v>0</v>
      </c>
      <c r="H34" s="4">
        <v>4.5292150973800002E-2</v>
      </c>
      <c r="I34" s="4">
        <v>0</v>
      </c>
      <c r="J34" s="4">
        <v>0</v>
      </c>
      <c r="K34" s="4">
        <v>14</v>
      </c>
      <c r="L34" s="4">
        <v>41172.69</v>
      </c>
    </row>
    <row r="35" spans="1:12" x14ac:dyDescent="0.25">
      <c r="A35" s="4" t="s">
        <v>83</v>
      </c>
      <c r="B35" s="4" t="s">
        <v>3</v>
      </c>
      <c r="C35" s="4">
        <v>2.0432019003299998E-2</v>
      </c>
      <c r="D35" s="4">
        <v>0.47941622456299998</v>
      </c>
      <c r="E35" s="4">
        <v>9.7723103843499998E-2</v>
      </c>
      <c r="F35" s="4">
        <v>0.34907008525799998</v>
      </c>
      <c r="G35" s="4">
        <v>5.3358567332999998E-2</v>
      </c>
      <c r="H35" s="4">
        <v>0</v>
      </c>
      <c r="I35" s="4">
        <v>0</v>
      </c>
      <c r="J35" s="4">
        <v>0</v>
      </c>
      <c r="K35" s="4">
        <v>32</v>
      </c>
      <c r="L35" s="4">
        <v>98109.61</v>
      </c>
    </row>
    <row r="36" spans="1:12" x14ac:dyDescent="0.25">
      <c r="A36" s="4" t="s">
        <v>83</v>
      </c>
      <c r="B36" s="4" t="s">
        <v>4</v>
      </c>
      <c r="C36" s="4">
        <v>0</v>
      </c>
      <c r="D36" s="4">
        <v>0.58260701971999995</v>
      </c>
      <c r="E36" s="4">
        <v>0.18504031220600001</v>
      </c>
      <c r="F36" s="4">
        <v>0</v>
      </c>
      <c r="G36" s="4">
        <v>0.20298793291299999</v>
      </c>
      <c r="H36" s="4">
        <v>0</v>
      </c>
      <c r="I36" s="4">
        <v>2.93647351615E-2</v>
      </c>
      <c r="J36" s="4">
        <v>0</v>
      </c>
      <c r="K36" s="4">
        <v>11</v>
      </c>
      <c r="L36" s="4">
        <v>25870.240000000002</v>
      </c>
    </row>
    <row r="37" spans="1:12" x14ac:dyDescent="0.25">
      <c r="A37" s="4" t="s">
        <v>83</v>
      </c>
      <c r="B37" s="4" t="s">
        <v>5</v>
      </c>
      <c r="C37" s="4">
        <v>0</v>
      </c>
      <c r="D37" s="4">
        <v>5.5138693821999998E-2</v>
      </c>
      <c r="E37" s="4">
        <v>0.123146689574</v>
      </c>
      <c r="F37" s="4">
        <v>0.66419678757400002</v>
      </c>
      <c r="G37" s="4">
        <v>7.1193856483500004E-2</v>
      </c>
      <c r="H37" s="4">
        <v>8.63239725466E-2</v>
      </c>
      <c r="I37" s="4">
        <v>0</v>
      </c>
      <c r="J37" s="4">
        <v>0</v>
      </c>
      <c r="K37" s="4">
        <v>46</v>
      </c>
      <c r="L37" s="4">
        <v>123212.87</v>
      </c>
    </row>
    <row r="38" spans="1:12" x14ac:dyDescent="0.25">
      <c r="A38" s="4" t="s">
        <v>83</v>
      </c>
      <c r="B38" s="4" t="s">
        <v>6</v>
      </c>
      <c r="C38" s="4">
        <v>0</v>
      </c>
      <c r="D38" s="4">
        <v>2.20467826124E-2</v>
      </c>
      <c r="E38" s="4">
        <v>6.8181187063100002E-2</v>
      </c>
      <c r="F38" s="4">
        <v>0.79328009607799999</v>
      </c>
      <c r="G38" s="4">
        <v>6.9775549428999994E-2</v>
      </c>
      <c r="H38" s="4">
        <v>4.6716384817099998E-2</v>
      </c>
      <c r="I38" s="4">
        <v>0</v>
      </c>
      <c r="J38" s="4">
        <v>0</v>
      </c>
      <c r="K38" s="4">
        <v>35</v>
      </c>
      <c r="L38" s="4">
        <v>82800.06</v>
      </c>
    </row>
    <row r="39" spans="1:12" x14ac:dyDescent="0.25">
      <c r="A39" s="4" t="s">
        <v>83</v>
      </c>
      <c r="B39" s="4" t="s">
        <v>96</v>
      </c>
      <c r="C39" s="4">
        <v>0</v>
      </c>
      <c r="D39" s="4">
        <v>0</v>
      </c>
      <c r="E39" s="4">
        <v>0</v>
      </c>
      <c r="F39" s="4">
        <v>1</v>
      </c>
      <c r="G39" s="4">
        <v>0</v>
      </c>
      <c r="H39" s="4">
        <v>0</v>
      </c>
      <c r="I39" s="4">
        <v>0</v>
      </c>
      <c r="J39" s="4">
        <v>0</v>
      </c>
      <c r="K39" s="4">
        <v>3</v>
      </c>
      <c r="L39" s="4">
        <v>6882.5</v>
      </c>
    </row>
    <row r="40" spans="1:12" x14ac:dyDescent="0.25">
      <c r="A40" s="4" t="s">
        <v>83</v>
      </c>
      <c r="B40" s="4" t="s">
        <v>60</v>
      </c>
      <c r="C40" s="4">
        <v>9.7216951157199999E-2</v>
      </c>
      <c r="D40" s="4">
        <v>0.41815195657799997</v>
      </c>
      <c r="E40" s="4">
        <v>0.15833954039299999</v>
      </c>
      <c r="F40" s="4">
        <v>0.10224217795</v>
      </c>
      <c r="G40" s="4">
        <v>2.1433892938E-2</v>
      </c>
      <c r="H40" s="4">
        <v>3.73543316391E-2</v>
      </c>
      <c r="I40" s="4">
        <v>0.165261149345</v>
      </c>
      <c r="J40" s="4">
        <v>0</v>
      </c>
      <c r="K40" s="4">
        <v>43</v>
      </c>
      <c r="L40" s="4">
        <v>108645.54</v>
      </c>
    </row>
    <row r="41" spans="1:12" x14ac:dyDescent="0.25">
      <c r="A41" s="4" t="s">
        <v>84</v>
      </c>
      <c r="B41" s="4" t="s">
        <v>1</v>
      </c>
      <c r="C41" s="4">
        <v>9.6608498187799999E-2</v>
      </c>
      <c r="D41" s="4">
        <v>0.51719391050999997</v>
      </c>
      <c r="E41" s="4">
        <v>5.3645101288999998E-2</v>
      </c>
      <c r="F41" s="4">
        <v>0.240305264253</v>
      </c>
      <c r="G41" s="4">
        <v>0</v>
      </c>
      <c r="H41" s="4">
        <v>0</v>
      </c>
      <c r="I41" s="4">
        <v>9.2247225760200002E-2</v>
      </c>
      <c r="J41" s="4">
        <v>0</v>
      </c>
      <c r="K41" s="4">
        <v>15</v>
      </c>
      <c r="L41" s="4">
        <v>26472.92</v>
      </c>
    </row>
    <row r="42" spans="1:12" x14ac:dyDescent="0.25">
      <c r="A42" s="4" t="s">
        <v>84</v>
      </c>
      <c r="B42" s="4" t="s">
        <v>2</v>
      </c>
      <c r="C42" s="4">
        <v>5.40351907549E-2</v>
      </c>
      <c r="D42" s="4">
        <v>0.30915380180099999</v>
      </c>
      <c r="E42" s="4">
        <v>0.24811049858000001</v>
      </c>
      <c r="F42" s="4">
        <v>0.21629450390400001</v>
      </c>
      <c r="G42" s="4">
        <v>0.17240600496</v>
      </c>
      <c r="H42" s="4">
        <v>0</v>
      </c>
      <c r="I42" s="4">
        <v>0</v>
      </c>
      <c r="J42" s="4">
        <v>0</v>
      </c>
      <c r="K42" s="4">
        <v>17</v>
      </c>
      <c r="L42" s="4">
        <v>35209.879999999997</v>
      </c>
    </row>
    <row r="43" spans="1:12" x14ac:dyDescent="0.25">
      <c r="A43" s="4" t="s">
        <v>84</v>
      </c>
      <c r="B43" s="4" t="s">
        <v>3</v>
      </c>
      <c r="C43" s="4">
        <v>9.7147414552100006E-2</v>
      </c>
      <c r="D43" s="4">
        <v>0.30938466665100001</v>
      </c>
      <c r="E43" s="4">
        <v>0.113785062915</v>
      </c>
      <c r="F43" s="4">
        <v>0.16512914695799999</v>
      </c>
      <c r="G43" s="4">
        <v>0.28499891708500003</v>
      </c>
      <c r="H43" s="4">
        <v>2.9554791839300001E-2</v>
      </c>
      <c r="I43" s="4">
        <v>0</v>
      </c>
      <c r="J43" s="4">
        <v>0</v>
      </c>
      <c r="K43" s="4">
        <v>24</v>
      </c>
      <c r="L43" s="4">
        <v>46643.199999999997</v>
      </c>
    </row>
    <row r="44" spans="1:12" x14ac:dyDescent="0.25">
      <c r="A44" s="4" t="s">
        <v>84</v>
      </c>
      <c r="B44" s="4" t="s">
        <v>4</v>
      </c>
      <c r="C44" s="4">
        <v>0</v>
      </c>
      <c r="D44" s="4">
        <v>0.10601910987099999</v>
      </c>
      <c r="E44" s="4">
        <v>0.114268741927</v>
      </c>
      <c r="F44" s="4">
        <v>0.25666271622999998</v>
      </c>
      <c r="G44" s="4">
        <v>0.299667192523</v>
      </c>
      <c r="H44" s="4">
        <v>0.22338223944899999</v>
      </c>
      <c r="I44" s="4">
        <v>0</v>
      </c>
      <c r="J44" s="4">
        <v>0</v>
      </c>
      <c r="K44" s="4">
        <v>18</v>
      </c>
      <c r="L44" s="4">
        <v>31230.41</v>
      </c>
    </row>
    <row r="45" spans="1:12" x14ac:dyDescent="0.25">
      <c r="A45" s="4" t="s">
        <v>84</v>
      </c>
      <c r="B45" s="4" t="s">
        <v>5</v>
      </c>
      <c r="C45" s="4">
        <v>4.6495871761500003E-2</v>
      </c>
      <c r="D45" s="4">
        <v>0.19960695044099999</v>
      </c>
      <c r="E45" s="4">
        <v>0.33105212948200002</v>
      </c>
      <c r="F45" s="4">
        <v>7.9974703436899997E-2</v>
      </c>
      <c r="G45" s="4">
        <v>0.29912555073300001</v>
      </c>
      <c r="H45" s="4">
        <v>4.3744794145299998E-2</v>
      </c>
      <c r="I45" s="4">
        <v>0</v>
      </c>
      <c r="J45" s="4">
        <v>0</v>
      </c>
      <c r="K45" s="4">
        <v>20</v>
      </c>
      <c r="L45" s="4">
        <v>29464.240000000002</v>
      </c>
    </row>
    <row r="46" spans="1:12" x14ac:dyDescent="0.25">
      <c r="A46" s="4" t="s">
        <v>84</v>
      </c>
      <c r="B46" s="4" t="s">
        <v>6</v>
      </c>
      <c r="C46" s="4">
        <v>0</v>
      </c>
      <c r="D46" s="4">
        <v>0</v>
      </c>
      <c r="E46" s="4">
        <v>0.174465295129</v>
      </c>
      <c r="F46" s="4">
        <v>0.54954716508099999</v>
      </c>
      <c r="G46" s="4">
        <v>0.189548671645</v>
      </c>
      <c r="H46" s="4">
        <v>8.6438868144300005E-2</v>
      </c>
      <c r="I46" s="4">
        <v>0</v>
      </c>
      <c r="J46" s="4">
        <v>0</v>
      </c>
      <c r="K46" s="4">
        <v>25</v>
      </c>
      <c r="L46" s="4">
        <v>33565.410000000003</v>
      </c>
    </row>
    <row r="47" spans="1:12" x14ac:dyDescent="0.25">
      <c r="A47" s="4" t="s">
        <v>84</v>
      </c>
      <c r="B47" s="4" t="s">
        <v>96</v>
      </c>
      <c r="C47" s="4">
        <v>0</v>
      </c>
      <c r="D47" s="4">
        <v>0</v>
      </c>
      <c r="E47" s="4">
        <v>0</v>
      </c>
      <c r="F47" s="4">
        <v>0.70795660482300005</v>
      </c>
      <c r="G47" s="4">
        <v>0.29204339517700001</v>
      </c>
      <c r="H47" s="4">
        <v>0</v>
      </c>
      <c r="I47" s="4">
        <v>0</v>
      </c>
      <c r="J47" s="4">
        <v>0</v>
      </c>
      <c r="K47" s="4">
        <v>2</v>
      </c>
      <c r="L47" s="4">
        <v>5916.64</v>
      </c>
    </row>
    <row r="48" spans="1:12" x14ac:dyDescent="0.25">
      <c r="A48" s="4" t="s">
        <v>84</v>
      </c>
      <c r="B48" s="4" t="s">
        <v>60</v>
      </c>
      <c r="C48" s="4">
        <v>9.2192930899599998E-2</v>
      </c>
      <c r="D48" s="4">
        <v>0.25940518115400002</v>
      </c>
      <c r="E48" s="4">
        <v>8.0617667883499999E-2</v>
      </c>
      <c r="F48" s="4">
        <v>0.20266764130699999</v>
      </c>
      <c r="G48" s="4">
        <v>0.21317450288199999</v>
      </c>
      <c r="H48" s="4">
        <v>0.11244165646900001</v>
      </c>
      <c r="I48" s="4">
        <v>3.9500419404699998E-2</v>
      </c>
      <c r="J48" s="4">
        <v>0</v>
      </c>
      <c r="K48" s="4">
        <v>31</v>
      </c>
      <c r="L48" s="4">
        <v>67847.039999999994</v>
      </c>
    </row>
    <row r="49" spans="1:12" x14ac:dyDescent="0.25">
      <c r="A49" s="4" t="s">
        <v>79</v>
      </c>
      <c r="B49" s="4" t="s">
        <v>96</v>
      </c>
      <c r="C49" s="4">
        <v>0.125</v>
      </c>
      <c r="D49" s="4">
        <v>0.125</v>
      </c>
      <c r="E49" s="4">
        <v>0.125</v>
      </c>
      <c r="F49" s="4">
        <v>0.125</v>
      </c>
      <c r="G49" s="4">
        <v>0.125</v>
      </c>
      <c r="H49" s="4">
        <v>0.125</v>
      </c>
      <c r="I49" s="4">
        <v>0.125</v>
      </c>
      <c r="J49" s="4">
        <v>0.125</v>
      </c>
      <c r="K49" s="4">
        <v>0</v>
      </c>
      <c r="L49" s="4">
        <v>0</v>
      </c>
    </row>
    <row r="50" spans="1:12" x14ac:dyDescent="0.25">
      <c r="A50" s="4" t="s">
        <v>80</v>
      </c>
      <c r="B50" s="4" t="s">
        <v>96</v>
      </c>
      <c r="C50" s="4">
        <v>0.125</v>
      </c>
      <c r="D50" s="4">
        <v>0.125</v>
      </c>
      <c r="E50" s="4">
        <v>0.125</v>
      </c>
      <c r="F50" s="4">
        <v>0.125</v>
      </c>
      <c r="G50" s="4">
        <v>0.125</v>
      </c>
      <c r="H50" s="4">
        <v>0.125</v>
      </c>
      <c r="I50" s="4">
        <v>0.125</v>
      </c>
      <c r="J50" s="4">
        <v>0.125</v>
      </c>
      <c r="K50" s="4">
        <v>0</v>
      </c>
      <c r="L50" s="4">
        <v>0</v>
      </c>
    </row>
  </sheetData>
  <conditionalFormatting sqref="C3:I48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J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9"/>
  </sheetPr>
  <dimension ref="A1:I50"/>
  <sheetViews>
    <sheetView zoomScale="80" zoomScaleNormal="80" zoomScalePageLayoutView="80" workbookViewId="0">
      <pane xSplit="1" ySplit="2" topLeftCell="B12" activePane="bottomRight" state="frozen"/>
      <selection activeCell="L33" sqref="L33"/>
      <selection pane="topRight" activeCell="L33" sqref="L33"/>
      <selection pane="bottomLeft" activeCell="L33" sqref="L33"/>
      <selection pane="bottomRight"/>
    </sheetView>
  </sheetViews>
  <sheetFormatPr defaultColWidth="8.85546875" defaultRowHeight="15" x14ac:dyDescent="0.25"/>
  <cols>
    <col min="1" max="1" width="9.5703125" bestFit="1" customWidth="1"/>
    <col min="2" max="2" width="9.42578125" bestFit="1" customWidth="1"/>
    <col min="3" max="4" width="35" bestFit="1" customWidth="1"/>
    <col min="5" max="5" width="43.140625" bestFit="1" customWidth="1"/>
    <col min="6" max="6" width="33.85546875" bestFit="1" customWidth="1"/>
    <col min="7" max="7" width="27.7109375" bestFit="1" customWidth="1"/>
    <col min="8" max="8" width="6.7109375" bestFit="1" customWidth="1"/>
    <col min="9" max="9" width="10.85546875" bestFit="1" customWidth="1"/>
  </cols>
  <sheetData>
    <row r="1" spans="1:9" s="4" customFormat="1" x14ac:dyDescent="0.25">
      <c r="C1" s="41" t="s">
        <v>185</v>
      </c>
      <c r="D1" s="41" t="s">
        <v>185</v>
      </c>
      <c r="E1" s="41" t="s">
        <v>185</v>
      </c>
      <c r="F1" s="41" t="s">
        <v>185</v>
      </c>
      <c r="G1" s="41" t="s">
        <v>185</v>
      </c>
    </row>
    <row r="2" spans="1:9" x14ac:dyDescent="0.25">
      <c r="A2" s="4" t="s">
        <v>32</v>
      </c>
      <c r="B2" s="4" t="s">
        <v>0</v>
      </c>
      <c r="C2" s="4" t="s">
        <v>267</v>
      </c>
      <c r="D2" s="4" t="s">
        <v>268</v>
      </c>
      <c r="E2" s="4" t="s">
        <v>269</v>
      </c>
      <c r="F2" s="4" t="s">
        <v>270</v>
      </c>
      <c r="G2" s="4" t="s">
        <v>14</v>
      </c>
      <c r="H2" s="4" t="s">
        <v>95</v>
      </c>
      <c r="I2" s="4" t="s">
        <v>320</v>
      </c>
    </row>
    <row r="3" spans="1:9" x14ac:dyDescent="0.25">
      <c r="A3" s="4" t="s">
        <v>81</v>
      </c>
      <c r="B3" s="4" t="s">
        <v>1</v>
      </c>
      <c r="C3" s="4">
        <v>0.48957522865399999</v>
      </c>
      <c r="D3" s="4">
        <v>2.2119576990999999E-2</v>
      </c>
      <c r="E3" s="4">
        <v>0</v>
      </c>
      <c r="F3" s="4">
        <v>0.17381448044200001</v>
      </c>
      <c r="G3" s="4">
        <v>0.31449071391299999</v>
      </c>
      <c r="H3" s="4">
        <v>16</v>
      </c>
      <c r="I3" s="4">
        <v>51756.29</v>
      </c>
    </row>
    <row r="4" spans="1:9" x14ac:dyDescent="0.25">
      <c r="A4" s="4" t="s">
        <v>81</v>
      </c>
      <c r="B4" s="4" t="s">
        <v>2</v>
      </c>
      <c r="C4" s="4">
        <v>0.56038145912500004</v>
      </c>
      <c r="D4" s="4">
        <v>2.0315137676499999E-2</v>
      </c>
      <c r="E4" s="4">
        <v>0</v>
      </c>
      <c r="F4" s="4">
        <v>0.31065633632799999</v>
      </c>
      <c r="G4" s="4">
        <v>0.10864706687099999</v>
      </c>
      <c r="H4" s="4">
        <v>31</v>
      </c>
      <c r="I4" s="4">
        <v>94932.04</v>
      </c>
    </row>
    <row r="5" spans="1:9" x14ac:dyDescent="0.25">
      <c r="A5" s="4" t="s">
        <v>81</v>
      </c>
      <c r="B5" s="4" t="s">
        <v>3</v>
      </c>
      <c r="C5" s="4">
        <v>0.53768664257200005</v>
      </c>
      <c r="D5" s="4">
        <v>0.108892733213</v>
      </c>
      <c r="E5" s="4">
        <v>0</v>
      </c>
      <c r="F5" s="4">
        <v>0.34502224637399997</v>
      </c>
      <c r="G5" s="4">
        <v>8.3983778407700008E-3</v>
      </c>
      <c r="H5" s="4">
        <v>36</v>
      </c>
      <c r="I5" s="4">
        <v>96175.97</v>
      </c>
    </row>
    <row r="6" spans="1:9" x14ac:dyDescent="0.25">
      <c r="A6" s="4" t="s">
        <v>81</v>
      </c>
      <c r="B6" s="4" t="s">
        <v>4</v>
      </c>
      <c r="C6" s="4">
        <v>0.81945295976599997</v>
      </c>
      <c r="D6" s="4">
        <v>0.18054704023400001</v>
      </c>
      <c r="E6" s="4">
        <v>0</v>
      </c>
      <c r="F6" s="4">
        <v>0</v>
      </c>
      <c r="G6" s="4">
        <v>0</v>
      </c>
      <c r="H6" s="4">
        <v>15</v>
      </c>
      <c r="I6" s="4">
        <v>42583.81</v>
      </c>
    </row>
    <row r="7" spans="1:9" x14ac:dyDescent="0.25">
      <c r="A7" s="4" t="s">
        <v>81</v>
      </c>
      <c r="B7" s="4" t="s">
        <v>5</v>
      </c>
      <c r="C7" s="4">
        <v>0.13360890715199999</v>
      </c>
      <c r="D7" s="4">
        <v>0.79872567328999999</v>
      </c>
      <c r="E7" s="4">
        <v>0</v>
      </c>
      <c r="F7" s="4">
        <v>6.7665419558699993E-2</v>
      </c>
      <c r="G7" s="4">
        <v>0</v>
      </c>
      <c r="H7" s="4">
        <v>27</v>
      </c>
      <c r="I7" s="4">
        <v>92532.92</v>
      </c>
    </row>
    <row r="8" spans="1:9" x14ac:dyDescent="0.25">
      <c r="A8" s="4" t="s">
        <v>81</v>
      </c>
      <c r="B8" s="4" t="s">
        <v>6</v>
      </c>
      <c r="C8" s="4">
        <v>0</v>
      </c>
      <c r="D8" s="4">
        <v>0.85626157645400003</v>
      </c>
      <c r="E8" s="4">
        <v>0</v>
      </c>
      <c r="F8" s="4">
        <v>0.12165809442</v>
      </c>
      <c r="G8" s="4">
        <v>2.2080329125900001E-2</v>
      </c>
      <c r="H8" s="4">
        <v>19</v>
      </c>
      <c r="I8" s="4">
        <v>61914.400000000001</v>
      </c>
    </row>
    <row r="9" spans="1:9" x14ac:dyDescent="0.25">
      <c r="A9" s="4" t="s">
        <v>81</v>
      </c>
      <c r="B9" s="4" t="s">
        <v>96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3</v>
      </c>
      <c r="I9" s="4">
        <v>16810.36</v>
      </c>
    </row>
    <row r="10" spans="1:9" x14ac:dyDescent="0.25">
      <c r="A10" s="4" t="s">
        <v>81</v>
      </c>
      <c r="B10" s="4" t="s">
        <v>60</v>
      </c>
      <c r="C10" s="4">
        <v>0.55229188955800002</v>
      </c>
      <c r="D10" s="4">
        <v>0.117225019114</v>
      </c>
      <c r="E10" s="4">
        <v>0</v>
      </c>
      <c r="F10" s="4">
        <v>0.17203444724200001</v>
      </c>
      <c r="G10" s="4">
        <v>0.15844864408600001</v>
      </c>
      <c r="H10" s="4">
        <v>36</v>
      </c>
      <c r="I10" s="4">
        <v>84039.6</v>
      </c>
    </row>
    <row r="11" spans="1:9" x14ac:dyDescent="0.25">
      <c r="A11" s="4" t="s">
        <v>82</v>
      </c>
      <c r="B11" s="4" t="s">
        <v>1</v>
      </c>
      <c r="C11" s="4">
        <v>0.46913711621900001</v>
      </c>
      <c r="D11" s="4">
        <v>1.18407103624E-2</v>
      </c>
      <c r="E11" s="4">
        <v>0</v>
      </c>
      <c r="F11" s="4">
        <v>0.20787502365800001</v>
      </c>
      <c r="G11" s="4">
        <v>0.311147149761</v>
      </c>
      <c r="H11" s="4">
        <v>70</v>
      </c>
      <c r="I11" s="4">
        <v>127765.12</v>
      </c>
    </row>
    <row r="12" spans="1:9" x14ac:dyDescent="0.25">
      <c r="A12" s="4" t="s">
        <v>82</v>
      </c>
      <c r="B12" s="4" t="s">
        <v>2</v>
      </c>
      <c r="C12" s="4">
        <v>0.54851759007300005</v>
      </c>
      <c r="D12" s="4">
        <v>8.1556166101200006E-2</v>
      </c>
      <c r="E12" s="4">
        <v>0</v>
      </c>
      <c r="F12" s="4">
        <v>0.26056334434900003</v>
      </c>
      <c r="G12" s="4">
        <v>0.10936289947699999</v>
      </c>
      <c r="H12" s="4">
        <v>91</v>
      </c>
      <c r="I12" s="4">
        <v>208762.13</v>
      </c>
    </row>
    <row r="13" spans="1:9" x14ac:dyDescent="0.25">
      <c r="A13" s="4" t="s">
        <v>82</v>
      </c>
      <c r="B13" s="4" t="s">
        <v>3</v>
      </c>
      <c r="C13" s="4">
        <v>0.55904148979299995</v>
      </c>
      <c r="D13" s="4">
        <v>3.52633686776E-2</v>
      </c>
      <c r="E13" s="4">
        <v>0</v>
      </c>
      <c r="F13" s="4">
        <v>0.336518593423</v>
      </c>
      <c r="G13" s="4">
        <v>6.9176548105900001E-2</v>
      </c>
      <c r="H13" s="4">
        <v>80</v>
      </c>
      <c r="I13" s="4">
        <v>215271.25</v>
      </c>
    </row>
    <row r="14" spans="1:9" x14ac:dyDescent="0.25">
      <c r="A14" s="4" t="s">
        <v>82</v>
      </c>
      <c r="B14" s="4" t="s">
        <v>4</v>
      </c>
      <c r="C14" s="4">
        <v>0.53610016325700005</v>
      </c>
      <c r="D14" s="4">
        <v>0.34079506170000001</v>
      </c>
      <c r="E14" s="4">
        <v>0</v>
      </c>
      <c r="F14" s="4">
        <v>0.103117071464</v>
      </c>
      <c r="G14" s="4">
        <v>1.99877035787E-2</v>
      </c>
      <c r="H14" s="4">
        <v>60</v>
      </c>
      <c r="I14" s="4">
        <v>184027.5</v>
      </c>
    </row>
    <row r="15" spans="1:9" x14ac:dyDescent="0.25">
      <c r="A15" s="4" t="s">
        <v>82</v>
      </c>
      <c r="B15" s="4" t="s">
        <v>5</v>
      </c>
      <c r="C15" s="4">
        <v>0.105167948385</v>
      </c>
      <c r="D15" s="4">
        <v>0.76736989835699998</v>
      </c>
      <c r="E15" s="4">
        <v>1.0765117431999999E-2</v>
      </c>
      <c r="F15" s="4">
        <v>6.8150138581299993E-2</v>
      </c>
      <c r="G15" s="4">
        <v>4.8546897244999998E-2</v>
      </c>
      <c r="H15" s="4">
        <v>58</v>
      </c>
      <c r="I15" s="4">
        <v>155768.9</v>
      </c>
    </row>
    <row r="16" spans="1:9" x14ac:dyDescent="0.25">
      <c r="A16" s="4" t="s">
        <v>82</v>
      </c>
      <c r="B16" s="4" t="s">
        <v>6</v>
      </c>
      <c r="C16" s="4">
        <v>4.8786788627399998E-2</v>
      </c>
      <c r="D16" s="4">
        <v>0.88843152746499998</v>
      </c>
      <c r="E16" s="4">
        <v>1.5950312294800002E-2</v>
      </c>
      <c r="F16" s="4">
        <v>4.63568894483E-2</v>
      </c>
      <c r="G16" s="4">
        <v>4.74482164209E-4</v>
      </c>
      <c r="H16" s="4">
        <v>54</v>
      </c>
      <c r="I16" s="4">
        <v>174367.43</v>
      </c>
    </row>
    <row r="17" spans="1:9" x14ac:dyDescent="0.25">
      <c r="A17" s="4" t="s">
        <v>82</v>
      </c>
      <c r="B17" s="4" t="s">
        <v>96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1</v>
      </c>
      <c r="I17" s="4">
        <v>2079.9899999999998</v>
      </c>
    </row>
    <row r="18" spans="1:9" x14ac:dyDescent="0.25">
      <c r="A18" s="4" t="s">
        <v>82</v>
      </c>
      <c r="B18" s="4" t="s">
        <v>60</v>
      </c>
      <c r="C18" s="4">
        <v>0.36680906231100002</v>
      </c>
      <c r="D18" s="4">
        <v>5.8932406135199997E-2</v>
      </c>
      <c r="E18" s="4">
        <v>0</v>
      </c>
      <c r="F18" s="4">
        <v>0.206964234552</v>
      </c>
      <c r="G18" s="4">
        <v>0.367294297002</v>
      </c>
      <c r="H18" s="4">
        <v>245</v>
      </c>
      <c r="I18" s="4">
        <v>363965.78</v>
      </c>
    </row>
    <row r="19" spans="1:9" x14ac:dyDescent="0.25">
      <c r="A19" s="4" t="s">
        <v>79</v>
      </c>
      <c r="B19" s="4" t="s">
        <v>1</v>
      </c>
      <c r="C19" s="4">
        <v>0.106882317507</v>
      </c>
      <c r="D19" s="4">
        <v>3.11966041965E-2</v>
      </c>
      <c r="E19" s="4">
        <v>0</v>
      </c>
      <c r="F19" s="4">
        <v>0</v>
      </c>
      <c r="G19" s="4">
        <v>0.86192107829599995</v>
      </c>
      <c r="H19" s="4">
        <v>6</v>
      </c>
      <c r="I19" s="4">
        <v>32008.03</v>
      </c>
    </row>
    <row r="20" spans="1:9" x14ac:dyDescent="0.25">
      <c r="A20" s="4" t="s">
        <v>79</v>
      </c>
      <c r="B20" s="4" t="s">
        <v>2</v>
      </c>
      <c r="C20" s="4">
        <v>0.82669996241300003</v>
      </c>
      <c r="D20" s="4">
        <v>4.3506934286500001E-2</v>
      </c>
      <c r="E20" s="4">
        <v>0</v>
      </c>
      <c r="F20" s="4">
        <v>3.5713079810300002E-2</v>
      </c>
      <c r="G20" s="4">
        <v>9.4080023489899994E-2</v>
      </c>
      <c r="H20" s="4">
        <v>15</v>
      </c>
      <c r="I20" s="4">
        <v>101091.93</v>
      </c>
    </row>
    <row r="21" spans="1:9" x14ac:dyDescent="0.25">
      <c r="A21" s="4" t="s">
        <v>79</v>
      </c>
      <c r="B21" s="4" t="s">
        <v>3</v>
      </c>
      <c r="C21" s="4">
        <v>0.76537764680099996</v>
      </c>
      <c r="D21" s="4">
        <v>0</v>
      </c>
      <c r="E21" s="4">
        <v>0</v>
      </c>
      <c r="F21" s="4">
        <v>0.23462235319899999</v>
      </c>
      <c r="G21" s="4">
        <v>0</v>
      </c>
      <c r="H21" s="4">
        <v>11</v>
      </c>
      <c r="I21" s="4">
        <v>66970.7</v>
      </c>
    </row>
    <row r="22" spans="1:9" x14ac:dyDescent="0.25">
      <c r="A22" s="4" t="s">
        <v>79</v>
      </c>
      <c r="B22" s="4" t="s">
        <v>4</v>
      </c>
      <c r="C22" s="4">
        <v>0.64365132749499998</v>
      </c>
      <c r="D22" s="4">
        <v>0.35634867250500002</v>
      </c>
      <c r="E22" s="4">
        <v>0</v>
      </c>
      <c r="F22" s="4">
        <v>0</v>
      </c>
      <c r="G22" s="4">
        <v>0</v>
      </c>
      <c r="H22" s="4">
        <v>10</v>
      </c>
      <c r="I22" s="4">
        <v>63745.32</v>
      </c>
    </row>
    <row r="23" spans="1:9" x14ac:dyDescent="0.25">
      <c r="A23" s="4" t="s">
        <v>79</v>
      </c>
      <c r="B23" s="4" t="s">
        <v>5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5</v>
      </c>
      <c r="I23" s="4">
        <v>40020.769999999997</v>
      </c>
    </row>
    <row r="24" spans="1:9" x14ac:dyDescent="0.25">
      <c r="A24" s="4" t="s">
        <v>79</v>
      </c>
      <c r="B24" s="4" t="s">
        <v>6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5</v>
      </c>
      <c r="I24" s="4">
        <v>24315.16</v>
      </c>
    </row>
    <row r="25" spans="1:9" x14ac:dyDescent="0.25">
      <c r="A25" s="4" t="s">
        <v>79</v>
      </c>
      <c r="B25" s="4" t="s">
        <v>60</v>
      </c>
      <c r="C25" s="4">
        <v>0.288188909321</v>
      </c>
      <c r="D25" s="4">
        <v>8.0791005103300007E-2</v>
      </c>
      <c r="E25" s="4">
        <v>0</v>
      </c>
      <c r="F25" s="4">
        <v>0.16440565279700001</v>
      </c>
      <c r="G25" s="4">
        <v>0.466614432779</v>
      </c>
      <c r="H25" s="4">
        <v>23</v>
      </c>
      <c r="I25" s="4">
        <v>144010.78</v>
      </c>
    </row>
    <row r="26" spans="1:9" x14ac:dyDescent="0.25">
      <c r="A26" s="4" t="s">
        <v>80</v>
      </c>
      <c r="B26" s="4" t="s">
        <v>1</v>
      </c>
      <c r="C26" s="4">
        <v>0.52092973820099997</v>
      </c>
      <c r="D26" s="4">
        <v>4.7886382662899997E-2</v>
      </c>
      <c r="E26" s="4">
        <v>0</v>
      </c>
      <c r="F26" s="4">
        <v>0.16999572608999999</v>
      </c>
      <c r="G26" s="4">
        <v>0.26118815304600002</v>
      </c>
      <c r="H26" s="4">
        <v>12</v>
      </c>
      <c r="I26" s="4">
        <v>37923.97</v>
      </c>
    </row>
    <row r="27" spans="1:9" x14ac:dyDescent="0.25">
      <c r="A27" s="4" t="s">
        <v>80</v>
      </c>
      <c r="B27" s="4" t="s">
        <v>2</v>
      </c>
      <c r="C27" s="4">
        <v>0.34188869880900002</v>
      </c>
      <c r="D27" s="4">
        <v>0.53994140733100005</v>
      </c>
      <c r="E27" s="4">
        <v>0</v>
      </c>
      <c r="F27" s="4">
        <v>0</v>
      </c>
      <c r="G27" s="4">
        <v>0.11816989386</v>
      </c>
      <c r="H27" s="4">
        <v>7</v>
      </c>
      <c r="I27" s="4">
        <v>24352.42</v>
      </c>
    </row>
    <row r="28" spans="1:9" x14ac:dyDescent="0.25">
      <c r="A28" s="4" t="s">
        <v>80</v>
      </c>
      <c r="B28" s="4" t="s">
        <v>3</v>
      </c>
      <c r="C28" s="4">
        <v>0.90425802135099997</v>
      </c>
      <c r="D28" s="4">
        <v>3.4322596119400001E-2</v>
      </c>
      <c r="E28" s="4">
        <v>0</v>
      </c>
      <c r="F28" s="4">
        <v>6.1419382529500001E-2</v>
      </c>
      <c r="G28" s="4">
        <v>0</v>
      </c>
      <c r="H28" s="4">
        <v>18</v>
      </c>
      <c r="I28" s="4">
        <v>53808.06</v>
      </c>
    </row>
    <row r="29" spans="1:9" x14ac:dyDescent="0.25">
      <c r="A29" s="4" t="s">
        <v>80</v>
      </c>
      <c r="B29" s="4" t="s">
        <v>4</v>
      </c>
      <c r="C29" s="4">
        <v>0.64613616529899998</v>
      </c>
      <c r="D29" s="4">
        <v>0.35386383470100002</v>
      </c>
      <c r="E29" s="4">
        <v>0</v>
      </c>
      <c r="F29" s="4">
        <v>0</v>
      </c>
      <c r="G29" s="4">
        <v>0</v>
      </c>
      <c r="H29" s="4">
        <v>6</v>
      </c>
      <c r="I29" s="4">
        <v>27145.56</v>
      </c>
    </row>
    <row r="30" spans="1:9" x14ac:dyDescent="0.25">
      <c r="A30" s="4" t="s">
        <v>80</v>
      </c>
      <c r="B30" s="4" t="s">
        <v>5</v>
      </c>
      <c r="C30" s="4">
        <v>0.19575262679800001</v>
      </c>
      <c r="D30" s="4">
        <v>0.80424737320200002</v>
      </c>
      <c r="E30" s="4">
        <v>0</v>
      </c>
      <c r="F30" s="4">
        <v>0</v>
      </c>
      <c r="G30" s="4">
        <v>0</v>
      </c>
      <c r="H30" s="4">
        <v>17</v>
      </c>
      <c r="I30" s="4">
        <v>51810</v>
      </c>
    </row>
    <row r="31" spans="1:9" x14ac:dyDescent="0.25">
      <c r="A31" s="4" t="s">
        <v>80</v>
      </c>
      <c r="B31" s="4" t="s">
        <v>6</v>
      </c>
      <c r="C31" s="4">
        <v>0.291430634706</v>
      </c>
      <c r="D31" s="4">
        <v>0.70856936529400005</v>
      </c>
      <c r="E31" s="4">
        <v>0</v>
      </c>
      <c r="F31" s="4">
        <v>0</v>
      </c>
      <c r="G31" s="4">
        <v>0</v>
      </c>
      <c r="H31" s="4">
        <v>26</v>
      </c>
      <c r="I31" s="4">
        <v>90698.21</v>
      </c>
    </row>
    <row r="32" spans="1:9" x14ac:dyDescent="0.25">
      <c r="A32" s="4" t="s">
        <v>80</v>
      </c>
      <c r="B32" s="4" t="s">
        <v>60</v>
      </c>
      <c r="C32" s="4">
        <v>0.13670028547800001</v>
      </c>
      <c r="D32" s="4">
        <v>3.6546998033899999E-3</v>
      </c>
      <c r="E32" s="4">
        <v>0</v>
      </c>
      <c r="F32" s="4">
        <v>4.52344416858E-2</v>
      </c>
      <c r="G32" s="4">
        <v>0.81441057303300002</v>
      </c>
      <c r="H32" s="4">
        <v>15</v>
      </c>
      <c r="I32" s="4">
        <v>43363.96</v>
      </c>
    </row>
    <row r="33" spans="1:9" x14ac:dyDescent="0.25">
      <c r="A33" s="4" t="s">
        <v>83</v>
      </c>
      <c r="B33" s="4" t="s">
        <v>1</v>
      </c>
      <c r="C33" s="4">
        <v>0.400570835688</v>
      </c>
      <c r="D33" s="4">
        <v>5.6283404858900002E-2</v>
      </c>
      <c r="E33" s="4">
        <v>0</v>
      </c>
      <c r="F33" s="4">
        <v>0.33643154418799998</v>
      </c>
      <c r="G33" s="4">
        <v>0.206714215265</v>
      </c>
      <c r="H33" s="4">
        <v>23</v>
      </c>
      <c r="I33" s="4">
        <v>76123.429999999993</v>
      </c>
    </row>
    <row r="34" spans="1:9" x14ac:dyDescent="0.25">
      <c r="A34" s="4" t="s">
        <v>83</v>
      </c>
      <c r="B34" s="4" t="s">
        <v>2</v>
      </c>
      <c r="C34" s="4">
        <v>0.49791566194300002</v>
      </c>
      <c r="D34" s="4">
        <v>0.12108040452299999</v>
      </c>
      <c r="E34" s="4">
        <v>0</v>
      </c>
      <c r="F34" s="4">
        <v>0.33752220355099999</v>
      </c>
      <c r="G34" s="4">
        <v>4.3481729982799998E-2</v>
      </c>
      <c r="H34" s="4">
        <v>11</v>
      </c>
      <c r="I34" s="4">
        <v>27635.37</v>
      </c>
    </row>
    <row r="35" spans="1:9" x14ac:dyDescent="0.25">
      <c r="A35" s="4" t="s">
        <v>83</v>
      </c>
      <c r="B35" s="4" t="s">
        <v>3</v>
      </c>
      <c r="C35" s="4">
        <v>0.78533458761300001</v>
      </c>
      <c r="D35" s="4">
        <v>9.6317504232900003E-2</v>
      </c>
      <c r="E35" s="4">
        <v>0</v>
      </c>
      <c r="F35" s="4">
        <v>8.0121178832399997E-2</v>
      </c>
      <c r="G35" s="4">
        <v>3.8226729321599998E-2</v>
      </c>
      <c r="H35" s="4">
        <v>37</v>
      </c>
      <c r="I35" s="4">
        <v>104184.71</v>
      </c>
    </row>
    <row r="36" spans="1:9" x14ac:dyDescent="0.25">
      <c r="A36" s="4" t="s">
        <v>83</v>
      </c>
      <c r="B36" s="4" t="s">
        <v>4</v>
      </c>
      <c r="C36" s="4">
        <v>0.46912911721299999</v>
      </c>
      <c r="D36" s="4">
        <v>0.28917134315199999</v>
      </c>
      <c r="E36" s="4">
        <v>0</v>
      </c>
      <c r="F36" s="4">
        <v>0.24169953963499999</v>
      </c>
      <c r="G36" s="4">
        <v>0</v>
      </c>
      <c r="H36" s="4">
        <v>13</v>
      </c>
      <c r="I36" s="4">
        <v>28939.96</v>
      </c>
    </row>
    <row r="37" spans="1:9" x14ac:dyDescent="0.25">
      <c r="A37" s="4" t="s">
        <v>83</v>
      </c>
      <c r="B37" s="4" t="s">
        <v>5</v>
      </c>
      <c r="C37" s="4">
        <v>6.3658810325499998E-2</v>
      </c>
      <c r="D37" s="4">
        <v>0.91271213506899995</v>
      </c>
      <c r="E37" s="4">
        <v>0</v>
      </c>
      <c r="F37" s="4">
        <v>2.3629054605500001E-2</v>
      </c>
      <c r="G37" s="4">
        <v>0</v>
      </c>
      <c r="H37" s="4">
        <v>50</v>
      </c>
      <c r="I37" s="4">
        <v>128551.16</v>
      </c>
    </row>
    <row r="38" spans="1:9" x14ac:dyDescent="0.25">
      <c r="A38" s="4" t="s">
        <v>83</v>
      </c>
      <c r="B38" s="4" t="s">
        <v>6</v>
      </c>
      <c r="C38" s="4">
        <v>3.31743855638E-2</v>
      </c>
      <c r="D38" s="4">
        <v>0.92701253242399995</v>
      </c>
      <c r="E38" s="4">
        <v>1.4207592057399999E-2</v>
      </c>
      <c r="F38" s="4">
        <v>2.5605489954900001E-2</v>
      </c>
      <c r="G38" s="4">
        <v>0</v>
      </c>
      <c r="H38" s="4">
        <v>39</v>
      </c>
      <c r="I38" s="4">
        <v>88987.29</v>
      </c>
    </row>
    <row r="39" spans="1:9" x14ac:dyDescent="0.25">
      <c r="A39" s="4" t="s">
        <v>83</v>
      </c>
      <c r="B39" s="4" t="s">
        <v>96</v>
      </c>
      <c r="C39" s="4">
        <v>0</v>
      </c>
      <c r="D39" s="4">
        <v>1</v>
      </c>
      <c r="E39" s="4">
        <v>0</v>
      </c>
      <c r="F39" s="4">
        <v>0</v>
      </c>
      <c r="G39" s="4">
        <v>0</v>
      </c>
      <c r="H39" s="4">
        <v>2</v>
      </c>
      <c r="I39" s="4">
        <v>3096.74</v>
      </c>
    </row>
    <row r="40" spans="1:9" x14ac:dyDescent="0.25">
      <c r="A40" s="4" t="s">
        <v>83</v>
      </c>
      <c r="B40" s="4" t="s">
        <v>60</v>
      </c>
      <c r="C40" s="4">
        <v>0.44535191553100001</v>
      </c>
      <c r="D40" s="4">
        <v>8.02985443641E-2</v>
      </c>
      <c r="E40" s="4">
        <v>0</v>
      </c>
      <c r="F40" s="4">
        <v>6.0872665488299997E-2</v>
      </c>
      <c r="G40" s="4">
        <v>0.41347687461600002</v>
      </c>
      <c r="H40" s="4">
        <v>47</v>
      </c>
      <c r="I40" s="4">
        <v>111740.25</v>
      </c>
    </row>
    <row r="41" spans="1:9" x14ac:dyDescent="0.25">
      <c r="A41" s="4" t="s">
        <v>84</v>
      </c>
      <c r="B41" s="4" t="s">
        <v>1</v>
      </c>
      <c r="C41" s="4">
        <v>0.30461386233900001</v>
      </c>
      <c r="D41" s="4">
        <v>0.26361381695800001</v>
      </c>
      <c r="E41" s="4">
        <v>0</v>
      </c>
      <c r="F41" s="4">
        <v>0.23912422550199999</v>
      </c>
      <c r="G41" s="4">
        <v>0.19264809520100001</v>
      </c>
      <c r="H41" s="4">
        <v>16</v>
      </c>
      <c r="I41" s="4">
        <v>28857.84</v>
      </c>
    </row>
    <row r="42" spans="1:9" x14ac:dyDescent="0.25">
      <c r="A42" s="4" t="s">
        <v>84</v>
      </c>
      <c r="B42" s="4" t="s">
        <v>2</v>
      </c>
      <c r="C42" s="4">
        <v>0.91679693137899998</v>
      </c>
      <c r="D42" s="4">
        <v>0</v>
      </c>
      <c r="E42" s="4">
        <v>0</v>
      </c>
      <c r="F42" s="4">
        <v>8.05045485068E-2</v>
      </c>
      <c r="G42" s="4">
        <v>2.6985201137300001E-3</v>
      </c>
      <c r="H42" s="4">
        <v>18</v>
      </c>
      <c r="I42" s="4">
        <v>34271.46</v>
      </c>
    </row>
    <row r="43" spans="1:9" x14ac:dyDescent="0.25">
      <c r="A43" s="4" t="s">
        <v>84</v>
      </c>
      <c r="B43" s="4" t="s">
        <v>3</v>
      </c>
      <c r="C43" s="4">
        <v>0.480614730953</v>
      </c>
      <c r="D43" s="4">
        <v>0.42525209845900003</v>
      </c>
      <c r="E43" s="4">
        <v>0</v>
      </c>
      <c r="F43" s="4">
        <v>9.4133170588299994E-2</v>
      </c>
      <c r="G43" s="4">
        <v>0</v>
      </c>
      <c r="H43" s="4">
        <v>24</v>
      </c>
      <c r="I43" s="4">
        <v>44988.32</v>
      </c>
    </row>
    <row r="44" spans="1:9" x14ac:dyDescent="0.25">
      <c r="A44" s="4" t="s">
        <v>84</v>
      </c>
      <c r="B44" s="4" t="s">
        <v>4</v>
      </c>
      <c r="C44" s="4">
        <v>0.44258450937499999</v>
      </c>
      <c r="D44" s="4">
        <v>0.47780332694099997</v>
      </c>
      <c r="E44" s="4">
        <v>0</v>
      </c>
      <c r="F44" s="4">
        <v>7.9612163683599996E-2</v>
      </c>
      <c r="G44" s="4">
        <v>0</v>
      </c>
      <c r="H44" s="4">
        <v>20</v>
      </c>
      <c r="I44" s="4">
        <v>32422.87</v>
      </c>
    </row>
    <row r="45" spans="1:9" x14ac:dyDescent="0.25">
      <c r="A45" s="4" t="s">
        <v>84</v>
      </c>
      <c r="B45" s="4" t="s">
        <v>5</v>
      </c>
      <c r="C45" s="4">
        <v>0.25326462784999998</v>
      </c>
      <c r="D45" s="4">
        <v>0.41862910657500002</v>
      </c>
      <c r="E45" s="4">
        <v>0.26855924411499998</v>
      </c>
      <c r="F45" s="4">
        <v>5.9547021460099998E-2</v>
      </c>
      <c r="G45" s="4">
        <v>0</v>
      </c>
      <c r="H45" s="4">
        <v>25</v>
      </c>
      <c r="I45" s="4">
        <v>31338.95</v>
      </c>
    </row>
    <row r="46" spans="1:9" x14ac:dyDescent="0.25">
      <c r="A46" s="4" t="s">
        <v>84</v>
      </c>
      <c r="B46" s="4" t="s">
        <v>6</v>
      </c>
      <c r="C46" s="4">
        <v>4.7251147948199998E-2</v>
      </c>
      <c r="D46" s="4">
        <v>0.89825423519699998</v>
      </c>
      <c r="E46" s="4">
        <v>5.4494616854500001E-2</v>
      </c>
      <c r="F46" s="4">
        <v>0</v>
      </c>
      <c r="G46" s="4">
        <v>0</v>
      </c>
      <c r="H46" s="4">
        <v>25</v>
      </c>
      <c r="I46" s="4">
        <v>34298</v>
      </c>
    </row>
    <row r="47" spans="1:9" x14ac:dyDescent="0.25">
      <c r="A47" s="4" t="s">
        <v>84</v>
      </c>
      <c r="B47" s="4" t="s">
        <v>96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H47" s="4">
        <v>2</v>
      </c>
      <c r="I47" s="4">
        <v>5916.64</v>
      </c>
    </row>
    <row r="48" spans="1:9" x14ac:dyDescent="0.25">
      <c r="A48" s="4" t="s">
        <v>84</v>
      </c>
      <c r="B48" s="4" t="s">
        <v>60</v>
      </c>
      <c r="C48" s="4">
        <v>0.60446769563699998</v>
      </c>
      <c r="D48" s="4">
        <v>0.17076695201700001</v>
      </c>
      <c r="E48" s="4">
        <v>0</v>
      </c>
      <c r="F48" s="4">
        <v>5.1690875242099997E-2</v>
      </c>
      <c r="G48" s="4">
        <v>0.173074477103</v>
      </c>
      <c r="H48" s="4">
        <v>28</v>
      </c>
      <c r="I48" s="4">
        <v>65716.160000000003</v>
      </c>
    </row>
    <row r="49" spans="1:9" x14ac:dyDescent="0.25">
      <c r="A49" s="4" t="s">
        <v>79</v>
      </c>
      <c r="B49" s="4" t="s">
        <v>96</v>
      </c>
      <c r="C49" s="4">
        <v>0.2</v>
      </c>
      <c r="D49" s="4">
        <v>0.2</v>
      </c>
      <c r="E49" s="4">
        <v>0.2</v>
      </c>
      <c r="F49" s="4">
        <v>0.2</v>
      </c>
      <c r="G49" s="4">
        <v>0.2</v>
      </c>
      <c r="H49" s="4">
        <v>0</v>
      </c>
      <c r="I49" s="4">
        <v>0</v>
      </c>
    </row>
    <row r="50" spans="1:9" x14ac:dyDescent="0.25">
      <c r="A50" s="4" t="s">
        <v>80</v>
      </c>
      <c r="B50" s="4" t="s">
        <v>96</v>
      </c>
      <c r="C50" s="4">
        <v>0.2</v>
      </c>
      <c r="D50" s="4">
        <v>0.2</v>
      </c>
      <c r="E50" s="4">
        <v>0.2</v>
      </c>
      <c r="F50" s="4">
        <v>0.2</v>
      </c>
      <c r="G50" s="4">
        <v>0.2</v>
      </c>
      <c r="H50" s="4">
        <v>0</v>
      </c>
      <c r="I50" s="4">
        <v>0</v>
      </c>
    </row>
  </sheetData>
  <conditionalFormatting sqref="C3:F48 H3:H8">
    <cfRule type="colorScale" priority="2">
      <colorScale>
        <cfvo type="min"/>
        <cfvo type="max"/>
        <color rgb="FFFCFCFF"/>
        <color rgb="FF63BE7B"/>
      </colorScale>
    </cfRule>
  </conditionalFormatting>
  <conditionalFormatting sqref="C9:G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I50"/>
  <sheetViews>
    <sheetView zoomScale="80" zoomScaleNormal="80" zoomScalePageLayoutView="80" workbookViewId="0"/>
  </sheetViews>
  <sheetFormatPr defaultColWidth="8.85546875" defaultRowHeight="15" x14ac:dyDescent="0.25"/>
  <cols>
    <col min="1" max="1" width="9.5703125" style="4" bestFit="1" customWidth="1"/>
    <col min="2" max="2" width="9.42578125" style="4" bestFit="1" customWidth="1"/>
    <col min="3" max="4" width="40.140625" style="4" bestFit="1" customWidth="1"/>
    <col min="5" max="5" width="48.42578125" style="4" bestFit="1" customWidth="1"/>
    <col min="6" max="6" width="39.140625" style="4" bestFit="1" customWidth="1"/>
    <col min="7" max="7" width="27.7109375" style="4" bestFit="1" customWidth="1"/>
    <col min="8" max="8" width="6.7109375" style="4" customWidth="1"/>
    <col min="9" max="9" width="10.85546875" style="4" bestFit="1" customWidth="1"/>
    <col min="10" max="16384" width="8.85546875" style="4"/>
  </cols>
  <sheetData>
    <row r="1" spans="1:9" x14ac:dyDescent="0.25">
      <c r="C1" s="41" t="s">
        <v>186</v>
      </c>
      <c r="D1" s="41" t="s">
        <v>186</v>
      </c>
      <c r="E1" s="41" t="s">
        <v>186</v>
      </c>
      <c r="F1" s="41" t="s">
        <v>186</v>
      </c>
      <c r="G1" s="41" t="s">
        <v>186</v>
      </c>
    </row>
    <row r="2" spans="1:9" x14ac:dyDescent="0.25">
      <c r="A2" s="4" t="s">
        <v>32</v>
      </c>
      <c r="B2" s="4" t="s">
        <v>0</v>
      </c>
      <c r="C2" s="4" t="s">
        <v>311</v>
      </c>
      <c r="D2" s="4" t="s">
        <v>312</v>
      </c>
      <c r="E2" s="4" t="s">
        <v>313</v>
      </c>
      <c r="F2" s="4" t="s">
        <v>314</v>
      </c>
      <c r="G2" s="4" t="s">
        <v>14</v>
      </c>
      <c r="H2" s="4" t="s">
        <v>95</v>
      </c>
      <c r="I2" s="4" t="s">
        <v>320</v>
      </c>
    </row>
    <row r="3" spans="1:9" x14ac:dyDescent="0.25">
      <c r="A3" s="4" t="s">
        <v>81</v>
      </c>
      <c r="B3" s="4" t="s">
        <v>1</v>
      </c>
      <c r="C3" s="4">
        <v>0.48957522865399999</v>
      </c>
      <c r="D3" s="4">
        <v>2.2119576990999999E-2</v>
      </c>
      <c r="E3" s="4">
        <v>0</v>
      </c>
      <c r="F3" s="4">
        <v>0.17381448044200001</v>
      </c>
      <c r="G3" s="4">
        <v>0.31449071391299999</v>
      </c>
      <c r="H3" s="4">
        <v>16</v>
      </c>
      <c r="I3" s="4">
        <v>51756.29</v>
      </c>
    </row>
    <row r="4" spans="1:9" x14ac:dyDescent="0.25">
      <c r="A4" s="4" t="s">
        <v>81</v>
      </c>
      <c r="B4" s="4" t="s">
        <v>2</v>
      </c>
      <c r="C4" s="4">
        <v>0.56038145912500004</v>
      </c>
      <c r="D4" s="4">
        <v>2.0315137676499999E-2</v>
      </c>
      <c r="E4" s="4">
        <v>0</v>
      </c>
      <c r="F4" s="4">
        <v>0.31065633632799999</v>
      </c>
      <c r="G4" s="4">
        <v>0.10864706687099999</v>
      </c>
      <c r="H4" s="4">
        <v>31</v>
      </c>
      <c r="I4" s="4">
        <v>94932.04</v>
      </c>
    </row>
    <row r="5" spans="1:9" x14ac:dyDescent="0.25">
      <c r="A5" s="4" t="s">
        <v>81</v>
      </c>
      <c r="B5" s="4" t="s">
        <v>3</v>
      </c>
      <c r="C5" s="4">
        <v>0.53768664257200005</v>
      </c>
      <c r="D5" s="4">
        <v>0.108892733213</v>
      </c>
      <c r="E5" s="4">
        <v>0</v>
      </c>
      <c r="F5" s="4">
        <v>0.34502224637399997</v>
      </c>
      <c r="G5" s="4">
        <v>8.3983778407700008E-3</v>
      </c>
      <c r="H5" s="4">
        <v>36</v>
      </c>
      <c r="I5" s="4">
        <v>96175.97</v>
      </c>
    </row>
    <row r="6" spans="1:9" x14ac:dyDescent="0.25">
      <c r="A6" s="4" t="s">
        <v>81</v>
      </c>
      <c r="B6" s="4" t="s">
        <v>4</v>
      </c>
      <c r="C6" s="4">
        <v>0.81945295976599997</v>
      </c>
      <c r="D6" s="4">
        <v>0.18054704023400001</v>
      </c>
      <c r="E6" s="4">
        <v>0</v>
      </c>
      <c r="F6" s="4">
        <v>0</v>
      </c>
      <c r="G6" s="4">
        <v>0</v>
      </c>
      <c r="H6" s="4">
        <v>15</v>
      </c>
      <c r="I6" s="4">
        <v>42583.81</v>
      </c>
    </row>
    <row r="7" spans="1:9" x14ac:dyDescent="0.25">
      <c r="A7" s="4" t="s">
        <v>81</v>
      </c>
      <c r="B7" s="4" t="s">
        <v>5</v>
      </c>
      <c r="C7" s="4">
        <v>0.13360890715199999</v>
      </c>
      <c r="D7" s="4">
        <v>0.79872567328999999</v>
      </c>
      <c r="E7" s="4">
        <v>0</v>
      </c>
      <c r="F7" s="4">
        <v>6.7665419558699993E-2</v>
      </c>
      <c r="G7" s="4">
        <v>0</v>
      </c>
      <c r="H7" s="4">
        <v>27</v>
      </c>
      <c r="I7" s="4">
        <v>92532.92</v>
      </c>
    </row>
    <row r="8" spans="1:9" x14ac:dyDescent="0.25">
      <c r="A8" s="4" t="s">
        <v>81</v>
      </c>
      <c r="B8" s="4" t="s">
        <v>6</v>
      </c>
      <c r="C8" s="4">
        <v>0</v>
      </c>
      <c r="D8" s="4">
        <v>0.85626157645400003</v>
      </c>
      <c r="E8" s="4">
        <v>0</v>
      </c>
      <c r="F8" s="4">
        <v>0.12165809442</v>
      </c>
      <c r="G8" s="4">
        <v>2.2080329125900001E-2</v>
      </c>
      <c r="H8" s="4">
        <v>19</v>
      </c>
      <c r="I8" s="4">
        <v>61914.400000000001</v>
      </c>
    </row>
    <row r="9" spans="1:9" x14ac:dyDescent="0.25">
      <c r="A9" s="4" t="s">
        <v>81</v>
      </c>
      <c r="B9" s="4" t="s">
        <v>96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3</v>
      </c>
      <c r="I9" s="4">
        <v>16810.36</v>
      </c>
    </row>
    <row r="10" spans="1:9" x14ac:dyDescent="0.25">
      <c r="A10" s="4" t="s">
        <v>81</v>
      </c>
      <c r="B10" s="4" t="s">
        <v>60</v>
      </c>
      <c r="C10" s="4">
        <v>0.55229188955800002</v>
      </c>
      <c r="D10" s="4">
        <v>0.117225019114</v>
      </c>
      <c r="E10" s="4">
        <v>0</v>
      </c>
      <c r="F10" s="4">
        <v>0.17203444724200001</v>
      </c>
      <c r="G10" s="4">
        <v>0.15844864408600001</v>
      </c>
      <c r="H10" s="4">
        <v>36</v>
      </c>
      <c r="I10" s="4">
        <v>84039.6</v>
      </c>
    </row>
    <row r="11" spans="1:9" x14ac:dyDescent="0.25">
      <c r="A11" s="4" t="s">
        <v>82</v>
      </c>
      <c r="B11" s="4" t="s">
        <v>1</v>
      </c>
      <c r="C11" s="4">
        <v>0.46913711621900001</v>
      </c>
      <c r="D11" s="4">
        <v>1.18407103624E-2</v>
      </c>
      <c r="E11" s="4">
        <v>0</v>
      </c>
      <c r="F11" s="4">
        <v>0.20787502365800001</v>
      </c>
      <c r="G11" s="4">
        <v>0.311147149761</v>
      </c>
      <c r="H11" s="4">
        <v>70</v>
      </c>
      <c r="I11" s="4">
        <v>127765.12</v>
      </c>
    </row>
    <row r="12" spans="1:9" x14ac:dyDescent="0.25">
      <c r="A12" s="4" t="s">
        <v>82</v>
      </c>
      <c r="B12" s="4" t="s">
        <v>2</v>
      </c>
      <c r="C12" s="4">
        <v>0.54851759007300005</v>
      </c>
      <c r="D12" s="4">
        <v>8.1556166101200006E-2</v>
      </c>
      <c r="E12" s="4">
        <v>0</v>
      </c>
      <c r="F12" s="4">
        <v>0.26056334434900003</v>
      </c>
      <c r="G12" s="4">
        <v>0.10936289947699999</v>
      </c>
      <c r="H12" s="4">
        <v>91</v>
      </c>
      <c r="I12" s="4">
        <v>208762.13</v>
      </c>
    </row>
    <row r="13" spans="1:9" x14ac:dyDescent="0.25">
      <c r="A13" s="4" t="s">
        <v>82</v>
      </c>
      <c r="B13" s="4" t="s">
        <v>3</v>
      </c>
      <c r="C13" s="4">
        <v>0.55904148979299995</v>
      </c>
      <c r="D13" s="4">
        <v>3.52633686776E-2</v>
      </c>
      <c r="E13" s="4">
        <v>0</v>
      </c>
      <c r="F13" s="4">
        <v>0.336518593423</v>
      </c>
      <c r="G13" s="4">
        <v>6.9176548105900001E-2</v>
      </c>
      <c r="H13" s="4">
        <v>80</v>
      </c>
      <c r="I13" s="4">
        <v>215271.25</v>
      </c>
    </row>
    <row r="14" spans="1:9" x14ac:dyDescent="0.25">
      <c r="A14" s="4" t="s">
        <v>82</v>
      </c>
      <c r="B14" s="4" t="s">
        <v>4</v>
      </c>
      <c r="C14" s="4">
        <v>0.53610016325700005</v>
      </c>
      <c r="D14" s="4">
        <v>0.34079506170000001</v>
      </c>
      <c r="E14" s="4">
        <v>0</v>
      </c>
      <c r="F14" s="4">
        <v>0.103117071464</v>
      </c>
      <c r="G14" s="4">
        <v>1.99877035787E-2</v>
      </c>
      <c r="H14" s="4">
        <v>60</v>
      </c>
      <c r="I14" s="4">
        <v>184027.5</v>
      </c>
    </row>
    <row r="15" spans="1:9" x14ac:dyDescent="0.25">
      <c r="A15" s="4" t="s">
        <v>82</v>
      </c>
      <c r="B15" s="4" t="s">
        <v>5</v>
      </c>
      <c r="C15" s="4">
        <v>0.105167948385</v>
      </c>
      <c r="D15" s="4">
        <v>0.76736989835699998</v>
      </c>
      <c r="E15" s="4">
        <v>1.0765117431999999E-2</v>
      </c>
      <c r="F15" s="4">
        <v>6.8150138581299993E-2</v>
      </c>
      <c r="G15" s="4">
        <v>4.8546897244999998E-2</v>
      </c>
      <c r="H15" s="4">
        <v>58</v>
      </c>
      <c r="I15" s="4">
        <v>155768.9</v>
      </c>
    </row>
    <row r="16" spans="1:9" x14ac:dyDescent="0.25">
      <c r="A16" s="4" t="s">
        <v>82</v>
      </c>
      <c r="B16" s="4" t="s">
        <v>6</v>
      </c>
      <c r="C16" s="4">
        <v>4.8786788627399998E-2</v>
      </c>
      <c r="D16" s="4">
        <v>0.88843152746499998</v>
      </c>
      <c r="E16" s="4">
        <v>1.5950312294800002E-2</v>
      </c>
      <c r="F16" s="4">
        <v>4.63568894483E-2</v>
      </c>
      <c r="G16" s="4">
        <v>4.74482164209E-4</v>
      </c>
      <c r="H16" s="4">
        <v>54</v>
      </c>
      <c r="I16" s="4">
        <v>174367.43</v>
      </c>
    </row>
    <row r="17" spans="1:9" x14ac:dyDescent="0.25">
      <c r="A17" s="4" t="s">
        <v>82</v>
      </c>
      <c r="B17" s="4" t="s">
        <v>96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1</v>
      </c>
      <c r="I17" s="4">
        <v>2079.9899999999998</v>
      </c>
    </row>
    <row r="18" spans="1:9" x14ac:dyDescent="0.25">
      <c r="A18" s="4" t="s">
        <v>82</v>
      </c>
      <c r="B18" s="4" t="s">
        <v>60</v>
      </c>
      <c r="C18" s="4">
        <v>0.36680906231100002</v>
      </c>
      <c r="D18" s="4">
        <v>5.8932406135199997E-2</v>
      </c>
      <c r="E18" s="4">
        <v>0</v>
      </c>
      <c r="F18" s="4">
        <v>0.206964234552</v>
      </c>
      <c r="G18" s="4">
        <v>0.367294297002</v>
      </c>
      <c r="H18" s="4">
        <v>245</v>
      </c>
      <c r="I18" s="4">
        <v>363965.78</v>
      </c>
    </row>
    <row r="19" spans="1:9" x14ac:dyDescent="0.25">
      <c r="A19" s="4" t="s">
        <v>79</v>
      </c>
      <c r="B19" s="4" t="s">
        <v>1</v>
      </c>
      <c r="C19" s="4">
        <v>0.106882317507</v>
      </c>
      <c r="D19" s="4">
        <v>3.11966041965E-2</v>
      </c>
      <c r="E19" s="4">
        <v>0</v>
      </c>
      <c r="F19" s="4">
        <v>0</v>
      </c>
      <c r="G19" s="4">
        <v>0.86192107829599995</v>
      </c>
      <c r="H19" s="4">
        <v>6</v>
      </c>
      <c r="I19" s="4">
        <v>32008.03</v>
      </c>
    </row>
    <row r="20" spans="1:9" x14ac:dyDescent="0.25">
      <c r="A20" s="4" t="s">
        <v>79</v>
      </c>
      <c r="B20" s="4" t="s">
        <v>2</v>
      </c>
      <c r="C20" s="4">
        <v>0.82669996241300003</v>
      </c>
      <c r="D20" s="4">
        <v>4.3506934286500001E-2</v>
      </c>
      <c r="E20" s="4">
        <v>0</v>
      </c>
      <c r="F20" s="4">
        <v>3.5713079810300002E-2</v>
      </c>
      <c r="G20" s="4">
        <v>9.4080023489899994E-2</v>
      </c>
      <c r="H20" s="4">
        <v>15</v>
      </c>
      <c r="I20" s="4">
        <v>101091.93</v>
      </c>
    </row>
    <row r="21" spans="1:9" x14ac:dyDescent="0.25">
      <c r="A21" s="4" t="s">
        <v>79</v>
      </c>
      <c r="B21" s="4" t="s">
        <v>3</v>
      </c>
      <c r="C21" s="4">
        <v>0.76537764680099996</v>
      </c>
      <c r="D21" s="4">
        <v>0</v>
      </c>
      <c r="E21" s="4">
        <v>0</v>
      </c>
      <c r="F21" s="4">
        <v>0.23462235319899999</v>
      </c>
      <c r="G21" s="4">
        <v>0</v>
      </c>
      <c r="H21" s="4">
        <v>11</v>
      </c>
      <c r="I21" s="4">
        <v>66970.7</v>
      </c>
    </row>
    <row r="22" spans="1:9" x14ac:dyDescent="0.25">
      <c r="A22" s="4" t="s">
        <v>79</v>
      </c>
      <c r="B22" s="4" t="s">
        <v>4</v>
      </c>
      <c r="C22" s="4">
        <v>0.64365132749499998</v>
      </c>
      <c r="D22" s="4">
        <v>0.35634867250500002</v>
      </c>
      <c r="E22" s="4">
        <v>0</v>
      </c>
      <c r="F22" s="4">
        <v>0</v>
      </c>
      <c r="G22" s="4">
        <v>0</v>
      </c>
      <c r="H22" s="4">
        <v>10</v>
      </c>
      <c r="I22" s="4">
        <v>63745.32</v>
      </c>
    </row>
    <row r="23" spans="1:9" x14ac:dyDescent="0.25">
      <c r="A23" s="4" t="s">
        <v>79</v>
      </c>
      <c r="B23" s="4" t="s">
        <v>5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5</v>
      </c>
      <c r="I23" s="4">
        <v>40020.769999999997</v>
      </c>
    </row>
    <row r="24" spans="1:9" x14ac:dyDescent="0.25">
      <c r="A24" s="4" t="s">
        <v>79</v>
      </c>
      <c r="B24" s="4" t="s">
        <v>6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5</v>
      </c>
      <c r="I24" s="4">
        <v>24315.16</v>
      </c>
    </row>
    <row r="25" spans="1:9" x14ac:dyDescent="0.25">
      <c r="A25" s="4" t="s">
        <v>79</v>
      </c>
      <c r="B25" s="4" t="s">
        <v>60</v>
      </c>
      <c r="C25" s="4">
        <v>0.288188909321</v>
      </c>
      <c r="D25" s="4">
        <v>8.0791005103300007E-2</v>
      </c>
      <c r="E25" s="4">
        <v>0</v>
      </c>
      <c r="F25" s="4">
        <v>0.16440565279700001</v>
      </c>
      <c r="G25" s="4">
        <v>0.466614432779</v>
      </c>
      <c r="H25" s="4">
        <v>23</v>
      </c>
      <c r="I25" s="4">
        <v>144010.78</v>
      </c>
    </row>
    <row r="26" spans="1:9" x14ac:dyDescent="0.25">
      <c r="A26" s="4" t="s">
        <v>80</v>
      </c>
      <c r="B26" s="4" t="s">
        <v>1</v>
      </c>
      <c r="C26" s="4">
        <v>0.52092973820099997</v>
      </c>
      <c r="D26" s="4">
        <v>4.7886382662899997E-2</v>
      </c>
      <c r="E26" s="4">
        <v>0</v>
      </c>
      <c r="F26" s="4">
        <v>0.16999572608999999</v>
      </c>
      <c r="G26" s="4">
        <v>0.26118815304600002</v>
      </c>
      <c r="H26" s="4">
        <v>12</v>
      </c>
      <c r="I26" s="4">
        <v>37923.97</v>
      </c>
    </row>
    <row r="27" spans="1:9" x14ac:dyDescent="0.25">
      <c r="A27" s="4" t="s">
        <v>80</v>
      </c>
      <c r="B27" s="4" t="s">
        <v>2</v>
      </c>
      <c r="C27" s="4">
        <v>0.34188869880900002</v>
      </c>
      <c r="D27" s="4">
        <v>0.53994140733100005</v>
      </c>
      <c r="E27" s="4">
        <v>0</v>
      </c>
      <c r="F27" s="4">
        <v>0</v>
      </c>
      <c r="G27" s="4">
        <v>0.11816989386</v>
      </c>
      <c r="H27" s="4">
        <v>7</v>
      </c>
      <c r="I27" s="4">
        <v>24352.42</v>
      </c>
    </row>
    <row r="28" spans="1:9" x14ac:dyDescent="0.25">
      <c r="A28" s="4" t="s">
        <v>80</v>
      </c>
      <c r="B28" s="4" t="s">
        <v>3</v>
      </c>
      <c r="C28" s="4">
        <v>0.90425802135099997</v>
      </c>
      <c r="D28" s="4">
        <v>3.4322596119400001E-2</v>
      </c>
      <c r="E28" s="4">
        <v>0</v>
      </c>
      <c r="F28" s="4">
        <v>6.1419382529500001E-2</v>
      </c>
      <c r="G28" s="4">
        <v>0</v>
      </c>
      <c r="H28" s="4">
        <v>18</v>
      </c>
      <c r="I28" s="4">
        <v>53808.06</v>
      </c>
    </row>
    <row r="29" spans="1:9" x14ac:dyDescent="0.25">
      <c r="A29" s="4" t="s">
        <v>80</v>
      </c>
      <c r="B29" s="4" t="s">
        <v>4</v>
      </c>
      <c r="C29" s="4">
        <v>0.64613616529899998</v>
      </c>
      <c r="D29" s="4">
        <v>0.35386383470100002</v>
      </c>
      <c r="E29" s="4">
        <v>0</v>
      </c>
      <c r="F29" s="4">
        <v>0</v>
      </c>
      <c r="G29" s="4">
        <v>0</v>
      </c>
      <c r="H29" s="4">
        <v>6</v>
      </c>
      <c r="I29" s="4">
        <v>27145.56</v>
      </c>
    </row>
    <row r="30" spans="1:9" x14ac:dyDescent="0.25">
      <c r="A30" s="4" t="s">
        <v>80</v>
      </c>
      <c r="B30" s="4" t="s">
        <v>5</v>
      </c>
      <c r="C30" s="4">
        <v>0.19575262679800001</v>
      </c>
      <c r="D30" s="4">
        <v>0.80424737320200002</v>
      </c>
      <c r="E30" s="4">
        <v>0</v>
      </c>
      <c r="F30" s="4">
        <v>0</v>
      </c>
      <c r="G30" s="4">
        <v>0</v>
      </c>
      <c r="H30" s="4">
        <v>17</v>
      </c>
      <c r="I30" s="4">
        <v>51810</v>
      </c>
    </row>
    <row r="31" spans="1:9" x14ac:dyDescent="0.25">
      <c r="A31" s="4" t="s">
        <v>80</v>
      </c>
      <c r="B31" s="4" t="s">
        <v>6</v>
      </c>
      <c r="C31" s="4">
        <v>0.291430634706</v>
      </c>
      <c r="D31" s="4">
        <v>0.70856936529400005</v>
      </c>
      <c r="E31" s="4">
        <v>0</v>
      </c>
      <c r="F31" s="4">
        <v>0</v>
      </c>
      <c r="G31" s="4">
        <v>0</v>
      </c>
      <c r="H31" s="4">
        <v>26</v>
      </c>
      <c r="I31" s="4">
        <v>90698.21</v>
      </c>
    </row>
    <row r="32" spans="1:9" x14ac:dyDescent="0.25">
      <c r="A32" s="4" t="s">
        <v>80</v>
      </c>
      <c r="B32" s="4" t="s">
        <v>60</v>
      </c>
      <c r="C32" s="4">
        <v>0.13670028547800001</v>
      </c>
      <c r="D32" s="4">
        <v>3.6546998033899999E-3</v>
      </c>
      <c r="E32" s="4">
        <v>0</v>
      </c>
      <c r="F32" s="4">
        <v>4.52344416858E-2</v>
      </c>
      <c r="G32" s="4">
        <v>0.81441057303300002</v>
      </c>
      <c r="H32" s="4">
        <v>15</v>
      </c>
      <c r="I32" s="4">
        <v>43363.96</v>
      </c>
    </row>
    <row r="33" spans="1:9" x14ac:dyDescent="0.25">
      <c r="A33" s="4" t="s">
        <v>83</v>
      </c>
      <c r="B33" s="4" t="s">
        <v>1</v>
      </c>
      <c r="C33" s="4">
        <v>0.400570835688</v>
      </c>
      <c r="D33" s="4">
        <v>5.6283404858900002E-2</v>
      </c>
      <c r="E33" s="4">
        <v>0</v>
      </c>
      <c r="F33" s="4">
        <v>0.33643154418799998</v>
      </c>
      <c r="G33" s="4">
        <v>0.206714215265</v>
      </c>
      <c r="H33" s="4">
        <v>23</v>
      </c>
      <c r="I33" s="4">
        <v>76123.429999999993</v>
      </c>
    </row>
    <row r="34" spans="1:9" x14ac:dyDescent="0.25">
      <c r="A34" s="4" t="s">
        <v>83</v>
      </c>
      <c r="B34" s="4" t="s">
        <v>2</v>
      </c>
      <c r="C34" s="4">
        <v>0.49791566194300002</v>
      </c>
      <c r="D34" s="4">
        <v>0.12108040452299999</v>
      </c>
      <c r="E34" s="4">
        <v>0</v>
      </c>
      <c r="F34" s="4">
        <v>0.33752220355099999</v>
      </c>
      <c r="G34" s="4">
        <v>4.3481729982799998E-2</v>
      </c>
      <c r="H34" s="4">
        <v>11</v>
      </c>
      <c r="I34" s="4">
        <v>27635.37</v>
      </c>
    </row>
    <row r="35" spans="1:9" x14ac:dyDescent="0.25">
      <c r="A35" s="4" t="s">
        <v>83</v>
      </c>
      <c r="B35" s="4" t="s">
        <v>3</v>
      </c>
      <c r="C35" s="4">
        <v>0.78533458761300001</v>
      </c>
      <c r="D35" s="4">
        <v>9.6317504232900003E-2</v>
      </c>
      <c r="E35" s="4">
        <v>0</v>
      </c>
      <c r="F35" s="4">
        <v>8.0121178832399997E-2</v>
      </c>
      <c r="G35" s="4">
        <v>3.8226729321599998E-2</v>
      </c>
      <c r="H35" s="4">
        <v>37</v>
      </c>
      <c r="I35" s="4">
        <v>104184.71</v>
      </c>
    </row>
    <row r="36" spans="1:9" x14ac:dyDescent="0.25">
      <c r="A36" s="4" t="s">
        <v>83</v>
      </c>
      <c r="B36" s="4" t="s">
        <v>4</v>
      </c>
      <c r="C36" s="4">
        <v>0.46912911721299999</v>
      </c>
      <c r="D36" s="4">
        <v>0.28917134315199999</v>
      </c>
      <c r="E36" s="4">
        <v>0</v>
      </c>
      <c r="F36" s="4">
        <v>0.24169953963499999</v>
      </c>
      <c r="G36" s="4">
        <v>0</v>
      </c>
      <c r="H36" s="4">
        <v>13</v>
      </c>
      <c r="I36" s="4">
        <v>28939.96</v>
      </c>
    </row>
    <row r="37" spans="1:9" x14ac:dyDescent="0.25">
      <c r="A37" s="4" t="s">
        <v>83</v>
      </c>
      <c r="B37" s="4" t="s">
        <v>5</v>
      </c>
      <c r="C37" s="4">
        <v>6.3658810325499998E-2</v>
      </c>
      <c r="D37" s="4">
        <v>0.91271213506899995</v>
      </c>
      <c r="E37" s="4">
        <v>0</v>
      </c>
      <c r="F37" s="4">
        <v>2.3629054605500001E-2</v>
      </c>
      <c r="G37" s="4">
        <v>0</v>
      </c>
      <c r="H37" s="4">
        <v>50</v>
      </c>
      <c r="I37" s="4">
        <v>128551.16</v>
      </c>
    </row>
    <row r="38" spans="1:9" x14ac:dyDescent="0.25">
      <c r="A38" s="4" t="s">
        <v>83</v>
      </c>
      <c r="B38" s="4" t="s">
        <v>6</v>
      </c>
      <c r="C38" s="4">
        <v>3.31743855638E-2</v>
      </c>
      <c r="D38" s="4">
        <v>0.92701253242399995</v>
      </c>
      <c r="E38" s="4">
        <v>1.4207592057399999E-2</v>
      </c>
      <c r="F38" s="4">
        <v>2.5605489954900001E-2</v>
      </c>
      <c r="G38" s="4">
        <v>0</v>
      </c>
      <c r="H38" s="4">
        <v>39</v>
      </c>
      <c r="I38" s="4">
        <v>88987.29</v>
      </c>
    </row>
    <row r="39" spans="1:9" x14ac:dyDescent="0.25">
      <c r="A39" s="4" t="s">
        <v>83</v>
      </c>
      <c r="B39" s="4" t="s">
        <v>96</v>
      </c>
      <c r="C39" s="4">
        <v>0</v>
      </c>
      <c r="D39" s="4">
        <v>1</v>
      </c>
      <c r="E39" s="4">
        <v>0</v>
      </c>
      <c r="F39" s="4">
        <v>0</v>
      </c>
      <c r="G39" s="4">
        <v>0</v>
      </c>
      <c r="H39" s="4">
        <v>2</v>
      </c>
      <c r="I39" s="4">
        <v>3096.74</v>
      </c>
    </row>
    <row r="40" spans="1:9" x14ac:dyDescent="0.25">
      <c r="A40" s="4" t="s">
        <v>83</v>
      </c>
      <c r="B40" s="4" t="s">
        <v>60</v>
      </c>
      <c r="C40" s="4">
        <v>0.44535191553100001</v>
      </c>
      <c r="D40" s="4">
        <v>8.02985443641E-2</v>
      </c>
      <c r="E40" s="4">
        <v>0</v>
      </c>
      <c r="F40" s="4">
        <v>6.0872665488299997E-2</v>
      </c>
      <c r="G40" s="4">
        <v>0.41347687461600002</v>
      </c>
      <c r="H40" s="4">
        <v>47</v>
      </c>
      <c r="I40" s="4">
        <v>111740.25</v>
      </c>
    </row>
    <row r="41" spans="1:9" x14ac:dyDescent="0.25">
      <c r="A41" s="4" t="s">
        <v>84</v>
      </c>
      <c r="B41" s="4" t="s">
        <v>1</v>
      </c>
      <c r="C41" s="4">
        <v>0.30461386233900001</v>
      </c>
      <c r="D41" s="4">
        <v>0.26361381695800001</v>
      </c>
      <c r="E41" s="4">
        <v>0</v>
      </c>
      <c r="F41" s="4">
        <v>0.23912422550199999</v>
      </c>
      <c r="G41" s="4">
        <v>0.19264809520100001</v>
      </c>
      <c r="H41" s="4">
        <v>16</v>
      </c>
      <c r="I41" s="4">
        <v>28857.84</v>
      </c>
    </row>
    <row r="42" spans="1:9" x14ac:dyDescent="0.25">
      <c r="A42" s="4" t="s">
        <v>84</v>
      </c>
      <c r="B42" s="4" t="s">
        <v>2</v>
      </c>
      <c r="C42" s="4">
        <v>0.91679693137899998</v>
      </c>
      <c r="D42" s="4">
        <v>0</v>
      </c>
      <c r="E42" s="4">
        <v>0</v>
      </c>
      <c r="F42" s="4">
        <v>8.05045485068E-2</v>
      </c>
      <c r="G42" s="4">
        <v>2.6985201137300001E-3</v>
      </c>
      <c r="H42" s="4">
        <v>18</v>
      </c>
      <c r="I42" s="4">
        <v>34271.46</v>
      </c>
    </row>
    <row r="43" spans="1:9" x14ac:dyDescent="0.25">
      <c r="A43" s="4" t="s">
        <v>84</v>
      </c>
      <c r="B43" s="4" t="s">
        <v>3</v>
      </c>
      <c r="C43" s="4">
        <v>0.480614730953</v>
      </c>
      <c r="D43" s="4">
        <v>0.42525209845900003</v>
      </c>
      <c r="E43" s="4">
        <v>0</v>
      </c>
      <c r="F43" s="4">
        <v>9.4133170588299994E-2</v>
      </c>
      <c r="G43" s="4">
        <v>0</v>
      </c>
      <c r="H43" s="4">
        <v>24</v>
      </c>
      <c r="I43" s="4">
        <v>44988.32</v>
      </c>
    </row>
    <row r="44" spans="1:9" x14ac:dyDescent="0.25">
      <c r="A44" s="4" t="s">
        <v>84</v>
      </c>
      <c r="B44" s="4" t="s">
        <v>4</v>
      </c>
      <c r="C44" s="4">
        <v>0.44258450937499999</v>
      </c>
      <c r="D44" s="4">
        <v>0.47780332694099997</v>
      </c>
      <c r="E44" s="4">
        <v>0</v>
      </c>
      <c r="F44" s="4">
        <v>7.9612163683599996E-2</v>
      </c>
      <c r="G44" s="4">
        <v>0</v>
      </c>
      <c r="H44" s="4">
        <v>20</v>
      </c>
      <c r="I44" s="4">
        <v>32422.87</v>
      </c>
    </row>
    <row r="45" spans="1:9" x14ac:dyDescent="0.25">
      <c r="A45" s="4" t="s">
        <v>84</v>
      </c>
      <c r="B45" s="4" t="s">
        <v>5</v>
      </c>
      <c r="C45" s="4">
        <v>0.25326462784999998</v>
      </c>
      <c r="D45" s="4">
        <v>0.41862910657500002</v>
      </c>
      <c r="E45" s="4">
        <v>0.26855924411499998</v>
      </c>
      <c r="F45" s="4">
        <v>5.9547021460099998E-2</v>
      </c>
      <c r="G45" s="4">
        <v>0</v>
      </c>
      <c r="H45" s="4">
        <v>25</v>
      </c>
      <c r="I45" s="4">
        <v>31338.95</v>
      </c>
    </row>
    <row r="46" spans="1:9" x14ac:dyDescent="0.25">
      <c r="A46" s="4" t="s">
        <v>84</v>
      </c>
      <c r="B46" s="4" t="s">
        <v>6</v>
      </c>
      <c r="C46" s="4">
        <v>4.7251147948199998E-2</v>
      </c>
      <c r="D46" s="4">
        <v>0.89825423519699998</v>
      </c>
      <c r="E46" s="4">
        <v>5.4494616854500001E-2</v>
      </c>
      <c r="F46" s="4">
        <v>0</v>
      </c>
      <c r="G46" s="4">
        <v>0</v>
      </c>
      <c r="H46" s="4">
        <v>25</v>
      </c>
      <c r="I46" s="4">
        <v>34298</v>
      </c>
    </row>
    <row r="47" spans="1:9" x14ac:dyDescent="0.25">
      <c r="A47" s="4" t="s">
        <v>84</v>
      </c>
      <c r="B47" s="4" t="s">
        <v>96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H47" s="4">
        <v>2</v>
      </c>
      <c r="I47" s="4">
        <v>5916.64</v>
      </c>
    </row>
    <row r="48" spans="1:9" x14ac:dyDescent="0.25">
      <c r="A48" s="4" t="s">
        <v>84</v>
      </c>
      <c r="B48" s="4" t="s">
        <v>60</v>
      </c>
      <c r="C48" s="4">
        <v>0.60446769563699998</v>
      </c>
      <c r="D48" s="4">
        <v>0.17076695201700001</v>
      </c>
      <c r="E48" s="4">
        <v>0</v>
      </c>
      <c r="F48" s="4">
        <v>5.1690875242099997E-2</v>
      </c>
      <c r="G48" s="4">
        <v>0.173074477103</v>
      </c>
      <c r="H48" s="4">
        <v>28</v>
      </c>
      <c r="I48" s="4">
        <v>65716.160000000003</v>
      </c>
    </row>
    <row r="49" spans="1:9" x14ac:dyDescent="0.25">
      <c r="A49" s="4" t="s">
        <v>79</v>
      </c>
      <c r="B49" s="4" t="s">
        <v>96</v>
      </c>
      <c r="C49" s="4">
        <v>0.2</v>
      </c>
      <c r="D49" s="4">
        <v>0.2</v>
      </c>
      <c r="E49" s="4">
        <v>0.2</v>
      </c>
      <c r="F49" s="4">
        <v>0.2</v>
      </c>
      <c r="G49" s="4">
        <v>0.2</v>
      </c>
      <c r="H49" s="4">
        <v>0</v>
      </c>
      <c r="I49" s="4">
        <v>0</v>
      </c>
    </row>
    <row r="50" spans="1:9" x14ac:dyDescent="0.25">
      <c r="A50" s="4" t="s">
        <v>80</v>
      </c>
      <c r="B50" s="4" t="s">
        <v>96</v>
      </c>
      <c r="C50" s="4">
        <v>0.2</v>
      </c>
      <c r="D50" s="4">
        <v>0.2</v>
      </c>
      <c r="E50" s="4">
        <v>0.2</v>
      </c>
      <c r="F50" s="4">
        <v>0.2</v>
      </c>
      <c r="G50" s="4">
        <v>0.2</v>
      </c>
      <c r="H50" s="4">
        <v>0</v>
      </c>
      <c r="I50" s="4">
        <v>0</v>
      </c>
    </row>
  </sheetData>
  <conditionalFormatting sqref="C9:G50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F48 H3:H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G101"/>
  <sheetViews>
    <sheetView zoomScale="80" zoomScaleNormal="80" zoomScalePageLayoutView="80" workbookViewId="0">
      <pane ySplit="2" topLeftCell="A3" activePane="bottomLeft" state="frozen"/>
      <selection pane="bottomLeft"/>
    </sheetView>
  </sheetViews>
  <sheetFormatPr defaultColWidth="8.85546875" defaultRowHeight="15" x14ac:dyDescent="0.25"/>
  <cols>
    <col min="1" max="1" width="9.5703125" bestFit="1" customWidth="1"/>
    <col min="2" max="2" width="9.42578125" bestFit="1" customWidth="1"/>
    <col min="3" max="3" width="28.85546875" bestFit="1" customWidth="1"/>
    <col min="4" max="4" width="13.42578125" bestFit="1" customWidth="1"/>
    <col min="5" max="5" width="28.7109375" bestFit="1" customWidth="1"/>
    <col min="6" max="6" width="6.7109375" bestFit="1" customWidth="1"/>
    <col min="7" max="7" width="9.85546875" bestFit="1" customWidth="1"/>
  </cols>
  <sheetData>
    <row r="1" spans="1:7" s="4" customFormat="1" x14ac:dyDescent="0.25">
      <c r="C1" s="41" t="s">
        <v>187</v>
      </c>
      <c r="D1" s="41" t="s">
        <v>187</v>
      </c>
      <c r="E1" s="41" t="s">
        <v>187</v>
      </c>
    </row>
    <row r="2" spans="1:7" x14ac:dyDescent="0.25">
      <c r="A2" s="4" t="s">
        <v>32</v>
      </c>
      <c r="B2" s="4" t="s">
        <v>0</v>
      </c>
      <c r="C2" s="4" t="s">
        <v>321</v>
      </c>
      <c r="D2" s="4" t="s">
        <v>16</v>
      </c>
      <c r="E2" s="4" t="s">
        <v>322</v>
      </c>
      <c r="F2" s="4" t="s">
        <v>95</v>
      </c>
      <c r="G2" s="4" t="s">
        <v>320</v>
      </c>
    </row>
    <row r="3" spans="1:7" x14ac:dyDescent="0.25">
      <c r="A3" s="4" t="s">
        <v>81</v>
      </c>
      <c r="B3" s="4" t="s">
        <v>1</v>
      </c>
      <c r="C3" s="4">
        <v>0</v>
      </c>
      <c r="D3" s="4">
        <v>1</v>
      </c>
      <c r="E3" s="4">
        <v>0</v>
      </c>
      <c r="F3" s="4">
        <v>3</v>
      </c>
      <c r="G3" s="4">
        <v>11490.32</v>
      </c>
    </row>
    <row r="4" spans="1:7" x14ac:dyDescent="0.25">
      <c r="A4" s="4" t="s">
        <v>81</v>
      </c>
      <c r="B4" s="4" t="s">
        <v>2</v>
      </c>
      <c r="C4" s="4">
        <v>0</v>
      </c>
      <c r="D4" s="4">
        <v>1</v>
      </c>
      <c r="E4" s="4">
        <v>0</v>
      </c>
      <c r="F4" s="4">
        <v>7</v>
      </c>
      <c r="G4" s="4">
        <v>19891.55</v>
      </c>
    </row>
    <row r="5" spans="1:7" x14ac:dyDescent="0.25">
      <c r="A5" s="4" t="s">
        <v>81</v>
      </c>
      <c r="B5" s="4" t="s">
        <v>3</v>
      </c>
      <c r="C5" s="4">
        <v>0</v>
      </c>
      <c r="D5" s="4">
        <v>1</v>
      </c>
      <c r="E5" s="4">
        <v>0</v>
      </c>
      <c r="F5" s="4">
        <v>5</v>
      </c>
      <c r="G5" s="4">
        <v>12958.82</v>
      </c>
    </row>
    <row r="6" spans="1:7" x14ac:dyDescent="0.25">
      <c r="A6" s="4" t="s">
        <v>81</v>
      </c>
      <c r="B6" s="4" t="s">
        <v>4</v>
      </c>
      <c r="C6" s="4">
        <v>0.94190140845100001</v>
      </c>
      <c r="D6" s="4">
        <v>5.8098591549299999E-2</v>
      </c>
      <c r="E6" s="4">
        <v>0</v>
      </c>
      <c r="F6" s="4">
        <v>2</v>
      </c>
      <c r="G6" s="4">
        <v>13865.46</v>
      </c>
    </row>
    <row r="7" spans="1:7" x14ac:dyDescent="0.25">
      <c r="A7" s="4" t="s">
        <v>81</v>
      </c>
      <c r="B7" s="4" t="s">
        <v>5</v>
      </c>
      <c r="C7" s="4">
        <v>0</v>
      </c>
      <c r="D7" s="4">
        <v>0.82224035664600004</v>
      </c>
      <c r="E7" s="4">
        <v>0.17775964335399999</v>
      </c>
      <c r="F7" s="4">
        <v>4</v>
      </c>
      <c r="G7" s="4">
        <v>17090.84</v>
      </c>
    </row>
    <row r="8" spans="1:7" x14ac:dyDescent="0.25">
      <c r="A8" s="4" t="s">
        <v>81</v>
      </c>
      <c r="B8" s="4" t="s">
        <v>6</v>
      </c>
      <c r="C8" s="4">
        <v>0</v>
      </c>
      <c r="D8" s="4">
        <v>1</v>
      </c>
      <c r="E8" s="4">
        <v>0</v>
      </c>
      <c r="F8" s="4">
        <v>1</v>
      </c>
      <c r="G8" s="4">
        <v>1612.69</v>
      </c>
    </row>
    <row r="9" spans="1:7" x14ac:dyDescent="0.25">
      <c r="A9" s="4" t="s">
        <v>81</v>
      </c>
      <c r="B9" s="4" t="s">
        <v>96</v>
      </c>
      <c r="C9" s="4">
        <v>0</v>
      </c>
      <c r="D9" s="4">
        <v>1</v>
      </c>
      <c r="E9" s="4">
        <v>0</v>
      </c>
      <c r="F9" s="4">
        <v>1</v>
      </c>
      <c r="G9" s="4">
        <v>8264.94</v>
      </c>
    </row>
    <row r="10" spans="1:7" x14ac:dyDescent="0.25">
      <c r="A10" s="4" t="s">
        <v>81</v>
      </c>
      <c r="B10" s="4" t="s">
        <v>60</v>
      </c>
      <c r="C10" s="4">
        <v>0</v>
      </c>
      <c r="D10" s="4">
        <v>1</v>
      </c>
      <c r="E10" s="4">
        <v>0</v>
      </c>
      <c r="F10" s="4">
        <v>8</v>
      </c>
      <c r="G10" s="4">
        <v>16522.88</v>
      </c>
    </row>
    <row r="11" spans="1:7" x14ac:dyDescent="0.25">
      <c r="A11" s="4" t="s">
        <v>82</v>
      </c>
      <c r="B11" s="4" t="s">
        <v>1</v>
      </c>
      <c r="C11" s="4">
        <v>0</v>
      </c>
      <c r="D11" s="4">
        <v>1</v>
      </c>
      <c r="E11" s="4">
        <v>0</v>
      </c>
      <c r="F11" s="4">
        <v>16</v>
      </c>
      <c r="G11" s="4">
        <v>30304.5</v>
      </c>
    </row>
    <row r="12" spans="1:7" x14ac:dyDescent="0.25">
      <c r="A12" s="4" t="s">
        <v>82</v>
      </c>
      <c r="B12" s="4" t="s">
        <v>2</v>
      </c>
      <c r="C12" s="4">
        <v>0</v>
      </c>
      <c r="D12" s="4">
        <v>0.87175471400000004</v>
      </c>
      <c r="E12" s="4">
        <v>0.12824528600000001</v>
      </c>
      <c r="F12" s="4">
        <v>15</v>
      </c>
      <c r="G12" s="4">
        <v>45635.24</v>
      </c>
    </row>
    <row r="13" spans="1:7" x14ac:dyDescent="0.25">
      <c r="A13" s="4" t="s">
        <v>82</v>
      </c>
      <c r="B13" s="4" t="s">
        <v>3</v>
      </c>
      <c r="C13" s="4">
        <v>0</v>
      </c>
      <c r="D13" s="4">
        <v>0.94474361375600002</v>
      </c>
      <c r="E13" s="4">
        <v>5.5256386244199998E-2</v>
      </c>
      <c r="F13" s="4">
        <v>21</v>
      </c>
      <c r="G13" s="4">
        <v>56300.800000000003</v>
      </c>
    </row>
    <row r="14" spans="1:7" x14ac:dyDescent="0.25">
      <c r="A14" s="4" t="s">
        <v>82</v>
      </c>
      <c r="B14" s="4" t="s">
        <v>4</v>
      </c>
      <c r="C14" s="4">
        <v>0</v>
      </c>
      <c r="D14" s="4">
        <v>0.55601739709800002</v>
      </c>
      <c r="E14" s="4">
        <v>0.44398260290199998</v>
      </c>
      <c r="F14" s="4">
        <v>10</v>
      </c>
      <c r="G14" s="4">
        <v>27278.38</v>
      </c>
    </row>
    <row r="15" spans="1:7" x14ac:dyDescent="0.25">
      <c r="A15" s="4" t="s">
        <v>82</v>
      </c>
      <c r="B15" s="4" t="s">
        <v>5</v>
      </c>
      <c r="C15" s="4">
        <v>0</v>
      </c>
      <c r="D15" s="4">
        <v>0.91579402285900002</v>
      </c>
      <c r="E15" s="4">
        <v>8.4205977141199997E-2</v>
      </c>
      <c r="F15" s="4">
        <v>6</v>
      </c>
      <c r="G15" s="4">
        <v>13649.67</v>
      </c>
    </row>
    <row r="16" spans="1:7" x14ac:dyDescent="0.25">
      <c r="A16" s="4" t="s">
        <v>82</v>
      </c>
      <c r="B16" s="4" t="s">
        <v>6</v>
      </c>
      <c r="C16" s="4">
        <v>0</v>
      </c>
      <c r="D16" s="4">
        <v>0.32261838074499999</v>
      </c>
      <c r="E16" s="4">
        <v>0.67738161925499996</v>
      </c>
      <c r="F16" s="4">
        <v>10</v>
      </c>
      <c r="G16" s="4">
        <v>26565.34</v>
      </c>
    </row>
    <row r="17" spans="1:7" x14ac:dyDescent="0.25">
      <c r="A17" s="4" t="s">
        <v>82</v>
      </c>
      <c r="B17" s="4" t="s">
        <v>60</v>
      </c>
      <c r="C17" s="4">
        <v>0</v>
      </c>
      <c r="D17" s="4">
        <v>0.97207709479100002</v>
      </c>
      <c r="E17" s="4">
        <v>2.79229052086E-2</v>
      </c>
      <c r="F17" s="4">
        <v>23</v>
      </c>
      <c r="G17" s="4">
        <v>47317.47</v>
      </c>
    </row>
    <row r="18" spans="1:7" x14ac:dyDescent="0.25">
      <c r="A18" s="4" t="s">
        <v>79</v>
      </c>
      <c r="B18" s="4" t="s">
        <v>1</v>
      </c>
      <c r="C18" s="4">
        <v>0</v>
      </c>
      <c r="D18" s="4">
        <v>1</v>
      </c>
      <c r="E18" s="4">
        <v>0</v>
      </c>
      <c r="F18" s="4">
        <v>1</v>
      </c>
      <c r="G18" s="4">
        <v>6932.73</v>
      </c>
    </row>
    <row r="19" spans="1:7" x14ac:dyDescent="0.25">
      <c r="A19" s="4" t="s">
        <v>79</v>
      </c>
      <c r="B19" s="4" t="s">
        <v>2</v>
      </c>
      <c r="C19" s="4">
        <v>0</v>
      </c>
      <c r="D19" s="4">
        <v>0</v>
      </c>
      <c r="E19" s="4">
        <v>1</v>
      </c>
      <c r="F19" s="4">
        <v>1</v>
      </c>
      <c r="G19" s="4">
        <v>6932.73</v>
      </c>
    </row>
    <row r="20" spans="1:7" x14ac:dyDescent="0.25">
      <c r="A20" s="4" t="s">
        <v>79</v>
      </c>
      <c r="B20" s="4" t="s">
        <v>3</v>
      </c>
      <c r="C20" s="4">
        <v>0</v>
      </c>
      <c r="D20" s="4">
        <v>1</v>
      </c>
      <c r="E20" s="4">
        <v>0</v>
      </c>
      <c r="F20" s="4">
        <v>2</v>
      </c>
      <c r="G20" s="4">
        <v>13865.46</v>
      </c>
    </row>
    <row r="21" spans="1:7" x14ac:dyDescent="0.25">
      <c r="A21" s="4" t="s">
        <v>79</v>
      </c>
      <c r="B21" s="4" t="s">
        <v>4</v>
      </c>
      <c r="C21" s="4">
        <v>0</v>
      </c>
      <c r="D21" s="4">
        <v>1</v>
      </c>
      <c r="E21" s="4">
        <v>0</v>
      </c>
      <c r="F21" s="4">
        <v>2</v>
      </c>
      <c r="G21" s="4">
        <v>15197.67</v>
      </c>
    </row>
    <row r="22" spans="1:7" x14ac:dyDescent="0.25">
      <c r="A22" s="4" t="s">
        <v>79</v>
      </c>
      <c r="B22" s="4" t="s">
        <v>5</v>
      </c>
      <c r="C22" s="4">
        <v>0</v>
      </c>
      <c r="D22" s="4">
        <v>1</v>
      </c>
      <c r="E22" s="4">
        <v>0</v>
      </c>
      <c r="F22" s="4">
        <v>1</v>
      </c>
      <c r="G22" s="4">
        <v>6932.73</v>
      </c>
    </row>
    <row r="23" spans="1:7" x14ac:dyDescent="0.25">
      <c r="A23" s="4" t="s">
        <v>79</v>
      </c>
      <c r="B23" s="4" t="s">
        <v>6</v>
      </c>
      <c r="C23" s="4">
        <v>0</v>
      </c>
      <c r="D23" s="4">
        <v>1</v>
      </c>
      <c r="E23" s="4">
        <v>0</v>
      </c>
      <c r="F23" s="4">
        <v>2</v>
      </c>
      <c r="G23" s="4">
        <v>8837.01</v>
      </c>
    </row>
    <row r="24" spans="1:7" x14ac:dyDescent="0.25">
      <c r="A24" s="4" t="s">
        <v>79</v>
      </c>
      <c r="B24" s="4" t="s">
        <v>60</v>
      </c>
      <c r="C24" s="4">
        <v>0</v>
      </c>
      <c r="D24" s="4">
        <v>1</v>
      </c>
      <c r="E24" s="4">
        <v>0</v>
      </c>
      <c r="F24" s="4">
        <v>3</v>
      </c>
      <c r="G24" s="4">
        <v>28801.19</v>
      </c>
    </row>
    <row r="25" spans="1:7" x14ac:dyDescent="0.25">
      <c r="A25" s="4" t="s">
        <v>80</v>
      </c>
      <c r="B25" s="4" t="s">
        <v>1</v>
      </c>
      <c r="C25" s="4">
        <v>0</v>
      </c>
      <c r="D25" s="4">
        <v>1</v>
      </c>
      <c r="E25" s="4">
        <v>0</v>
      </c>
      <c r="F25" s="4">
        <v>2</v>
      </c>
      <c r="G25" s="4">
        <v>5710.81</v>
      </c>
    </row>
    <row r="26" spans="1:7" x14ac:dyDescent="0.25">
      <c r="A26" s="4" t="s">
        <v>80</v>
      </c>
      <c r="B26" s="4" t="s">
        <v>2</v>
      </c>
      <c r="C26" s="4">
        <v>0</v>
      </c>
      <c r="D26" s="4">
        <v>1</v>
      </c>
      <c r="E26" s="4">
        <v>0</v>
      </c>
      <c r="F26" s="4">
        <v>1</v>
      </c>
      <c r="G26" s="4">
        <v>1612.69</v>
      </c>
    </row>
    <row r="27" spans="1:7" x14ac:dyDescent="0.25">
      <c r="A27" s="4" t="s">
        <v>80</v>
      </c>
      <c r="B27" s="4" t="s">
        <v>3</v>
      </c>
      <c r="C27" s="4">
        <v>0</v>
      </c>
      <c r="D27" s="4">
        <v>1</v>
      </c>
      <c r="E27" s="4">
        <v>0</v>
      </c>
      <c r="F27" s="4">
        <v>3</v>
      </c>
      <c r="G27" s="4">
        <v>17961.349999999999</v>
      </c>
    </row>
    <row r="28" spans="1:7" x14ac:dyDescent="0.25">
      <c r="A28" s="4" t="s">
        <v>80</v>
      </c>
      <c r="B28" s="4" t="s">
        <v>4</v>
      </c>
      <c r="C28" s="4">
        <v>0</v>
      </c>
      <c r="D28" s="4">
        <v>1</v>
      </c>
      <c r="E28" s="4">
        <v>0</v>
      </c>
      <c r="F28" s="4">
        <v>3</v>
      </c>
      <c r="G28" s="4">
        <v>5690.04</v>
      </c>
    </row>
    <row r="29" spans="1:7" x14ac:dyDescent="0.25">
      <c r="A29" s="4" t="s">
        <v>80</v>
      </c>
      <c r="B29" s="4" t="s">
        <v>5</v>
      </c>
      <c r="C29" s="4">
        <v>0</v>
      </c>
      <c r="D29" s="4">
        <v>1</v>
      </c>
      <c r="E29" s="4">
        <v>0</v>
      </c>
      <c r="F29" s="4">
        <v>3</v>
      </c>
      <c r="G29" s="4">
        <v>7594.32</v>
      </c>
    </row>
    <row r="30" spans="1:7" x14ac:dyDescent="0.25">
      <c r="A30" s="4" t="s">
        <v>80</v>
      </c>
      <c r="B30" s="4" t="s">
        <v>6</v>
      </c>
      <c r="C30" s="4">
        <v>0.65319758192800004</v>
      </c>
      <c r="D30" s="4">
        <v>0.34680241807200002</v>
      </c>
      <c r="E30" s="4">
        <v>0</v>
      </c>
      <c r="F30" s="4">
        <v>2</v>
      </c>
      <c r="G30" s="4">
        <v>3808.56</v>
      </c>
    </row>
    <row r="31" spans="1:7" x14ac:dyDescent="0.25">
      <c r="A31" s="4" t="s">
        <v>80</v>
      </c>
      <c r="B31" s="4" t="s">
        <v>60</v>
      </c>
      <c r="C31" s="4">
        <v>0</v>
      </c>
      <c r="D31" s="4">
        <v>1</v>
      </c>
      <c r="E31" s="4">
        <v>0</v>
      </c>
      <c r="F31" s="4">
        <v>2</v>
      </c>
      <c r="G31" s="4">
        <v>5710.81</v>
      </c>
    </row>
    <row r="32" spans="1:7" x14ac:dyDescent="0.25">
      <c r="A32" s="4" t="s">
        <v>83</v>
      </c>
      <c r="B32" s="4" t="s">
        <v>1</v>
      </c>
      <c r="C32" s="4">
        <v>0</v>
      </c>
      <c r="D32" s="4">
        <v>0.90402292231600001</v>
      </c>
      <c r="E32" s="4">
        <v>9.5977077683799997E-2</v>
      </c>
      <c r="F32" s="4">
        <v>5</v>
      </c>
      <c r="G32" s="4">
        <v>8049.97</v>
      </c>
    </row>
    <row r="33" spans="1:7" x14ac:dyDescent="0.25">
      <c r="A33" s="4" t="s">
        <v>83</v>
      </c>
      <c r="B33" s="4" t="s">
        <v>2</v>
      </c>
      <c r="C33" s="4">
        <v>0</v>
      </c>
      <c r="D33" s="4">
        <v>1</v>
      </c>
      <c r="E33" s="4">
        <v>0</v>
      </c>
      <c r="F33" s="4">
        <v>3</v>
      </c>
      <c r="G33" s="4">
        <v>13537.32</v>
      </c>
    </row>
    <row r="34" spans="1:7" x14ac:dyDescent="0.25">
      <c r="A34" s="4" t="s">
        <v>83</v>
      </c>
      <c r="B34" s="4" t="s">
        <v>3</v>
      </c>
      <c r="C34" s="4">
        <v>0</v>
      </c>
      <c r="D34" s="4">
        <v>1</v>
      </c>
      <c r="E34" s="4">
        <v>0</v>
      </c>
      <c r="F34" s="4">
        <v>7</v>
      </c>
      <c r="G34" s="4">
        <v>28139.75</v>
      </c>
    </row>
    <row r="35" spans="1:7" x14ac:dyDescent="0.25">
      <c r="A35" s="4" t="s">
        <v>83</v>
      </c>
      <c r="B35" s="4" t="s">
        <v>4</v>
      </c>
      <c r="C35" s="4">
        <v>0</v>
      </c>
      <c r="D35" s="4">
        <v>1</v>
      </c>
      <c r="E35" s="4">
        <v>0</v>
      </c>
      <c r="F35" s="4">
        <v>3</v>
      </c>
      <c r="G35" s="4">
        <v>6882.5</v>
      </c>
    </row>
    <row r="36" spans="1:7" x14ac:dyDescent="0.25">
      <c r="A36" s="4" t="s">
        <v>83</v>
      </c>
      <c r="B36" s="4" t="s">
        <v>5</v>
      </c>
      <c r="C36" s="4">
        <v>0</v>
      </c>
      <c r="D36" s="4">
        <v>0.54378662026400004</v>
      </c>
      <c r="E36" s="4">
        <v>0.45621337973600001</v>
      </c>
      <c r="F36" s="4">
        <v>6</v>
      </c>
      <c r="G36" s="4">
        <v>9214.99</v>
      </c>
    </row>
    <row r="37" spans="1:7" x14ac:dyDescent="0.25">
      <c r="A37" s="4" t="s">
        <v>83</v>
      </c>
      <c r="B37" s="4" t="s">
        <v>6</v>
      </c>
      <c r="C37" s="4">
        <v>0</v>
      </c>
      <c r="D37" s="4">
        <v>0.315549415783</v>
      </c>
      <c r="E37" s="4">
        <v>0.684450584217</v>
      </c>
      <c r="F37" s="4">
        <v>7</v>
      </c>
      <c r="G37" s="4">
        <v>14582.7</v>
      </c>
    </row>
    <row r="38" spans="1:7" x14ac:dyDescent="0.25">
      <c r="A38" s="4" t="s">
        <v>83</v>
      </c>
      <c r="B38" s="4" t="s">
        <v>96</v>
      </c>
      <c r="C38" s="4">
        <v>0</v>
      </c>
      <c r="D38" s="4">
        <v>1</v>
      </c>
      <c r="E38" s="4">
        <v>0</v>
      </c>
      <c r="F38" s="4">
        <v>1</v>
      </c>
      <c r="G38" s="4">
        <v>3785.76</v>
      </c>
    </row>
    <row r="39" spans="1:7" x14ac:dyDescent="0.25">
      <c r="A39" s="4" t="s">
        <v>83</v>
      </c>
      <c r="B39" s="4" t="s">
        <v>60</v>
      </c>
      <c r="C39" s="4">
        <v>0</v>
      </c>
      <c r="D39" s="4">
        <v>0.94071156772200004</v>
      </c>
      <c r="E39" s="4">
        <v>5.92884322782E-2</v>
      </c>
      <c r="F39" s="4">
        <v>7</v>
      </c>
      <c r="G39" s="4">
        <v>22246.33</v>
      </c>
    </row>
    <row r="40" spans="1:7" x14ac:dyDescent="0.25">
      <c r="A40" s="4" t="s">
        <v>84</v>
      </c>
      <c r="B40" s="4" t="s">
        <v>1</v>
      </c>
      <c r="C40" s="4">
        <v>0</v>
      </c>
      <c r="D40" s="4">
        <v>0.71256828036700004</v>
      </c>
      <c r="E40" s="4">
        <v>0.28743171963300002</v>
      </c>
      <c r="F40" s="4">
        <v>2</v>
      </c>
      <c r="G40" s="4">
        <v>4035.16</v>
      </c>
    </row>
    <row r="41" spans="1:7" x14ac:dyDescent="0.25">
      <c r="A41" s="4" t="s">
        <v>84</v>
      </c>
      <c r="B41" s="4" t="s">
        <v>2</v>
      </c>
      <c r="C41" s="4">
        <v>0</v>
      </c>
      <c r="D41" s="4">
        <v>1</v>
      </c>
      <c r="E41" s="4">
        <v>0</v>
      </c>
      <c r="F41" s="4">
        <v>3</v>
      </c>
      <c r="G41" s="4">
        <v>7841.69</v>
      </c>
    </row>
    <row r="42" spans="1:7" x14ac:dyDescent="0.25">
      <c r="A42" s="4" t="s">
        <v>84</v>
      </c>
      <c r="B42" s="4" t="s">
        <v>3</v>
      </c>
      <c r="C42" s="4">
        <v>0</v>
      </c>
      <c r="D42" s="4">
        <v>1</v>
      </c>
      <c r="E42" s="4">
        <v>0</v>
      </c>
      <c r="F42" s="4">
        <v>4</v>
      </c>
      <c r="G42" s="4">
        <v>8253.77</v>
      </c>
    </row>
    <row r="43" spans="1:7" x14ac:dyDescent="0.25">
      <c r="A43" s="4" t="s">
        <v>84</v>
      </c>
      <c r="B43" s="4" t="s">
        <v>4</v>
      </c>
      <c r="C43" s="4">
        <v>1</v>
      </c>
      <c r="D43" s="4">
        <v>0</v>
      </c>
      <c r="E43" s="4">
        <v>0</v>
      </c>
      <c r="F43" s="4">
        <v>1</v>
      </c>
      <c r="G43" s="4">
        <v>1144.67</v>
      </c>
    </row>
    <row r="44" spans="1:7" x14ac:dyDescent="0.25">
      <c r="A44" s="4" t="s">
        <v>84</v>
      </c>
      <c r="B44" s="4" t="s">
        <v>5</v>
      </c>
      <c r="C44" s="4">
        <v>0</v>
      </c>
      <c r="D44" s="4">
        <v>0.681776666014</v>
      </c>
      <c r="E44" s="4">
        <v>0.318223333986</v>
      </c>
      <c r="F44" s="4">
        <v>8</v>
      </c>
      <c r="G44" s="4">
        <v>12928.03</v>
      </c>
    </row>
    <row r="45" spans="1:7" x14ac:dyDescent="0.25">
      <c r="A45" s="4" t="s">
        <v>84</v>
      </c>
      <c r="B45" s="4" t="s">
        <v>6</v>
      </c>
      <c r="C45" s="4">
        <v>0</v>
      </c>
      <c r="D45" s="4">
        <v>0.61750605407799997</v>
      </c>
      <c r="E45" s="4">
        <v>0.38249394592199998</v>
      </c>
      <c r="F45" s="4">
        <v>3</v>
      </c>
      <c r="G45" s="4">
        <v>5200.6000000000004</v>
      </c>
    </row>
    <row r="46" spans="1:7" x14ac:dyDescent="0.25">
      <c r="A46" s="4" t="s">
        <v>84</v>
      </c>
      <c r="B46" s="4" t="s">
        <v>96</v>
      </c>
      <c r="C46" s="4">
        <v>0</v>
      </c>
      <c r="D46" s="4">
        <v>1</v>
      </c>
      <c r="E46" s="4">
        <v>0</v>
      </c>
      <c r="F46" s="4">
        <v>1</v>
      </c>
      <c r="G46" s="4">
        <v>3785.76</v>
      </c>
    </row>
    <row r="47" spans="1:7" x14ac:dyDescent="0.25">
      <c r="A47" s="4" t="s">
        <v>84</v>
      </c>
      <c r="B47" s="4" t="s">
        <v>60</v>
      </c>
      <c r="C47" s="4">
        <v>0</v>
      </c>
      <c r="D47" s="4">
        <v>0.49143104546400002</v>
      </c>
      <c r="E47" s="4">
        <v>0.50856895453600004</v>
      </c>
      <c r="F47" s="4">
        <v>3</v>
      </c>
      <c r="G47" s="4">
        <v>5406.43</v>
      </c>
    </row>
    <row r="48" spans="1:7" x14ac:dyDescent="0.25">
      <c r="A48" s="4" t="s">
        <v>82</v>
      </c>
      <c r="B48" s="4" t="s">
        <v>96</v>
      </c>
      <c r="C48" s="4">
        <v>0.33333333333300003</v>
      </c>
      <c r="D48" s="4">
        <v>0.33333333333300003</v>
      </c>
      <c r="E48" s="4">
        <v>0.33333333333300003</v>
      </c>
      <c r="F48" s="4">
        <v>0</v>
      </c>
      <c r="G48" s="4">
        <v>0</v>
      </c>
    </row>
    <row r="49" spans="1:7" x14ac:dyDescent="0.25">
      <c r="A49" s="4" t="s">
        <v>79</v>
      </c>
      <c r="B49" s="4" t="s">
        <v>96</v>
      </c>
      <c r="C49" s="4">
        <v>0.33333333333300003</v>
      </c>
      <c r="D49" s="4">
        <v>0.33333333333300003</v>
      </c>
      <c r="E49" s="4">
        <v>0.33333333333300003</v>
      </c>
      <c r="F49" s="4">
        <v>0</v>
      </c>
      <c r="G49" s="4">
        <v>0</v>
      </c>
    </row>
    <row r="50" spans="1:7" x14ac:dyDescent="0.25">
      <c r="A50" s="4" t="s">
        <v>80</v>
      </c>
      <c r="B50" s="4" t="s">
        <v>96</v>
      </c>
      <c r="C50" s="4">
        <v>0.33333333333300003</v>
      </c>
      <c r="D50" s="4">
        <v>0.33333333333300003</v>
      </c>
      <c r="E50" s="4">
        <v>0.33333333333300003</v>
      </c>
      <c r="F50" s="4">
        <v>0</v>
      </c>
      <c r="G50" s="4">
        <v>0</v>
      </c>
    </row>
    <row r="58" spans="1:7" s="23" customFormat="1" x14ac:dyDescent="0.25"/>
    <row r="59" spans="1:7" s="23" customFormat="1" x14ac:dyDescent="0.25"/>
    <row r="60" spans="1:7" s="23" customFormat="1" x14ac:dyDescent="0.25"/>
    <row r="61" spans="1:7" s="23" customFormat="1" x14ac:dyDescent="0.25"/>
    <row r="62" spans="1:7" s="23" customFormat="1" x14ac:dyDescent="0.25"/>
    <row r="63" spans="1:7" s="23" customFormat="1" x14ac:dyDescent="0.25"/>
    <row r="64" spans="1:7" s="23" customFormat="1" x14ac:dyDescent="0.25"/>
    <row r="65" s="23" customFormat="1" x14ac:dyDescent="0.25"/>
    <row r="66" s="23" customFormat="1" x14ac:dyDescent="0.25"/>
    <row r="67" s="23" customFormat="1" x14ac:dyDescent="0.25"/>
    <row r="68" s="23" customFormat="1" x14ac:dyDescent="0.25"/>
    <row r="69" s="23" customFormat="1" x14ac:dyDescent="0.25"/>
    <row r="70" s="23" customFormat="1" x14ac:dyDescent="0.25"/>
    <row r="71" s="23" customFormat="1" x14ac:dyDescent="0.25"/>
    <row r="72" s="23" customFormat="1" x14ac:dyDescent="0.25"/>
    <row r="73" s="23" customFormat="1" x14ac:dyDescent="0.25"/>
    <row r="74" s="23" customFormat="1" x14ac:dyDescent="0.25"/>
    <row r="75" s="23" customFormat="1" x14ac:dyDescent="0.25"/>
    <row r="76" s="23" customFormat="1" x14ac:dyDescent="0.25"/>
    <row r="77" s="23" customFormat="1" x14ac:dyDescent="0.25"/>
    <row r="78" s="23" customFormat="1" x14ac:dyDescent="0.25"/>
    <row r="79" s="23" customFormat="1" x14ac:dyDescent="0.25"/>
    <row r="80" s="23" customFormat="1" x14ac:dyDescent="0.25"/>
    <row r="81" s="23" customFormat="1" x14ac:dyDescent="0.25"/>
    <row r="82" s="23" customFormat="1" x14ac:dyDescent="0.25"/>
    <row r="83" s="23" customFormat="1" x14ac:dyDescent="0.25"/>
    <row r="84" s="23" customFormat="1" x14ac:dyDescent="0.25"/>
    <row r="85" s="23" customFormat="1" x14ac:dyDescent="0.25"/>
    <row r="86" s="23" customFormat="1" x14ac:dyDescent="0.25"/>
    <row r="87" s="23" customFormat="1" x14ac:dyDescent="0.25"/>
    <row r="88" s="23" customFormat="1" x14ac:dyDescent="0.25"/>
    <row r="89" s="23" customFormat="1" x14ac:dyDescent="0.25"/>
    <row r="90" s="23" customFormat="1" x14ac:dyDescent="0.25"/>
    <row r="91" s="23" customFormat="1" x14ac:dyDescent="0.25"/>
    <row r="92" s="23" customFormat="1" x14ac:dyDescent="0.25"/>
    <row r="93" s="23" customFormat="1" x14ac:dyDescent="0.25"/>
    <row r="94" s="23" customFormat="1" x14ac:dyDescent="0.25"/>
    <row r="95" s="23" customFormat="1" x14ac:dyDescent="0.25"/>
    <row r="96" s="23" customFormat="1" x14ac:dyDescent="0.25"/>
    <row r="97" s="23" customFormat="1" x14ac:dyDescent="0.25"/>
    <row r="98" s="23" customFormat="1" x14ac:dyDescent="0.25"/>
    <row r="99" s="23" customFormat="1" x14ac:dyDescent="0.25"/>
    <row r="100" s="23" customFormat="1" x14ac:dyDescent="0.25"/>
    <row r="101" s="23" customFormat="1" x14ac:dyDescent="0.25"/>
  </sheetData>
  <conditionalFormatting sqref="C3:E47">
    <cfRule type="colorScale" priority="50">
      <colorScale>
        <cfvo type="min"/>
        <cfvo type="max"/>
        <color rgb="FFFCFCFF"/>
        <color rgb="FF63BE7B"/>
      </colorScale>
    </cfRule>
  </conditionalFormatting>
  <conditionalFormatting sqref="C3:E50">
    <cfRule type="colorScale" priority="5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Meta Parameters</vt:lpstr>
      <vt:lpstr>Global,BEopt,Single Values</vt:lpstr>
      <vt:lpstr>HtgSP</vt:lpstr>
      <vt:lpstr>ClgSP</vt:lpstr>
      <vt:lpstr>Orient</vt:lpstr>
      <vt:lpstr>Ceiling</vt:lpstr>
      <vt:lpstr>Walls</vt:lpstr>
      <vt:lpstr>IntWalls</vt:lpstr>
      <vt:lpstr>Slab</vt:lpstr>
      <vt:lpstr>Crawl</vt:lpstr>
      <vt:lpstr>UFBsmt</vt:lpstr>
      <vt:lpstr>FBsmt</vt:lpstr>
      <vt:lpstr>PierBeam</vt:lpstr>
      <vt:lpstr>IntFloor</vt:lpstr>
      <vt:lpstr>Win</vt:lpstr>
      <vt:lpstr>Inf</vt:lpstr>
      <vt:lpstr>Clg</vt:lpstr>
      <vt:lpstr>Htg</vt:lpstr>
      <vt:lpstr>Ducts</vt:lpstr>
      <vt:lpstr>WH</vt:lpstr>
      <vt:lpstr>Pipes</vt:lpstr>
      <vt:lpstr>Ltg</vt:lpstr>
      <vt:lpstr>Ref</vt:lpstr>
      <vt:lpstr>Rng</vt:lpstr>
      <vt:lpstr>DW</vt:lpstr>
      <vt:lpstr>CW</vt:lpstr>
      <vt:lpstr>CD</vt:lpstr>
      <vt:lpstr>MELs</vt:lpstr>
      <vt:lpstr>HWLs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Wilson</dc:creator>
  <cp:lastModifiedBy>joseph robertson</cp:lastModifiedBy>
  <dcterms:created xsi:type="dcterms:W3CDTF">2014-04-21T19:42:27Z</dcterms:created>
  <dcterms:modified xsi:type="dcterms:W3CDTF">2016-03-03T16:51:37Z</dcterms:modified>
</cp:coreProperties>
</file>