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24" i="2" l="1"/>
  <c r="E22" i="2"/>
  <c r="E15" i="2"/>
  <c r="E25" i="2" l="1"/>
  <c r="E23" i="2"/>
  <c r="E21" i="2"/>
  <c r="E18" i="2"/>
  <c r="E14" i="2"/>
  <c r="E11" i="2"/>
  <c r="E10" i="2"/>
  <c r="E7" i="2"/>
  <c r="E5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<sst xmlns="http://schemas.openxmlformats.org/spreadsheetml/2006/main" count="688" uniqueCount="467">
  <si>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</si>
  <si>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</si>
  <si>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</si>
  <si>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</si>
  <si>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</si>
  <si>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</si>
  <si>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</si>
  <si>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</si>
  <si>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</si>
  <si>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</si>
  <si>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</si>
  <si>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</si>
  <si>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</si>
  <si>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</si>
  <si>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</si>
  <si>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</si>
  <si>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</si>
  <si>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</si>
  <si>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</si>
  <si>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</si>
  <si>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</si>
  <si>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</si>
  <si>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</si>
  <si>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</si>
  <si>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</si>
  <si>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</si>
  <si>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</si>
  <si>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</si>
  <si>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</si>
  <si>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</si>
  <si>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</si>
  <si>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</si>
  <si>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</si>
  <si>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</si>
  <si>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</si>
  <si>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</si>
  <si>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</si>
  <si>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</si>
  <si>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</si>
  <si>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</si>
  <si>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</si>
  <si>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</si>
  <si>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</si>
  <si>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</si>
  <si>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</si>
  <si>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</si>
  <si>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</si>
  <si>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</si>
  <si>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</si>
  <si>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</si>
  <si>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</si>
  <si>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</si>
  <si>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</si>
  <si>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</si>
  <si>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</si>
  <si>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</si>
  <si>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</si>
  <si>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</si>
  <si>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</si>
  <si>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</si>
  <si>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</si>
  <si>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</si>
  <si>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</si>
  <si>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</si>
  <si>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</si>
  <si>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</si>
  <si>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</si>
  <si>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</si>
  <si>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</si>
  <si>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</si>
  <si>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</si>
  <si>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</si>
  <si>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</si>
  <si>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</si>
  <si>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</si>
  <si>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</si>
  <si>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</si>
  <si>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</si>
  <si>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</si>
  <si>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</si>
  <si>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</si>
  <si>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</si>
  <si>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</si>
  <si>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</si>
  <si>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</si>
  <si>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</si>
  <si>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</si>
  <si>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</si>
  <si>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</si>
  <si>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</si>
  <si>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</si>
  <si>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</si>
  <si>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</si>
  <si>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</si>
  <si>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</si>
  <si>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</si>
  <si>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</si>
  <si>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</si>
  <si>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</si>
  <si>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</si>
  <si>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</si>
  <si>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</si>
  <si>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</si>
  <si>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</si>
  <si>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</si>
  <si>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</si>
  <si>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</si>
  <si>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</si>
  <si>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</si>
  <si>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</si>
  <si>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</si>
  <si>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</si>
  <si>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</si>
  <si>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</si>
  <si>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</si>
  <si>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</si>
  <si>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</si>
  <si>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</si>
  <si>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</si>
  <si>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</si>
  <si>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</si>
  <si>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</si>
  <si>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</si>
  <si>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</si>
  <si>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</si>
  <si>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</si>
  <si>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</si>
  <si>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</si>
  <si>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</si>
  <si>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</si>
  <si>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</si>
  <si>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</si>
  <si>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</si>
  <si>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</si>
  <si>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</si>
  <si>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</si>
  <si>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</si>
  <si>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</si>
  <si>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</si>
  <si>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</si>
  <si>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</si>
  <si>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</si>
  <si>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</si>
  <si>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</si>
  <si>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</si>
  <si>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</si>
  <si>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</si>
  <si>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</si>
  <si>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</si>
  <si>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</si>
  <si>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</si>
  <si>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</si>
  <si>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</si>
  <si>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</si>
  <si>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</si>
  <si>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</si>
  <si>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</si>
  <si>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</si>
  <si>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</si>
  <si>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</si>
  <si>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</si>
  <si>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</si>
  <si>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</si>
  <si>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</si>
  <si>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</si>
  <si>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</si>
  <si>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</si>
  <si>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</si>
  <si>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</si>
  <si>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</si>
  <si>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</si>
  <si>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</si>
  <si>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</si>
  <si>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</si>
  <si>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</si>
  <si>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</si>
  <si>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</si>
  <si>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</si>
  <si>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</si>
  <si>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</si>
  <si>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</si>
  <si>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</si>
  <si>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</si>
  <si>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</si>
  <si>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</si>
  <si>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</si>
  <si>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</si>
  <si>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</si>
  <si>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</si>
  <si>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</si>
  <si>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</si>
  <si>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</si>
  <si>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</si>
  <si>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</si>
  <si>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</si>
  <si>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</si>
  <si>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</si>
  <si>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</si>
  <si>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</si>
  <si>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</si>
  <si>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</si>
  <si>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</si>
  <si>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</si>
  <si>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</si>
  <si>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</si>
  <si>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</si>
  <si>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</si>
  <si>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</si>
  <si>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</si>
  <si>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</si>
  <si>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</si>
  <si>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</si>
  <si>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</si>
  <si>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</si>
  <si>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</si>
  <si>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</si>
  <si>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</si>
  <si>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</si>
  <si>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</si>
  <si>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</si>
  <si>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</si>
  <si>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</si>
  <si>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</si>
  <si>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</si>
  <si>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</si>
  <si>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</si>
  <si>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</si>
  <si>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</si>
  <si>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</si>
  <si>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</si>
  <si>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</si>
  <si>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</si>
  <si>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</si>
  <si>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</si>
  <si>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</si>
  <si>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</si>
  <si>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</si>
  <si>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</si>
  <si>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</si>
  <si>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</si>
  <si>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</si>
  <si>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</si>
  <si>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</si>
  <si>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</si>
  <si>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</si>
  <si>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</si>
  <si>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</si>
  <si>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</si>
  <si>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</si>
  <si>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</si>
  <si>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</si>
  <si>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</si>
  <si>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</si>
  <si>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</si>
  <si>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</si>
  <si>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</si>
  <si>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</si>
  <si>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</si>
  <si>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</si>
  <si>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</si>
  <si>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</si>
  <si>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</si>
  <si>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</si>
  <si>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</si>
  <si>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</si>
  <si>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</si>
  <si>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</si>
  <si>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</si>
  <si>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</si>
  <si>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</si>
  <si>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</si>
  <si>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</si>
  <si>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</si>
  <si>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</si>
  <si>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Attic+Windows+Lighting Package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</si>
  <si>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</si>
  <si>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</si>
  <si>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</si>
  <si>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</si>
  <si>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</si>
  <si>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</si>
  <si>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</si>
  <si>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</si>
  <si>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</si>
  <si>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</si>
  <si>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</si>
  <si>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</si>
  <si>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</si>
  <si>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</si>
  <si>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</si>
  <si>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</si>
  <si>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</si>
  <si>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</si>
  <si>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</si>
  <si>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</si>
  <si>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</si>
  <si>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</si>
  <si>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</si>
  <si>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</si>
  <si>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</si>
  <si>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</si>
  <si>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</si>
  <si>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</si>
  <si>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</si>
  <si>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</si>
  <si>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</si>
  <si>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</si>
  <si>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</si>
  <si>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</si>
  <si>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</si>
  <si>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</si>
  <si>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</si>
  <si>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</si>
  <si>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</si>
  <si>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</si>
  <si>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</si>
  <si>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</si>
  <si>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</si>
  <si>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</si>
  <si>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</si>
  <si>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</si>
  <si>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</si>
  <si>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</si>
  <si>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</si>
  <si>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</si>
  <si>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</si>
  <si>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</si>
  <si>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</si>
  <si>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</si>
  <si>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</si>
  <si>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</si>
  <si>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</si>
  <si>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</si>
  <si>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</si>
  <si>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</si>
  <si>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</si>
  <si>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</si>
  <si>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</si>
  <si>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</si>
  <si>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</si>
  <si>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</si>
  <si>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</si>
  <si>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</si>
  <si>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</si>
  <si>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</si>
  <si>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</si>
  <si>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</si>
  <si>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</si>
  <si>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</si>
  <si>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</si>
  <si>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</si>
  <si>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</si>
  <si>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</si>
  <si>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</si>
  <si>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</si>
  <si>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</si>
  <si>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</si>
  <si>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</si>
  <si>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</si>
  <si>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</si>
  <si>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</si>
  <si>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</si>
  <si>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</si>
  <si>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</si>
  <si>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</si>
  <si>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</si>
  <si>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</si>
  <si>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</si>
  <si>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</si>
  <si>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</si>
  <si>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</si>
  <si>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</si>
  <si>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</si>
  <si>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</si>
  <si>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</si>
  <si>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</si>
  <si>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</si>
  <si>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</si>
  <si>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</si>
  <si>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</si>
  <si>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</si>
  <si>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</si>
  <si>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</si>
  <si>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</si>
  <si>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</si>
  <si>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</si>
  <si>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</si>
  <si>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</si>
  <si>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</si>
  <si>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</si>
  <si>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</si>
  <si>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</si>
  <si>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</si>
  <si>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</si>
  <si>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</si>
  <si>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</si>
  <si>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</si>
  <si>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</si>
  <si>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</si>
  <si>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</si>
  <si>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</si>
  <si>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</si>
  <si>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</si>
  <si>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</si>
  <si>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</si>
  <si>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</si>
  <si>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</si>
  <si>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</si>
  <si>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</si>
  <si>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</si>
  <si>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</si>
  <si>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</si>
  <si>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</si>
  <si>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</si>
  <si>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</si>
  <si>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</si>
  <si>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</si>
  <si>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</si>
  <si>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</si>
  <si>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</si>
  <si>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</si>
  <si>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</si>
  <si>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</si>
  <si>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</si>
  <si>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</si>
  <si>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</si>
  <si>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</si>
  <si>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</si>
  <si>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</si>
  <si>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</si>
  <si>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</si>
  <si>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</si>
  <si>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</si>
  <si>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</si>
  <si>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</si>
  <si>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</si>
  <si>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</si>
  <si>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</si>
  <si>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</si>
  <si>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</si>
  <si>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</si>
  <si>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</si>
  <si>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</si>
  <si>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</si>
  <si>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</si>
  <si>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</si>
  <si>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</si>
  <si>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</si>
  <si>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</si>
  <si>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</si>
  <si>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</si>
  <si>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</si>
  <si>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building_characteristics_report.Location Heating Region</t>
  </si>
  <si>
    <t>Location Cooling Region</t>
  </si>
  <si>
    <t>building_characteristics_report.Location Cooling Region</t>
  </si>
  <si>
    <t>Insulation Unfinished Attic|Ceiling R-60, Vented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</si>
  <si>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</si>
  <si>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</si>
  <si>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</si>
  <si>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</si>
  <si>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</si>
  <si>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</si>
  <si>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Insulation Unfinished Attic|Uninsulated, Vented || Insulation Unfinished Attic|Ceiling R-7, Vented || Insulation Unfinished Attic|Ceiling R-13, Vented || Insulation Unfinished Attic|Ceiling R-19, Vented || Insulation Unfinished Attic|Ceiling R-30, Vented</t>
  </si>
  <si>
    <t>Triple-Pane Windows Upgrade (If Single-Pane)</t>
  </si>
  <si>
    <t>R60 Attic Insulation Upgrade (If &lt;=R30)</t>
  </si>
  <si>
    <t>Windows|Clear, Single, Metal || Windows|Clear, Single, Non-metal</t>
  </si>
  <si>
    <t>Option 2 Apply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</si>
</sst>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445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361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434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428</v>
      </c>
      <c r="E24" s="22"/>
    </row>
    <row r="25" spans="1:6" x14ac:dyDescent="0.25">
      <c r="A25" s="22" t="s">
        <v>431</v>
      </c>
      <c r="B25" s="21">
        <v>1</v>
      </c>
      <c r="C25" s="21" t="s">
        <v>429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276</v>
      </c>
      <c r="B45" s="24" t="s">
        <v>279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277</v>
      </c>
      <c r="C4" s="39" t="s">
        <v>278</v>
      </c>
      <c r="D4" s="39" t="s">
        <v>278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280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430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446</v>
      </c>
      <c r="C6" s="52" t="s">
        <v>447</v>
      </c>
      <c r="D6" s="52" t="s">
        <v>447</v>
      </c>
      <c r="E6" s="52" t="s">
        <v>448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449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450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0</v>
      </c>
      <c r="B8" s="52" t="s">
        <v>464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R60 Attic Insulation Upgrade (If &lt;=R30)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456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455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461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462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0</v>
      </c>
      <c r="B12" s="39" t="s">
        <v>463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456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457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461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465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0</v>
      </c>
      <c r="B16" s="39" t="s">
        <v>275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456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458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0</v>
      </c>
      <c r="B19" s="39" t="s">
        <v>274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Attic+Windows+Lighting Package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456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455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461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462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459</v>
      </c>
      <c r="E23" s="10" t="str">
        <f t="shared" si="2"/>
        <v>option_2</v>
      </c>
      <c r="F23" s="10"/>
      <c r="G23" s="10" t="s">
        <v>233</v>
      </c>
      <c r="H23" s="10"/>
      <c r="I23" s="10" t="s">
        <v>457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466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465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460</v>
      </c>
      <c r="E25" s="10" t="str">
        <f t="shared" si="2"/>
        <v>option_3</v>
      </c>
      <c r="F25" s="10"/>
      <c r="G25" s="10" t="s">
        <v>233</v>
      </c>
      <c r="H25" s="10"/>
      <c r="I25" s="10" t="s">
        <v>458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362</v>
      </c>
      <c r="C26" s="40" t="s">
        <v>363</v>
      </c>
      <c r="D26" s="40" t="s">
        <v>363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341</v>
      </c>
      <c r="C27" s="40" t="s">
        <v>342</v>
      </c>
      <c r="D27" s="40" t="s">
        <v>342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451</v>
      </c>
      <c r="B4" s="48"/>
      <c r="C4" s="48"/>
      <c r="D4" s="48" t="s">
        <v>452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453</v>
      </c>
      <c r="B5" s="48"/>
      <c r="C5" s="48"/>
      <c r="D5" s="48" t="s">
        <v>454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281</v>
      </c>
      <c r="B6" s="48"/>
      <c r="C6" s="48"/>
      <c r="D6" s="48" t="s">
        <v>364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282</v>
      </c>
      <c r="B7" s="48"/>
      <c r="C7" s="48"/>
      <c r="D7" s="48" t="s">
        <v>365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283</v>
      </c>
      <c r="B8" s="48"/>
      <c r="C8" s="48"/>
      <c r="D8" s="48" t="s">
        <v>366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284</v>
      </c>
      <c r="B9" s="48"/>
      <c r="C9" s="48"/>
      <c r="D9" s="48" t="s">
        <v>367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285</v>
      </c>
      <c r="B10" s="48"/>
      <c r="C10" s="48"/>
      <c r="D10" s="48" t="s">
        <v>368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286</v>
      </c>
      <c r="B11" s="48"/>
      <c r="C11" s="48"/>
      <c r="D11" s="48" t="s">
        <v>369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287</v>
      </c>
      <c r="B12" s="48"/>
      <c r="C12" s="48"/>
      <c r="D12" s="48" t="s">
        <v>370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288</v>
      </c>
      <c r="B13" s="48"/>
      <c r="C13" s="48"/>
      <c r="D13" s="48" t="s">
        <v>371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439</v>
      </c>
      <c r="B14" s="48"/>
      <c r="C14" s="48"/>
      <c r="D14" s="48" t="s">
        <v>440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289</v>
      </c>
      <c r="B15" s="48"/>
      <c r="C15" s="48"/>
      <c r="D15" s="48" t="s">
        <v>372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290</v>
      </c>
      <c r="B16" s="48"/>
      <c r="C16" s="48"/>
      <c r="D16" s="48" t="s">
        <v>373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291</v>
      </c>
      <c r="B17" s="48"/>
      <c r="C17" s="48"/>
      <c r="D17" s="48" t="s">
        <v>374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292</v>
      </c>
      <c r="D18" s="48" t="s">
        <v>375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293</v>
      </c>
      <c r="D19" s="48" t="s">
        <v>376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294</v>
      </c>
      <c r="B20" s="48"/>
      <c r="C20" s="48"/>
      <c r="D20" s="48" t="s">
        <v>377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378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295</v>
      </c>
      <c r="B22" s="48"/>
      <c r="C22" s="48"/>
      <c r="D22" s="48" t="s">
        <v>379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296</v>
      </c>
      <c r="B23" s="48"/>
      <c r="C23" s="48"/>
      <c r="D23" s="48" t="s">
        <v>380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297</v>
      </c>
      <c r="B24" s="48"/>
      <c r="C24" s="48"/>
      <c r="D24" s="48" t="s">
        <v>381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298</v>
      </c>
      <c r="D25" s="48" t="s">
        <v>382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299</v>
      </c>
      <c r="D26" s="48" t="s">
        <v>383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300</v>
      </c>
      <c r="D27" s="48" t="s">
        <v>384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301</v>
      </c>
      <c r="D28" s="48" t="s">
        <v>385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302</v>
      </c>
      <c r="D29" s="48" t="s">
        <v>386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303</v>
      </c>
      <c r="D30" s="48" t="s">
        <v>387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304</v>
      </c>
      <c r="D31" s="48" t="s">
        <v>388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305</v>
      </c>
      <c r="D32" s="48" t="s">
        <v>389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306</v>
      </c>
      <c r="D33" s="48" t="s">
        <v>390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307</v>
      </c>
      <c r="D34" s="48" t="s">
        <v>391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308</v>
      </c>
      <c r="D35" s="48" t="s">
        <v>392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309</v>
      </c>
      <c r="D36" s="48" t="s">
        <v>393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310</v>
      </c>
      <c r="D37" s="48" t="s">
        <v>394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311</v>
      </c>
      <c r="D38" s="48" t="s">
        <v>395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312</v>
      </c>
      <c r="D39" s="48" t="s">
        <v>396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313</v>
      </c>
      <c r="D40" s="48" t="s">
        <v>397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314</v>
      </c>
      <c r="D41" s="48" t="s">
        <v>398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272</v>
      </c>
      <c r="D42" s="48" t="s">
        <v>399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315</v>
      </c>
      <c r="D43" s="48" t="s">
        <v>400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316</v>
      </c>
      <c r="D44" s="48" t="s">
        <v>401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432</v>
      </c>
      <c r="D45" s="48" t="s">
        <v>433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317</v>
      </c>
      <c r="D46" s="48" t="s">
        <v>402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318</v>
      </c>
      <c r="D47" s="48" t="s">
        <v>403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319</v>
      </c>
      <c r="D48" s="48" t="s">
        <v>404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320</v>
      </c>
      <c r="D49" s="48" t="s">
        <v>405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321</v>
      </c>
      <c r="D50" s="48" t="s">
        <v>406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322</v>
      </c>
      <c r="D51" s="48" t="s">
        <v>407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323</v>
      </c>
      <c r="D52" s="48" t="s">
        <v>408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324</v>
      </c>
      <c r="D53" s="48" t="s">
        <v>409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325</v>
      </c>
      <c r="D54" s="48" t="s">
        <v>410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326</v>
      </c>
      <c r="D55" s="48" t="s">
        <v>411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327</v>
      </c>
      <c r="D56" s="48" t="s">
        <v>412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273</v>
      </c>
      <c r="D57" s="48" t="s">
        <v>413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328</v>
      </c>
      <c r="D58" s="48" t="s">
        <v>414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329</v>
      </c>
      <c r="D59" s="48" t="s">
        <v>415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330</v>
      </c>
      <c r="D60" s="48" t="s">
        <v>416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331</v>
      </c>
      <c r="D61" s="48" t="s">
        <v>417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332</v>
      </c>
      <c r="D62" s="48" t="s">
        <v>418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333</v>
      </c>
      <c r="D63" s="48" t="s">
        <v>419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334</v>
      </c>
      <c r="D64" s="48" t="s">
        <v>420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335</v>
      </c>
      <c r="D65" s="48" t="s">
        <v>421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336</v>
      </c>
      <c r="D66" s="48" t="s">
        <v>422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337</v>
      </c>
      <c r="D67" s="48" t="s">
        <v>423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338</v>
      </c>
      <c r="D68" s="48" t="s">
        <v>424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339</v>
      </c>
      <c r="D69" s="48" t="s">
        <v>425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340</v>
      </c>
      <c r="D70" s="48" t="s">
        <v>426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14" customFormat="1" x14ac:dyDescent="0.25">
      <c r="A71" s="49" t="s">
        <v>245</v>
      </c>
      <c r="D71" s="14" t="s">
        <v>343</v>
      </c>
      <c r="F71" s="14" t="s">
        <v>427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344</v>
      </c>
      <c r="F72" s="14" t="s">
        <v>427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345</v>
      </c>
      <c r="F73" s="14" t="s">
        <v>427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346</v>
      </c>
      <c r="F74" s="14" t="s">
        <v>427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347</v>
      </c>
      <c r="F75" s="14" t="s">
        <v>427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348</v>
      </c>
      <c r="F76" s="14" t="s">
        <v>427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349</v>
      </c>
      <c r="F77" s="14" t="s">
        <v>427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350</v>
      </c>
      <c r="F78" s="14" t="s">
        <v>427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351</v>
      </c>
      <c r="F79" s="14" t="s">
        <v>427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352</v>
      </c>
      <c r="F80" s="14" t="s">
        <v>427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353</v>
      </c>
      <c r="F81" s="14" t="s">
        <v>427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256</v>
      </c>
      <c r="D82" s="14" t="s">
        <v>354</v>
      </c>
      <c r="F82" s="14" t="s">
        <v>427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355</v>
      </c>
      <c r="F83" s="14" t="s">
        <v>427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356</v>
      </c>
      <c r="F84" s="14" t="s">
        <v>427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357</v>
      </c>
      <c r="F85" s="14" t="s">
        <v>427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358</v>
      </c>
      <c r="F86" s="14" t="s">
        <v>427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359</v>
      </c>
      <c r="F87" s="14" t="s">
        <v>427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262</v>
      </c>
      <c r="D88" s="14" t="s">
        <v>360</v>
      </c>
      <c r="F88" s="14" t="s">
        <v>427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435</v>
      </c>
      <c r="D89" s="14" t="s">
        <v>436</v>
      </c>
      <c r="F89" s="14" t="s">
        <v>427</v>
      </c>
      <c r="G89" s="14" t="b">
        <v>0</v>
      </c>
      <c r="H89" s="14" t="b">
        <v>0</v>
      </c>
      <c r="I89" s="14" t="b">
        <v>0</v>
      </c>
      <c r="J89" s="49"/>
      <c r="K89" s="49"/>
      <c r="L89" s="49"/>
      <c r="M89" s="49"/>
    </row>
    <row r="90" spans="1:13" s="14" customFormat="1" x14ac:dyDescent="0.25">
      <c r="A90" s="14" t="s">
        <v>437</v>
      </c>
      <c r="D90" s="14" t="s">
        <v>438</v>
      </c>
      <c r="F90" s="14" t="s">
        <v>427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49" t="s">
        <v>441</v>
      </c>
      <c r="D91" s="14" t="s">
        <v>443</v>
      </c>
      <c r="F91" s="14" t="s">
        <v>427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49" t="s">
        <v>442</v>
      </c>
      <c r="D92" s="14" t="s">
        <v>444</v>
      </c>
      <c r="F92" s="14" t="s">
        <v>427</v>
      </c>
      <c r="G92" s="14" t="b">
        <v>0</v>
      </c>
      <c r="H92" s="14" t="b">
        <v>0</v>
      </c>
      <c r="I92" s="14" t="b">
        <v>0</v>
      </c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2016-11-08T22:59:56Z</dcterms:modified>
</cp:coreProperties>
</file>