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filterPrivacy="1"/>
  <mc:AlternateContent xmlns:mc="http://schemas.openxmlformats.org/markup-compatibility/2006">
    <mc:Choice Requires="x15">
      <x15ac:absPath xmlns:x15ac="http://schemas.microsoft.com/office/spreadsheetml/2010/11/ac" url="/Users/john/workspace/git/mx/apps/tools/family-fee/design/"/>
    </mc:Choice>
  </mc:AlternateContent>
  <bookViews>
    <workbookView xWindow="7240" yWindow="460" windowWidth="21560" windowHeight="16920" activeTab="2"/>
  </bookViews>
  <sheets>
    <sheet name="接口设计规范" sheetId="1" r:id="rId1"/>
    <sheet name="SERVICE 接口设计" sheetId="2" r:id="rId2"/>
    <sheet name="GraphQL接口设计" sheetId="3" r:id="rId3"/>
  </sheets>
  <definedNames>
    <definedName name="_xlnm._FilterDatabase" localSheetId="1" hidden="1">'SERVICE 接口设计'!$A$6:$J$45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" i="2" l="1"/>
  <c r="D3" i="2"/>
  <c r="D2" i="2"/>
  <c r="D1" i="2"/>
</calcChain>
</file>

<file path=xl/sharedStrings.xml><?xml version="1.0" encoding="utf-8"?>
<sst xmlns="http://schemas.openxmlformats.org/spreadsheetml/2006/main" count="575" uniqueCount="249">
  <si>
    <t>DELETE</t>
    <phoneticPr fontId="4" type="noConversion"/>
  </si>
  <si>
    <t>GET</t>
    <phoneticPr fontId="4" type="noConversion"/>
  </si>
  <si>
    <t>POST</t>
    <phoneticPr fontId="4" type="noConversion"/>
  </si>
  <si>
    <t>应用场景</t>
    <phoneticPr fontId="4" type="noConversion"/>
  </si>
  <si>
    <t>RestFul请求方式</t>
    <phoneticPr fontId="4" type="noConversion"/>
  </si>
  <si>
    <t>获取数据</t>
    <phoneticPr fontId="4" type="noConversion"/>
  </si>
  <si>
    <t>删除操作</t>
    <phoneticPr fontId="4" type="noConversion"/>
  </si>
  <si>
    <t>示例</t>
    <phoneticPr fontId="4" type="noConversion"/>
  </si>
  <si>
    <t>提交数据，如插入操作</t>
    <phoneticPr fontId="4" type="noConversion"/>
  </si>
  <si>
    <t>修改数据</t>
    <phoneticPr fontId="4" type="noConversion"/>
  </si>
  <si>
    <t>PUT</t>
    <phoneticPr fontId="4" type="noConversion"/>
  </si>
  <si>
    <t>无</t>
    <rPh sb="0" eb="1">
      <t>wu</t>
    </rPh>
    <phoneticPr fontId="4" type="noConversion"/>
  </si>
  <si>
    <t>GET</t>
  </si>
  <si>
    <t>中</t>
  </si>
  <si>
    <t>POST</t>
  </si>
  <si>
    <t>接口名称</t>
  </si>
  <si>
    <t>优先级</t>
  </si>
  <si>
    <t>完成情况</t>
  </si>
  <si>
    <t>PATH</t>
  </si>
  <si>
    <t>参数</t>
  </si>
  <si>
    <t>请求DATA</t>
  </si>
  <si>
    <t>返回结果</t>
  </si>
  <si>
    <t>描述</t>
  </si>
  <si>
    <t>已完成</t>
    <phoneticPr fontId="4" type="noConversion"/>
  </si>
  <si>
    <t>正在开发</t>
    <phoneticPr fontId="4" type="noConversion"/>
  </si>
  <si>
    <t>未开始</t>
    <phoneticPr fontId="4" type="noConversion"/>
  </si>
  <si>
    <t>PUT</t>
  </si>
  <si>
    <t>{
  "Int": "errorCode", 
  "String": "errorMessage", 
  "Object": "data" ,
  "Object": "pagination" 
}</t>
    <phoneticPr fontId="4" type="noConversion"/>
  </si>
  <si>
    <t xml:space="preserve">rerrorCode为返回结果：成功为0、失败为非0；errorMessage为出错信息，‘data为数据，此处为object，后边世界接口设计过程返回只需要描述data部分
</t>
    <rPh sb="18" eb="19">
      <t>wei</t>
    </rPh>
    <rPh sb="23" eb="24">
      <t>wei</t>
    </rPh>
    <rPh sb="24" eb="25">
      <t>fei ling</t>
    </rPh>
    <phoneticPr fontId="4" type="noConversion"/>
  </si>
  <si>
    <t>请求方式</t>
    <phoneticPr fontId="4" type="noConversion"/>
  </si>
  <si>
    <t>模块</t>
    <rPh sb="0" eb="1">
      <t>mo k</t>
    </rPh>
    <phoneticPr fontId="4" type="noConversion"/>
  </si>
  <si>
    <t>系统</t>
    <rPh sb="0" eb="1">
      <t>xi t</t>
    </rPh>
    <phoneticPr fontId="4" type="noConversion"/>
  </si>
  <si>
    <t>DELETE</t>
  </si>
  <si>
    <t>未测试</t>
    <rPh sb="0" eb="1">
      <t>wei</t>
    </rPh>
    <rPh sb="1" eb="2">
      <t>ce shi</t>
    </rPh>
    <phoneticPr fontId="4" type="noConversion"/>
  </si>
  <si>
    <t>使用用户名/口令登入系统</t>
    <rPh sb="0" eb="1">
      <t>shi yon</t>
    </rPh>
    <rPh sb="2" eb="3">
      <t>yong hu m</t>
    </rPh>
    <rPh sb="6" eb="7">
      <t>kou ling</t>
    </rPh>
    <rPh sb="8" eb="9">
      <t>deng ru</t>
    </rPh>
    <rPh sb="10" eb="11">
      <t>xi t</t>
    </rPh>
    <phoneticPr fontId="4" type="noConversion"/>
  </si>
  <si>
    <t>@Path("stores")
@GET
Public Response getStore(@QueryParam (“uuid”) String uuid){}</t>
    <phoneticPr fontId="4" type="noConversion"/>
  </si>
  <si>
    <t>@Path("stores/{uuid}")
@DELETE
Public Response deleteStore(@PathParam(“uuid”) String uuid){}</t>
    <phoneticPr fontId="4" type="noConversion"/>
  </si>
  <si>
    <t>@Path("stores/{uuid}")
@PUT
Public Response updateStore(@PathParam(“uuid”) String uuid,StoreInfoFormVO vo){}</t>
    <phoneticPr fontId="4" type="noConversion"/>
  </si>
  <si>
    <t>@Path("stores/new")
@POST
Public Response createStore(StoreInfoFormVO vo){}</t>
    <phoneticPr fontId="4" type="noConversion"/>
  </si>
  <si>
    <t>Restful请求
返回规范</t>
    <phoneticPr fontId="4" type="noConversion"/>
  </si>
  <si>
    <t>注意：</t>
    <rPh sb="0" eb="1">
      <t>zhu yi</t>
    </rPh>
    <phoneticPr fontId="11" type="noConversion"/>
  </si>
  <si>
    <t>除登录请求外，所有的RESTful请求必须在HTTP请求头中加入“token”或“Authorization”，其值为登录成功后本地缓存的token。</t>
    <rPh sb="0" eb="1">
      <t>chu</t>
    </rPh>
    <rPh sb="1" eb="2">
      <t>deng lu</t>
    </rPh>
    <rPh sb="3" eb="4">
      <t>qing qiu</t>
    </rPh>
    <rPh sb="5" eb="6">
      <t>wai</t>
    </rPh>
    <rPh sb="7" eb="8">
      <t>suo you</t>
    </rPh>
    <rPh sb="9" eb="10">
      <t>de</t>
    </rPh>
    <rPh sb="17" eb="18">
      <t>qing qiu</t>
    </rPh>
    <rPh sb="19" eb="20">
      <t>bi xu</t>
    </rPh>
    <rPh sb="21" eb="22">
      <t>zai</t>
    </rPh>
    <rPh sb="26" eb="27">
      <t>qing qiu</t>
    </rPh>
    <rPh sb="28" eb="29">
      <t>tou</t>
    </rPh>
    <rPh sb="29" eb="30">
      <t>zhong</t>
    </rPh>
    <rPh sb="30" eb="31">
      <t>jia ru</t>
    </rPh>
    <rPh sb="39" eb="40">
      <t>huo</t>
    </rPh>
    <rPh sb="56" eb="57">
      <t>qi</t>
    </rPh>
    <rPh sb="57" eb="58">
      <t>zhi</t>
    </rPh>
    <rPh sb="58" eb="59">
      <t>wei</t>
    </rPh>
    <rPh sb="59" eb="60">
      <t>deng lu</t>
    </rPh>
    <rPh sb="61" eb="62">
      <t>cheng gong</t>
    </rPh>
    <rPh sb="63" eb="64">
      <t>hou</t>
    </rPh>
    <rPh sb="64" eb="65">
      <t>ben di</t>
    </rPh>
    <rPh sb="66" eb="67">
      <t>huan c</t>
    </rPh>
    <rPh sb="68" eb="69">
      <t>de</t>
    </rPh>
    <phoneticPr fontId="11" type="noConversion"/>
  </si>
  <si>
    <t>注册并登入系统</t>
    <rPh sb="0" eb="1">
      <t>zhu ce</t>
    </rPh>
    <rPh sb="2" eb="3">
      <t>bing</t>
    </rPh>
    <rPh sb="3" eb="4">
      <t>deng ru</t>
    </rPh>
    <rPh sb="5" eb="6">
      <t>xi t</t>
    </rPh>
    <phoneticPr fontId="4" type="noConversion"/>
  </si>
  <si>
    <t>未开始</t>
  </si>
  <si>
    <t>高</t>
  </si>
  <si>
    <t>获取所有科目</t>
    <rPh sb="0" eb="1">
      <t>huo q</t>
    </rPh>
    <rPh sb="2" eb="3">
      <t>suo you</t>
    </rPh>
    <rPh sb="4" eb="5">
      <t>ke mu</t>
    </rPh>
    <phoneticPr fontId="4" type="noConversion"/>
  </si>
  <si>
    <t>添加一个新科目</t>
    <rPh sb="0" eb="1">
      <t>tian j</t>
    </rPh>
    <rPh sb="2" eb="3">
      <t>y ge</t>
    </rPh>
    <rPh sb="4" eb="5">
      <t>xin</t>
    </rPh>
    <rPh sb="5" eb="6">
      <t>ke mu</t>
    </rPh>
    <phoneticPr fontId="4" type="noConversion"/>
  </si>
  <si>
    <t>修改指定科目</t>
    <rPh sb="0" eb="1">
      <t>xiu g</t>
    </rPh>
    <rPh sb="2" eb="3">
      <t>zhi ding</t>
    </rPh>
    <rPh sb="4" eb="5">
      <t>ke m</t>
    </rPh>
    <phoneticPr fontId="4" type="noConversion"/>
  </si>
  <si>
    <t>删除指定科目</t>
    <rPh sb="0" eb="1">
      <t>shan chu</t>
    </rPh>
    <rPh sb="2" eb="3">
      <t>zhi ding</t>
    </rPh>
    <rPh sb="4" eb="5">
      <t>ke m</t>
    </rPh>
    <phoneticPr fontId="4" type="noConversion"/>
  </si>
  <si>
    <t>科目</t>
    <rPh sb="0" eb="1">
      <t>ke mu</t>
    </rPh>
    <phoneticPr fontId="4" type="noConversion"/>
  </si>
  <si>
    <t>家庭</t>
    <rPh sb="0" eb="1">
      <t>jia t</t>
    </rPh>
    <phoneticPr fontId="4" type="noConversion"/>
  </si>
  <si>
    <t>家庭二维码，便于加入家庭</t>
    <rPh sb="0" eb="1">
      <t>jia t</t>
    </rPh>
    <rPh sb="2" eb="3">
      <t>er wei ma</t>
    </rPh>
    <rPh sb="6" eb="7">
      <t>bian yu</t>
    </rPh>
    <rPh sb="8" eb="9">
      <t>jia ru</t>
    </rPh>
    <rPh sb="10" eb="11">
      <t>jia t</t>
    </rPh>
    <phoneticPr fontId="4" type="noConversion"/>
  </si>
  <si>
    <t>加入指定家庭</t>
    <rPh sb="0" eb="1">
      <t>jia r</t>
    </rPh>
    <rPh sb="2" eb="3">
      <t>zhi ding</t>
    </rPh>
    <rPh sb="4" eb="5">
      <t>jia t</t>
    </rPh>
    <phoneticPr fontId="4" type="noConversion"/>
  </si>
  <si>
    <t>创建新家庭</t>
    <rPh sb="0" eb="1">
      <t>chuang j</t>
    </rPh>
    <rPh sb="2" eb="3">
      <t>xin</t>
    </rPh>
    <rPh sb="3" eb="4">
      <t>jia ting</t>
    </rPh>
    <phoneticPr fontId="4" type="noConversion"/>
  </si>
  <si>
    <t>获取指定家庭信息</t>
    <rPh sb="0" eb="1">
      <t>huo q</t>
    </rPh>
    <rPh sb="2" eb="3">
      <t>zhi ding</t>
    </rPh>
    <rPh sb="4" eb="5">
      <t>jia t</t>
    </rPh>
    <rPh sb="6" eb="7">
      <t>xin xi</t>
    </rPh>
    <phoneticPr fontId="4" type="noConversion"/>
  </si>
  <si>
    <t>预算</t>
    <rPh sb="0" eb="1">
      <t>yu suan</t>
    </rPh>
    <phoneticPr fontId="4" type="noConversion"/>
  </si>
  <si>
    <t>获取年度预算</t>
    <rPh sb="0" eb="1">
      <t>huo q</t>
    </rPh>
    <rPh sb="2" eb="3">
      <t>nian du</t>
    </rPh>
    <rPh sb="4" eb="5">
      <t>yu suan</t>
    </rPh>
    <phoneticPr fontId="4" type="noConversion"/>
  </si>
  <si>
    <t>获取所有收入</t>
    <rPh sb="0" eb="1">
      <t>huo q</t>
    </rPh>
    <rPh sb="2" eb="3">
      <t>suo you</t>
    </rPh>
    <rPh sb="4" eb="5">
      <t>shou ru</t>
    </rPh>
    <phoneticPr fontId="4" type="noConversion"/>
  </si>
  <si>
    <t>收入</t>
    <rPh sb="0" eb="1">
      <t>shou ru</t>
    </rPh>
    <phoneticPr fontId="4" type="noConversion"/>
  </si>
  <si>
    <t>获取指定年度收入</t>
    <rPh sb="0" eb="1">
      <t>huo q</t>
    </rPh>
    <rPh sb="2" eb="3">
      <t>zhi ding</t>
    </rPh>
    <rPh sb="4" eb="5">
      <t>nian du</t>
    </rPh>
    <rPh sb="6" eb="7">
      <t>shou r</t>
    </rPh>
    <phoneticPr fontId="4" type="noConversion"/>
  </si>
  <si>
    <t>记录一笔新收入</t>
    <rPh sb="0" eb="1">
      <t>ji lu</t>
    </rPh>
    <rPh sb="2" eb="3">
      <t>yi bi</t>
    </rPh>
    <rPh sb="4" eb="5">
      <t>xin</t>
    </rPh>
    <rPh sb="5" eb="6">
      <t>shou ru</t>
    </rPh>
    <phoneticPr fontId="4" type="noConversion"/>
  </si>
  <si>
    <t>修改指定收入</t>
    <rPh sb="0" eb="1">
      <t>xiu g</t>
    </rPh>
    <rPh sb="2" eb="3">
      <t>zhi ding</t>
    </rPh>
    <rPh sb="4" eb="5">
      <t>shou ru</t>
    </rPh>
    <phoneticPr fontId="4" type="noConversion"/>
  </si>
  <si>
    <t>删除指定收入</t>
    <rPh sb="0" eb="1">
      <t>shan chu</t>
    </rPh>
    <rPh sb="2" eb="3">
      <t>zhi ding</t>
    </rPh>
    <rPh sb="4" eb="5">
      <t>shou r</t>
    </rPh>
    <phoneticPr fontId="4" type="noConversion"/>
  </si>
  <si>
    <t>支出</t>
    <rPh sb="0" eb="1">
      <t>zhi chu</t>
    </rPh>
    <phoneticPr fontId="4" type="noConversion"/>
  </si>
  <si>
    <t>获取所有支出</t>
    <rPh sb="0" eb="1">
      <t>huo q</t>
    </rPh>
    <rPh sb="2" eb="3">
      <t>suo you</t>
    </rPh>
    <rPh sb="4" eb="5">
      <t>zhi chu</t>
    </rPh>
    <phoneticPr fontId="4" type="noConversion"/>
  </si>
  <si>
    <t>获取指定年度支出</t>
    <rPh sb="0" eb="1">
      <t>huo q</t>
    </rPh>
    <rPh sb="2" eb="3">
      <t>zhi ding</t>
    </rPh>
    <rPh sb="4" eb="5">
      <t>nian du</t>
    </rPh>
    <rPh sb="6" eb="7">
      <t>zhi chu</t>
    </rPh>
    <phoneticPr fontId="4" type="noConversion"/>
  </si>
  <si>
    <t>获取指定月份支出</t>
    <rPh sb="0" eb="1">
      <t>huo q</t>
    </rPh>
    <rPh sb="2" eb="3">
      <t>zhi ding</t>
    </rPh>
    <rPh sb="4" eb="5">
      <t>yue fen</t>
    </rPh>
    <rPh sb="6" eb="7">
      <t>zhi chu</t>
    </rPh>
    <phoneticPr fontId="4" type="noConversion"/>
  </si>
  <si>
    <t>记录一笔新支出</t>
    <rPh sb="0" eb="1">
      <t>ji lu</t>
    </rPh>
    <rPh sb="2" eb="3">
      <t>yi bi</t>
    </rPh>
    <rPh sb="4" eb="5">
      <t>xin</t>
    </rPh>
    <rPh sb="5" eb="6">
      <t>zhi chu</t>
    </rPh>
    <phoneticPr fontId="4" type="noConversion"/>
  </si>
  <si>
    <t>修改指定支出</t>
    <rPh sb="0" eb="1">
      <t>xiu g</t>
    </rPh>
    <rPh sb="2" eb="3">
      <t>zhi ding</t>
    </rPh>
    <rPh sb="4" eb="5">
      <t>zhi chu</t>
    </rPh>
    <phoneticPr fontId="4" type="noConversion"/>
  </si>
  <si>
    <t>删除指定支出</t>
    <rPh sb="0" eb="1">
      <t>shan chu</t>
    </rPh>
    <rPh sb="2" eb="3">
      <t>zhi ding</t>
    </rPh>
    <rPh sb="4" eb="5">
      <t>zhi chu</t>
    </rPh>
    <phoneticPr fontId="4" type="noConversion"/>
  </si>
  <si>
    <t>统计</t>
    <rPh sb="0" eb="1">
      <t>tong ji</t>
    </rPh>
    <phoneticPr fontId="4" type="noConversion"/>
  </si>
  <si>
    <t>月度账单</t>
    <rPh sb="0" eb="1">
      <t>yue du</t>
    </rPh>
    <rPh sb="2" eb="3">
      <t>zhang dan</t>
    </rPh>
    <phoneticPr fontId="4" type="noConversion"/>
  </si>
  <si>
    <t>年度账单</t>
    <rPh sb="0" eb="1">
      <t>nian du</t>
    </rPh>
    <rPh sb="2" eb="3">
      <t>zhang dan</t>
    </rPh>
    <phoneticPr fontId="4" type="noConversion"/>
  </si>
  <si>
    <t>低</t>
  </si>
  <si>
    <t>删除指定预算项</t>
    <rPh sb="0" eb="1">
      <t>shan chu</t>
    </rPh>
    <rPh sb="2" eb="3">
      <t>zhi ding</t>
    </rPh>
    <rPh sb="4" eb="5">
      <t>yu s</t>
    </rPh>
    <rPh sb="6" eb="7">
      <t>xiang</t>
    </rPh>
    <phoneticPr fontId="4" type="noConversion"/>
  </si>
  <si>
    <t>修改指定预算项</t>
    <rPh sb="0" eb="1">
      <t>xiu g</t>
    </rPh>
    <rPh sb="2" eb="3">
      <t>zhi d</t>
    </rPh>
    <rPh sb="4" eb="5">
      <t>yu s</t>
    </rPh>
    <rPh sb="6" eb="7">
      <t>xiang</t>
    </rPh>
    <phoneticPr fontId="4" type="noConversion"/>
  </si>
  <si>
    <t>添加一个新预算项</t>
    <rPh sb="0" eb="1">
      <t>tian j</t>
    </rPh>
    <rPh sb="2" eb="3">
      <t>yi ge</t>
    </rPh>
    <rPh sb="4" eb="5">
      <t>xin</t>
    </rPh>
    <rPh sb="5" eb="6">
      <t>y s</t>
    </rPh>
    <rPh sb="7" eb="8">
      <t>xiang</t>
    </rPh>
    <phoneticPr fontId="4" type="noConversion"/>
  </si>
  <si>
    <t>获取本周支出</t>
    <rPh sb="0" eb="1">
      <t>huo q</t>
    </rPh>
    <rPh sb="2" eb="3">
      <t>ben zhou</t>
    </rPh>
    <rPh sb="4" eb="5">
      <t>zhi chu</t>
    </rPh>
    <phoneticPr fontId="4" type="noConversion"/>
  </si>
  <si>
    <t>/rest/v1/families/new</t>
    <phoneticPr fontId="4" type="noConversion"/>
  </si>
  <si>
    <t>/rest/v1/families/{familyId}</t>
    <phoneticPr fontId="4" type="noConversion"/>
  </si>
  <si>
    <t>/rest/v1/families/{familyId}/join</t>
    <phoneticPr fontId="4" type="noConversion"/>
  </si>
  <si>
    <t>/rest/v1/courses</t>
    <phoneticPr fontId="4" type="noConversion"/>
  </si>
  <si>
    <t>/rest/v1/courses/new</t>
    <phoneticPr fontId="4" type="noConversion"/>
  </si>
  <si>
    <t>/rest/v1/courses/{courseId}</t>
    <phoneticPr fontId="4" type="noConversion"/>
  </si>
  <si>
    <t>/rest/v1/budgets/new</t>
    <phoneticPr fontId="4" type="noConversion"/>
  </si>
  <si>
    <t>/rest/v1/budgets/{budgetId}</t>
    <phoneticPr fontId="4" type="noConversion"/>
  </si>
  <si>
    <t>/rest/v1/incomes/new</t>
    <phoneticPr fontId="4" type="noConversion"/>
  </si>
  <si>
    <t>/rest/v1/incomes/{incomeId}</t>
    <phoneticPr fontId="4" type="noConversion"/>
  </si>
  <si>
    <t>/rest/v1/spendings/new</t>
    <phoneticPr fontId="4" type="noConversion"/>
  </si>
  <si>
    <t>/rest/v1/spendings/{spendingId}</t>
    <phoneticPr fontId="4" type="noConversion"/>
  </si>
  <si>
    <t>/rest/v1/accounts/{accountId}</t>
    <phoneticPr fontId="4" type="noConversion"/>
  </si>
  <si>
    <t>/rest/v1/accounts/registry</t>
    <phoneticPr fontId="4" type="noConversion"/>
  </si>
  <si>
    <t>查看指定账户的访问历史</t>
    <rPh sb="0" eb="1">
      <t>cha k</t>
    </rPh>
    <rPh sb="2" eb="3">
      <t>zhi ding</t>
    </rPh>
    <rPh sb="4" eb="5">
      <t>zhang hu</t>
    </rPh>
    <rPh sb="6" eb="7">
      <t>d</t>
    </rPh>
    <rPh sb="7" eb="8">
      <t>fang wen</t>
    </rPh>
    <rPh sb="9" eb="10">
      <t>li shi</t>
    </rPh>
    <phoneticPr fontId="4" type="noConversion"/>
  </si>
  <si>
    <t>获取指定账户信息</t>
    <rPh sb="0" eb="1">
      <t>huo q</t>
    </rPh>
    <rPh sb="2" eb="3">
      <t>zhi ding</t>
    </rPh>
    <rPh sb="4" eb="5">
      <t>zhang hu</t>
    </rPh>
    <rPh sb="6" eb="7">
      <t>xin xi</t>
    </rPh>
    <phoneticPr fontId="4" type="noConversion"/>
  </si>
  <si>
    <t>修改账户信息</t>
    <rPh sb="0" eb="1">
      <t>xiu g</t>
    </rPh>
    <rPh sb="2" eb="3">
      <t>zhang hu</t>
    </rPh>
    <rPh sb="4" eb="5">
      <t>xin xi</t>
    </rPh>
    <phoneticPr fontId="4" type="noConversion"/>
  </si>
  <si>
    <t>修改指定家庭信息</t>
    <rPh sb="0" eb="1">
      <t>xiu g</t>
    </rPh>
    <rPh sb="2" eb="3">
      <t>zhi ding</t>
    </rPh>
    <rPh sb="4" eb="5">
      <t>jia t</t>
    </rPh>
    <rPh sb="6" eb="7">
      <t>xin xi</t>
    </rPh>
    <phoneticPr fontId="4" type="noConversion"/>
  </si>
  <si>
    <t>获取指定的科目</t>
    <rPh sb="0" eb="1">
      <t>huo q</t>
    </rPh>
    <rPh sb="2" eb="3">
      <t>zhi ding</t>
    </rPh>
    <rPh sb="4" eb="5">
      <t>de</t>
    </rPh>
    <rPh sb="5" eb="6">
      <t>ke mu</t>
    </rPh>
    <phoneticPr fontId="4" type="noConversion"/>
  </si>
  <si>
    <t>/rest/v1/incomes/families/{familyId}</t>
    <phoneticPr fontId="4" type="noConversion"/>
  </si>
  <si>
    <t>/rest/v1/spendings/families/{familyId}</t>
    <phoneticPr fontId="4" type="noConversion"/>
  </si>
  <si>
    <t>/rest/v1/bills/families/{familyId}</t>
    <phoneticPr fontId="4" type="noConversion"/>
  </si>
  <si>
    <t>/rest/v1/budgets/families/{familyId}</t>
    <phoneticPr fontId="4" type="noConversion"/>
  </si>
  <si>
    <t>{
'openId', '',
'unionId': '',
'nickname': '',
'mobile': '',
'avatarUrl': '',
'country': '',
'province':'',
'city': ''
}</t>
    <phoneticPr fontId="4" type="noConversion"/>
  </si>
  <si>
    <t>{
'id':'',
'createdTime':0,
'updatedTime': 0',
'operator': '',
'valid': true,
'openId': '',
'unionId':'',
'nickname': '',
'gender': 'MALE',
'mobile':'',
'email':'',
'wx':'',
'qq':'',
'wb':'',
'avatarUrl':'',
'country':'',
'province':'',
'city':''
}</t>
    <phoneticPr fontId="4" type="noConversion"/>
  </si>
  <si>
    <t>[{
'id':'',
'createdTime':0,
'updatedTime': 0',
'operator': '',
'valid': true,
'account': {},
'content: '',
'latitude':0.0,
'longitude': 0.0
}]</t>
    <phoneticPr fontId="4" type="noConversion"/>
  </si>
  <si>
    <t>无</t>
    <rPh sb="0" eb="1">
      <t>w</t>
    </rPh>
    <phoneticPr fontId="4" type="noConversion"/>
  </si>
  <si>
    <t>{
"id": "",
"createdTime": 0,
"updatedTime": 0,
"operator": "",
"valid": true,
"code": "",
"name": "",
"desc": "",
"type": "",
"owner": {account}
}</t>
    <phoneticPr fontId="4" type="noConversion"/>
  </si>
  <si>
    <t>{
"id": "",
"createdTime": 0,
"updatedTime": 0,
"operator": "",
"valid": true,
"name": "",
"desc": "",
"avatarUrl": "",
"members": [{
"id": "",
"role: "",
"account": {},
"isOwner": true
}]
}</t>
    <phoneticPr fontId="4" type="noConversion"/>
  </si>
  <si>
    <t>{
"id": "",
"createdTime": 0,
"updatedTime": 0,
"operator": "",
"valid": true,
"year": 2018,
"money": 0.0,
"desc": "",
"family": {family},
"course": {course}
}</t>
    <phoneticPr fontId="4" type="noConversion"/>
  </si>
  <si>
    <t>{
"id": "",
"createdTime": 0,
"updatedTime": 0,
"operator": "",
"valid": true,
"occurTime": 0,
"money": 0.0,
"desc": "",
"family": {family},
"course": {course},
"owner": {account}
}</t>
    <phoneticPr fontId="4" type="noConversion"/>
  </si>
  <si>
    <t>[{
"id": "",
"createdTime": 0,
"updatedTime": 0,
"operator": "",
"valid": true,
"occurTime": 0,
"money": 0.0,
"desc": "",
"family": {family},
"course": {course},
"owner": {account}
}]</t>
    <phoneticPr fontId="4" type="noConversion"/>
  </si>
  <si>
    <t>获取指定openId所属的家庭信息</t>
    <rPh sb="0" eb="1">
      <t>huo qu</t>
    </rPh>
    <rPh sb="2" eb="3">
      <t>zhi ding</t>
    </rPh>
    <rPh sb="10" eb="11">
      <t>suo shu</t>
    </rPh>
    <rPh sb="12" eb="13">
      <t>de</t>
    </rPh>
    <rPh sb="13" eb="14">
      <t>jia t</t>
    </rPh>
    <rPh sb="15" eb="16">
      <t>xin xi</t>
    </rPh>
    <phoneticPr fontId="4" type="noConversion"/>
  </si>
  <si>
    <t>/rest/v1/family</t>
    <phoneticPr fontId="4" type="noConversion"/>
  </si>
  <si>
    <t>获取指定账户和家庭信息，使用openId</t>
    <rPh sb="0" eb="1">
      <t>huo q</t>
    </rPh>
    <rPh sb="2" eb="3">
      <t>zhi ding</t>
    </rPh>
    <rPh sb="4" eb="5">
      <t>zhang hu</t>
    </rPh>
    <rPh sb="6" eb="7">
      <t>he</t>
    </rPh>
    <rPh sb="7" eb="8">
      <t>jia t</t>
    </rPh>
    <rPh sb="9" eb="10">
      <t>xin xi</t>
    </rPh>
    <rPh sb="12" eb="13">
      <t>shi yong</t>
    </rPh>
    <phoneticPr fontId="4" type="noConversion"/>
  </si>
  <si>
    <t>根据指定的openId，获取对应的账户和家庭信息</t>
    <rPh sb="0" eb="1">
      <t>gen ju</t>
    </rPh>
    <rPh sb="2" eb="3">
      <t>zhi ding</t>
    </rPh>
    <rPh sb="4" eb="5">
      <t>de</t>
    </rPh>
    <rPh sb="12" eb="13">
      <t>huo q</t>
    </rPh>
    <rPh sb="14" eb="15">
      <t>dui ying</t>
    </rPh>
    <rPh sb="16" eb="17">
      <t>de</t>
    </rPh>
    <rPh sb="17" eb="18">
      <t>zhang hu</t>
    </rPh>
    <rPh sb="19" eb="20">
      <t>he</t>
    </rPh>
    <rPh sb="20" eb="21">
      <t>jia t</t>
    </rPh>
    <rPh sb="22" eb="23">
      <t>xin xi</t>
    </rPh>
    <phoneticPr fontId="4" type="noConversion"/>
  </si>
  <si>
    <t>{
"account": {account},
"family": {family}
}</t>
    <phoneticPr fontId="4" type="noConversion"/>
  </si>
  <si>
    <t>userCode=openId</t>
    <phoneticPr fontId="4" type="noConversion"/>
  </si>
  <si>
    <t>userCode=openId&amp;startTime=long&amp;endTime=long</t>
    <phoneticPr fontId="4" type="noConversion"/>
  </si>
  <si>
    <t>userCode=openId&amp;year=int</t>
    <phoneticPr fontId="4" type="noConversion"/>
  </si>
  <si>
    <t>userCode=openId&amp;year=int&amp;month=int</t>
    <phoneticPr fontId="4" type="noConversion"/>
  </si>
  <si>
    <t>userCode=openId&amp;week=now</t>
    <phoneticPr fontId="4" type="noConversion"/>
  </si>
  <si>
    <t>/rest/v1/summary</t>
    <phoneticPr fontId="4" type="noConversion"/>
  </si>
  <si>
    <t>/rest/v1/account</t>
    <phoneticPr fontId="4" type="noConversion"/>
  </si>
  <si>
    <t>/rest/v1/logs</t>
    <phoneticPr fontId="4" type="noConversion"/>
  </si>
  <si>
    <t>{
'id', '',
'openId': '',
'nickname': '',
'mobile': '',
'email':'',
'wx': '',
'qq':'',
'wb':'',
'avatarUrl': '',
'country': '',
'province':'',
'city': '',
'gender':'MALE'
}</t>
    <phoneticPr fontId="4" type="noConversion"/>
  </si>
  <si>
    <t>{
"id: "",
"openId": "",
"name": "",
"desc": "",
"avatarUrl": ""
}</t>
    <phoneticPr fontId="4" type="noConversion"/>
  </si>
  <si>
    <t>{
"id": "",
"openId": "",
"code": "",
"name": "",
"desc": "",
"type": "",
"ownerId": ""
}</t>
    <phoneticPr fontId="4" type="noConversion"/>
  </si>
  <si>
    <t>{
"id": "",
"openId":"",
"desc": "",
"courseId": "",
"familyId": "",
"year": 2019,
"money": 0.0
}</t>
    <phoneticPr fontId="4" type="noConversion"/>
  </si>
  <si>
    <t>{
"id": "",
"openId":"",
"familyId": "",
"courseId": "",
"desc": "",
"ownerId": "",
"money": 0.0,
"occurTime": 0
}</t>
    <phoneticPr fontId="4" type="noConversion"/>
  </si>
  <si>
    <t>未测试</t>
  </si>
  <si>
    <t>获取指定家庭的所有科目</t>
    <rPh sb="0" eb="1">
      <t>huo q</t>
    </rPh>
    <rPh sb="2" eb="3">
      <t>zhi ding</t>
    </rPh>
    <rPh sb="4" eb="5">
      <t>jia t</t>
    </rPh>
    <rPh sb="6" eb="7">
      <t>de</t>
    </rPh>
    <rPh sb="7" eb="8">
      <t>suo you</t>
    </rPh>
    <rPh sb="9" eb="10">
      <t>ke mu</t>
    </rPh>
    <phoneticPr fontId="4" type="noConversion"/>
  </si>
  <si>
    <t>/rest/v1/courses/families/{familyId}</t>
    <phoneticPr fontId="4" type="noConversion"/>
  </si>
  <si>
    <t>userCode=openId</t>
    <phoneticPr fontId="4" type="noConversion"/>
  </si>
  <si>
    <t>{
"id": "",
"code": "",
"name": "",
"desc": "",
"type": ""
}</t>
    <phoneticPr fontId="4" type="noConversion"/>
  </si>
  <si>
    <t>修改家庭头像</t>
    <rPh sb="0" eb="1">
      <t>xiu g</t>
    </rPh>
    <rPh sb="2" eb="3">
      <t>jia t</t>
    </rPh>
    <rPh sb="4" eb="5">
      <t>tou x</t>
    </rPh>
    <phoneticPr fontId="4" type="noConversion"/>
  </si>
  <si>
    <t>获取家庭头像</t>
    <rPh sb="0" eb="1">
      <t>huo q</t>
    </rPh>
    <rPh sb="2" eb="3">
      <t>jia t</t>
    </rPh>
    <rPh sb="4" eb="5">
      <t>tou x</t>
    </rPh>
    <phoneticPr fontId="4" type="noConversion"/>
  </si>
  <si>
    <t>获取家庭二维码</t>
    <rPh sb="0" eb="1">
      <t>huo q</t>
    </rPh>
    <rPh sb="2" eb="3">
      <t>jia t</t>
    </rPh>
    <rPh sb="4" eb="5">
      <t>er wei ma</t>
    </rPh>
    <phoneticPr fontId="4" type="noConversion"/>
  </si>
  <si>
    <t>/rest/v1/families/{familyId}/avatar</t>
    <phoneticPr fontId="4" type="noConversion"/>
  </si>
  <si>
    <t>/rest/v1/families/{familyId}/qrcode</t>
    <phoneticPr fontId="4" type="noConversion"/>
  </si>
  <si>
    <t>File</t>
    <phoneticPr fontId="4" type="noConversion"/>
  </si>
  <si>
    <t>String</t>
    <phoneticPr fontId="4" type="noConversion"/>
  </si>
  <si>
    <t>上传一个图片文件作为家庭头像，并返回头像的URL供后续保存</t>
    <rPh sb="0" eb="1">
      <t>shang ch</t>
    </rPh>
    <rPh sb="2" eb="3">
      <t>yi ge</t>
    </rPh>
    <rPh sb="4" eb="5">
      <t>tu p</t>
    </rPh>
    <rPh sb="6" eb="7">
      <t>wen j</t>
    </rPh>
    <rPh sb="8" eb="9">
      <t>zuo wei</t>
    </rPh>
    <rPh sb="10" eb="11">
      <t>jia t</t>
    </rPh>
    <rPh sb="12" eb="13">
      <t>tou x</t>
    </rPh>
    <rPh sb="15" eb="16">
      <t>bing</t>
    </rPh>
    <rPh sb="16" eb="17">
      <t>fan hui</t>
    </rPh>
    <rPh sb="18" eb="19">
      <t>tou x</t>
    </rPh>
    <rPh sb="20" eb="21">
      <t>de</t>
    </rPh>
    <rPh sb="24" eb="25">
      <t>gong</t>
    </rPh>
    <rPh sb="25" eb="26">
      <t>hou xu</t>
    </rPh>
    <rPh sb="27" eb="28">
      <t>bao cun</t>
    </rPh>
    <phoneticPr fontId="4" type="noConversion"/>
  </si>
  <si>
    <t>获取家庭头像，以流式返回文件</t>
    <rPh sb="0" eb="1">
      <t>huo q</t>
    </rPh>
    <rPh sb="2" eb="3">
      <t>jia t</t>
    </rPh>
    <rPh sb="4" eb="5">
      <t>tou x</t>
    </rPh>
    <rPh sb="7" eb="8">
      <t>yi</t>
    </rPh>
    <rPh sb="10" eb="11">
      <t>fan hui</t>
    </rPh>
    <rPh sb="12" eb="13">
      <t>wen j</t>
    </rPh>
    <phoneticPr fontId="4" type="noConversion"/>
  </si>
  <si>
    <t>获取家庭二维码，以流式返回文件</t>
    <rPh sb="0" eb="1">
      <t>huo q</t>
    </rPh>
    <rPh sb="2" eb="3">
      <t>jia t</t>
    </rPh>
    <rPh sb="4" eb="5">
      <t>er wei ma</t>
    </rPh>
    <rPh sb="8" eb="9">
      <t>yi</t>
    </rPh>
    <rPh sb="9" eb="10">
      <t>liu shi</t>
    </rPh>
    <rPh sb="11" eb="12">
      <t>fan hui</t>
    </rPh>
    <rPh sb="13" eb="14">
      <t>wen j</t>
    </rPh>
    <phoneticPr fontId="4" type="noConversion"/>
  </si>
  <si>
    <t>修改账户头像</t>
    <rPh sb="0" eb="1">
      <t>xiu g</t>
    </rPh>
    <rPh sb="2" eb="3">
      <t>zhang hu</t>
    </rPh>
    <rPh sb="4" eb="5">
      <t>tou x</t>
    </rPh>
    <phoneticPr fontId="4" type="noConversion"/>
  </si>
  <si>
    <t>获取账户头像</t>
    <rPh sb="0" eb="1">
      <t>huo q</t>
    </rPh>
    <rPh sb="2" eb="3">
      <t>zhang hu</t>
    </rPh>
    <rPh sb="4" eb="5">
      <t>tou x</t>
    </rPh>
    <phoneticPr fontId="4" type="noConversion"/>
  </si>
  <si>
    <t>/rest/v1/accounts/{accountId}/avatar</t>
    <phoneticPr fontId="4" type="noConversion"/>
  </si>
  <si>
    <t>上传一张图片作为账户投入，并返回URL供后续操作</t>
    <rPh sb="0" eb="1">
      <t>shang c</t>
    </rPh>
    <rPh sb="2" eb="3">
      <t>yi zh</t>
    </rPh>
    <rPh sb="4" eb="5">
      <t>tu p</t>
    </rPh>
    <rPh sb="6" eb="7">
      <t>zuo wei</t>
    </rPh>
    <rPh sb="8" eb="9">
      <t>zhang hu</t>
    </rPh>
    <rPh sb="10" eb="11">
      <t>tou r</t>
    </rPh>
    <rPh sb="13" eb="14">
      <t>bing</t>
    </rPh>
    <rPh sb="14" eb="15">
      <t>fan h</t>
    </rPh>
    <rPh sb="19" eb="20">
      <t>gong hou xu</t>
    </rPh>
    <rPh sb="22" eb="23">
      <t>cao z</t>
    </rPh>
    <phoneticPr fontId="4" type="noConversion"/>
  </si>
  <si>
    <t>以流式返回文件</t>
    <rPh sb="0" eb="1">
      <t>yi</t>
    </rPh>
    <rPh sb="1" eb="2">
      <t>liu shi</t>
    </rPh>
    <rPh sb="3" eb="4">
      <t>fan hui</t>
    </rPh>
    <rPh sb="5" eb="6">
      <t>wen j</t>
    </rPh>
    <phoneticPr fontId="4" type="noConversion"/>
  </si>
  <si>
    <t>URL</t>
    <phoneticPr fontId="4" type="noConversion"/>
  </si>
  <si>
    <t>Method</t>
    <phoneticPr fontId="4" type="noConversion"/>
  </si>
  <si>
    <t>POST</t>
    <phoneticPr fontId="4" type="noConversion"/>
  </si>
  <si>
    <t>http://ip:port/rest/v1/graph</t>
    <phoneticPr fontId="4" type="noConversion"/>
  </si>
  <si>
    <t>POST数据</t>
    <rPh sb="4" eb="5">
      <t>shu ju</t>
    </rPh>
    <phoneticPr fontId="4" type="noConversion"/>
  </si>
  <si>
    <t>备注</t>
    <rPh sb="0" eb="1">
      <t>bei zhu</t>
    </rPh>
    <phoneticPr fontId="4" type="noConversion"/>
  </si>
  <si>
    <t>根据openId或者账户信息</t>
    <rPh sb="0" eb="1">
      <t>gen ju</t>
    </rPh>
    <rPh sb="8" eb="9">
      <t>huo zh</t>
    </rPh>
    <rPh sb="10" eb="11">
      <t>zhang h</t>
    </rPh>
    <rPh sb="12" eb="13">
      <t>xin xi</t>
    </rPh>
    <phoneticPr fontId="4" type="noConversion"/>
  </si>
  <si>
    <t>根据id获取账户信息</t>
    <rPh sb="0" eb="1">
      <t>gen ju</t>
    </rPh>
    <rPh sb="4" eb="5">
      <t>huo q</t>
    </rPh>
    <rPh sb="6" eb="7">
      <t>zhang hu</t>
    </rPh>
    <rPh sb="8" eb="9">
      <t>xin xi</t>
    </rPh>
    <phoneticPr fontId="4" type="noConversion"/>
  </si>
  <si>
    <t>根据accountId获取相关日志列表</t>
    <rPh sb="0" eb="1">
      <t>gen ju</t>
    </rPh>
    <rPh sb="11" eb="12">
      <t>huo q</t>
    </rPh>
    <rPh sb="13" eb="14">
      <t>xiang g</t>
    </rPh>
    <rPh sb="15" eb="16">
      <t>ri zh</t>
    </rPh>
    <rPh sb="17" eb="18">
      <t>lie b</t>
    </rPh>
    <phoneticPr fontId="4" type="noConversion"/>
  </si>
  <si>
    <t>获取家庭年度预算</t>
    <rPh sb="0" eb="1">
      <t>huo qu</t>
    </rPh>
    <rPh sb="2" eb="3">
      <t>jia t</t>
    </rPh>
    <rPh sb="4" eb="5">
      <t>nian du</t>
    </rPh>
    <rPh sb="6" eb="7">
      <t>yu suan</t>
    </rPh>
    <phoneticPr fontId="4" type="noConversion"/>
  </si>
  <si>
    <t>获取家庭所有科目</t>
    <rPh sb="0" eb="1">
      <t>huo q</t>
    </rPh>
    <rPh sb="2" eb="3">
      <t>jia ting</t>
    </rPh>
    <rPh sb="4" eb="5">
      <t>suo you</t>
    </rPh>
    <rPh sb="6" eb="7">
      <t>ke m</t>
    </rPh>
    <phoneticPr fontId="4" type="noConversion"/>
  </si>
  <si>
    <t>根据id获取科目信息</t>
    <rPh sb="0" eb="1">
      <t>gen ju</t>
    </rPh>
    <rPh sb="4" eb="5">
      <t>huo q</t>
    </rPh>
    <rPh sb="6" eb="7">
      <t>ke mu</t>
    </rPh>
    <rPh sb="8" eb="9">
      <t>xin xi</t>
    </rPh>
    <phoneticPr fontId="4" type="noConversion"/>
  </si>
  <si>
    <t>家庭</t>
    <rPh sb="0" eb="1">
      <t>jia ting</t>
    </rPh>
    <phoneticPr fontId="4" type="noConversion"/>
  </si>
  <si>
    <t>根据id获取家庭信息</t>
    <rPh sb="0" eb="1">
      <t>gen ju</t>
    </rPh>
    <rPh sb="4" eb="5">
      <t>huo q</t>
    </rPh>
    <rPh sb="6" eb="7">
      <t>jia t</t>
    </rPh>
    <rPh sb="8" eb="9">
      <t>xin xi</t>
    </rPh>
    <phoneticPr fontId="4" type="noConversion"/>
  </si>
  <si>
    <t>根据familyId获取上周支出明细</t>
    <rPh sb="0" eb="1">
      <t>gen ju</t>
    </rPh>
    <rPh sb="10" eb="11">
      <t>huo q</t>
    </rPh>
    <rPh sb="12" eb="13">
      <t>shang zhou</t>
    </rPh>
    <rPh sb="14" eb="15">
      <t>zhi chu</t>
    </rPh>
    <rPh sb="16" eb="17">
      <t>ming xi</t>
    </rPh>
    <phoneticPr fontId="4" type="noConversion"/>
  </si>
  <si>
    <t>根据familyId获取本周支出明细</t>
    <rPh sb="0" eb="1">
      <t>gen ju</t>
    </rPh>
    <rPh sb="10" eb="11">
      <t>huo q</t>
    </rPh>
    <rPh sb="12" eb="13">
      <t>ben zhou</t>
    </rPh>
    <rPh sb="14" eb="15">
      <t>zhi chu</t>
    </rPh>
    <phoneticPr fontId="4" type="noConversion"/>
  </si>
  <si>
    <t>根据familyId获取年度/月份支出明细</t>
    <rPh sb="0" eb="1">
      <t>gen ju</t>
    </rPh>
    <rPh sb="10" eb="11">
      <t>huo q</t>
    </rPh>
    <rPh sb="12" eb="13">
      <t>nian du</t>
    </rPh>
    <rPh sb="15" eb="16">
      <t>yue fen</t>
    </rPh>
    <rPh sb="17" eb="18">
      <t>zhi chu</t>
    </rPh>
    <phoneticPr fontId="4" type="noConversion"/>
  </si>
  <si>
    <t>根据accountId获取上周支出明细</t>
    <rPh sb="0" eb="1">
      <t>gen ju</t>
    </rPh>
    <rPh sb="11" eb="12">
      <t>huo q</t>
    </rPh>
    <rPh sb="13" eb="14">
      <t>shang zhou</t>
    </rPh>
    <rPh sb="15" eb="16">
      <t>zhi chu</t>
    </rPh>
    <phoneticPr fontId="4" type="noConversion"/>
  </si>
  <si>
    <t>根据familyId获取年度支出明细</t>
    <rPh sb="0" eb="1">
      <t>gen ju</t>
    </rPh>
    <rPh sb="10" eb="11">
      <t>huo q</t>
    </rPh>
    <rPh sb="12" eb="13">
      <t>nain du</t>
    </rPh>
    <rPh sb="14" eb="15">
      <t>zhi chu</t>
    </rPh>
    <phoneticPr fontId="4" type="noConversion"/>
  </si>
  <si>
    <t>根据accountId获取本周支出明细</t>
    <rPh sb="0" eb="1">
      <t>gen ju</t>
    </rPh>
    <rPh sb="11" eb="12">
      <t>huo q</t>
    </rPh>
    <rPh sb="13" eb="14">
      <t>ben zhou</t>
    </rPh>
    <rPh sb="15" eb="16">
      <t>zhi chu</t>
    </rPh>
    <phoneticPr fontId="4" type="noConversion"/>
  </si>
  <si>
    <t>根据accountId获取年度/月份支出明细</t>
    <rPh sb="0" eb="1">
      <t>gen ju</t>
    </rPh>
    <rPh sb="11" eb="12">
      <t>huo q</t>
    </rPh>
    <rPh sb="13" eb="14">
      <t>nian du</t>
    </rPh>
    <rPh sb="16" eb="17">
      <t>yue fen</t>
    </rPh>
    <rPh sb="18" eb="19">
      <t>zhi chu</t>
    </rPh>
    <phoneticPr fontId="4" type="noConversion"/>
  </si>
  <si>
    <t>根据accountId获取年度支出明细</t>
    <rPh sb="0" eb="1">
      <t>gen ju</t>
    </rPh>
    <rPh sb="11" eb="12">
      <t>huo q</t>
    </rPh>
    <rPh sb="13" eb="14">
      <t>nain du</t>
    </rPh>
    <rPh sb="15" eb="16">
      <t>zhi chu</t>
    </rPh>
    <phoneticPr fontId="4" type="noConversion"/>
  </si>
  <si>
    <t>根据familyId获取年度/月份收入明细</t>
    <rPh sb="0" eb="1">
      <t>gen ju</t>
    </rPh>
    <rPh sb="10" eb="11">
      <t>huo q</t>
    </rPh>
    <rPh sb="12" eb="13">
      <t>nian du</t>
    </rPh>
    <rPh sb="15" eb="16">
      <t>yue fen</t>
    </rPh>
    <rPh sb="17" eb="18">
      <t>shou r</t>
    </rPh>
    <phoneticPr fontId="4" type="noConversion"/>
  </si>
  <si>
    <t>根据familyId获取年度收入明细</t>
    <rPh sb="0" eb="1">
      <t>gen j</t>
    </rPh>
    <rPh sb="10" eb="11">
      <t>huo q</t>
    </rPh>
    <rPh sb="12" eb="13">
      <t>nian du</t>
    </rPh>
    <rPh sb="14" eb="15">
      <t>shou r</t>
    </rPh>
    <phoneticPr fontId="4" type="noConversion"/>
  </si>
  <si>
    <t>根据accountId获取年度/月份收入明细</t>
    <rPh sb="0" eb="1">
      <t>gen ju</t>
    </rPh>
    <rPh sb="11" eb="12">
      <t>huo q</t>
    </rPh>
    <rPh sb="13" eb="14">
      <t>nian du</t>
    </rPh>
    <rPh sb="16" eb="17">
      <t>yue fen</t>
    </rPh>
    <rPh sb="18" eb="19">
      <t>shou r</t>
    </rPh>
    <phoneticPr fontId="4" type="noConversion"/>
  </si>
  <si>
    <t>根据accountId获取年度收入明细</t>
    <rPh sb="0" eb="1">
      <t>gen ju</t>
    </rPh>
    <rPh sb="11" eb="12">
      <t>huo q</t>
    </rPh>
    <rPh sb="13" eb="14">
      <t>nian du</t>
    </rPh>
    <rPh sb="15" eb="16">
      <t>shou ru</t>
    </rPh>
    <phoneticPr fontId="4" type="noConversion"/>
  </si>
  <si>
    <t>根据familyId获取收入和支出总览情况</t>
    <rPh sb="0" eb="1">
      <t>gen ju</t>
    </rPh>
    <rPh sb="10" eb="11">
      <t>huo q</t>
    </rPh>
    <rPh sb="12" eb="13">
      <t>shou ru</t>
    </rPh>
    <rPh sb="14" eb="15">
      <t>he</t>
    </rPh>
    <rPh sb="15" eb="16">
      <t>zhi chu</t>
    </rPh>
    <rPh sb="17" eb="18">
      <t>zong lan</t>
    </rPh>
    <rPh sb="19" eb="20">
      <t>qing k</t>
    </rPh>
    <phoneticPr fontId="4" type="noConversion"/>
  </si>
  <si>
    <t>根据accountId获取收入和支出总览情况</t>
    <rPh sb="0" eb="1">
      <t>gen ju</t>
    </rPh>
    <rPh sb="11" eb="12">
      <t>huo q</t>
    </rPh>
    <rPh sb="13" eb="14">
      <t>shou ru</t>
    </rPh>
    <rPh sb="15" eb="16">
      <t>he</t>
    </rPh>
    <rPh sb="16" eb="17">
      <t>zhi ch</t>
    </rPh>
    <rPh sb="18" eb="19">
      <t>zong lan</t>
    </rPh>
    <rPh sb="20" eb="21">
      <t>qing k</t>
    </rPh>
    <phoneticPr fontId="4" type="noConversion"/>
  </si>
  <si>
    <t>query{family(id:''){id name avatarUrl desc members[{id role ffeeAccount{id openId nickname avatarUrl mobile} isOwner}]}}</t>
    <phoneticPr fontId="4" type="noConversion"/>
  </si>
  <si>
    <t>query{account(input: {id: ''}){id openId nickname mobile gender avatarUrl city}}</t>
    <phoneticPr fontId="4" type="noConversion"/>
  </si>
  <si>
    <t>query{account(input: {openId: ''}){id openId nickname mobile gender avatarUrl city}}</t>
    <phoneticPr fontId="4" type="noConversion"/>
  </si>
  <si>
    <t>query{budgetList(input:{familyId: '', year=2018}){id year money desc course{id code name order isPublic} family{id name avatarUrl}}}</t>
    <phoneticPr fontId="4" type="noConversion"/>
  </si>
  <si>
    <t>query{course(input:{id: ''}){id type code name desc order isPublic}}</t>
    <phoneticPr fontId="4" type="noConversion"/>
  </si>
  <si>
    <t>query{accessLogList(input:{accountId: '',familyId: ''}){id conent latitude longitude account{id openId nickname mobile gender avatarUrl}}}</t>
    <phoneticPr fontId="4" type="noConversion"/>
  </si>
  <si>
    <t>query{accountIncomeList(input:{accountId: '', year=2018}){id money occurTime desc course{id code name type} family{id name avatarUrl}}}</t>
    <phoneticPr fontId="4" type="noConversion"/>
  </si>
  <si>
    <t>query{accountIncomeList(input:{accountId: '', year=2019, month=10}){id money occurTime desc course{id code name type} family{id name avatarUrl}}}</t>
    <phoneticPr fontId="4" type="noConversion"/>
  </si>
  <si>
    <t>query{familyIncomeList(input:{familyId: '', year=2018}){id money occurTime desc course{id code name type} family{id name avatarUrl} owner{id openId nickname avatarUrl}}}</t>
    <phoneticPr fontId="4" type="noConversion"/>
  </si>
  <si>
    <t>query{familyIncomeList(input: {familyId: '', year=2019, month=10}){id money occurTime desc course{id code name type} family{id name avatarUrl} owner{id openId nickname avatarUrl}}}</t>
    <phoneticPr fontId="4" type="noConversion"/>
  </si>
  <si>
    <t>query{accountSpendingList(input: {accountId: '', year=2018}){id money occurTime desc course{id code name type} family{id name avatarUrl}}}</t>
    <phoneticPr fontId="4" type="noConversion"/>
  </si>
  <si>
    <t>query{accountSpendingList(input: {accountId: '', year=2018, month=10}){id money occurTime desc course{id code name type} family{id name avatarUrl}}}</t>
    <phoneticPr fontId="4" type="noConversion"/>
  </si>
  <si>
    <t>query{accountSpendingList(input: {accountId: '', week=0}){id money occurTime desc course{id code name type} family{id name avatarUrl}}}</t>
    <phoneticPr fontId="4" type="noConversion"/>
  </si>
  <si>
    <t>query{accountSpendingList(input: {accountId: '', week=-1}){id money occurTime desc course{id code name type} family{id name avatarUrl}}}</t>
    <phoneticPr fontId="4" type="noConversion"/>
  </si>
  <si>
    <t>query{accountMoneySummary(accountId: ''){id openId nickname avatarUrl family{id name avatarUrl} recent{budgets:[{year money}] incomes[{year money}] spendings[{year money}]} current{income{total byMonth[money]} spendings{total byMonth[money]}}}</t>
    <phoneticPr fontId="4" type="noConversion"/>
  </si>
  <si>
    <t>query{familySpendingList(input: {familyId: '', year=2018}){id money occurTime desc course{id code name type} family{id name avatarUrl} owner{id openId nickname avatarUrl}}}</t>
    <phoneticPr fontId="4" type="noConversion"/>
  </si>
  <si>
    <t>query{familySpendingList(input: {familyId: '', year=2018, month=10}){id money occurTime desc course{id code name type} family{id name avatarUrl} owner{id openId nickname avatarUrl}}}</t>
    <phoneticPr fontId="4" type="noConversion"/>
  </si>
  <si>
    <t>query{familySpendingList(input: {familyId: '', week=0}){id money occurTime desc course{id code name type} family{id name avatarUrl} owner{id openId nickname avatarUrl}}}</t>
    <phoneticPr fontId="4" type="noConversion"/>
  </si>
  <si>
    <t>query{familySpendingList(input: {familyId: '', week: -1}){id money occurTime desc course{id code name type} family{id name avatarUrl} owner{id openId nickname avatarUrl}}}</t>
    <phoneticPr fontId="4" type="noConversion"/>
  </si>
  <si>
    <t>query{familyMoneySummary(familyId: ''){id name avatarUrl recent{budgets[{year money}] incomes{total byMonth[money] byMember[{nickname money}]} spendings{total byMonth[money] byMember[{nickname money}]}} current{budget income{total byMonth[money] byMember[{nickname money}]} spending{total byMonth[money] byMember[{nickname money}]}}}}</t>
    <phoneticPr fontId="4" type="noConversion"/>
  </si>
  <si>
    <t>类别</t>
    <rPh sb="0" eb="1">
      <t>lei b</t>
    </rPh>
    <phoneticPr fontId="4" type="noConversion"/>
  </si>
  <si>
    <t>Query</t>
  </si>
  <si>
    <t>状态</t>
    <rPh sb="0" eb="1">
      <t>zhuang t</t>
    </rPh>
    <phoneticPr fontId="4" type="noConversion"/>
  </si>
  <si>
    <t>接口内容</t>
    <rPh sb="0" eb="1">
      <t>jie k</t>
    </rPh>
    <rPh sb="2" eb="3">
      <t>nei r</t>
    </rPh>
    <phoneticPr fontId="4" type="noConversion"/>
  </si>
  <si>
    <t>account(input: AccountQueryInput!): AccountSummary</t>
    <phoneticPr fontId="4" type="noConversion"/>
  </si>
  <si>
    <t>accessLogList(input: AccessLogQueryInput!): [AccessLog]</t>
    <phoneticPr fontId="4" type="noConversion"/>
  </si>
  <si>
    <t>budgetItemList(input: BudgetQueryInput!): [BudgetItem]</t>
    <phoneticPr fontId="4" type="noConversion"/>
  </si>
  <si>
    <t>courseList(familyId: String): [Course]</t>
    <phoneticPr fontId="4" type="noConversion"/>
  </si>
  <si>
    <t>query{courseList(familyId: ''){id type code name desc order isPublic}}</t>
    <phoneticPr fontId="4" type="noConversion"/>
  </si>
  <si>
    <t>course(id: String!): Course</t>
    <phoneticPr fontId="4" type="noConversion"/>
  </si>
  <si>
    <t>family(id: String!): Family</t>
    <phoneticPr fontId="4" type="noConversion"/>
  </si>
  <si>
    <t>accountIncomeList(input: AccountMoneyQueryInput!): [Income]</t>
    <phoneticPr fontId="4" type="noConversion"/>
  </si>
  <si>
    <t>familyIncomeList(input: FamilyMoneyQueryInput!): [Income]</t>
    <phoneticPr fontId="4" type="noConversion"/>
  </si>
  <si>
    <t>accountSpendingList(input: AccountMoneyQueryInput!): [Spending]</t>
    <phoneticPr fontId="4" type="noConversion"/>
  </si>
  <si>
    <t>familySpendingList(input: FamilyMoneyQueryInput!): [Spending]</t>
    <phoneticPr fontId="4" type="noConversion"/>
  </si>
  <si>
    <t>accountMoneySummary(accountId: String!): AccountMoneySummary</t>
    <phoneticPr fontId="4" type="noConversion"/>
  </si>
  <si>
    <t>familyMoneySummary(familyId: String!): FamilyMoneySummary</t>
    <phoneticPr fontId="4" type="noConversion"/>
  </si>
  <si>
    <t>注册账户信息</t>
    <rPh sb="0" eb="1">
      <t>zhu ce</t>
    </rPh>
    <rPh sb="2" eb="3">
      <t>zhang hu</t>
    </rPh>
    <rPh sb="4" eb="5">
      <t>xin x</t>
    </rPh>
    <phoneticPr fontId="4" type="noConversion"/>
  </si>
  <si>
    <t>saveAccount(op: OperateType!, input: AccountInfoInput!): AccountSummary</t>
    <phoneticPr fontId="4" type="noConversion"/>
  </si>
  <si>
    <t>Mutation</t>
  </si>
  <si>
    <t>根据id修改账户信息</t>
    <rPh sb="0" eb="1">
      <t>gen ju</t>
    </rPh>
    <rPh sb="4" eb="5">
      <t>xiu g</t>
    </rPh>
    <rPh sb="6" eb="7">
      <t>zhang hu</t>
    </rPh>
    <rPh sb="8" eb="9">
      <t>xin xi</t>
    </rPh>
    <phoneticPr fontId="4" type="noConversion"/>
  </si>
  <si>
    <t>根据id修改预算条目</t>
    <rPh sb="0" eb="1">
      <t>gen ju</t>
    </rPh>
    <rPh sb="4" eb="5">
      <t>xiu g</t>
    </rPh>
    <rPh sb="6" eb="7">
      <t>yu s</t>
    </rPh>
    <rPh sb="8" eb="9">
      <t>tiao mu</t>
    </rPh>
    <phoneticPr fontId="4" type="noConversion"/>
  </si>
  <si>
    <t>saveBudgetItem(op: OperateType!, input: BudgetItemInfoInput): BudgetItem</t>
    <phoneticPr fontId="4" type="noConversion"/>
  </si>
  <si>
    <t>根据id逻辑删除预算条目</t>
    <rPh sb="0" eb="1">
      <t>gen ju</t>
    </rPh>
    <rPh sb="4" eb="5">
      <t>luo ji</t>
    </rPh>
    <rPh sb="6" eb="7">
      <t>shan chu</t>
    </rPh>
    <rPh sb="8" eb="9">
      <t>yu s</t>
    </rPh>
    <rPh sb="10" eb="11">
      <t>tiao mu</t>
    </rPh>
    <phoneticPr fontId="4" type="noConversion"/>
  </si>
  <si>
    <t>saveCourse(op: OperateType!, input: CourseInfoInput): Course</t>
    <phoneticPr fontId="4" type="noConversion"/>
  </si>
  <si>
    <t>根据id修改家庭信息</t>
    <rPh sb="0" eb="1">
      <t>gen ju</t>
    </rPh>
    <rPh sb="4" eb="5">
      <t>xiu g</t>
    </rPh>
    <rPh sb="6" eb="7">
      <t>jia t</t>
    </rPh>
    <rPh sb="8" eb="9">
      <t>xin xi</t>
    </rPh>
    <phoneticPr fontId="4" type="noConversion"/>
  </si>
  <si>
    <t>根据id加入家庭</t>
    <rPh sb="0" eb="1">
      <t>gen ju</t>
    </rPh>
    <rPh sb="4" eb="5">
      <t>jia ru</t>
    </rPh>
    <rPh sb="6" eb="7">
      <t>jia t</t>
    </rPh>
    <phoneticPr fontId="4" type="noConversion"/>
  </si>
  <si>
    <t>saveFamily(op: OperateType!, input: FamilyInfoInput): Family</t>
    <phoneticPr fontId="4" type="noConversion"/>
  </si>
  <si>
    <t>新增或根据id修改收入信息</t>
    <rPh sb="0" eb="1">
      <t>xin z</t>
    </rPh>
    <rPh sb="2" eb="3">
      <t>huo</t>
    </rPh>
    <rPh sb="3" eb="4">
      <t>gen ju</t>
    </rPh>
    <rPh sb="7" eb="8">
      <t>xiu g</t>
    </rPh>
    <rPh sb="9" eb="10">
      <t>shou ru</t>
    </rPh>
    <rPh sb="11" eb="12">
      <t>xin xi</t>
    </rPh>
    <phoneticPr fontId="4" type="noConversion"/>
  </si>
  <si>
    <t>根据id删除收入信息</t>
    <rPh sb="0" eb="1">
      <t>gen ju</t>
    </rPh>
    <rPh sb="4" eb="5">
      <t>shan chu</t>
    </rPh>
    <rPh sb="6" eb="7">
      <t>shou ru</t>
    </rPh>
    <rPh sb="8" eb="9">
      <t>xin xi</t>
    </rPh>
    <phoneticPr fontId="4" type="noConversion"/>
  </si>
  <si>
    <t>新增或根据id修改支出信息</t>
    <rPh sb="0" eb="1">
      <t>xin z</t>
    </rPh>
    <rPh sb="2" eb="3">
      <t>huo</t>
    </rPh>
    <rPh sb="3" eb="4">
      <t>gen ju</t>
    </rPh>
    <rPh sb="7" eb="8">
      <t>xiu g</t>
    </rPh>
    <rPh sb="9" eb="10">
      <t>zhi chu</t>
    </rPh>
    <rPh sb="11" eb="12">
      <t>xin xi</t>
    </rPh>
    <phoneticPr fontId="4" type="noConversion"/>
  </si>
  <si>
    <t>根据id删除支出信息</t>
    <rPh sb="0" eb="1">
      <t>gen ju</t>
    </rPh>
    <rPh sb="4" eb="5">
      <t>shan chu</t>
    </rPh>
    <rPh sb="6" eb="7">
      <t>zhi chu</t>
    </rPh>
    <rPh sb="8" eb="9">
      <t>xin xi</t>
    </rPh>
    <phoneticPr fontId="4" type="noConversion"/>
  </si>
  <si>
    <t>saveIncome(op: OperateType!, input: MoneyInfoInput): Income</t>
    <phoneticPr fontId="4" type="noConversion"/>
  </si>
  <si>
    <t>saveSpending(op: OperateType!, input: MoneyInfoInput): Spending</t>
    <phoneticPr fontId="4" type="noConversion"/>
  </si>
  <si>
    <t>mutation{saveAccount(op: "REGISTRY", input: {openId: '', nickname: '', mobile: '', email: '', wx: '', qq: '', wb: '', avatarUrl: '', country:'', province: '', ciity: ''}){id openId nickname mobile email avatarUrl}}</t>
    <phoneticPr fontId="4" type="noConversion"/>
  </si>
  <si>
    <t>mutation{saveBudgetItem(op: "SAVE", input: {id: '', courseId: '', familyId: '', desc: '', year: 0, ownerId: '', type: '', valid: true}){id course{id code name} family{id name avatarUrl} desc year owner{id nickname avatarUrl} type valid}}</t>
    <phoneticPr fontId="4" type="noConversion"/>
  </si>
  <si>
    <t>mutation{saveBudgetItem(op: "DELTE", input: {id: ''}){id course{id code name} family{id name avatarUrl} desc year owner{id nickname avatarUrl} type valid}}</t>
    <phoneticPr fontId="4" type="noConversion"/>
  </si>
  <si>
    <t>根据id修改科目信息</t>
    <rPh sb="0" eb="1">
      <t>gen ju</t>
    </rPh>
    <rPh sb="4" eb="5">
      <t>xiu g</t>
    </rPh>
    <rPh sb="6" eb="7">
      <t>ke m</t>
    </rPh>
    <rPh sb="8" eb="9">
      <t>xin xi</t>
    </rPh>
    <phoneticPr fontId="4" type="noConversion"/>
  </si>
  <si>
    <t>根据id逻辑删除科目信息</t>
    <rPh sb="0" eb="1">
      <t>gen ju</t>
    </rPh>
    <rPh sb="4" eb="5">
      <t>luo ji</t>
    </rPh>
    <rPh sb="6" eb="7">
      <t>shan chu</t>
    </rPh>
    <rPh sb="8" eb="9">
      <t>ke mu</t>
    </rPh>
    <rPh sb="10" eb="11">
      <t>xin xi</t>
    </rPh>
    <phoneticPr fontId="4" type="noConversion"/>
  </si>
  <si>
    <t>muation{saveCourse(op: 'DELETE', input: {id: ''}){id code name desc type isPublic}}</t>
    <phoneticPr fontId="4" type="noConversion"/>
  </si>
  <si>
    <t>mutation{saveIncome(op: 'SAVE', input: {id:'', familyId: '', courseId: '', ownerId: '', desc: '', money: 0.0, occurTime: 0}){id family{id name avatarUrl} course{id code name} money occurTime desc owner{id nickname avatarUrl}}}</t>
    <phoneticPr fontId="4" type="noConversion"/>
  </si>
  <si>
    <t>mutation{saveIncome(op: 'DELETE', input: {id:''}){id family{id name avatarUrl} course{id code name} money occurTime desc owner{id nickname avatarUrl}}}</t>
    <phoneticPr fontId="4" type="noConversion"/>
  </si>
  <si>
    <t>mutation{saveSpending(op: 'SAVE', input: {id:'', familyId: '', courseId: '', ownerId: '', desc: '', money: 0.0, occurTime: 0}){id family{id name avatarUrl} course{id code name} money occurTime desc owner{id nickname avatarUrl}}}</t>
    <phoneticPr fontId="4" type="noConversion"/>
  </si>
  <si>
    <t>mutation{saveSpending(op: 'DELETE', input: {id:''}){id family{id name avatarUrl} course{id code name} money occurTime desc owner{id nickname avatarUrl}}}</t>
    <phoneticPr fontId="4" type="noConversion"/>
  </si>
  <si>
    <t>收支</t>
    <rPh sb="0" eb="1">
      <t>shou zhi</t>
    </rPh>
    <phoneticPr fontId="4" type="noConversion"/>
  </si>
  <si>
    <t>mutation{saveAccount(op: "SAVE", input: {id: '', nickname: '', mobile: '', email: '', wx: '', qq: '', wb: '', avatarUrl: '', country:'', province: '', ciity: ''}){id openId nickname mobile email avatarUrl}}</t>
    <phoneticPr fontId="4" type="noConversion"/>
  </si>
  <si>
    <t>已完成</t>
  </si>
  <si>
    <t>如果family.isBlank则返回公共科目</t>
    <rPh sb="0" eb="1">
      <t>ru g</t>
    </rPh>
    <rPh sb="16" eb="17">
      <t>ze</t>
    </rPh>
    <rPh sb="17" eb="18">
      <t>fan h</t>
    </rPh>
    <rPh sb="19" eb="20">
      <t>gong g</t>
    </rPh>
    <rPh sb="21" eb="22">
      <t>ke mu</t>
    </rPh>
    <phoneticPr fontId="4" type="noConversion"/>
  </si>
  <si>
    <t>如果year&lt;=0则取当年</t>
    <rPh sb="0" eb="1">
      <t>ru g</t>
    </rPh>
    <rPh sb="9" eb="10">
      <t>ze</t>
    </rPh>
    <rPh sb="10" eb="11">
      <t>qu</t>
    </rPh>
    <rPh sb="11" eb="12">
      <t>dang n</t>
    </rPh>
    <phoneticPr fontId="4" type="noConversion"/>
  </si>
  <si>
    <t>各模块写操作日志尚未完成</t>
    <rPh sb="0" eb="1">
      <t>ge</t>
    </rPh>
    <rPh sb="1" eb="2">
      <t>mo k</t>
    </rPh>
    <rPh sb="3" eb="4">
      <t>xie</t>
    </rPh>
    <rPh sb="4" eb="5">
      <t>cao z</t>
    </rPh>
    <rPh sb="6" eb="7">
      <t>ri zhi</t>
    </rPh>
    <rPh sb="8" eb="9">
      <t>shang wei</t>
    </rPh>
    <rPh sb="10" eb="11">
      <t>wan ch</t>
    </rPh>
    <phoneticPr fontId="4" type="noConversion"/>
  </si>
  <si>
    <t>muation{saveCourse(op: 'SAVE', input: {parentId: '', id: '',code: '', name: '', desc: '', ownerId: '', type: '', valid: true}){id code name desc type isPublic}}</t>
    <phoneticPr fontId="4" type="noConversion"/>
  </si>
  <si>
    <t>mutation{saveFamily(input: {id: '', name: '', desc: '', avatarUrl: '',members: [{id: '', role: '', accountId: '', isOwner: true}] valid: true}){id name desc avatarUrl members{id role isOwner account{id nickname openId avatarUrl}}}}</t>
    <phoneticPr fontId="4" type="noConversion"/>
  </si>
  <si>
    <t>mutation{saveFamilyMember(input: {familyId: '', id: '', role: '', accountId: '', isOwner: true}){id name desc avatarUrl members{id role isOwner account{id nickname openId avatarUrl}}}}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</si>
</sst>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等线"/>
      <family val="2"/>
      <scheme val="minor"/>
    </font>
    <font>
      <sz val="12"/>
      <color theme="1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1"/>
      <name val="等线"/>
      <family val="2"/>
      <scheme val="minor"/>
    </font>
    <font>
      <sz val="11"/>
      <name val="等线"/>
      <family val="3"/>
      <charset val="134"/>
      <scheme val="minor"/>
    </font>
    <font>
      <b/>
      <sz val="12"/>
      <color rgb="FFFF0000"/>
      <name val="等线"/>
      <charset val="134"/>
      <scheme val="minor"/>
    </font>
    <font>
      <sz val="14"/>
      <color theme="0"/>
      <name val="等线"/>
      <family val="2"/>
      <charset val="134"/>
      <scheme val="minor"/>
    </font>
    <font>
      <b/>
      <sz val="12"/>
      <color theme="0"/>
      <name val="等线"/>
      <family val="2"/>
      <charset val="134"/>
      <scheme val="minor"/>
    </font>
    <font>
      <sz val="12"/>
      <color theme="0"/>
      <name val="等线"/>
      <family val="2"/>
      <charset val="134"/>
      <scheme val="minor"/>
    </font>
    <font>
      <sz val="9"/>
      <name val="等线"/>
      <family val="2"/>
      <charset val="134"/>
    </font>
    <font>
      <sz val="14"/>
      <color rgb="FFFF0000"/>
      <name val="等线"/>
      <family val="2"/>
      <charset val="134"/>
    </font>
    <font>
      <sz val="12"/>
      <color rgb="FFFF0000"/>
      <name val="等线"/>
      <family val="2"/>
      <charset val="134"/>
      <scheme val="minor"/>
    </font>
    <font>
      <b/>
      <sz val="14"/>
      <color theme="0"/>
      <name val="等线"/>
      <family val="2"/>
      <charset val="134"/>
      <scheme val="minor"/>
    </font>
    <font>
      <b/>
      <sz val="14"/>
      <color theme="0"/>
      <name val="Abadi MT Condensed Extra Bold"/>
    </font>
    <font>
      <sz val="11"/>
      <color rgb="FFFF0000"/>
      <name val="等线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-0.49998474074526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5" fillId="0" borderId="1" xfId="0" applyFont="1" applyFill="1" applyBorder="1" applyAlignment="1">
      <alignment vertical="center"/>
    </xf>
    <xf numFmtId="0" fontId="6" fillId="0" borderId="1" xfId="0" applyFont="1" applyFill="1" applyBorder="1" applyAlignment="1">
      <alignment vertical="center" wrapText="1"/>
    </xf>
    <xf numFmtId="0" fontId="0" fillId="0" borderId="1" xfId="0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left" vertical="center" wrapText="1"/>
    </xf>
    <xf numFmtId="0" fontId="0" fillId="0" borderId="0" xfId="0" applyFill="1" applyAlignment="1">
      <alignment vertical="center"/>
    </xf>
    <xf numFmtId="0" fontId="7" fillId="0" borderId="1" xfId="0" applyFont="1" applyFill="1" applyBorder="1" applyAlignment="1">
      <alignment vertical="center"/>
    </xf>
    <xf numFmtId="0" fontId="8" fillId="2" borderId="1" xfId="0" applyFont="1" applyFill="1" applyBorder="1" applyAlignment="1">
      <alignment vertical="center"/>
    </xf>
    <xf numFmtId="0" fontId="7" fillId="3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quotePrefix="1" applyBorder="1" applyAlignment="1">
      <alignment vertical="center" wrapText="1"/>
    </xf>
    <xf numFmtId="0" fontId="9" fillId="4" borderId="1" xfId="0" applyFont="1" applyFill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2" xfId="0" quotePrefix="1" applyBorder="1" applyAlignment="1">
      <alignment vertical="center" wrapText="1"/>
    </xf>
    <xf numFmtId="0" fontId="10" fillId="4" borderId="3" xfId="0" applyFont="1" applyFill="1" applyBorder="1" applyAlignment="1">
      <alignment horizontal="center" vertical="center" wrapText="1"/>
    </xf>
    <xf numFmtId="0" fontId="0" fillId="0" borderId="3" xfId="0" applyBorder="1" applyAlignment="1">
      <alignment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vertical="center"/>
    </xf>
    <xf numFmtId="0" fontId="0" fillId="0" borderId="4" xfId="0" quotePrefix="1" applyBorder="1" applyAlignment="1">
      <alignment vertical="center" wrapText="1"/>
    </xf>
    <xf numFmtId="0" fontId="12" fillId="0" borderId="0" xfId="0" applyFont="1" applyAlignment="1">
      <alignment vertical="center"/>
    </xf>
    <xf numFmtId="0" fontId="14" fillId="2" borderId="1" xfId="0" applyFont="1" applyFill="1" applyBorder="1" applyAlignment="1">
      <alignment vertical="center"/>
    </xf>
    <xf numFmtId="0" fontId="15" fillId="2" borderId="1" xfId="0" applyFont="1" applyFill="1" applyBorder="1" applyAlignment="1">
      <alignment vertical="center"/>
    </xf>
    <xf numFmtId="0" fontId="13" fillId="0" borderId="0" xfId="0" applyFont="1"/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 wrapText="1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 wrapText="1"/>
    </xf>
    <xf numFmtId="0" fontId="16" fillId="0" borderId="1" xfId="0" applyFont="1" applyFill="1" applyBorder="1" applyAlignment="1">
      <alignment horizontal="left" vertical="center"/>
    </xf>
    <xf numFmtId="0" fontId="16" fillId="0" borderId="1" xfId="0" applyFont="1" applyFill="1" applyBorder="1" applyAlignment="1">
      <alignment vertical="center"/>
    </xf>
    <xf numFmtId="0" fontId="16" fillId="0" borderId="1" xfId="0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left" vertical="center" wrapText="1"/>
    </xf>
    <xf numFmtId="0" fontId="16" fillId="0" borderId="0" xfId="0" applyFont="1" applyFill="1" applyAlignment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62B86A"/>
      <color rgb="FF00B050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9"/>
  <sheetViews>
    <sheetView workbookViewId="0">
      <selection activeCell="C14" sqref="C14"/>
    </sheetView>
  </sheetViews>
  <sheetFormatPr baseColWidth="10" defaultColWidth="8.83203125" defaultRowHeight="15" x14ac:dyDescent="0.2"/>
  <cols>
    <col min="1" max="1" width="4.5" customWidth="1"/>
    <col min="2" max="2" width="17" bestFit="1" customWidth="1"/>
    <col min="3" max="3" width="39.33203125" customWidth="1"/>
    <col min="4" max="4" width="96" customWidth="1"/>
  </cols>
  <sheetData>
    <row r="2" spans="2:4" ht="30" customHeight="1" x14ac:dyDescent="0.2">
      <c r="B2" s="15" t="s">
        <v>4</v>
      </c>
      <c r="C2" s="15" t="s">
        <v>3</v>
      </c>
      <c r="D2" s="15" t="s">
        <v>7</v>
      </c>
    </row>
    <row r="3" spans="2:4" ht="45" x14ac:dyDescent="0.2">
      <c r="B3" s="13" t="s">
        <v>1</v>
      </c>
      <c r="C3" s="13" t="s">
        <v>5</v>
      </c>
      <c r="D3" s="14" t="s">
        <v>35</v>
      </c>
    </row>
    <row r="4" spans="2:4" ht="45" x14ac:dyDescent="0.2">
      <c r="B4" s="13" t="s">
        <v>2</v>
      </c>
      <c r="C4" s="13" t="s">
        <v>8</v>
      </c>
      <c r="D4" s="14" t="s">
        <v>38</v>
      </c>
    </row>
    <row r="5" spans="2:4" ht="45" x14ac:dyDescent="0.2">
      <c r="B5" s="13" t="s">
        <v>10</v>
      </c>
      <c r="C5" s="13" t="s">
        <v>9</v>
      </c>
      <c r="D5" s="14" t="s">
        <v>37</v>
      </c>
    </row>
    <row r="6" spans="2:4" ht="45" x14ac:dyDescent="0.2">
      <c r="B6" s="16" t="s">
        <v>0</v>
      </c>
      <c r="C6" s="16" t="s">
        <v>6</v>
      </c>
      <c r="D6" s="17" t="s">
        <v>36</v>
      </c>
    </row>
    <row r="7" spans="2:4" ht="4" customHeight="1" x14ac:dyDescent="0.2">
      <c r="B7" s="21"/>
      <c r="C7" s="21"/>
      <c r="D7" s="22"/>
    </row>
    <row r="8" spans="2:4" ht="90" x14ac:dyDescent="0.2">
      <c r="B8" s="18" t="s">
        <v>39</v>
      </c>
      <c r="C8" s="19" t="s">
        <v>27</v>
      </c>
      <c r="D8" s="20" t="s">
        <v>28</v>
      </c>
    </row>
    <row r="9" spans="2:4" ht="18" x14ac:dyDescent="0.2">
      <c r="B9" s="23" t="s">
        <v>40</v>
      </c>
      <c r="C9" s="23" t="s">
        <v>41</v>
      </c>
    </row>
  </sheetData>
  <phoneticPr fontId="4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7"/>
  <sheetViews>
    <sheetView zoomScale="85" zoomScaleNormal="80" zoomScalePageLayoutView="80" workbookViewId="0">
      <pane xSplit="2" ySplit="6" topLeftCell="C7" activePane="bottomRight" state="frozenSplit"/>
      <selection pane="topRight" activeCell="E1" sqref="E1"/>
      <selection pane="bottomLeft" activeCell="A3" sqref="A3"/>
      <selection pane="bottomRight" activeCell="D7" sqref="D7"/>
    </sheetView>
  </sheetViews>
  <sheetFormatPr baseColWidth="10" defaultColWidth="8.83203125" defaultRowHeight="30" customHeight="1" x14ac:dyDescent="0.2"/>
  <cols>
    <col min="1" max="1" width="6.5" style="9" customWidth="1"/>
    <col min="2" max="2" width="19.83203125" style="9" customWidth="1"/>
    <col min="3" max="3" width="12" style="9" customWidth="1"/>
    <col min="4" max="4" width="12.5" style="9" customWidth="1"/>
    <col min="5" max="5" width="34.33203125" style="9" customWidth="1"/>
    <col min="6" max="6" width="12.6640625" style="9" customWidth="1"/>
    <col min="7" max="7" width="24.33203125" style="9" customWidth="1"/>
    <col min="8" max="8" width="10.6640625" style="9" bestFit="1" customWidth="1"/>
    <col min="9" max="9" width="11" style="9" customWidth="1"/>
    <col min="10" max="10" width="58.1640625" style="9" customWidth="1"/>
    <col min="11" max="11" width="9.33203125" style="9" customWidth="1"/>
    <col min="12" max="16384" width="8.83203125" style="9"/>
  </cols>
  <sheetData>
    <row r="1" spans="1:10" ht="30" customHeight="1" x14ac:dyDescent="0.2">
      <c r="C1" s="12" t="s">
        <v>23</v>
      </c>
      <c r="D1" s="10">
        <f>COUNTIF(D7:D47, "已完成")</f>
        <v>0</v>
      </c>
    </row>
    <row r="2" spans="1:10" ht="30" customHeight="1" x14ac:dyDescent="0.2">
      <c r="C2" s="12" t="s">
        <v>24</v>
      </c>
      <c r="D2" s="10">
        <f>COUNTIF(D7:D47, "正在开发")</f>
        <v>0</v>
      </c>
    </row>
    <row r="3" spans="1:10" ht="30" customHeight="1" x14ac:dyDescent="0.2">
      <c r="C3" s="12" t="s">
        <v>33</v>
      </c>
      <c r="D3" s="10">
        <f>COUNTIF(D7:D47, "未测试")</f>
        <v>37</v>
      </c>
    </row>
    <row r="4" spans="1:10" ht="30" customHeight="1" x14ac:dyDescent="0.2">
      <c r="C4" s="12" t="s">
        <v>25</v>
      </c>
      <c r="D4" s="10">
        <f>COUNTIF(D7:D47, "未开始")</f>
        <v>2</v>
      </c>
    </row>
    <row r="6" spans="1:10" ht="30" customHeight="1" x14ac:dyDescent="0.2">
      <c r="A6" s="11" t="s">
        <v>30</v>
      </c>
      <c r="B6" s="11" t="s">
        <v>15</v>
      </c>
      <c r="C6" s="11" t="s">
        <v>16</v>
      </c>
      <c r="D6" s="11" t="s">
        <v>17</v>
      </c>
      <c r="E6" s="11" t="s">
        <v>18</v>
      </c>
      <c r="F6" s="11" t="s">
        <v>29</v>
      </c>
      <c r="G6" s="11" t="s">
        <v>19</v>
      </c>
      <c r="H6" s="11" t="s">
        <v>20</v>
      </c>
      <c r="I6" s="11" t="s">
        <v>21</v>
      </c>
      <c r="J6" s="11" t="s">
        <v>22</v>
      </c>
    </row>
    <row r="7" spans="1:10" ht="36" customHeight="1" x14ac:dyDescent="0.2">
      <c r="A7" s="5" t="s">
        <v>31</v>
      </c>
      <c r="B7" s="3" t="s">
        <v>42</v>
      </c>
      <c r="C7" s="4" t="s">
        <v>44</v>
      </c>
      <c r="D7" s="7" t="s">
        <v>128</v>
      </c>
      <c r="E7" s="3" t="s">
        <v>91</v>
      </c>
      <c r="F7" s="3" t="s">
        <v>14</v>
      </c>
      <c r="G7" s="5" t="s">
        <v>11</v>
      </c>
      <c r="H7" s="6" t="s">
        <v>101</v>
      </c>
      <c r="I7" s="6" t="s">
        <v>102</v>
      </c>
      <c r="J7" s="3" t="s">
        <v>34</v>
      </c>
    </row>
    <row r="8" spans="1:10" ht="36" customHeight="1" x14ac:dyDescent="0.2">
      <c r="A8" s="5"/>
      <c r="B8" s="3" t="s">
        <v>94</v>
      </c>
      <c r="C8" s="4" t="s">
        <v>44</v>
      </c>
      <c r="D8" s="7" t="s">
        <v>128</v>
      </c>
      <c r="E8" s="3" t="s">
        <v>90</v>
      </c>
      <c r="F8" s="3" t="s">
        <v>26</v>
      </c>
      <c r="G8" s="5" t="s">
        <v>11</v>
      </c>
      <c r="H8" s="6" t="s">
        <v>123</v>
      </c>
      <c r="I8" s="6" t="s">
        <v>102</v>
      </c>
      <c r="J8" s="3"/>
    </row>
    <row r="9" spans="1:10" ht="36" customHeight="1" x14ac:dyDescent="0.2">
      <c r="A9" s="5"/>
      <c r="B9" s="3" t="s">
        <v>93</v>
      </c>
      <c r="C9" s="4" t="s">
        <v>44</v>
      </c>
      <c r="D9" s="7" t="s">
        <v>128</v>
      </c>
      <c r="E9" s="3" t="s">
        <v>121</v>
      </c>
      <c r="F9" s="3" t="s">
        <v>12</v>
      </c>
      <c r="G9" s="5" t="s">
        <v>115</v>
      </c>
      <c r="H9" s="6" t="s">
        <v>11</v>
      </c>
      <c r="I9" s="6" t="s">
        <v>102</v>
      </c>
      <c r="J9" s="3"/>
    </row>
    <row r="10" spans="1:10" ht="36" customHeight="1" x14ac:dyDescent="0.2">
      <c r="A10" s="5"/>
      <c r="B10" s="3" t="s">
        <v>112</v>
      </c>
      <c r="C10" s="4" t="s">
        <v>44</v>
      </c>
      <c r="D10" s="7" t="s">
        <v>128</v>
      </c>
      <c r="E10" s="3" t="s">
        <v>120</v>
      </c>
      <c r="F10" s="3" t="s">
        <v>12</v>
      </c>
      <c r="G10" s="5" t="s">
        <v>115</v>
      </c>
      <c r="H10" s="6" t="s">
        <v>11</v>
      </c>
      <c r="I10" s="6" t="s">
        <v>114</v>
      </c>
      <c r="J10" s="3" t="s">
        <v>113</v>
      </c>
    </row>
    <row r="11" spans="1:10" ht="36" customHeight="1" x14ac:dyDescent="0.2">
      <c r="A11" s="5"/>
      <c r="B11" s="3" t="s">
        <v>92</v>
      </c>
      <c r="C11" s="4" t="s">
        <v>73</v>
      </c>
      <c r="D11" s="7" t="s">
        <v>128</v>
      </c>
      <c r="E11" s="3" t="s">
        <v>122</v>
      </c>
      <c r="F11" s="3" t="s">
        <v>12</v>
      </c>
      <c r="G11" s="5" t="s">
        <v>116</v>
      </c>
      <c r="H11" s="6" t="s">
        <v>11</v>
      </c>
      <c r="I11" s="6" t="s">
        <v>103</v>
      </c>
      <c r="J11" s="3"/>
    </row>
    <row r="12" spans="1:10" s="36" customFormat="1" ht="36" customHeight="1" x14ac:dyDescent="0.2">
      <c r="A12" s="31"/>
      <c r="B12" s="32" t="s">
        <v>143</v>
      </c>
      <c r="C12" s="33" t="s">
        <v>73</v>
      </c>
      <c r="D12" s="34" t="s">
        <v>128</v>
      </c>
      <c r="E12" s="32" t="s">
        <v>145</v>
      </c>
      <c r="F12" s="32" t="s">
        <v>14</v>
      </c>
      <c r="G12" s="31" t="s">
        <v>115</v>
      </c>
      <c r="H12" s="35" t="s">
        <v>138</v>
      </c>
      <c r="I12" s="35" t="s">
        <v>139</v>
      </c>
      <c r="J12" s="32" t="s">
        <v>146</v>
      </c>
    </row>
    <row r="13" spans="1:10" s="36" customFormat="1" ht="36" customHeight="1" x14ac:dyDescent="0.2">
      <c r="A13" s="31"/>
      <c r="B13" s="32" t="s">
        <v>144</v>
      </c>
      <c r="C13" s="33" t="s">
        <v>73</v>
      </c>
      <c r="D13" s="34" t="s">
        <v>128</v>
      </c>
      <c r="E13" s="32" t="s">
        <v>145</v>
      </c>
      <c r="F13" s="32" t="s">
        <v>12</v>
      </c>
      <c r="G13" s="31" t="s">
        <v>115</v>
      </c>
      <c r="H13" s="35" t="s">
        <v>11</v>
      </c>
      <c r="I13" s="35" t="s">
        <v>138</v>
      </c>
      <c r="J13" s="32" t="s">
        <v>147</v>
      </c>
    </row>
    <row r="14" spans="1:10" ht="36" customHeight="1" x14ac:dyDescent="0.2">
      <c r="A14" s="5" t="s">
        <v>50</v>
      </c>
      <c r="B14" s="3" t="s">
        <v>53</v>
      </c>
      <c r="C14" s="4" t="s">
        <v>44</v>
      </c>
      <c r="D14" s="7" t="s">
        <v>128</v>
      </c>
      <c r="E14" s="3" t="s">
        <v>78</v>
      </c>
      <c r="F14" s="3" t="s">
        <v>14</v>
      </c>
      <c r="G14" s="5" t="s">
        <v>11</v>
      </c>
      <c r="H14" s="6" t="s">
        <v>124</v>
      </c>
      <c r="I14" s="6" t="s">
        <v>106</v>
      </c>
      <c r="J14" s="3"/>
    </row>
    <row r="15" spans="1:10" ht="36" customHeight="1" x14ac:dyDescent="0.2">
      <c r="A15" s="5"/>
      <c r="B15" s="3" t="s">
        <v>95</v>
      </c>
      <c r="C15" s="4" t="s">
        <v>13</v>
      </c>
      <c r="D15" s="7" t="s">
        <v>128</v>
      </c>
      <c r="E15" s="3" t="s">
        <v>79</v>
      </c>
      <c r="F15" s="3" t="s">
        <v>26</v>
      </c>
      <c r="G15" s="5" t="s">
        <v>11</v>
      </c>
      <c r="H15" s="6" t="s">
        <v>124</v>
      </c>
      <c r="I15" s="6" t="s">
        <v>106</v>
      </c>
      <c r="J15" s="3"/>
    </row>
    <row r="16" spans="1:10" ht="36" customHeight="1" x14ac:dyDescent="0.2">
      <c r="A16" s="5"/>
      <c r="B16" s="3" t="s">
        <v>54</v>
      </c>
      <c r="C16" s="4" t="s">
        <v>13</v>
      </c>
      <c r="D16" s="7" t="s">
        <v>128</v>
      </c>
      <c r="E16" s="3" t="s">
        <v>79</v>
      </c>
      <c r="F16" s="3" t="s">
        <v>12</v>
      </c>
      <c r="G16" s="5" t="s">
        <v>115</v>
      </c>
      <c r="H16" s="6" t="s">
        <v>11</v>
      </c>
      <c r="I16" s="6" t="s">
        <v>106</v>
      </c>
      <c r="J16" s="3" t="s">
        <v>51</v>
      </c>
    </row>
    <row r="17" spans="1:10" ht="36" customHeight="1" x14ac:dyDescent="0.2">
      <c r="A17" s="5"/>
      <c r="B17" s="3" t="s">
        <v>110</v>
      </c>
      <c r="C17" s="4" t="s">
        <v>13</v>
      </c>
      <c r="D17" s="7" t="s">
        <v>128</v>
      </c>
      <c r="E17" s="3" t="s">
        <v>111</v>
      </c>
      <c r="F17" s="3" t="s">
        <v>12</v>
      </c>
      <c r="G17" s="5" t="s">
        <v>115</v>
      </c>
      <c r="H17" s="6" t="s">
        <v>11</v>
      </c>
      <c r="I17" s="6" t="s">
        <v>106</v>
      </c>
      <c r="J17" s="3"/>
    </row>
    <row r="18" spans="1:10" ht="36" customHeight="1" x14ac:dyDescent="0.2">
      <c r="A18" s="5"/>
      <c r="B18" s="3" t="s">
        <v>52</v>
      </c>
      <c r="C18" s="4" t="s">
        <v>44</v>
      </c>
      <c r="D18" s="7" t="s">
        <v>128</v>
      </c>
      <c r="E18" s="3" t="s">
        <v>80</v>
      </c>
      <c r="F18" s="3" t="s">
        <v>26</v>
      </c>
      <c r="G18" s="5" t="s">
        <v>11</v>
      </c>
      <c r="H18" s="6" t="s">
        <v>11</v>
      </c>
      <c r="I18" s="6" t="s">
        <v>106</v>
      </c>
      <c r="J18" s="3"/>
    </row>
    <row r="19" spans="1:10" s="36" customFormat="1" ht="36" customHeight="1" x14ac:dyDescent="0.2">
      <c r="A19" s="31"/>
      <c r="B19" s="32" t="s">
        <v>133</v>
      </c>
      <c r="C19" s="33" t="s">
        <v>44</v>
      </c>
      <c r="D19" s="34" t="s">
        <v>128</v>
      </c>
      <c r="E19" s="32" t="s">
        <v>136</v>
      </c>
      <c r="F19" s="32" t="s">
        <v>14</v>
      </c>
      <c r="G19" s="31" t="s">
        <v>115</v>
      </c>
      <c r="H19" s="35" t="s">
        <v>138</v>
      </c>
      <c r="I19" s="35" t="s">
        <v>139</v>
      </c>
      <c r="J19" s="32" t="s">
        <v>140</v>
      </c>
    </row>
    <row r="20" spans="1:10" s="36" customFormat="1" ht="36" customHeight="1" x14ac:dyDescent="0.2">
      <c r="A20" s="31"/>
      <c r="B20" s="32" t="s">
        <v>134</v>
      </c>
      <c r="C20" s="33" t="s">
        <v>44</v>
      </c>
      <c r="D20" s="34" t="s">
        <v>128</v>
      </c>
      <c r="E20" s="32" t="s">
        <v>136</v>
      </c>
      <c r="F20" s="32" t="s">
        <v>12</v>
      </c>
      <c r="G20" s="31" t="s">
        <v>115</v>
      </c>
      <c r="H20" s="35" t="s">
        <v>11</v>
      </c>
      <c r="I20" s="35" t="s">
        <v>138</v>
      </c>
      <c r="J20" s="32" t="s">
        <v>141</v>
      </c>
    </row>
    <row r="21" spans="1:10" s="36" customFormat="1" ht="36" customHeight="1" x14ac:dyDescent="0.2">
      <c r="A21" s="31"/>
      <c r="B21" s="32" t="s">
        <v>135</v>
      </c>
      <c r="C21" s="33" t="s">
        <v>44</v>
      </c>
      <c r="D21" s="34" t="s">
        <v>128</v>
      </c>
      <c r="E21" s="32" t="s">
        <v>137</v>
      </c>
      <c r="F21" s="32" t="s">
        <v>12</v>
      </c>
      <c r="G21" s="31" t="s">
        <v>115</v>
      </c>
      <c r="H21" s="35" t="s">
        <v>11</v>
      </c>
      <c r="I21" s="35" t="s">
        <v>138</v>
      </c>
      <c r="J21" s="32" t="s">
        <v>142</v>
      </c>
    </row>
    <row r="22" spans="1:10" ht="36" customHeight="1" x14ac:dyDescent="0.2">
      <c r="A22" s="5" t="s">
        <v>49</v>
      </c>
      <c r="B22" s="3" t="s">
        <v>45</v>
      </c>
      <c r="C22" s="4" t="s">
        <v>44</v>
      </c>
      <c r="D22" s="7" t="s">
        <v>128</v>
      </c>
      <c r="E22" s="3" t="s">
        <v>81</v>
      </c>
      <c r="F22" s="3" t="s">
        <v>12</v>
      </c>
      <c r="G22" s="5" t="s">
        <v>115</v>
      </c>
      <c r="H22" s="6" t="s">
        <v>104</v>
      </c>
      <c r="I22" s="6" t="s">
        <v>105</v>
      </c>
      <c r="J22" s="3"/>
    </row>
    <row r="23" spans="1:10" ht="36" customHeight="1" x14ac:dyDescent="0.2">
      <c r="A23" s="5"/>
      <c r="B23" s="3" t="s">
        <v>129</v>
      </c>
      <c r="C23" s="4" t="s">
        <v>44</v>
      </c>
      <c r="D23" s="7" t="s">
        <v>128</v>
      </c>
      <c r="E23" s="3" t="s">
        <v>130</v>
      </c>
      <c r="F23" s="3" t="s">
        <v>12</v>
      </c>
      <c r="G23" s="5" t="s">
        <v>131</v>
      </c>
      <c r="H23" s="6" t="s">
        <v>11</v>
      </c>
      <c r="I23" s="6" t="s">
        <v>132</v>
      </c>
      <c r="J23" s="3"/>
    </row>
    <row r="24" spans="1:10" ht="36" customHeight="1" x14ac:dyDescent="0.2">
      <c r="A24" s="5"/>
      <c r="B24" s="3" t="s">
        <v>46</v>
      </c>
      <c r="C24" s="4" t="s">
        <v>44</v>
      </c>
      <c r="D24" s="7" t="s">
        <v>128</v>
      </c>
      <c r="E24" s="3" t="s">
        <v>82</v>
      </c>
      <c r="F24" s="3" t="s">
        <v>14</v>
      </c>
      <c r="G24" s="5" t="s">
        <v>11</v>
      </c>
      <c r="H24" s="6" t="s">
        <v>125</v>
      </c>
      <c r="I24" s="6" t="s">
        <v>105</v>
      </c>
      <c r="J24" s="3"/>
    </row>
    <row r="25" spans="1:10" ht="36" customHeight="1" x14ac:dyDescent="0.2">
      <c r="A25" s="5"/>
      <c r="B25" s="3" t="s">
        <v>96</v>
      </c>
      <c r="C25" s="4" t="s">
        <v>44</v>
      </c>
      <c r="D25" s="7" t="s">
        <v>128</v>
      </c>
      <c r="E25" s="3" t="s">
        <v>83</v>
      </c>
      <c r="F25" s="3" t="s">
        <v>12</v>
      </c>
      <c r="G25" s="5" t="s">
        <v>115</v>
      </c>
      <c r="H25" s="6" t="s">
        <v>11</v>
      </c>
      <c r="I25" s="6" t="s">
        <v>105</v>
      </c>
      <c r="J25" s="3"/>
    </row>
    <row r="26" spans="1:10" ht="36" customHeight="1" x14ac:dyDescent="0.2">
      <c r="A26" s="5"/>
      <c r="B26" s="3" t="s">
        <v>47</v>
      </c>
      <c r="C26" s="4" t="s">
        <v>44</v>
      </c>
      <c r="D26" s="7" t="s">
        <v>128</v>
      </c>
      <c r="E26" s="3" t="s">
        <v>83</v>
      </c>
      <c r="F26" s="3" t="s">
        <v>26</v>
      </c>
      <c r="G26" s="5" t="s">
        <v>11</v>
      </c>
      <c r="H26" s="6" t="s">
        <v>125</v>
      </c>
      <c r="I26" s="6" t="s">
        <v>105</v>
      </c>
      <c r="J26" s="3"/>
    </row>
    <row r="27" spans="1:10" ht="36" customHeight="1" x14ac:dyDescent="0.2">
      <c r="A27" s="5"/>
      <c r="B27" s="3" t="s">
        <v>48</v>
      </c>
      <c r="C27" s="4" t="s">
        <v>44</v>
      </c>
      <c r="D27" s="7" t="s">
        <v>128</v>
      </c>
      <c r="E27" s="3" t="s">
        <v>83</v>
      </c>
      <c r="F27" s="3" t="s">
        <v>32</v>
      </c>
      <c r="G27" s="5" t="s">
        <v>115</v>
      </c>
      <c r="H27" s="6" t="s">
        <v>11</v>
      </c>
      <c r="I27" s="6" t="s">
        <v>105</v>
      </c>
      <c r="J27" s="3"/>
    </row>
    <row r="28" spans="1:10" ht="36" customHeight="1" x14ac:dyDescent="0.2">
      <c r="A28" s="5" t="s">
        <v>55</v>
      </c>
      <c r="B28" s="3" t="s">
        <v>56</v>
      </c>
      <c r="C28" s="4" t="s">
        <v>44</v>
      </c>
      <c r="D28" s="7" t="s">
        <v>128</v>
      </c>
      <c r="E28" s="3" t="s">
        <v>100</v>
      </c>
      <c r="F28" s="3" t="s">
        <v>12</v>
      </c>
      <c r="G28" s="5" t="s">
        <v>117</v>
      </c>
      <c r="H28" s="6" t="s">
        <v>104</v>
      </c>
      <c r="I28" s="6" t="s">
        <v>107</v>
      </c>
      <c r="J28" s="3"/>
    </row>
    <row r="29" spans="1:10" ht="36" customHeight="1" x14ac:dyDescent="0.2">
      <c r="A29" s="5"/>
      <c r="B29" s="3" t="s">
        <v>76</v>
      </c>
      <c r="C29" s="4" t="s">
        <v>44</v>
      </c>
      <c r="D29" s="7" t="s">
        <v>128</v>
      </c>
      <c r="E29" s="3" t="s">
        <v>84</v>
      </c>
      <c r="F29" s="3" t="s">
        <v>14</v>
      </c>
      <c r="G29" s="5" t="s">
        <v>11</v>
      </c>
      <c r="H29" s="6" t="s">
        <v>126</v>
      </c>
      <c r="I29" s="6" t="s">
        <v>107</v>
      </c>
      <c r="J29" s="3"/>
    </row>
    <row r="30" spans="1:10" ht="36" customHeight="1" x14ac:dyDescent="0.2">
      <c r="A30" s="5"/>
      <c r="B30" s="3" t="s">
        <v>75</v>
      </c>
      <c r="C30" s="4" t="s">
        <v>44</v>
      </c>
      <c r="D30" s="7" t="s">
        <v>128</v>
      </c>
      <c r="E30" s="3" t="s">
        <v>85</v>
      </c>
      <c r="F30" s="3" t="s">
        <v>26</v>
      </c>
      <c r="G30" s="5" t="s">
        <v>11</v>
      </c>
      <c r="H30" s="6" t="s">
        <v>126</v>
      </c>
      <c r="I30" s="6" t="s">
        <v>107</v>
      </c>
      <c r="J30" s="3"/>
    </row>
    <row r="31" spans="1:10" ht="36" customHeight="1" x14ac:dyDescent="0.2">
      <c r="A31" s="5"/>
      <c r="B31" s="3" t="s">
        <v>74</v>
      </c>
      <c r="C31" s="4" t="s">
        <v>44</v>
      </c>
      <c r="D31" s="7" t="s">
        <v>128</v>
      </c>
      <c r="E31" s="3" t="s">
        <v>85</v>
      </c>
      <c r="F31" s="3" t="s">
        <v>32</v>
      </c>
      <c r="G31" s="5" t="s">
        <v>115</v>
      </c>
      <c r="H31" s="6" t="s">
        <v>11</v>
      </c>
      <c r="I31" s="6" t="s">
        <v>107</v>
      </c>
      <c r="J31" s="3"/>
    </row>
    <row r="32" spans="1:10" ht="36" customHeight="1" x14ac:dyDescent="0.2">
      <c r="A32" s="5" t="s">
        <v>58</v>
      </c>
      <c r="B32" s="3" t="s">
        <v>57</v>
      </c>
      <c r="C32" s="4" t="s">
        <v>13</v>
      </c>
      <c r="D32" s="7" t="s">
        <v>128</v>
      </c>
      <c r="E32" s="3" t="s">
        <v>97</v>
      </c>
      <c r="F32" s="3" t="s">
        <v>12</v>
      </c>
      <c r="G32" s="5" t="s">
        <v>115</v>
      </c>
      <c r="H32" s="6" t="s">
        <v>11</v>
      </c>
      <c r="I32" s="6" t="s">
        <v>109</v>
      </c>
      <c r="J32" s="3"/>
    </row>
    <row r="33" spans="1:10" ht="36" customHeight="1" x14ac:dyDescent="0.2">
      <c r="A33" s="5"/>
      <c r="B33" s="3" t="s">
        <v>59</v>
      </c>
      <c r="C33" s="4" t="s">
        <v>13</v>
      </c>
      <c r="D33" s="7" t="s">
        <v>128</v>
      </c>
      <c r="E33" s="3" t="s">
        <v>97</v>
      </c>
      <c r="F33" s="3" t="s">
        <v>12</v>
      </c>
      <c r="G33" s="5" t="s">
        <v>117</v>
      </c>
      <c r="H33" s="6" t="s">
        <v>11</v>
      </c>
      <c r="I33" s="6" t="s">
        <v>109</v>
      </c>
      <c r="J33" s="3"/>
    </row>
    <row r="34" spans="1:10" ht="36" customHeight="1" x14ac:dyDescent="0.2">
      <c r="A34" s="5"/>
      <c r="B34" s="1" t="s">
        <v>60</v>
      </c>
      <c r="C34" s="4" t="s">
        <v>44</v>
      </c>
      <c r="D34" s="7" t="s">
        <v>128</v>
      </c>
      <c r="E34" s="3" t="s">
        <v>86</v>
      </c>
      <c r="F34" s="3" t="s">
        <v>14</v>
      </c>
      <c r="G34" s="5" t="s">
        <v>11</v>
      </c>
      <c r="H34" s="6" t="s">
        <v>127</v>
      </c>
      <c r="I34" s="6" t="s">
        <v>108</v>
      </c>
      <c r="J34" s="3"/>
    </row>
    <row r="35" spans="1:10" ht="36" customHeight="1" x14ac:dyDescent="0.2">
      <c r="A35" s="5"/>
      <c r="B35" s="1" t="s">
        <v>61</v>
      </c>
      <c r="C35" s="4" t="s">
        <v>44</v>
      </c>
      <c r="D35" s="7" t="s">
        <v>128</v>
      </c>
      <c r="E35" s="3" t="s">
        <v>87</v>
      </c>
      <c r="F35" s="3" t="s">
        <v>26</v>
      </c>
      <c r="G35" s="5" t="s">
        <v>11</v>
      </c>
      <c r="H35" s="6" t="s">
        <v>127</v>
      </c>
      <c r="I35" s="6" t="s">
        <v>108</v>
      </c>
      <c r="J35" s="3"/>
    </row>
    <row r="36" spans="1:10" ht="36" customHeight="1" x14ac:dyDescent="0.2">
      <c r="A36" s="5"/>
      <c r="B36" s="1" t="s">
        <v>62</v>
      </c>
      <c r="C36" s="4" t="s">
        <v>44</v>
      </c>
      <c r="D36" s="7" t="s">
        <v>128</v>
      </c>
      <c r="E36" s="3" t="s">
        <v>87</v>
      </c>
      <c r="F36" s="3" t="s">
        <v>32</v>
      </c>
      <c r="G36" s="5" t="s">
        <v>115</v>
      </c>
      <c r="H36" s="6" t="s">
        <v>11</v>
      </c>
      <c r="I36" s="6" t="s">
        <v>108</v>
      </c>
      <c r="J36" s="3"/>
    </row>
    <row r="37" spans="1:10" ht="36" customHeight="1" x14ac:dyDescent="0.2">
      <c r="A37" s="5" t="s">
        <v>63</v>
      </c>
      <c r="B37" s="3" t="s">
        <v>64</v>
      </c>
      <c r="C37" s="4" t="s">
        <v>13</v>
      </c>
      <c r="D37" s="7" t="s">
        <v>128</v>
      </c>
      <c r="E37" s="3" t="s">
        <v>98</v>
      </c>
      <c r="F37" s="3" t="s">
        <v>12</v>
      </c>
      <c r="G37" s="5" t="s">
        <v>115</v>
      </c>
      <c r="H37" s="6" t="s">
        <v>11</v>
      </c>
      <c r="I37" s="6" t="s">
        <v>109</v>
      </c>
      <c r="J37" s="3"/>
    </row>
    <row r="38" spans="1:10" ht="36" customHeight="1" x14ac:dyDescent="0.2">
      <c r="A38" s="5"/>
      <c r="B38" s="3" t="s">
        <v>65</v>
      </c>
      <c r="C38" s="4" t="s">
        <v>13</v>
      </c>
      <c r="D38" s="7" t="s">
        <v>128</v>
      </c>
      <c r="E38" s="3" t="s">
        <v>98</v>
      </c>
      <c r="F38" s="3" t="s">
        <v>12</v>
      </c>
      <c r="G38" s="5" t="s">
        <v>117</v>
      </c>
      <c r="H38" s="6" t="s">
        <v>11</v>
      </c>
      <c r="I38" s="6" t="s">
        <v>109</v>
      </c>
      <c r="J38" s="3"/>
    </row>
    <row r="39" spans="1:10" ht="36" customHeight="1" x14ac:dyDescent="0.2">
      <c r="A39" s="5"/>
      <c r="B39" s="3" t="s">
        <v>66</v>
      </c>
      <c r="C39" s="4" t="s">
        <v>44</v>
      </c>
      <c r="D39" s="7" t="s">
        <v>128</v>
      </c>
      <c r="E39" s="3" t="s">
        <v>98</v>
      </c>
      <c r="F39" s="3" t="s">
        <v>12</v>
      </c>
      <c r="G39" s="5" t="s">
        <v>118</v>
      </c>
      <c r="H39" s="6" t="s">
        <v>11</v>
      </c>
      <c r="I39" s="6" t="s">
        <v>109</v>
      </c>
      <c r="J39" s="3"/>
    </row>
    <row r="40" spans="1:10" ht="36" customHeight="1" x14ac:dyDescent="0.2">
      <c r="A40" s="5"/>
      <c r="B40" s="3" t="s">
        <v>77</v>
      </c>
      <c r="C40" s="4" t="s">
        <v>13</v>
      </c>
      <c r="D40" s="7" t="s">
        <v>128</v>
      </c>
      <c r="E40" s="3" t="s">
        <v>98</v>
      </c>
      <c r="F40" s="3" t="s">
        <v>12</v>
      </c>
      <c r="G40" s="5" t="s">
        <v>119</v>
      </c>
      <c r="H40" s="6" t="s">
        <v>11</v>
      </c>
      <c r="I40" s="6" t="s">
        <v>109</v>
      </c>
      <c r="J40" s="3"/>
    </row>
    <row r="41" spans="1:10" ht="36" customHeight="1" x14ac:dyDescent="0.2">
      <c r="A41" s="5"/>
      <c r="B41" s="3" t="s">
        <v>67</v>
      </c>
      <c r="C41" s="4" t="s">
        <v>44</v>
      </c>
      <c r="D41" s="7" t="s">
        <v>128</v>
      </c>
      <c r="E41" s="3" t="s">
        <v>88</v>
      </c>
      <c r="F41" s="3" t="s">
        <v>14</v>
      </c>
      <c r="G41" s="5" t="s">
        <v>11</v>
      </c>
      <c r="H41" s="6" t="s">
        <v>127</v>
      </c>
      <c r="I41" s="6" t="s">
        <v>108</v>
      </c>
      <c r="J41" s="3"/>
    </row>
    <row r="42" spans="1:10" ht="36" customHeight="1" x14ac:dyDescent="0.2">
      <c r="A42" s="5"/>
      <c r="B42" s="3" t="s">
        <v>68</v>
      </c>
      <c r="C42" s="4" t="s">
        <v>44</v>
      </c>
      <c r="D42" s="7" t="s">
        <v>128</v>
      </c>
      <c r="E42" s="3" t="s">
        <v>89</v>
      </c>
      <c r="F42" s="3" t="s">
        <v>26</v>
      </c>
      <c r="G42" s="5" t="s">
        <v>11</v>
      </c>
      <c r="H42" s="6" t="s">
        <v>127</v>
      </c>
      <c r="I42" s="6" t="s">
        <v>108</v>
      </c>
      <c r="J42" s="3"/>
    </row>
    <row r="43" spans="1:10" ht="36" customHeight="1" x14ac:dyDescent="0.2">
      <c r="A43" s="5"/>
      <c r="B43" s="3" t="s">
        <v>69</v>
      </c>
      <c r="C43" s="4" t="s">
        <v>44</v>
      </c>
      <c r="D43" s="7" t="s">
        <v>128</v>
      </c>
      <c r="E43" s="3" t="s">
        <v>89</v>
      </c>
      <c r="F43" s="3" t="s">
        <v>32</v>
      </c>
      <c r="G43" s="5" t="s">
        <v>115</v>
      </c>
      <c r="H43" s="6" t="s">
        <v>11</v>
      </c>
      <c r="I43" s="6" t="s">
        <v>108</v>
      </c>
      <c r="J43" s="3"/>
    </row>
    <row r="44" spans="1:10" ht="36" customHeight="1" x14ac:dyDescent="0.2">
      <c r="A44" s="5" t="s">
        <v>70</v>
      </c>
      <c r="B44" s="3" t="s">
        <v>71</v>
      </c>
      <c r="C44" s="4" t="s">
        <v>73</v>
      </c>
      <c r="D44" s="7" t="s">
        <v>43</v>
      </c>
      <c r="E44" s="3" t="s">
        <v>99</v>
      </c>
      <c r="F44" s="3" t="s">
        <v>12</v>
      </c>
      <c r="G44" s="5" t="s">
        <v>118</v>
      </c>
      <c r="H44" s="6"/>
      <c r="I44" s="6"/>
      <c r="J44" s="3"/>
    </row>
    <row r="45" spans="1:10" ht="36" customHeight="1" x14ac:dyDescent="0.2">
      <c r="A45" s="5"/>
      <c r="B45" s="3" t="s">
        <v>72</v>
      </c>
      <c r="C45" s="4" t="s">
        <v>73</v>
      </c>
      <c r="D45" s="7" t="s">
        <v>43</v>
      </c>
      <c r="E45" s="3" t="s">
        <v>99</v>
      </c>
      <c r="F45" s="3" t="s">
        <v>12</v>
      </c>
      <c r="G45" s="5" t="s">
        <v>117</v>
      </c>
      <c r="H45" s="5"/>
      <c r="I45" s="8"/>
      <c r="J45" s="3"/>
    </row>
    <row r="46" spans="1:10" ht="36" customHeight="1" x14ac:dyDescent="0.2">
      <c r="A46" s="5"/>
      <c r="B46" s="2"/>
      <c r="C46" s="4"/>
      <c r="D46" s="7"/>
      <c r="E46" s="3"/>
      <c r="F46" s="3"/>
      <c r="G46" s="5"/>
      <c r="H46" s="5"/>
      <c r="I46" s="5"/>
      <c r="J46" s="3"/>
    </row>
    <row r="47" spans="1:10" ht="36" customHeight="1" x14ac:dyDescent="0.2">
      <c r="A47" s="5"/>
      <c r="B47" s="3"/>
      <c r="C47" s="4"/>
      <c r="D47" s="7"/>
      <c r="E47" s="3"/>
      <c r="F47" s="3"/>
      <c r="G47" s="5"/>
      <c r="H47" s="5"/>
      <c r="I47" s="6"/>
      <c r="J47" s="3"/>
    </row>
  </sheetData>
  <autoFilter ref="A6:J45"/>
  <phoneticPr fontId="4" type="noConversion"/>
  <dataValidations count="4">
    <dataValidation type="list" allowBlank="1" showInputMessage="1" showErrorMessage="1" sqref="D46:D47">
      <formula1>"未开始,正在开发,已完成,已废弃"</formula1>
    </dataValidation>
    <dataValidation type="list" allowBlank="1" showInputMessage="1" showErrorMessage="1" sqref="D7:D45">
      <formula1>"未开始,正在开发,未测试,已完成,已废弃"</formula1>
    </dataValidation>
    <dataValidation type="list" allowBlank="1" showInputMessage="1" showErrorMessage="1" sqref="C7:C47">
      <formula1>"高,中,低"</formula1>
    </dataValidation>
    <dataValidation type="list" allowBlank="1" showInputMessage="1" showErrorMessage="1" sqref="F7:F47">
      <formula1>"GET,POST,PUT,DELETE"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9"/>
  <sheetViews>
    <sheetView tabSelected="1" workbookViewId="0">
      <pane xSplit="3" ySplit="5" topLeftCell="D18" activePane="bottomRight" state="frozenSplit"/>
      <selection pane="topRight" activeCell="G1" sqref="G1"/>
      <selection pane="bottomLeft" activeCell="A6" sqref="A6"/>
      <selection pane="bottomRight" activeCell="C21" sqref="C21"/>
    </sheetView>
  </sheetViews>
  <sheetFormatPr baseColWidth="10" defaultRowHeight="15" x14ac:dyDescent="0.2"/>
  <cols>
    <col min="1" max="1" width="2.1640625" customWidth="1"/>
    <col min="3" max="4" width="36.1640625" customWidth="1"/>
    <col min="5" max="6" width="15.1640625" customWidth="1"/>
    <col min="8" max="8" width="52.1640625" customWidth="1"/>
    <col min="9" max="9" width="42" customWidth="1"/>
  </cols>
  <sheetData>
    <row r="1" spans="2:9" ht="6" customHeight="1" x14ac:dyDescent="0.2"/>
    <row r="2" spans="2:9" ht="16" x14ac:dyDescent="0.2">
      <c r="B2" s="26" t="s">
        <v>148</v>
      </c>
      <c r="C2" s="26" t="s">
        <v>151</v>
      </c>
      <c r="D2" s="26"/>
      <c r="E2" s="26"/>
      <c r="F2" s="26"/>
    </row>
    <row r="3" spans="2:9" ht="16" x14ac:dyDescent="0.2">
      <c r="B3" s="26" t="s">
        <v>149</v>
      </c>
      <c r="C3" s="26" t="s">
        <v>150</v>
      </c>
      <c r="D3" s="26"/>
      <c r="E3" s="26"/>
      <c r="F3" s="26"/>
    </row>
    <row r="4" spans="2:9" ht="7" customHeight="1" x14ac:dyDescent="0.2"/>
    <row r="5" spans="2:9" ht="19" x14ac:dyDescent="0.2">
      <c r="B5" s="24" t="s">
        <v>30</v>
      </c>
      <c r="C5" s="24" t="s">
        <v>15</v>
      </c>
      <c r="D5" s="24" t="s">
        <v>199</v>
      </c>
      <c r="E5" s="24" t="s">
        <v>196</v>
      </c>
      <c r="F5" s="24" t="s">
        <v>198</v>
      </c>
      <c r="G5" s="24" t="s">
        <v>16</v>
      </c>
      <c r="H5" s="25" t="s">
        <v>152</v>
      </c>
      <c r="I5" s="25" t="s">
        <v>153</v>
      </c>
    </row>
    <row r="6" spans="2:9" ht="44" customHeight="1" x14ac:dyDescent="0.2">
      <c r="B6" s="27" t="s">
        <v>31</v>
      </c>
      <c r="C6" s="28" t="s">
        <v>155</v>
      </c>
      <c r="D6" s="37" t="s">
        <v>200</v>
      </c>
      <c r="E6" s="28" t="s">
        <v>197</v>
      </c>
      <c r="F6" s="7" t="s">
        <v>242</v>
      </c>
      <c r="G6" s="29" t="s">
        <v>13</v>
      </c>
      <c r="H6" s="28" t="s">
        <v>177</v>
      </c>
      <c r="I6" s="28"/>
    </row>
    <row r="7" spans="2:9" ht="44" customHeight="1" x14ac:dyDescent="0.2">
      <c r="B7" s="27"/>
      <c r="C7" s="28" t="s">
        <v>154</v>
      </c>
      <c r="D7" s="37" t="s">
        <v>200</v>
      </c>
      <c r="E7" s="28" t="s">
        <v>197</v>
      </c>
      <c r="F7" s="7" t="s">
        <v>242</v>
      </c>
      <c r="G7" s="29" t="s">
        <v>13</v>
      </c>
      <c r="H7" s="28" t="s">
        <v>178</v>
      </c>
      <c r="I7" s="28"/>
    </row>
    <row r="8" spans="2:9" ht="44" customHeight="1" x14ac:dyDescent="0.2">
      <c r="B8" s="27"/>
      <c r="C8" s="28" t="s">
        <v>156</v>
      </c>
      <c r="D8" s="37" t="s">
        <v>201</v>
      </c>
      <c r="E8" s="28" t="s">
        <v>197</v>
      </c>
      <c r="F8" s="7" t="s">
        <v>242</v>
      </c>
      <c r="G8" s="29" t="s">
        <v>13</v>
      </c>
      <c r="H8" s="28" t="s">
        <v>181</v>
      </c>
      <c r="I8" s="37" t="s">
        <v>245</v>
      </c>
    </row>
    <row r="9" spans="2:9" ht="44" customHeight="1" x14ac:dyDescent="0.2">
      <c r="B9" s="27"/>
      <c r="C9" s="37" t="s">
        <v>213</v>
      </c>
      <c r="D9" s="37" t="s">
        <v>214</v>
      </c>
      <c r="E9" s="28" t="s">
        <v>215</v>
      </c>
      <c r="F9" s="7" t="s">
        <v>242</v>
      </c>
      <c r="G9" s="29" t="s">
        <v>13</v>
      </c>
      <c r="H9" s="37" t="s">
        <v>230</v>
      </c>
      <c r="I9" s="28"/>
    </row>
    <row r="10" spans="2:9" ht="44" customHeight="1" x14ac:dyDescent="0.2">
      <c r="B10" s="27"/>
      <c r="C10" s="37" t="s">
        <v>216</v>
      </c>
      <c r="D10" s="37" t="s">
        <v>214</v>
      </c>
      <c r="E10" s="28" t="s">
        <v>215</v>
      </c>
      <c r="F10" s="7" t="s">
        <v>242</v>
      </c>
      <c r="G10" s="29" t="s">
        <v>13</v>
      </c>
      <c r="H10" s="37" t="s">
        <v>241</v>
      </c>
      <c r="I10" s="28"/>
    </row>
    <row r="11" spans="2:9" ht="44" customHeight="1" x14ac:dyDescent="0.2">
      <c r="B11" s="27" t="s">
        <v>55</v>
      </c>
      <c r="C11" s="28" t="s">
        <v>157</v>
      </c>
      <c r="D11" s="37" t="s">
        <v>202</v>
      </c>
      <c r="E11" s="28" t="s">
        <v>197</v>
      </c>
      <c r="F11" s="7" t="s">
        <v>242</v>
      </c>
      <c r="G11" s="29" t="s">
        <v>13</v>
      </c>
      <c r="H11" s="28" t="s">
        <v>179</v>
      </c>
      <c r="I11" s="37" t="s">
        <v>244</v>
      </c>
    </row>
    <row r="12" spans="2:9" ht="44" customHeight="1" x14ac:dyDescent="0.2">
      <c r="B12" s="27"/>
      <c r="C12" s="37" t="s">
        <v>217</v>
      </c>
      <c r="D12" s="37" t="s">
        <v>218</v>
      </c>
      <c r="E12" s="28" t="s">
        <v>215</v>
      </c>
      <c r="F12" s="7" t="s">
        <v>242</v>
      </c>
      <c r="G12" s="29" t="s">
        <v>13</v>
      </c>
      <c r="H12" s="37" t="s">
        <v>231</v>
      </c>
      <c r="I12" s="28"/>
    </row>
    <row r="13" spans="2:9" ht="44" customHeight="1" x14ac:dyDescent="0.2">
      <c r="B13" s="27"/>
      <c r="C13" s="37" t="s">
        <v>219</v>
      </c>
      <c r="D13" s="37" t="s">
        <v>218</v>
      </c>
      <c r="E13" s="28" t="s">
        <v>215</v>
      </c>
      <c r="F13" s="7" t="s">
        <v>242</v>
      </c>
      <c r="G13" s="29" t="s">
        <v>13</v>
      </c>
      <c r="H13" s="37" t="s">
        <v>232</v>
      </c>
      <c r="I13" s="28"/>
    </row>
    <row r="14" spans="2:9" ht="44" customHeight="1" x14ac:dyDescent="0.2">
      <c r="B14" s="27" t="s">
        <v>49</v>
      </c>
      <c r="C14" s="28" t="s">
        <v>158</v>
      </c>
      <c r="D14" s="37" t="s">
        <v>203</v>
      </c>
      <c r="E14" s="28" t="s">
        <v>197</v>
      </c>
      <c r="F14" s="7" t="s">
        <v>242</v>
      </c>
      <c r="G14" s="29" t="s">
        <v>13</v>
      </c>
      <c r="H14" s="37" t="s">
        <v>204</v>
      </c>
      <c r="I14" s="37" t="s">
        <v>243</v>
      </c>
    </row>
    <row r="15" spans="2:9" ht="44" customHeight="1" x14ac:dyDescent="0.2">
      <c r="B15" s="27"/>
      <c r="C15" s="28" t="s">
        <v>159</v>
      </c>
      <c r="D15" s="37" t="s">
        <v>205</v>
      </c>
      <c r="E15" s="28" t="s">
        <v>197</v>
      </c>
      <c r="F15" s="7" t="s">
        <v>242</v>
      </c>
      <c r="G15" s="29" t="s">
        <v>13</v>
      </c>
      <c r="H15" s="28" t="s">
        <v>180</v>
      </c>
      <c r="I15" s="28"/>
    </row>
    <row r="16" spans="2:9" ht="44" customHeight="1" x14ac:dyDescent="0.2">
      <c r="B16" s="27"/>
      <c r="C16" s="37" t="s">
        <v>233</v>
      </c>
      <c r="D16" s="37" t="s">
        <v>220</v>
      </c>
      <c r="E16" s="28" t="s">
        <v>215</v>
      </c>
      <c r="F16" s="7" t="s">
        <v>242</v>
      </c>
      <c r="G16" s="29" t="s">
        <v>13</v>
      </c>
      <c r="H16" s="40" t="s">
        <v>246</v>
      </c>
      <c r="I16" s="28"/>
    </row>
    <row r="17" spans="2:9" ht="44" customHeight="1" x14ac:dyDescent="0.2">
      <c r="B17" s="27"/>
      <c r="C17" s="37" t="s">
        <v>234</v>
      </c>
      <c r="D17" s="37" t="s">
        <v>220</v>
      </c>
      <c r="E17" s="28" t="s">
        <v>215</v>
      </c>
      <c r="F17" s="7" t="s">
        <v>242</v>
      </c>
      <c r="G17" s="29" t="s">
        <v>13</v>
      </c>
      <c r="H17" s="37" t="s">
        <v>235</v>
      </c>
      <c r="I17" s="28"/>
    </row>
    <row r="18" spans="2:9" ht="44" customHeight="1" x14ac:dyDescent="0.2">
      <c r="B18" s="27" t="s">
        <v>160</v>
      </c>
      <c r="C18" s="28" t="s">
        <v>161</v>
      </c>
      <c r="D18" s="37" t="s">
        <v>206</v>
      </c>
      <c r="E18" s="28" t="s">
        <v>197</v>
      </c>
      <c r="F18" s="7" t="s">
        <v>242</v>
      </c>
      <c r="G18" s="29" t="s">
        <v>13</v>
      </c>
      <c r="H18" s="28" t="s">
        <v>176</v>
      </c>
      <c r="I18" s="28"/>
    </row>
    <row r="19" spans="2:9" ht="44" customHeight="1" x14ac:dyDescent="0.2">
      <c r="B19" s="27"/>
      <c r="C19" s="37" t="s">
        <v>221</v>
      </c>
      <c r="D19" s="37" t="s">
        <v>223</v>
      </c>
      <c r="E19" s="28" t="s">
        <v>215</v>
      </c>
      <c r="F19" s="7" t="s">
        <v>242</v>
      </c>
      <c r="G19" s="29" t="s">
        <v>13</v>
      </c>
      <c r="H19" s="40" t="s">
        <v>247</v>
      </c>
      <c r="I19" s="28"/>
    </row>
    <row r="20" spans="2:9" ht="44" customHeight="1" x14ac:dyDescent="0.2">
      <c r="B20" s="27"/>
      <c r="C20" s="37" t="s">
        <v>222</v>
      </c>
      <c r="D20" s="37" t="s">
        <v>223</v>
      </c>
      <c r="E20" s="28" t="s">
        <v>215</v>
      </c>
      <c r="F20" s="7" t="s">
        <v>242</v>
      </c>
      <c r="G20" s="29" t="s">
        <v>13</v>
      </c>
      <c r="H20" s="40" t="s">
        <v>248</v>
      </c>
      <c r="I20" s="28"/>
    </row>
    <row r="21" spans="2:9" ht="44" customHeight="1" x14ac:dyDescent="0.2">
      <c r="B21" s="39" t="s">
        <v>240</v>
      </c>
      <c r="C21" s="37" t="s">
        <v>224</v>
      </c>
      <c r="D21" s="37" t="s">
        <v>228</v>
      </c>
      <c r="E21" s="28" t="s">
        <v>215</v>
      </c>
      <c r="F21" s="7" t="s">
        <v>128</v>
      </c>
      <c r="G21" s="29" t="s">
        <v>13</v>
      </c>
      <c r="H21" s="37" t="s">
        <v>236</v>
      </c>
      <c r="I21" s="28"/>
    </row>
    <row r="22" spans="2:9" ht="44" customHeight="1" x14ac:dyDescent="0.2">
      <c r="B22" s="27"/>
      <c r="C22" s="37" t="s">
        <v>225</v>
      </c>
      <c r="D22" s="37" t="s">
        <v>228</v>
      </c>
      <c r="E22" s="28" t="s">
        <v>215</v>
      </c>
      <c r="F22" s="7" t="s">
        <v>128</v>
      </c>
      <c r="G22" s="29" t="s">
        <v>13</v>
      </c>
      <c r="H22" s="37" t="s">
        <v>237</v>
      </c>
      <c r="I22" s="28"/>
    </row>
    <row r="23" spans="2:9" ht="44" customHeight="1" x14ac:dyDescent="0.2">
      <c r="B23" s="27"/>
      <c r="C23" s="37" t="s">
        <v>226</v>
      </c>
      <c r="D23" s="37" t="s">
        <v>229</v>
      </c>
      <c r="E23" s="28" t="s">
        <v>215</v>
      </c>
      <c r="F23" s="7" t="s">
        <v>128</v>
      </c>
      <c r="G23" s="29" t="s">
        <v>13</v>
      </c>
      <c r="H23" s="37" t="s">
        <v>238</v>
      </c>
      <c r="I23" s="28"/>
    </row>
    <row r="24" spans="2:9" ht="44" customHeight="1" x14ac:dyDescent="0.2">
      <c r="B24" s="27"/>
      <c r="C24" s="37" t="s">
        <v>227</v>
      </c>
      <c r="D24" s="37" t="s">
        <v>229</v>
      </c>
      <c r="E24" s="28" t="s">
        <v>215</v>
      </c>
      <c r="F24" s="7" t="s">
        <v>128</v>
      </c>
      <c r="G24" s="29" t="s">
        <v>13</v>
      </c>
      <c r="H24" s="37" t="s">
        <v>239</v>
      </c>
      <c r="I24" s="28"/>
    </row>
    <row r="25" spans="2:9" ht="44" customHeight="1" x14ac:dyDescent="0.2">
      <c r="B25" s="27"/>
      <c r="C25" s="28" t="s">
        <v>173</v>
      </c>
      <c r="D25" s="37" t="s">
        <v>207</v>
      </c>
      <c r="E25" s="28" t="s">
        <v>197</v>
      </c>
      <c r="F25" s="7" t="s">
        <v>128</v>
      </c>
      <c r="G25" s="29" t="s">
        <v>13</v>
      </c>
      <c r="H25" s="28" t="s">
        <v>182</v>
      </c>
      <c r="I25" s="28"/>
    </row>
    <row r="26" spans="2:9" ht="44" customHeight="1" x14ac:dyDescent="0.2">
      <c r="B26" s="27"/>
      <c r="C26" s="28" t="s">
        <v>172</v>
      </c>
      <c r="D26" s="37" t="s">
        <v>207</v>
      </c>
      <c r="E26" s="28" t="s">
        <v>197</v>
      </c>
      <c r="F26" s="7" t="s">
        <v>128</v>
      </c>
      <c r="G26" s="29" t="s">
        <v>13</v>
      </c>
      <c r="H26" s="28" t="s">
        <v>183</v>
      </c>
      <c r="I26" s="28"/>
    </row>
    <row r="27" spans="2:9" ht="44" customHeight="1" x14ac:dyDescent="0.2">
      <c r="B27" s="27"/>
      <c r="C27" s="28" t="s">
        <v>171</v>
      </c>
      <c r="D27" s="37" t="s">
        <v>208</v>
      </c>
      <c r="E27" s="28" t="s">
        <v>197</v>
      </c>
      <c r="F27" s="7" t="s">
        <v>128</v>
      </c>
      <c r="G27" s="29" t="s">
        <v>13</v>
      </c>
      <c r="H27" s="28" t="s">
        <v>184</v>
      </c>
      <c r="I27" s="28"/>
    </row>
    <row r="28" spans="2:9" ht="44" customHeight="1" x14ac:dyDescent="0.2">
      <c r="B28" s="27"/>
      <c r="C28" s="28" t="s">
        <v>170</v>
      </c>
      <c r="D28" s="37" t="s">
        <v>208</v>
      </c>
      <c r="E28" s="28" t="s">
        <v>197</v>
      </c>
      <c r="F28" s="7" t="s">
        <v>128</v>
      </c>
      <c r="G28" s="29" t="s">
        <v>13</v>
      </c>
      <c r="H28" s="28" t="s">
        <v>185</v>
      </c>
      <c r="I28" s="28"/>
    </row>
    <row r="29" spans="2:9" ht="44" customHeight="1" x14ac:dyDescent="0.2">
      <c r="B29" s="27"/>
      <c r="C29" s="28" t="s">
        <v>169</v>
      </c>
      <c r="D29" s="37" t="s">
        <v>209</v>
      </c>
      <c r="E29" s="28" t="s">
        <v>197</v>
      </c>
      <c r="F29" s="7" t="s">
        <v>128</v>
      </c>
      <c r="G29" s="29" t="s">
        <v>13</v>
      </c>
      <c r="H29" s="28" t="s">
        <v>186</v>
      </c>
      <c r="I29" s="28"/>
    </row>
    <row r="30" spans="2:9" ht="44" customHeight="1" x14ac:dyDescent="0.2">
      <c r="B30" s="27"/>
      <c r="C30" s="28" t="s">
        <v>168</v>
      </c>
      <c r="D30" s="37" t="s">
        <v>209</v>
      </c>
      <c r="E30" s="28" t="s">
        <v>197</v>
      </c>
      <c r="F30" s="7" t="s">
        <v>128</v>
      </c>
      <c r="G30" s="29" t="s">
        <v>13</v>
      </c>
      <c r="H30" s="28" t="s">
        <v>187</v>
      </c>
      <c r="I30" s="28"/>
    </row>
    <row r="31" spans="2:9" ht="44" customHeight="1" x14ac:dyDescent="0.2">
      <c r="B31" s="27"/>
      <c r="C31" s="28" t="s">
        <v>167</v>
      </c>
      <c r="D31" s="37" t="s">
        <v>209</v>
      </c>
      <c r="E31" s="28" t="s">
        <v>197</v>
      </c>
      <c r="F31" s="7" t="s">
        <v>128</v>
      </c>
      <c r="G31" s="29" t="s">
        <v>13</v>
      </c>
      <c r="H31" s="28" t="s">
        <v>188</v>
      </c>
      <c r="I31" s="28"/>
    </row>
    <row r="32" spans="2:9" ht="44" customHeight="1" x14ac:dyDescent="0.2">
      <c r="B32" s="27"/>
      <c r="C32" s="28" t="s">
        <v>165</v>
      </c>
      <c r="D32" s="37" t="s">
        <v>209</v>
      </c>
      <c r="E32" s="28" t="s">
        <v>197</v>
      </c>
      <c r="F32" s="7" t="s">
        <v>128</v>
      </c>
      <c r="G32" s="29" t="s">
        <v>13</v>
      </c>
      <c r="H32" s="28" t="s">
        <v>189</v>
      </c>
      <c r="I32" s="28"/>
    </row>
    <row r="33" spans="2:9" ht="44" customHeight="1" x14ac:dyDescent="0.2">
      <c r="B33" s="27"/>
      <c r="C33" s="30" t="s">
        <v>175</v>
      </c>
      <c r="D33" s="38" t="s">
        <v>211</v>
      </c>
      <c r="E33" s="28" t="s">
        <v>197</v>
      </c>
      <c r="F33" s="7" t="s">
        <v>128</v>
      </c>
      <c r="G33" s="29" t="s">
        <v>13</v>
      </c>
      <c r="H33" s="30" t="s">
        <v>190</v>
      </c>
      <c r="I33" s="28"/>
    </row>
    <row r="34" spans="2:9" ht="44" customHeight="1" x14ac:dyDescent="0.2">
      <c r="B34" s="27"/>
      <c r="C34" s="28" t="s">
        <v>166</v>
      </c>
      <c r="D34" s="37" t="s">
        <v>210</v>
      </c>
      <c r="E34" s="28" t="s">
        <v>197</v>
      </c>
      <c r="F34" s="7" t="s">
        <v>128</v>
      </c>
      <c r="G34" s="29" t="s">
        <v>13</v>
      </c>
      <c r="H34" s="28" t="s">
        <v>191</v>
      </c>
      <c r="I34" s="28"/>
    </row>
    <row r="35" spans="2:9" ht="44" customHeight="1" x14ac:dyDescent="0.2">
      <c r="B35" s="27"/>
      <c r="C35" s="28" t="s">
        <v>164</v>
      </c>
      <c r="D35" s="37" t="s">
        <v>210</v>
      </c>
      <c r="E35" s="28" t="s">
        <v>197</v>
      </c>
      <c r="F35" s="7" t="s">
        <v>128</v>
      </c>
      <c r="G35" s="29" t="s">
        <v>13</v>
      </c>
      <c r="H35" s="28" t="s">
        <v>192</v>
      </c>
      <c r="I35" s="28"/>
    </row>
    <row r="36" spans="2:9" ht="44" customHeight="1" x14ac:dyDescent="0.2">
      <c r="B36" s="27"/>
      <c r="C36" s="28" t="s">
        <v>163</v>
      </c>
      <c r="D36" s="37" t="s">
        <v>210</v>
      </c>
      <c r="E36" s="28" t="s">
        <v>197</v>
      </c>
      <c r="F36" s="7" t="s">
        <v>128</v>
      </c>
      <c r="G36" s="29" t="s">
        <v>13</v>
      </c>
      <c r="H36" s="28" t="s">
        <v>193</v>
      </c>
      <c r="I36" s="28"/>
    </row>
    <row r="37" spans="2:9" ht="44" customHeight="1" x14ac:dyDescent="0.2">
      <c r="B37" s="27"/>
      <c r="C37" s="28" t="s">
        <v>162</v>
      </c>
      <c r="D37" s="37" t="s">
        <v>210</v>
      </c>
      <c r="E37" s="28" t="s">
        <v>197</v>
      </c>
      <c r="F37" s="7" t="s">
        <v>128</v>
      </c>
      <c r="G37" s="29" t="s">
        <v>13</v>
      </c>
      <c r="H37" s="28" t="s">
        <v>194</v>
      </c>
      <c r="I37" s="28"/>
    </row>
    <row r="38" spans="2:9" ht="44" customHeight="1" x14ac:dyDescent="0.2">
      <c r="B38" s="27"/>
      <c r="C38" s="30" t="s">
        <v>174</v>
      </c>
      <c r="D38" s="38" t="s">
        <v>212</v>
      </c>
      <c r="E38" s="28" t="s">
        <v>197</v>
      </c>
      <c r="F38" s="7" t="s">
        <v>128</v>
      </c>
      <c r="G38" s="29" t="s">
        <v>13</v>
      </c>
      <c r="H38" s="30" t="s">
        <v>195</v>
      </c>
      <c r="I38" s="28"/>
    </row>
    <row r="39" spans="2:9" ht="44" customHeight="1" x14ac:dyDescent="0.2">
      <c r="B39" s="27"/>
      <c r="C39" s="28"/>
      <c r="D39" s="28"/>
      <c r="E39" s="28"/>
      <c r="F39" s="7"/>
      <c r="G39" s="29"/>
      <c r="H39" s="28"/>
      <c r="I39" s="28"/>
    </row>
  </sheetData>
  <phoneticPr fontId="4" type="noConversion"/>
  <conditionalFormatting sqref="D6:D39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{3F97BFC3-E011-E14C-B3E6-727015FDF556}</x14:id>
        </ext>
      </extLst>
    </cfRule>
  </conditionalFormatting>
  <dataValidations count="3">
    <dataValidation type="list" allowBlank="1" showInputMessage="1" showErrorMessage="1" sqref="G6:G39">
      <formula1>"高,中,低"</formula1>
    </dataValidation>
    <dataValidation type="list" allowBlank="1" showInputMessage="1" showErrorMessage="1" sqref="E6:E39">
      <formula1>"Query,Mutation"</formula1>
    </dataValidation>
    <dataValidation type="list" allowBlank="1" showInputMessage="1" showErrorMessage="1" sqref="F6:F39">
      <formula1>"未开始,正在开发,未测试,已完成,已废弃"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F97BFC3-E011-E14C-B3E6-727015FDF55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D6:D39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接口设计规范</vt:lpstr>
      <vt:lpstr>SERVICE 接口设计</vt:lpstr>
      <vt:lpstr>GraphQL接口设计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2018-10-08T11:10:37Z</dcterms:modified>
</cp:coreProperties>
</file>