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mx/apps/tools/family-fee/design/"/>
    </mc:Choice>
  </mc:AlternateContent>
  <bookViews>
    <workbookView xWindow="0" yWindow="460" windowWidth="12240" windowHeight="16920" activeTab="1"/>
  </bookViews>
  <sheets>
    <sheet name="接口设计规范" sheetId="1" r:id="rId1"/>
    <sheet name="SERVICE 接口设计" sheetId="2" r:id="rId2"/>
  </sheets>
  <definedNames>
    <definedName name="_xlnm._FilterDatabase" localSheetId="1" hidden="1">'SERVICE 接口设计'!$A$6:$J$38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<sst xmlns="http://schemas.openxmlformats.org/spreadsheetml/2006/main" count="299" uniqueCount="128">
  <si>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</si>
  <si>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</si>
  <si>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</si>
  <si>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</si>
  <si>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</si>
  <si>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</si>
  <si>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</si>
  <si>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</si>
  <si>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</si>
  <si>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</si>
  <si>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</si>
  <si>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</si>
  <si>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</si>
  <si>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</si>
  <si>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</si>
  <si>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</si>
  <si>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</si>
  <si>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</si>
  <si>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</si>
  <si>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</si>
  <si>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</si>
  <si>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</si>
  <si>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</si>
  <si>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</si>
  <si>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</si>
  <si>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</si>
  <si>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</si>
  <si>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</si>
  <si>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</si>
  <si>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</si>
  <si>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</si>
  <si>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</si>
  <si>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DELETE</t>
  </si>
  <si>
    <t>未测试</t>
    <rPh sb="0" eb="1">
      <t>wei</t>
    </rPh>
    <rPh sb="1" eb="2">
      <t>ce shi</t>
    </rPh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</si>
  <si>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</si>
  <si>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</si>
  <si>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</si>
  <si>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</si>
  <si>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</si>
  <si>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</si>
  <si>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</si>
  <si>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</si>
  <si>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注册并登入系统</t>
    <rPh sb="0" eb="1">
      <t>zhu ce</t>
    </rPh>
    <rPh sb="2" eb="3">
      <t>bing</t>
    </rPh>
    <rPh sb="3" eb="4">
      <t>deng ru</t>
    </rPh>
    <rPh sb="5" eb="6">
      <t>xi t</t>
    </rPh>
    <phoneticPr fontId="1" type="noConversion"/>
  </si>
  <si>
    <t>未开始</t>
  </si>
  <si>
    <t>高</t>
  </si>
  <si>
    <t>获取所有科目</t>
    <rPh sb="0" eb="1">
      <t>huo q</t>
    </rPh>
    <rPh sb="2" eb="3">
      <t>suo you</t>
    </rPh>
    <rPh sb="4" eb="5">
      <t>ke mu</t>
    </rPh>
    <phoneticPr fontId="1" type="noConversion"/>
  </si>
  <si>
    <t>添加一个新科目</t>
    <rPh sb="0" eb="1">
      <t>tian j</t>
    </rPh>
    <rPh sb="2" eb="3">
      <t>y ge</t>
    </rPh>
    <rPh sb="4" eb="5">
      <t>xin</t>
    </rPh>
    <rPh sb="5" eb="6">
      <t>ke mu</t>
    </rPh>
    <phoneticPr fontId="1" type="noConversion"/>
  </si>
  <si>
    <t>修改指定科目</t>
    <rPh sb="0" eb="1">
      <t>xiu g</t>
    </rPh>
    <rPh sb="2" eb="3">
      <t>zhi ding</t>
    </rPh>
    <rPh sb="4" eb="5">
      <t>ke m</t>
    </rPh>
    <phoneticPr fontId="1" type="noConversion"/>
  </si>
  <si>
    <t>删除指定科目</t>
    <rPh sb="0" eb="1">
      <t>shan chu</t>
    </rPh>
    <rPh sb="2" eb="3">
      <t>zhi ding</t>
    </rPh>
    <rPh sb="4" eb="5">
      <t>ke m</t>
    </rPh>
    <phoneticPr fontId="1" type="noConversion"/>
  </si>
  <si>
    <t>需要使用缓存</t>
    <rPh sb="0" eb="1">
      <t>xu y</t>
    </rPh>
    <rPh sb="2" eb="3">
      <t>shi yong</t>
    </rPh>
    <rPh sb="4" eb="5">
      <t>huan c</t>
    </rPh>
    <phoneticPr fontId="1" type="noConversion"/>
  </si>
  <si>
    <t>科目</t>
    <rPh sb="0" eb="1">
      <t>ke mu</t>
    </rPh>
    <phoneticPr fontId="1" type="noConversion"/>
  </si>
  <si>
    <t>家庭</t>
    <rPh sb="0" eb="1">
      <t>jia t</t>
    </rPh>
    <phoneticPr fontId="1" type="noConversion"/>
  </si>
  <si>
    <t>家庭二维码，便于加入家庭</t>
    <rPh sb="0" eb="1">
      <t>jia t</t>
    </rPh>
    <rPh sb="2" eb="3">
      <t>er wei ma</t>
    </rPh>
    <rPh sb="6" eb="7">
      <t>bian yu</t>
    </rPh>
    <rPh sb="8" eb="9">
      <t>jia ru</t>
    </rPh>
    <rPh sb="10" eb="11">
      <t>jia t</t>
    </rPh>
    <phoneticPr fontId="1" type="noConversion"/>
  </si>
  <si>
    <t>加入指定家庭</t>
    <rPh sb="0" eb="1">
      <t>jia r</t>
    </rPh>
    <rPh sb="2" eb="3">
      <t>zhi ding</t>
    </rPh>
    <rPh sb="4" eb="5">
      <t>jia t</t>
    </rPh>
    <phoneticPr fontId="1" type="noConversion"/>
  </si>
  <si>
    <t>创建新家庭</t>
    <rPh sb="0" eb="1">
      <t>chuang j</t>
    </rPh>
    <rPh sb="2" eb="3">
      <t>xin</t>
    </rPh>
    <rPh sb="3" eb="4">
      <t>jia ting</t>
    </rPh>
    <phoneticPr fontId="1" type="noConversion"/>
  </si>
  <si>
    <t>获取指定家庭信息</t>
    <rPh sb="0" eb="1">
      <t>huo q</t>
    </rPh>
    <rPh sb="2" eb="3">
      <t>zhi ding</t>
    </rPh>
    <rPh sb="4" eb="5">
      <t>jia t</t>
    </rPh>
    <rPh sb="6" eb="7">
      <t>xin xi</t>
    </rPh>
    <phoneticPr fontId="1" type="noConversion"/>
  </si>
  <si>
    <t>预算</t>
    <rPh sb="0" eb="1">
      <t>yu suan</t>
    </rPh>
    <phoneticPr fontId="1" type="noConversion"/>
  </si>
  <si>
    <t>获取年度预算</t>
    <rPh sb="0" eb="1">
      <t>huo q</t>
    </rPh>
    <rPh sb="2" eb="3">
      <t>nian du</t>
    </rPh>
    <rPh sb="4" eb="5">
      <t>yu suan</t>
    </rPh>
    <phoneticPr fontId="1" type="noConversion"/>
  </si>
  <si>
    <t>获取所有收入</t>
    <rPh sb="0" eb="1">
      <t>huo q</t>
    </rPh>
    <rPh sb="2" eb="3">
      <t>suo you</t>
    </rPh>
    <rPh sb="4" eb="5">
      <t>shou ru</t>
    </rPh>
    <phoneticPr fontId="1" type="noConversion"/>
  </si>
  <si>
    <t>收入</t>
    <rPh sb="0" eb="1">
      <t>shou ru</t>
    </rPh>
    <phoneticPr fontId="1" type="noConversion"/>
  </si>
  <si>
    <t>获取指定年度收入</t>
    <rPh sb="0" eb="1">
      <t>huo q</t>
    </rPh>
    <rPh sb="2" eb="3">
      <t>zhi ding</t>
    </rPh>
    <rPh sb="4" eb="5">
      <t>nian du</t>
    </rPh>
    <rPh sb="6" eb="7">
      <t>shou r</t>
    </rPh>
    <phoneticPr fontId="1" type="noConversion"/>
  </si>
  <si>
    <t>记录一笔新收入</t>
    <rPh sb="0" eb="1">
      <t>ji lu</t>
    </rPh>
    <rPh sb="2" eb="3">
      <t>yi bi</t>
    </rPh>
    <rPh sb="4" eb="5">
      <t>xin</t>
    </rPh>
    <rPh sb="5" eb="6">
      <t>shou ru</t>
    </rPh>
    <phoneticPr fontId="1" type="noConversion"/>
  </si>
  <si>
    <t>修改指定收入</t>
    <rPh sb="0" eb="1">
      <t>xiu g</t>
    </rPh>
    <rPh sb="2" eb="3">
      <t>zhi ding</t>
    </rPh>
    <rPh sb="4" eb="5">
      <t>shou ru</t>
    </rPh>
    <phoneticPr fontId="1" type="noConversion"/>
  </si>
  <si>
    <t>删除指定收入</t>
    <rPh sb="0" eb="1">
      <t>shan chu</t>
    </rPh>
    <rPh sb="2" eb="3">
      <t>zhi ding</t>
    </rPh>
    <rPh sb="4" eb="5">
      <t>shou r</t>
    </rPh>
    <phoneticPr fontId="1" type="noConversion"/>
  </si>
  <si>
    <t>支出</t>
    <rPh sb="0" eb="1">
      <t>zhi chu</t>
    </rPh>
    <phoneticPr fontId="1" type="noConversion"/>
  </si>
  <si>
    <t>获取所有支出</t>
    <rPh sb="0" eb="1">
      <t>huo q</t>
    </rPh>
    <rPh sb="2" eb="3">
      <t>suo you</t>
    </rPh>
    <rPh sb="4" eb="5">
      <t>zhi chu</t>
    </rPh>
    <phoneticPr fontId="1" type="noConversion"/>
  </si>
  <si>
    <t>获取指定年度支出</t>
    <rPh sb="0" eb="1">
      <t>huo q</t>
    </rPh>
    <rPh sb="2" eb="3">
      <t>zhi ding</t>
    </rPh>
    <rPh sb="4" eb="5">
      <t>nian du</t>
    </rPh>
    <rPh sb="6" eb="7">
      <t>zhi chu</t>
    </rPh>
    <phoneticPr fontId="1" type="noConversion"/>
  </si>
  <si>
    <t>获取指定月份支出</t>
    <rPh sb="0" eb="1">
      <t>huo q</t>
    </rPh>
    <rPh sb="2" eb="3">
      <t>zhi ding</t>
    </rPh>
    <rPh sb="4" eb="5">
      <t>yue fen</t>
    </rPh>
    <rPh sb="6" eb="7">
      <t>zhi chu</t>
    </rPh>
    <phoneticPr fontId="1" type="noConversion"/>
  </si>
  <si>
    <t>记录一笔新支出</t>
    <rPh sb="0" eb="1">
      <t>ji lu</t>
    </rPh>
    <rPh sb="2" eb="3">
      <t>yi bi</t>
    </rPh>
    <rPh sb="4" eb="5">
      <t>xin</t>
    </rPh>
    <rPh sb="5" eb="6">
      <t>zhi chu</t>
    </rPh>
    <phoneticPr fontId="1" type="noConversion"/>
  </si>
  <si>
    <t>修改指定支出</t>
    <rPh sb="0" eb="1">
      <t>xiu g</t>
    </rPh>
    <rPh sb="2" eb="3">
      <t>zhi ding</t>
    </rPh>
    <rPh sb="4" eb="5">
      <t>zhi chu</t>
    </rPh>
    <phoneticPr fontId="1" type="noConversion"/>
  </si>
  <si>
    <t>删除指定支出</t>
    <rPh sb="0" eb="1">
      <t>shan chu</t>
    </rPh>
    <rPh sb="2" eb="3">
      <t>zhi ding</t>
    </rPh>
    <rPh sb="4" eb="5">
      <t>zhi chu</t>
    </rPh>
    <phoneticPr fontId="1" type="noConversion"/>
  </si>
  <si>
    <t>统计</t>
    <rPh sb="0" eb="1">
      <t>tong ji</t>
    </rPh>
    <phoneticPr fontId="1" type="noConversion"/>
  </si>
  <si>
    <t>月度账单</t>
    <rPh sb="0" eb="1">
      <t>yue du</t>
    </rPh>
    <rPh sb="2" eb="3">
      <t>zhang dan</t>
    </rPh>
    <phoneticPr fontId="1" type="noConversion"/>
  </si>
  <si>
    <t>年度账单</t>
    <rPh sb="0" eb="1">
      <t>nian du</t>
    </rPh>
    <rPh sb="2" eb="3">
      <t>zhang dan</t>
    </rPh>
    <phoneticPr fontId="1" type="noConversion"/>
  </si>
  <si>
    <t>低</t>
  </si>
  <si>
    <t>删除指定预算项</t>
    <rPh sb="0" eb="1">
      <t>shan chu</t>
    </rPh>
    <rPh sb="2" eb="3">
      <t>zhi ding</t>
    </rPh>
    <rPh sb="4" eb="5">
      <t>yu s</t>
    </rPh>
    <rPh sb="6" eb="7">
      <t>xiang</t>
    </rPh>
    <phoneticPr fontId="1" type="noConversion"/>
  </si>
  <si>
    <t>修改指定预算项</t>
    <rPh sb="0" eb="1">
      <t>xiu g</t>
    </rPh>
    <rPh sb="2" eb="3">
      <t>zhi d</t>
    </rPh>
    <rPh sb="4" eb="5">
      <t>yu s</t>
    </rPh>
    <rPh sb="6" eb="7">
      <t>xiang</t>
    </rPh>
    <phoneticPr fontId="1" type="noConversion"/>
  </si>
  <si>
    <t>添加一个新预算项</t>
    <rPh sb="0" eb="1">
      <t>tian j</t>
    </rPh>
    <rPh sb="2" eb="3">
      <t>yi ge</t>
    </rPh>
    <rPh sb="4" eb="5">
      <t>xin</t>
    </rPh>
    <rPh sb="5" eb="6">
      <t>y s</t>
    </rPh>
    <rPh sb="7" eb="8">
      <t>xiang</t>
    </rPh>
    <phoneticPr fontId="1" type="noConversion"/>
  </si>
  <si>
    <t>获取本周支出</t>
    <rPh sb="0" eb="1">
      <t>huo q</t>
    </rPh>
    <rPh sb="2" eb="3">
      <t>ben zhou</t>
    </rPh>
    <rPh sb="4" eb="5">
      <t>zhi chu</t>
    </rPh>
    <phoneticPr fontId="1" type="noConversion"/>
  </si>
  <si>
    <t>startTime=long&amp;endTime=long</t>
    <phoneticPr fontId="1" type="noConversion"/>
  </si>
  <si>
    <t>/rest/v1/families/new</t>
    <phoneticPr fontId="1" type="noConversion"/>
  </si>
  <si>
    <t>/rest/v1/families/{familyId}</t>
    <phoneticPr fontId="1" type="noConversion"/>
  </si>
  <si>
    <t>/rest/v1/families/{familyId}/join</t>
    <phoneticPr fontId="1" type="noConversion"/>
  </si>
  <si>
    <t>userCode=string</t>
    <phoneticPr fontId="1" type="noConversion"/>
  </si>
  <si>
    <t>/rest/v1/courses</t>
    <phoneticPr fontId="1" type="noConversion"/>
  </si>
  <si>
    <t>/rest/v1/courses/new</t>
    <phoneticPr fontId="1" type="noConversion"/>
  </si>
  <si>
    <t>/rest/v1/courses/{courseId}</t>
    <phoneticPr fontId="1" type="noConversion"/>
  </si>
  <si>
    <t>/rest/v1/budgets/new</t>
    <phoneticPr fontId="1" type="noConversion"/>
  </si>
  <si>
    <t>/rest/v1/budgets/{budgetId}</t>
    <phoneticPr fontId="1" type="noConversion"/>
  </si>
  <si>
    <t>userCode=string&amp;year=int</t>
    <phoneticPr fontId="1" type="noConversion"/>
  </si>
  <si>
    <t>/rest/v1/incomes/new</t>
    <phoneticPr fontId="1" type="noConversion"/>
  </si>
  <si>
    <t>/rest/v1/incomes/{incomeId}</t>
    <phoneticPr fontId="1" type="noConversion"/>
  </si>
  <si>
    <t>userCode=string&amp;year=int&amp;month=int</t>
    <phoneticPr fontId="1" type="noConversion"/>
  </si>
  <si>
    <t>userCode=string&amp;week=now</t>
    <phoneticPr fontId="1" type="noConversion"/>
  </si>
  <si>
    <t>/rest/v1/spendings/new</t>
    <phoneticPr fontId="1" type="noConversion"/>
  </si>
  <si>
    <t>/rest/v1/spendings/{spendingId}</t>
    <phoneticPr fontId="1" type="noConversion"/>
  </si>
  <si>
    <t>/rest/v1/accounts/{accountId}</t>
    <phoneticPr fontId="1" type="noConversion"/>
  </si>
  <si>
    <t>/rest/v1/accounts/registry</t>
    <phoneticPr fontId="1" type="noConversion"/>
  </si>
  <si>
    <t>/rest/v1/accounts/{accountId}/logs</t>
    <phoneticPr fontId="1" type="noConversion"/>
  </si>
  <si>
    <t>查看指定账户的访问历史</t>
    <rPh sb="0" eb="1">
      <t>cha k</t>
    </rPh>
    <rPh sb="2" eb="3">
      <t>zhi ding</t>
    </rPh>
    <rPh sb="4" eb="5">
      <t>zhang hu</t>
    </rPh>
    <rPh sb="6" eb="7">
      <t>d</t>
    </rPh>
    <rPh sb="7" eb="8">
      <t>fang wen</t>
    </rPh>
    <rPh sb="9" eb="10">
      <t>li shi</t>
    </rPh>
    <phoneticPr fontId="1" type="noConversion"/>
  </si>
  <si>
    <t>获取指定账户信息</t>
    <rPh sb="0" eb="1">
      <t>huo q</t>
    </rPh>
    <rPh sb="2" eb="3">
      <t>zhi ding</t>
    </rPh>
    <rPh sb="4" eb="5">
      <t>zhang hu</t>
    </rPh>
    <rPh sb="6" eb="7">
      <t>xin xi</t>
    </rPh>
    <phoneticPr fontId="1" type="noConversion"/>
  </si>
  <si>
    <t>修改账户信息</t>
    <rPh sb="0" eb="1">
      <t>xiu g</t>
    </rPh>
    <rPh sb="2" eb="3">
      <t>zhang hu</t>
    </rPh>
    <rPh sb="4" eb="5">
      <t>xin xi</t>
    </rPh>
    <phoneticPr fontId="1" type="noConversion"/>
  </si>
  <si>
    <t>userCode=string</t>
    <phoneticPr fontId="1" type="noConversion"/>
  </si>
  <si>
    <t>修改指定家庭信息</t>
    <rPh sb="0" eb="1">
      <t>xiu g</t>
    </rPh>
    <rPh sb="2" eb="3">
      <t>zhi ding</t>
    </rPh>
    <rPh sb="4" eb="5">
      <t>jia t</t>
    </rPh>
    <rPh sb="6" eb="7">
      <t>xin xi</t>
    </rPh>
    <phoneticPr fontId="1" type="noConversion"/>
  </si>
  <si>
    <t>获取指定的科目</t>
    <rPh sb="0" eb="1">
      <t>huo q</t>
    </rPh>
    <rPh sb="2" eb="3">
      <t>zhi ding</t>
    </rPh>
    <rPh sb="4" eb="5">
      <t>de</t>
    </rPh>
    <rPh sb="5" eb="6">
      <t>ke mu</t>
    </rPh>
    <phoneticPr fontId="1" type="noConversion"/>
  </si>
  <si>
    <t>未测试</t>
  </si>
  <si>
    <t>/rest/v1/incomes/families/{familyId}</t>
    <phoneticPr fontId="1" type="noConversion"/>
  </si>
  <si>
    <t>/rest/v1/spendings/families/{familyId}</t>
    <phoneticPr fontId="1" type="noConversion"/>
  </si>
  <si>
    <t>/rest/v1/bills/families/{familyId}</t>
    <phoneticPr fontId="1" type="noConversion"/>
  </si>
  <si>
    <t>/rest/v1/budgets/families/{familyId}</t>
    <phoneticPr fontId="1" type="noConversion"/>
  </si>
  <si>
    <t>{
'openId', '',
'unionId': '',
'nickname': '',
'mobile': '',
'avatarUrl': '',
'country': '',
'province':'',
'city': ''
}</t>
    <phoneticPr fontId="1" type="noConversion"/>
  </si>
  <si>
    <t>{
'id', '',
'nickname': '',
'mobile': '',
'email':'',
'wx': '',
'qq':'',
'wb':'',
'avatarUrl': '',
'country': '',
'province':'',
'city': '',
'gender':'MALE'
}</t>
    <phoneticPr fontId="1" type="noConversion"/>
  </si>
  <si>
    <t>{
'id':'',
'createdTime':0,
'updatedTime': 0',
'operator': '',
'valid': true,
'openId': '',
'unionId':'',
'nickname': '',
'gender': 'MALE',
'mobile':'',
'email':'',
'wx':'',
'qq':'',
'wb':'',
'avatarUrl':'',
'country':'',
'province':'',
'city':''
}</t>
    <phoneticPr fontId="1" type="noConversion"/>
  </si>
  <si>
    <t>[{
'id':'',
'createdTime':0,
'updatedTime': 0',
'operator': '',
'valid': true,
'account': {},
'content: '',
'latitude':0.0,
'longitude': 0.0
}]</t>
    <phoneticPr fontId="1" type="noConversion"/>
  </si>
  <si>
    <t>已完成</t>
  </si>
  <si>
    <t>{
"id: "",
"name": "",
"desc": "",
"avatarUrl": ""
}</t>
    <phoneticPr fontId="1" type="noConversion"/>
  </si>
  <si>
    <t>无</t>
    <rPh sb="0" eb="1">
      <t>w</t>
    </rPh>
    <phoneticPr fontId="1" type="noConversion"/>
  </si>
  <si>
    <t>{
"id": "",
"code": "",
"name": "",
"desc": "",
"type": "",
"ownerId": ""
}</t>
    <phoneticPr fontId="1" type="noConversion"/>
  </si>
  <si>
    <t>{
"id": "",
"createdTime": 0,
"updatedTime": 0,
"operator": "",
"valid": true,
"code": "",
"name": "",
"desc": "",
"type": "",
"owner": {account}
}</t>
    <phoneticPr fontId="1" type="noConversion"/>
  </si>
  <si>
    <t>{
"id": "",
"createdTime": 0,
"updatedTime": 0,
"operator": "",
"valid": true,
"name": "",
"desc": "",
"avatarUrl": "",
"members": [{
"id": "",
"role: "",
"account": {},
"isOwner": true
}]
}</t>
    <phoneticPr fontId="1" type="noConversion"/>
  </si>
  <si>
    <t>{
"id": "",
"desc": "",
"courseId": "",
"familyId": "",
"year": 2019,
"money": 0.0
}</t>
    <phoneticPr fontId="1" type="noConversion"/>
  </si>
  <si>
    <t>{
"id": "",
"createdTime": 0,
"updatedTime": 0,
"operator": "",
"valid": true,
"year": 2018,
"money": 0.0,
"desc": "",
"family": {family},
"course": {course}
}</t>
    <phoneticPr fontId="1" type="noConversion"/>
  </si>
  <si>
    <t>{
"id": "",
"familyId": "",
"courseId": "",
"desc": "",
"ownerId": "",
"money": 0.0,
"occurTime": 0
}</t>
    <phoneticPr fontId="1" type="noConversion"/>
  </si>
  <si>
    <t>{
"id": "",
"createdTime": 0,
"updatedTime": 0,
"operator": "",
"valid": true,
"occurTime": 0,
"money": 0.0,
"desc": "",
"family": {family},
"course": {course},
"owner": {account}
}</t>
    <phoneticPr fontId="1" type="noConversion"/>
  </si>
  <si>
    <t>[{
"id": "",
"createdTime": 0,
"updatedTime": 0,
"operator": "",
"valid": true,
"occurTime": 0,
"money": 0.0,
"desc": "",
"family": {family},
"course": {course},
"owner": {account}
}]</t>
    <phoneticPr fontId="1" type="noConversion"/>
  </si>
  <si>
    <t>未测试</t>
    <phoneticPr fontId="1" type="noConversion"/>
  </si>
  <si>
    <t>获取指定openId所属的家庭信息</t>
    <rPh sb="0" eb="1">
      <t>huo qu</t>
    </rPh>
    <rPh sb="2" eb="3">
      <t>zhi ding</t>
    </rPh>
    <rPh sb="10" eb="11">
      <t>suo shu</t>
    </rPh>
    <rPh sb="12" eb="13">
      <t>de</t>
    </rPh>
    <rPh sb="13" eb="14">
      <t>jia t</t>
    </rPh>
    <rPh sb="15" eb="16">
      <t>xin xi</t>
    </rPh>
    <phoneticPr fontId="1" type="noConversion"/>
  </si>
  <si>
    <t>/rest/v1/family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</si>
</sst>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rgb="FFFF0000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2:4" ht="30" customHeight="1" x14ac:dyDescent="0.2">
      <c r="B2" s="15" t="s">
        <v>4</v>
      </c>
      <c r="C2" s="15" t="s">
        <v>3</v>
      </c>
      <c r="D2" s="15" t="s">
        <v>7</v>
      </c>
    </row>
    <row r="3" spans="2:4" ht="45" x14ac:dyDescent="0.2">
      <c r="B3" s="13" t="s">
        <v>1</v>
      </c>
      <c r="C3" s="13" t="s">
        <v>5</v>
      </c>
      <c r="D3" s="14" t="s">
        <v>35</v>
      </c>
    </row>
    <row r="4" spans="2:4" ht="45" x14ac:dyDescent="0.2">
      <c r="B4" s="13" t="s">
        <v>2</v>
      </c>
      <c r="C4" s="13" t="s">
        <v>8</v>
      </c>
      <c r="D4" s="14" t="s">
        <v>38</v>
      </c>
    </row>
    <row r="5" spans="2:4" ht="45" x14ac:dyDescent="0.2">
      <c r="B5" s="13" t="s">
        <v>10</v>
      </c>
      <c r="C5" s="13" t="s">
        <v>9</v>
      </c>
      <c r="D5" s="14" t="s">
        <v>37</v>
      </c>
    </row>
    <row r="6" spans="2:4" ht="45" x14ac:dyDescent="0.2">
      <c r="B6" s="16" t="s">
        <v>0</v>
      </c>
      <c r="C6" s="16" t="s">
        <v>6</v>
      </c>
      <c r="D6" s="17" t="s">
        <v>36</v>
      </c>
    </row>
    <row r="7" spans="2:4" ht="4" customHeight="1" x14ac:dyDescent="0.2">
      <c r="B7" s="21"/>
      <c r="C7" s="21"/>
      <c r="D7" s="22"/>
    </row>
    <row r="8" spans="2:4" ht="90" x14ac:dyDescent="0.2">
      <c r="B8" s="18" t="s">
        <v>39</v>
      </c>
      <c r="C8" s="19" t="s">
        <v>27</v>
      </c>
      <c r="D8" s="20" t="s">
        <v>28</v>
      </c>
    </row>
    <row r="9" spans="2:4" ht="18" x14ac:dyDescent="0.2">
      <c r="B9" s="23" t="s">
        <v>40</v>
      </c>
      <c r="C9" s="23" t="s">
        <v>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85" zoomScaleNormal="80" zoomScalePageLayoutView="80" workbookViewId="0">
      <pane xSplit="2" ySplit="6" topLeftCell="C7" activePane="bottomRight" state="frozenSplit"/>
      <selection pane="topRight" activeCell="E1" sqref="E1"/>
      <selection pane="bottomLeft" activeCell="A3" sqref="A3"/>
      <selection pane="bottomRight" activeCell="J17" sqref="J17"/>
    </sheetView>
  </sheetViews>
  <sheetFormatPr baseColWidth="10" defaultColWidth="8.83203125" defaultRowHeight="30" customHeight="1" x14ac:dyDescent="0.2"/>
  <cols>
    <col min="1" max="1" width="6.5" style="9" customWidth="1"/>
    <col min="2" max="2" width="19.83203125" style="9" customWidth="1"/>
    <col min="3" max="3" width="12" style="9" customWidth="1"/>
    <col min="4" max="4" width="12.5" style="9" customWidth="1"/>
    <col min="5" max="5" width="34.33203125" style="9" customWidth="1"/>
    <col min="6" max="6" width="12.6640625" style="9" customWidth="1"/>
    <col min="7" max="7" width="31.6640625" style="9" customWidth="1"/>
    <col min="8" max="8" width="10.6640625" style="9" bestFit="1" customWidth="1"/>
    <col min="9" max="9" width="11" style="9" customWidth="1"/>
    <col min="10" max="10" width="58.1640625" style="9" customWidth="1"/>
    <col min="11" max="11" width="9.33203125" style="9" customWidth="1"/>
    <col min="12" max="16384" width="8.83203125" style="9"/>
  </cols>
  <sheetData>
    <row r="1" spans="1:10" ht="30" customHeight="1" x14ac:dyDescent="0.2">
      <c r="C1" s="12" t="s">
        <v>23</v>
      </c>
      <c r="D1" s="10">
        <f>COUNTIF(D7:D40, "已完成")</f>
        <v>18</v>
      </c>
    </row>
    <row r="2" spans="1:10" ht="30" customHeight="1" x14ac:dyDescent="0.2">
      <c r="C2" s="12" t="s">
        <v>24</v>
      </c>
      <c r="D2" s="10">
        <f>COUNTIF(D7:D40, "正在开发")</f>
        <v>0</v>
      </c>
    </row>
    <row r="3" spans="1:10" ht="30" customHeight="1" x14ac:dyDescent="0.2">
      <c r="C3" s="12" t="s">
        <v>33</v>
      </c>
      <c r="D3" s="10">
        <f>COUNTIF(D7:D40, "未测试")</f>
        <v>12</v>
      </c>
    </row>
    <row r="4" spans="1:10" ht="30" customHeight="1" x14ac:dyDescent="0.2">
      <c r="C4" s="12" t="s">
        <v>25</v>
      </c>
      <c r="D4" s="10">
        <f>COUNTIF(D7:D40, "未开始")</f>
        <v>2</v>
      </c>
    </row>
    <row r="6" spans="1:10" ht="30" customHeight="1" x14ac:dyDescent="0.2">
      <c r="A6" s="11" t="s">
        <v>30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19</v>
      </c>
      <c r="H6" s="11" t="s">
        <v>20</v>
      </c>
      <c r="I6" s="11" t="s">
        <v>21</v>
      </c>
      <c r="J6" s="11" t="s">
        <v>22</v>
      </c>
    </row>
    <row r="7" spans="1:10" ht="36" customHeight="1" x14ac:dyDescent="0.2">
      <c r="A7" s="5" t="s">
        <v>31</v>
      </c>
      <c r="B7" s="3" t="s">
        <v>42</v>
      </c>
      <c r="C7" s="4" t="s">
        <v>44</v>
      </c>
      <c r="D7" s="7" t="s">
        <v>114</v>
      </c>
      <c r="E7" s="3" t="s">
        <v>97</v>
      </c>
      <c r="F7" s="3" t="s">
        <v>14</v>
      </c>
      <c r="G7" s="5" t="s">
        <v>11</v>
      </c>
      <c r="H7" s="6" t="s">
        <v>110</v>
      </c>
      <c r="I7" s="6" t="s">
        <v>112</v>
      </c>
      <c r="J7" s="3" t="s">
        <v>34</v>
      </c>
    </row>
    <row r="8" spans="1:10" ht="36" customHeight="1" x14ac:dyDescent="0.2">
      <c r="A8" s="5"/>
      <c r="B8" s="3" t="s">
        <v>101</v>
      </c>
      <c r="C8" s="4" t="s">
        <v>44</v>
      </c>
      <c r="D8" s="7" t="s">
        <v>114</v>
      </c>
      <c r="E8" s="3" t="s">
        <v>96</v>
      </c>
      <c r="F8" s="3" t="s">
        <v>26</v>
      </c>
      <c r="G8" s="5" t="s">
        <v>83</v>
      </c>
      <c r="H8" s="6" t="s">
        <v>111</v>
      </c>
      <c r="I8" s="6" t="s">
        <v>112</v>
      </c>
      <c r="J8" s="3"/>
    </row>
    <row r="9" spans="1:10" ht="36" customHeight="1" x14ac:dyDescent="0.2">
      <c r="A9" s="5"/>
      <c r="B9" s="3" t="s">
        <v>100</v>
      </c>
      <c r="C9" s="4" t="s">
        <v>44</v>
      </c>
      <c r="D9" s="7" t="s">
        <v>114</v>
      </c>
      <c r="E9" s="3" t="s">
        <v>96</v>
      </c>
      <c r="F9" s="3" t="s">
        <v>12</v>
      </c>
      <c r="G9" s="5" t="s">
        <v>102</v>
      </c>
      <c r="H9" s="6" t="s">
        <v>11</v>
      </c>
      <c r="I9" s="6" t="s">
        <v>112</v>
      </c>
      <c r="J9" s="3"/>
    </row>
    <row r="10" spans="1:10" ht="36" customHeight="1" x14ac:dyDescent="0.2">
      <c r="A10" s="5"/>
      <c r="B10" s="3" t="s">
        <v>99</v>
      </c>
      <c r="C10" s="4" t="s">
        <v>74</v>
      </c>
      <c r="D10" s="7" t="s">
        <v>114</v>
      </c>
      <c r="E10" s="3" t="s">
        <v>98</v>
      </c>
      <c r="F10" s="3" t="s">
        <v>12</v>
      </c>
      <c r="G10" s="5" t="s">
        <v>79</v>
      </c>
      <c r="H10" s="6" t="s">
        <v>11</v>
      </c>
      <c r="I10" s="6" t="s">
        <v>113</v>
      </c>
      <c r="J10" s="3"/>
    </row>
    <row r="11" spans="1:10" ht="36" customHeight="1" x14ac:dyDescent="0.2">
      <c r="A11" s="5" t="s">
        <v>51</v>
      </c>
      <c r="B11" s="3" t="s">
        <v>54</v>
      </c>
      <c r="C11" s="4" t="s">
        <v>44</v>
      </c>
      <c r="D11" s="7" t="s">
        <v>114</v>
      </c>
      <c r="E11" s="3" t="s">
        <v>80</v>
      </c>
      <c r="F11" s="3" t="s">
        <v>14</v>
      </c>
      <c r="G11" s="5" t="s">
        <v>83</v>
      </c>
      <c r="H11" s="6" t="s">
        <v>115</v>
      </c>
      <c r="I11" s="6" t="s">
        <v>119</v>
      </c>
      <c r="J11" s="3"/>
    </row>
    <row r="12" spans="1:10" ht="36" customHeight="1" x14ac:dyDescent="0.2">
      <c r="A12" s="5"/>
      <c r="B12" s="3" t="s">
        <v>103</v>
      </c>
      <c r="C12" s="4" t="s">
        <v>13</v>
      </c>
      <c r="D12" s="7" t="s">
        <v>114</v>
      </c>
      <c r="E12" s="3" t="s">
        <v>81</v>
      </c>
      <c r="F12" s="3" t="s">
        <v>26</v>
      </c>
      <c r="G12" s="5" t="s">
        <v>83</v>
      </c>
      <c r="H12" s="6" t="s">
        <v>115</v>
      </c>
      <c r="I12" s="6" t="s">
        <v>119</v>
      </c>
      <c r="J12" s="3"/>
    </row>
    <row r="13" spans="1:10" ht="36" customHeight="1" x14ac:dyDescent="0.2">
      <c r="A13" s="5"/>
      <c r="B13" s="3" t="s">
        <v>55</v>
      </c>
      <c r="C13" s="4" t="s">
        <v>13</v>
      </c>
      <c r="D13" s="7" t="s">
        <v>114</v>
      </c>
      <c r="E13" s="3" t="s">
        <v>81</v>
      </c>
      <c r="F13" s="3" t="s">
        <v>12</v>
      </c>
      <c r="G13" s="5" t="s">
        <v>83</v>
      </c>
      <c r="H13" s="6" t="s">
        <v>11</v>
      </c>
      <c r="I13" s="6" t="s">
        <v>119</v>
      </c>
      <c r="J13" s="3" t="s">
        <v>52</v>
      </c>
    </row>
    <row r="14" spans="1:10" ht="36" customHeight="1" x14ac:dyDescent="0.2">
      <c r="A14" s="5"/>
      <c r="B14" s="3" t="s">
        <v>126</v>
      </c>
      <c r="C14" s="4" t="s">
        <v>13</v>
      </c>
      <c r="D14" s="7" t="s">
        <v>114</v>
      </c>
      <c r="E14" s="3" t="s">
        <v>127</v>
      </c>
      <c r="F14" s="3" t="s">
        <v>12</v>
      </c>
      <c r="G14" s="5" t="s">
        <v>83</v>
      </c>
      <c r="H14" s="6" t="s">
        <v>11</v>
      </c>
      <c r="I14" s="6" t="s">
        <v>119</v>
      </c>
      <c r="J14" s="3"/>
    </row>
    <row r="15" spans="1:10" ht="36" customHeight="1" x14ac:dyDescent="0.2">
      <c r="A15" s="5"/>
      <c r="B15" s="3" t="s">
        <v>53</v>
      </c>
      <c r="C15" s="4" t="s">
        <v>44</v>
      </c>
      <c r="D15" s="7" t="s">
        <v>114</v>
      </c>
      <c r="E15" s="3" t="s">
        <v>82</v>
      </c>
      <c r="F15" s="3" t="s">
        <v>26</v>
      </c>
      <c r="G15" s="5" t="s">
        <v>83</v>
      </c>
      <c r="H15" s="6" t="s">
        <v>11</v>
      </c>
      <c r="I15" s="6" t="s">
        <v>119</v>
      </c>
      <c r="J15" s="3"/>
    </row>
    <row r="16" spans="1:10" ht="36" customHeight="1" x14ac:dyDescent="0.2">
      <c r="A16" s="5" t="s">
        <v>50</v>
      </c>
      <c r="B16" s="3" t="s">
        <v>45</v>
      </c>
      <c r="C16" s="4" t="s">
        <v>44</v>
      </c>
      <c r="D16" s="7" t="s">
        <v>114</v>
      </c>
      <c r="E16" s="3" t="s">
        <v>84</v>
      </c>
      <c r="F16" s="3" t="s">
        <v>12</v>
      </c>
      <c r="G16" s="5" t="s">
        <v>83</v>
      </c>
      <c r="H16" s="6" t="s">
        <v>116</v>
      </c>
      <c r="I16" s="6" t="s">
        <v>118</v>
      </c>
      <c r="J16" s="3" t="s">
        <v>49</v>
      </c>
    </row>
    <row r="17" spans="1:10" ht="36" customHeight="1" x14ac:dyDescent="0.2">
      <c r="A17" s="5"/>
      <c r="B17" s="3" t="s">
        <v>46</v>
      </c>
      <c r="C17" s="4" t="s">
        <v>44</v>
      </c>
      <c r="D17" s="7" t="s">
        <v>114</v>
      </c>
      <c r="E17" s="3" t="s">
        <v>85</v>
      </c>
      <c r="F17" s="3" t="s">
        <v>14</v>
      </c>
      <c r="G17" s="5" t="s">
        <v>83</v>
      </c>
      <c r="H17" s="6" t="s">
        <v>117</v>
      </c>
      <c r="I17" s="6" t="s">
        <v>118</v>
      </c>
      <c r="J17" s="3" t="s">
        <v>49</v>
      </c>
    </row>
    <row r="18" spans="1:10" ht="36" customHeight="1" x14ac:dyDescent="0.2">
      <c r="A18" s="5"/>
      <c r="B18" s="3" t="s">
        <v>104</v>
      </c>
      <c r="C18" s="4" t="s">
        <v>44</v>
      </c>
      <c r="D18" s="7" t="s">
        <v>114</v>
      </c>
      <c r="E18" s="3" t="s">
        <v>86</v>
      </c>
      <c r="F18" s="3" t="s">
        <v>12</v>
      </c>
      <c r="G18" s="5" t="s">
        <v>83</v>
      </c>
      <c r="H18" s="6" t="s">
        <v>11</v>
      </c>
      <c r="I18" s="6" t="s">
        <v>118</v>
      </c>
      <c r="J18" s="3"/>
    </row>
    <row r="19" spans="1:10" ht="36" customHeight="1" x14ac:dyDescent="0.2">
      <c r="A19" s="5"/>
      <c r="B19" s="3" t="s">
        <v>47</v>
      </c>
      <c r="C19" s="4" t="s">
        <v>44</v>
      </c>
      <c r="D19" s="7" t="s">
        <v>114</v>
      </c>
      <c r="E19" s="3" t="s">
        <v>86</v>
      </c>
      <c r="F19" s="3" t="s">
        <v>26</v>
      </c>
      <c r="G19" s="5" t="s">
        <v>83</v>
      </c>
      <c r="H19" s="6" t="s">
        <v>117</v>
      </c>
      <c r="I19" s="6" t="s">
        <v>118</v>
      </c>
      <c r="J19" s="3" t="s">
        <v>49</v>
      </c>
    </row>
    <row r="20" spans="1:10" ht="36" customHeight="1" x14ac:dyDescent="0.2">
      <c r="A20" s="5"/>
      <c r="B20" s="3" t="s">
        <v>48</v>
      </c>
      <c r="C20" s="4" t="s">
        <v>44</v>
      </c>
      <c r="D20" s="7" t="s">
        <v>114</v>
      </c>
      <c r="E20" s="3" t="s">
        <v>86</v>
      </c>
      <c r="F20" s="3" t="s">
        <v>32</v>
      </c>
      <c r="G20" s="5" t="s">
        <v>83</v>
      </c>
      <c r="H20" s="6" t="s">
        <v>11</v>
      </c>
      <c r="I20" s="6" t="s">
        <v>118</v>
      </c>
      <c r="J20" s="3" t="s">
        <v>49</v>
      </c>
    </row>
    <row r="21" spans="1:10" ht="36" customHeight="1" x14ac:dyDescent="0.2">
      <c r="A21" s="5" t="s">
        <v>56</v>
      </c>
      <c r="B21" s="3" t="s">
        <v>57</v>
      </c>
      <c r="C21" s="4" t="s">
        <v>44</v>
      </c>
      <c r="D21" s="7" t="s">
        <v>114</v>
      </c>
      <c r="E21" s="3" t="s">
        <v>109</v>
      </c>
      <c r="F21" s="3" t="s">
        <v>12</v>
      </c>
      <c r="G21" s="5" t="s">
        <v>89</v>
      </c>
      <c r="H21" s="6" t="s">
        <v>116</v>
      </c>
      <c r="I21" s="6" t="s">
        <v>121</v>
      </c>
      <c r="J21" s="3"/>
    </row>
    <row r="22" spans="1:10" ht="36" customHeight="1" x14ac:dyDescent="0.2">
      <c r="A22" s="5"/>
      <c r="B22" s="3" t="s">
        <v>77</v>
      </c>
      <c r="C22" s="4" t="s">
        <v>44</v>
      </c>
      <c r="D22" s="7" t="s">
        <v>114</v>
      </c>
      <c r="E22" s="3" t="s">
        <v>87</v>
      </c>
      <c r="F22" s="3" t="s">
        <v>14</v>
      </c>
      <c r="G22" s="5" t="s">
        <v>83</v>
      </c>
      <c r="H22" s="6" t="s">
        <v>120</v>
      </c>
      <c r="I22" s="6" t="s">
        <v>121</v>
      </c>
      <c r="J22" s="3"/>
    </row>
    <row r="23" spans="1:10" ht="36" customHeight="1" x14ac:dyDescent="0.2">
      <c r="A23" s="5"/>
      <c r="B23" s="3" t="s">
        <v>76</v>
      </c>
      <c r="C23" s="4" t="s">
        <v>44</v>
      </c>
      <c r="D23" s="7" t="s">
        <v>114</v>
      </c>
      <c r="E23" s="3" t="s">
        <v>88</v>
      </c>
      <c r="F23" s="3" t="s">
        <v>26</v>
      </c>
      <c r="G23" s="5" t="s">
        <v>83</v>
      </c>
      <c r="H23" s="6" t="s">
        <v>120</v>
      </c>
      <c r="I23" s="6" t="s">
        <v>121</v>
      </c>
      <c r="J23" s="3"/>
    </row>
    <row r="24" spans="1:10" ht="36" customHeight="1" x14ac:dyDescent="0.2">
      <c r="A24" s="5"/>
      <c r="B24" s="3" t="s">
        <v>75</v>
      </c>
      <c r="C24" s="4" t="s">
        <v>44</v>
      </c>
      <c r="D24" s="7" t="s">
        <v>114</v>
      </c>
      <c r="E24" s="3" t="s">
        <v>88</v>
      </c>
      <c r="F24" s="3" t="s">
        <v>32</v>
      </c>
      <c r="G24" s="5" t="s">
        <v>83</v>
      </c>
      <c r="H24" s="6" t="s">
        <v>11</v>
      </c>
      <c r="I24" s="6" t="s">
        <v>121</v>
      </c>
      <c r="J24" s="3"/>
    </row>
    <row r="25" spans="1:10" ht="36" customHeight="1" x14ac:dyDescent="0.2">
      <c r="A25" s="5" t="s">
        <v>59</v>
      </c>
      <c r="B25" s="3" t="s">
        <v>58</v>
      </c>
      <c r="C25" s="4" t="s">
        <v>13</v>
      </c>
      <c r="D25" s="7" t="s">
        <v>125</v>
      </c>
      <c r="E25" s="3" t="s">
        <v>106</v>
      </c>
      <c r="F25" s="3" t="s">
        <v>12</v>
      </c>
      <c r="G25" s="5" t="s">
        <v>83</v>
      </c>
      <c r="H25" s="6" t="s">
        <v>11</v>
      </c>
      <c r="I25" s="6" t="s">
        <v>124</v>
      </c>
      <c r="J25" s="3"/>
    </row>
    <row r="26" spans="1:10" ht="36" customHeight="1" x14ac:dyDescent="0.2">
      <c r="A26" s="5"/>
      <c r="B26" s="3" t="s">
        <v>60</v>
      </c>
      <c r="C26" s="4" t="s">
        <v>13</v>
      </c>
      <c r="D26" s="7" t="s">
        <v>105</v>
      </c>
      <c r="E26" s="3" t="s">
        <v>106</v>
      </c>
      <c r="F26" s="3" t="s">
        <v>12</v>
      </c>
      <c r="G26" s="5" t="s">
        <v>89</v>
      </c>
      <c r="H26" s="6" t="s">
        <v>11</v>
      </c>
      <c r="I26" s="6" t="s">
        <v>124</v>
      </c>
      <c r="J26" s="3"/>
    </row>
    <row r="27" spans="1:10" ht="36" customHeight="1" x14ac:dyDescent="0.2">
      <c r="A27" s="5"/>
      <c r="B27" s="1" t="s">
        <v>61</v>
      </c>
      <c r="C27" s="4" t="s">
        <v>44</v>
      </c>
      <c r="D27" s="7" t="s">
        <v>105</v>
      </c>
      <c r="E27" s="3" t="s">
        <v>90</v>
      </c>
      <c r="F27" s="3" t="s">
        <v>14</v>
      </c>
      <c r="G27" s="5" t="s">
        <v>83</v>
      </c>
      <c r="H27" s="6" t="s">
        <v>122</v>
      </c>
      <c r="I27" s="6" t="s">
        <v>123</v>
      </c>
      <c r="J27" s="3"/>
    </row>
    <row r="28" spans="1:10" ht="36" customHeight="1" x14ac:dyDescent="0.2">
      <c r="A28" s="5"/>
      <c r="B28" s="1" t="s">
        <v>62</v>
      </c>
      <c r="C28" s="4" t="s">
        <v>44</v>
      </c>
      <c r="D28" s="7" t="s">
        <v>105</v>
      </c>
      <c r="E28" s="3" t="s">
        <v>91</v>
      </c>
      <c r="F28" s="3" t="s">
        <v>26</v>
      </c>
      <c r="G28" s="5" t="s">
        <v>83</v>
      </c>
      <c r="H28" s="6" t="s">
        <v>122</v>
      </c>
      <c r="I28" s="6" t="s">
        <v>123</v>
      </c>
      <c r="J28" s="3"/>
    </row>
    <row r="29" spans="1:10" ht="36" customHeight="1" x14ac:dyDescent="0.2">
      <c r="A29" s="5"/>
      <c r="B29" s="1" t="s">
        <v>63</v>
      </c>
      <c r="C29" s="4" t="s">
        <v>44</v>
      </c>
      <c r="D29" s="7" t="s">
        <v>105</v>
      </c>
      <c r="E29" s="3" t="s">
        <v>91</v>
      </c>
      <c r="F29" s="3" t="s">
        <v>32</v>
      </c>
      <c r="G29" s="5" t="s">
        <v>83</v>
      </c>
      <c r="H29" s="6" t="s">
        <v>11</v>
      </c>
      <c r="I29" s="6" t="s">
        <v>123</v>
      </c>
      <c r="J29" s="3"/>
    </row>
    <row r="30" spans="1:10" ht="36" customHeight="1" x14ac:dyDescent="0.2">
      <c r="A30" s="5" t="s">
        <v>64</v>
      </c>
      <c r="B30" s="3" t="s">
        <v>65</v>
      </c>
      <c r="C30" s="4" t="s">
        <v>13</v>
      </c>
      <c r="D30" s="7" t="s">
        <v>105</v>
      </c>
      <c r="E30" s="3" t="s">
        <v>107</v>
      </c>
      <c r="F30" s="3" t="s">
        <v>12</v>
      </c>
      <c r="G30" s="5" t="s">
        <v>83</v>
      </c>
      <c r="H30" s="6" t="s">
        <v>11</v>
      </c>
      <c r="I30" s="6" t="s">
        <v>124</v>
      </c>
      <c r="J30" s="3"/>
    </row>
    <row r="31" spans="1:10" ht="36" customHeight="1" x14ac:dyDescent="0.2">
      <c r="A31" s="5"/>
      <c r="B31" s="3" t="s">
        <v>66</v>
      </c>
      <c r="C31" s="4" t="s">
        <v>13</v>
      </c>
      <c r="D31" s="7" t="s">
        <v>105</v>
      </c>
      <c r="E31" s="3" t="s">
        <v>107</v>
      </c>
      <c r="F31" s="3" t="s">
        <v>12</v>
      </c>
      <c r="G31" s="5" t="s">
        <v>89</v>
      </c>
      <c r="H31" s="6" t="s">
        <v>11</v>
      </c>
      <c r="I31" s="6" t="s">
        <v>124</v>
      </c>
      <c r="J31" s="3"/>
    </row>
    <row r="32" spans="1:10" ht="36" customHeight="1" x14ac:dyDescent="0.2">
      <c r="A32" s="5"/>
      <c r="B32" s="3" t="s">
        <v>67</v>
      </c>
      <c r="C32" s="4" t="s">
        <v>44</v>
      </c>
      <c r="D32" s="7" t="s">
        <v>105</v>
      </c>
      <c r="E32" s="3" t="s">
        <v>107</v>
      </c>
      <c r="F32" s="3" t="s">
        <v>12</v>
      </c>
      <c r="G32" s="5" t="s">
        <v>92</v>
      </c>
      <c r="H32" s="6" t="s">
        <v>11</v>
      </c>
      <c r="I32" s="6" t="s">
        <v>124</v>
      </c>
      <c r="J32" s="3"/>
    </row>
    <row r="33" spans="1:10" ht="36" customHeight="1" x14ac:dyDescent="0.2">
      <c r="A33" s="5"/>
      <c r="B33" s="3" t="s">
        <v>78</v>
      </c>
      <c r="C33" s="4" t="s">
        <v>13</v>
      </c>
      <c r="D33" s="7" t="s">
        <v>105</v>
      </c>
      <c r="E33" s="3" t="s">
        <v>107</v>
      </c>
      <c r="F33" s="3" t="s">
        <v>12</v>
      </c>
      <c r="G33" s="5" t="s">
        <v>93</v>
      </c>
      <c r="H33" s="6" t="s">
        <v>11</v>
      </c>
      <c r="I33" s="6" t="s">
        <v>124</v>
      </c>
      <c r="J33" s="3"/>
    </row>
    <row r="34" spans="1:10" ht="36" customHeight="1" x14ac:dyDescent="0.2">
      <c r="A34" s="5"/>
      <c r="B34" s="3" t="s">
        <v>68</v>
      </c>
      <c r="C34" s="4" t="s">
        <v>44</v>
      </c>
      <c r="D34" s="7" t="s">
        <v>105</v>
      </c>
      <c r="E34" s="3" t="s">
        <v>94</v>
      </c>
      <c r="F34" s="3" t="s">
        <v>14</v>
      </c>
      <c r="G34" s="5" t="s">
        <v>83</v>
      </c>
      <c r="H34" s="6" t="s">
        <v>122</v>
      </c>
      <c r="I34" s="6" t="s">
        <v>123</v>
      </c>
      <c r="J34" s="3"/>
    </row>
    <row r="35" spans="1:10" ht="36" customHeight="1" x14ac:dyDescent="0.2">
      <c r="A35" s="5"/>
      <c r="B35" s="3" t="s">
        <v>69</v>
      </c>
      <c r="C35" s="4" t="s">
        <v>44</v>
      </c>
      <c r="D35" s="7" t="s">
        <v>105</v>
      </c>
      <c r="E35" s="3" t="s">
        <v>95</v>
      </c>
      <c r="F35" s="3" t="s">
        <v>26</v>
      </c>
      <c r="G35" s="5" t="s">
        <v>83</v>
      </c>
      <c r="H35" s="6" t="s">
        <v>122</v>
      </c>
      <c r="I35" s="6" t="s">
        <v>123</v>
      </c>
      <c r="J35" s="3"/>
    </row>
    <row r="36" spans="1:10" ht="36" customHeight="1" x14ac:dyDescent="0.2">
      <c r="A36" s="5"/>
      <c r="B36" s="3" t="s">
        <v>70</v>
      </c>
      <c r="C36" s="4" t="s">
        <v>44</v>
      </c>
      <c r="D36" s="7" t="s">
        <v>105</v>
      </c>
      <c r="E36" s="3" t="s">
        <v>95</v>
      </c>
      <c r="F36" s="3" t="s">
        <v>32</v>
      </c>
      <c r="G36" s="5" t="s">
        <v>83</v>
      </c>
      <c r="H36" s="6" t="s">
        <v>11</v>
      </c>
      <c r="I36" s="6" t="s">
        <v>123</v>
      </c>
      <c r="J36" s="3"/>
    </row>
    <row r="37" spans="1:10" ht="36" customHeight="1" x14ac:dyDescent="0.2">
      <c r="A37" s="5" t="s">
        <v>71</v>
      </c>
      <c r="B37" s="3" t="s">
        <v>72</v>
      </c>
      <c r="C37" s="4" t="s">
        <v>74</v>
      </c>
      <c r="D37" s="7" t="s">
        <v>43</v>
      </c>
      <c r="E37" s="3" t="s">
        <v>108</v>
      </c>
      <c r="F37" s="3" t="s">
        <v>12</v>
      </c>
      <c r="G37" s="5" t="s">
        <v>92</v>
      </c>
      <c r="H37" s="6"/>
      <c r="I37" s="6"/>
      <c r="J37" s="3"/>
    </row>
    <row r="38" spans="1:10" ht="36" customHeight="1" x14ac:dyDescent="0.2">
      <c r="A38" s="5"/>
      <c r="B38" s="3" t="s">
        <v>73</v>
      </c>
      <c r="C38" s="4" t="s">
        <v>74</v>
      </c>
      <c r="D38" s="7" t="s">
        <v>43</v>
      </c>
      <c r="E38" s="3" t="s">
        <v>108</v>
      </c>
      <c r="F38" s="3" t="s">
        <v>12</v>
      </c>
      <c r="G38" s="5" t="s">
        <v>89</v>
      </c>
      <c r="H38" s="5"/>
      <c r="I38" s="8"/>
      <c r="J38" s="3"/>
    </row>
    <row r="39" spans="1:10" ht="36" customHeight="1" x14ac:dyDescent="0.2">
      <c r="A39" s="5"/>
      <c r="B39" s="2"/>
      <c r="C39" s="4"/>
      <c r="D39" s="7"/>
      <c r="E39" s="3"/>
      <c r="F39" s="3"/>
      <c r="G39" s="5"/>
      <c r="H39" s="5"/>
      <c r="I39" s="5"/>
      <c r="J39" s="3"/>
    </row>
    <row r="40" spans="1:10" ht="36" customHeight="1" x14ac:dyDescent="0.2">
      <c r="A40" s="5"/>
      <c r="B40" s="3"/>
      <c r="C40" s="4"/>
      <c r="D40" s="7"/>
      <c r="E40" s="3"/>
      <c r="F40" s="3"/>
      <c r="G40" s="5"/>
      <c r="H40" s="5"/>
      <c r="I40" s="6"/>
      <c r="J40" s="3"/>
    </row>
  </sheetData>
  <autoFilter ref="A6:J38"/>
  <phoneticPr fontId="1" type="noConversion"/>
  <dataValidations count="4">
    <dataValidation type="list" allowBlank="1" showInputMessage="1" showErrorMessage="1" sqref="D39:D40">
      <formula1>"未开始,正在开发,已完成,已废弃"</formula1>
    </dataValidation>
    <dataValidation type="list" allowBlank="1" showInputMessage="1" showErrorMessage="1" sqref="D7:D38">
      <formula1>"未开始,正在开发,未测试,已完成,已废弃"</formula1>
    </dataValidation>
    <dataValidation type="list" allowBlank="1" showInputMessage="1" showErrorMessage="1" sqref="C7:C40">
      <formula1>"高,中,低"</formula1>
    </dataValidation>
    <dataValidation type="list" allowBlank="1" showInputMessage="1" showErrorMessage="1" sqref="F7:F40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接口设计规范</vt:lpstr>
      <vt:lpstr>SERVICE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2018-09-19T13:46:19Z</dcterms:modified>
</cp:coreProperties>
</file>