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fanan\Downloads\"/>
    </mc:Choice>
  </mc:AlternateContent>
  <xr:revisionPtr revIDLastSave="0" documentId="13_ncr:1_{F69A59B0-74ED-4C15-B80C-532A16635A59}" xr6:coauthVersionLast="36" xr6:coauthVersionMax="36" xr10:uidLastSave="{00000000-0000-0000-0000-000000000000}"/>
  <bookViews>
    <workbookView xWindow="0" yWindow="0" windowWidth="23040" windowHeight="8940" xr2:uid="{51B1A81C-97FF-4839-BADF-89E6E5DD2C65}"/>
  </bookViews>
  <sheets>
    <sheet name="Sheet1" sheetId="1" r:id="rId1"/>
    <sheet name="Sheet3" sheetId="3" state="hidden" r:id="rId2"/>
    <sheet name="Sheet2" sheetId="2" state="hidden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11" i="2"/>
  <c r="L12" i="2"/>
  <c r="M12" i="2"/>
  <c r="M5" i="2"/>
  <c r="L24" i="2"/>
  <c r="L16" i="2"/>
  <c r="L25" i="2"/>
  <c r="L17" i="2"/>
  <c r="L26" i="2"/>
  <c r="M14" i="2"/>
  <c r="M15" i="2"/>
  <c r="L6" i="2"/>
  <c r="J5" i="2"/>
  <c r="M8" i="2"/>
  <c r="J4" i="2"/>
  <c r="L27" i="2"/>
  <c r="L14" i="2"/>
  <c r="L13" i="2"/>
  <c r="M11" i="2"/>
  <c r="M7" i="2"/>
  <c r="J7" i="2"/>
  <c r="L15" i="2"/>
  <c r="K4" i="2"/>
  <c r="L19" i="2"/>
  <c r="L22" i="2"/>
  <c r="J6" i="2"/>
  <c r="K5" i="2"/>
  <c r="L9" i="2"/>
  <c r="M4" i="2"/>
  <c r="L8" i="2"/>
  <c r="K3" i="2"/>
  <c r="L4" i="2"/>
  <c r="L20" i="2"/>
  <c r="M3" i="2"/>
  <c r="L23" i="2"/>
  <c r="L21" i="2"/>
  <c r="M6" i="2"/>
  <c r="M13" i="2"/>
  <c r="M9" i="2"/>
  <c r="L18" i="2"/>
  <c r="L7" i="2"/>
  <c r="L5" i="2"/>
  <c r="M10" i="2"/>
  <c r="J3" i="2"/>
  <c r="L10" i="2"/>
</calcChain>
</file>

<file path=xl/sharedStrings.xml><?xml version="1.0" encoding="utf-8"?>
<sst xmlns="http://schemas.openxmlformats.org/spreadsheetml/2006/main" count="103" uniqueCount="91">
  <si>
    <t>PURCHASE ORDER #</t>
  </si>
  <si>
    <t>ITEM DESCRIPTION</t>
  </si>
  <si>
    <t>CATEGORY</t>
  </si>
  <si>
    <t>SUBCATEGORY</t>
  </si>
  <si>
    <t>MODEL</t>
  </si>
  <si>
    <t>BRAND</t>
  </si>
  <si>
    <t>PROCESSOR</t>
  </si>
  <si>
    <t>RAM</t>
  </si>
  <si>
    <t>SCREEN SIZE</t>
  </si>
  <si>
    <t>SERIAL NUMBER</t>
  </si>
  <si>
    <t>LOB OWNER</t>
  </si>
  <si>
    <t>STATUS</t>
  </si>
  <si>
    <t>FLOOR</t>
  </si>
  <si>
    <t>AREA/WORKSTATION</t>
  </si>
  <si>
    <t>COMPUTER</t>
  </si>
  <si>
    <t>HEADSET</t>
  </si>
  <si>
    <t>EQUIPMENT_OR_APPLIANCES</t>
  </si>
  <si>
    <t>FURNITURE</t>
  </si>
  <si>
    <t>CPU</t>
  </si>
  <si>
    <t>WIRELESS/BLUETOOTH</t>
  </si>
  <si>
    <t>AVAYA</t>
  </si>
  <si>
    <t>LOCKER</t>
  </si>
  <si>
    <t>MONITOR</t>
  </si>
  <si>
    <t>AVAYA TYPE</t>
  </si>
  <si>
    <t>IP TELEPHONY</t>
  </si>
  <si>
    <t>LATERAL CABINET</t>
  </si>
  <si>
    <t>THIN CLIENT</t>
  </si>
  <si>
    <t>USB TYPE</t>
  </si>
  <si>
    <t>PRINTER</t>
  </si>
  <si>
    <t>PEDESTAL DRAWER</t>
  </si>
  <si>
    <t>LAPTOP</t>
  </si>
  <si>
    <t>SCANNER</t>
  </si>
  <si>
    <t>STAFF CHAIR</t>
  </si>
  <si>
    <t>WYSE</t>
  </si>
  <si>
    <t>PROJECTOR</t>
  </si>
  <si>
    <t>PANTRY CHAIR</t>
  </si>
  <si>
    <t>TABLET</t>
  </si>
  <si>
    <t>BOARDROOM CHAIR</t>
  </si>
  <si>
    <t>TELEVISION</t>
  </si>
  <si>
    <t>MANAGER'S CHAIR</t>
  </si>
  <si>
    <t>INDUSTRIAL FAN</t>
  </si>
  <si>
    <t>EXECUTIVE CHAIR</t>
  </si>
  <si>
    <t>SERVER</t>
  </si>
  <si>
    <t>CONFERENCE CHAIR</t>
  </si>
  <si>
    <t>CISCO SWITCH</t>
  </si>
  <si>
    <t>SOFA</t>
  </si>
  <si>
    <t>UPS</t>
  </si>
  <si>
    <t>PANTRY TABLE</t>
  </si>
  <si>
    <t>SHREDDER</t>
  </si>
  <si>
    <t>WORKSTATION</t>
  </si>
  <si>
    <t>CAMERA</t>
  </si>
  <si>
    <t>METAL RACK</t>
  </si>
  <si>
    <t>EMERGENCY LIGHT</t>
  </si>
  <si>
    <t>REFRIGERATOR</t>
  </si>
  <si>
    <t>COFFEE MAKER</t>
  </si>
  <si>
    <t>OVEN TOASTER</t>
  </si>
  <si>
    <t>MICROWAVE OVEN</t>
  </si>
  <si>
    <t>AIR PURIFIER</t>
  </si>
  <si>
    <t>TV POLES</t>
  </si>
  <si>
    <t>SPEAKER</t>
  </si>
  <si>
    <t>MOBILE PHONE</t>
  </si>
  <si>
    <t>TELEPRESENCE</t>
  </si>
  <si>
    <t>XBOX CONSOLES</t>
  </si>
  <si>
    <t>XBOX CONTROLLER</t>
  </si>
  <si>
    <t>IN-STORAGE</t>
  </si>
  <si>
    <t>DEFECTIVE FOR WARRANTY</t>
  </si>
  <si>
    <t>DEFECTIVE FOR DISPOSAL</t>
  </si>
  <si>
    <t>DEFECTIVE DUE TO MISHANDLING</t>
  </si>
  <si>
    <t>TRANSFERRED</t>
  </si>
  <si>
    <t>DISPOSED</t>
  </si>
  <si>
    <t>SOLD</t>
  </si>
  <si>
    <t>RETURNED ASSET</t>
  </si>
  <si>
    <t>MISSING/STOLEN</t>
  </si>
  <si>
    <t>LOST DUE TO FIRE</t>
  </si>
  <si>
    <t>LOST DUE TO FLOOD</t>
  </si>
  <si>
    <t>LOST DUE TO ROBBERY</t>
  </si>
  <si>
    <t>FOR SECURITY REVIEW</t>
  </si>
  <si>
    <t>REPAIRED</t>
  </si>
  <si>
    <t>DUPLICATE ASSET</t>
  </si>
  <si>
    <t>REMOVED RAM</t>
  </si>
  <si>
    <t>ADDED RAM</t>
  </si>
  <si>
    <t>EQUIPMENTORAPPLIANCES</t>
  </si>
  <si>
    <t>3rd</t>
  </si>
  <si>
    <t>INNOVATION AND TECHNOLOGY</t>
  </si>
  <si>
    <t>M3-LAPTOP</t>
  </si>
  <si>
    <t>M3</t>
  </si>
  <si>
    <t>M3-1467893</t>
  </si>
  <si>
    <t>Apple</t>
  </si>
  <si>
    <t>16 GB</t>
  </si>
  <si>
    <t>22"</t>
  </si>
  <si>
    <t>DEVZXC1237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</si>
</sst>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9"/>
      <color theme="1"/>
      <name val="Arial"/>
      <family val="2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MS%20PH%20%20US%20ALIGNMENT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FD3143-54B9-448E-B4D7-D937720209C4}" name="COMPUTER" displayName="COMPUTER" ref="B2:B7" totalsRowShown="0" headerRowDxfId="11" dataDxfId="10">
  <autoFilter ref="B2:B7" xr:uid="{0ED80114-B2E3-4245-8AE2-F2FB19F08306}"/>
  <tableColumns count="1">
    <tableColumn id="1" xr3:uid="{136ECB19-689C-4EAF-83A9-A0C1C6E606BB}" name="COMPUTER" dataDxfId="9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A141E3-281A-4196-934B-E1122ACB086B}" name="HEADSET" displayName="HEADSET" ref="D2:D5" totalsRowShown="0" headerRowDxfId="8" dataDxfId="7">
  <autoFilter ref="D2:D5" xr:uid="{6F2DD9BE-6ECD-4527-9190-3A4C43B68131}"/>
  <tableColumns count="1">
    <tableColumn id="1" xr3:uid="{0EE2FDF0-DB59-473D-8F36-CBE7CB8DB2F9}" name="HEADSE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37D518-D42C-4833-A968-0862DEB26A04}" name="EQUIPMENTORAPPLIANCES" displayName="EQUIPMENTORAPPLIANCES" ref="F2:F27" totalsRowShown="0" headerRowDxfId="5" dataDxfId="4">
  <autoFilter ref="F2:F27" xr:uid="{C2A62F41-CCDB-40F4-871A-75F3ACD93718}"/>
  <tableColumns count="1">
    <tableColumn id="1" xr3:uid="{74F2F57E-5F48-4EE0-9D17-2995EE1A5613}" name="EQUIPMENTORAPPLIANCES" dataDxfId="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9A04A2-5BB2-4F97-A2CC-AF7B03A1F369}" name="FURNITURE" displayName="FURNITURE" ref="H2:H15" totalsRowShown="0" headerRowDxfId="2" dataDxfId="1">
  <autoFilter ref="H2:H15" xr:uid="{9FCACBDA-4E02-4D52-A2CB-AE17C019A38F}"/>
  <tableColumns count="1">
    <tableColumn id="1" xr3:uid="{02EAFDA6-6C84-44DC-ABF5-2F509A489EC6}" name="FURNITUR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49D6-019D-4868-AD60-2DB0337BA4B9}">
  <dimension ref="A1:N2"/>
  <sheetViews>
    <sheetView tabSelected="1" topLeftCell="E1" workbookViewId="0">
      <selection activeCell="K2" sqref="K2"/>
    </sheetView>
  </sheetViews>
  <sheetFormatPr defaultRowHeight="14.4" x14ac:dyDescent="0.3"/>
  <cols>
    <col min="1" max="1" width="28.33203125" customWidth="1"/>
    <col min="2" max="2" width="25.77734375" customWidth="1"/>
    <col min="3" max="3" width="27.6640625" customWidth="1"/>
    <col min="4" max="4" width="26.88671875" customWidth="1"/>
    <col min="5" max="5" width="29" customWidth="1"/>
    <col min="6" max="6" width="31.44140625" customWidth="1"/>
    <col min="7" max="7" width="26.88671875" customWidth="1"/>
    <col min="8" max="8" width="20.21875" customWidth="1"/>
    <col min="9" max="9" width="24.44140625" customWidth="1"/>
    <col min="10" max="10" width="27.109375" customWidth="1"/>
    <col min="11" max="11" width="23.44140625" customWidth="1"/>
    <col min="12" max="12" width="24" customWidth="1"/>
    <col min="13" max="13" width="21.109375" customWidth="1"/>
    <col min="14" max="14" width="27.44140625" customWidth="1"/>
  </cols>
  <sheetData>
    <row r="1" spans="1:14" ht="1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84</v>
      </c>
      <c r="B2" t="s">
        <v>85</v>
      </c>
      <c r="C2" t="s">
        <v>14</v>
      </c>
      <c r="D2" t="s">
        <v>30</v>
      </c>
      <c r="E2" t="s">
        <v>86</v>
      </c>
      <c r="F2" t="s">
        <v>87</v>
      </c>
      <c r="G2" t="s">
        <v>85</v>
      </c>
      <c r="H2" t="s">
        <v>88</v>
      </c>
      <c r="I2" t="s">
        <v>89</v>
      </c>
      <c r="J2" t="s">
        <v>90</v>
      </c>
      <c r="K2" t="s">
        <v>83</v>
      </c>
      <c r="L2" t="s">
        <v>64</v>
      </c>
      <c r="M2" t="s">
        <v>82</v>
      </c>
      <c r="N2" t="s">
        <v>83</v>
      </c>
    </row>
  </sheetData>
  <dataValidations count="2">
    <dataValidation type="list" allowBlank="1" showInputMessage="1" showErrorMessage="1" sqref="D2:D1545" xr:uid="{4FFA2877-A444-4D4C-A804-C1E81AD7BF8C}">
      <formula1>INDIRECT(C2)</formula1>
    </dataValidation>
    <dataValidation type="list" allowBlank="1" showInputMessage="1" showErrorMessage="1" sqref="C2:C1048576" xr:uid="{6DC16195-1E59-449E-A5B7-8D53CE060F65}">
      <formula1>"COMPUTER, HEADSET, EQUIPMENTORAPPLIANCES, FURNITURE"</formula1>
    </dataValidation>
  </dataValidations>
  <hyperlinks>
    <hyperlink ref="C1" location="Categories!Print_Area" display="CATEGORY" xr:uid="{F6120269-403A-48D8-BAB2-A5C4D8D057CC}"/>
    <hyperlink ref="F1" location="Brands!A1" display="BRAND" xr:uid="{8DF9C9A8-8F66-4098-B2C3-F74403801A73}"/>
    <hyperlink ref="D1" location="Categories!Print_Area" display="SUBCATEGORY" xr:uid="{82E0F5A4-D5B2-4A90-A100-56FA1F4ACFBB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426317-B2E7-4223-99B6-9F2A9959624C}">
          <x14:formula1>
            <xm:f>Sheet3!$F$7:$F$23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F0F9A-F712-495E-A186-826096376C02}">
  <dimension ref="F7:F23"/>
  <sheetViews>
    <sheetView workbookViewId="0">
      <selection activeCell="G7" sqref="G7"/>
    </sheetView>
  </sheetViews>
  <sheetFormatPr defaultRowHeight="14.4" x14ac:dyDescent="0.3"/>
  <cols>
    <col min="6" max="6" width="31.21875" customWidth="1"/>
  </cols>
  <sheetData>
    <row r="7" spans="6:6" ht="16.8" x14ac:dyDescent="0.3">
      <c r="F7" s="5" t="s">
        <v>64</v>
      </c>
    </row>
    <row r="8" spans="6:6" ht="16.8" x14ac:dyDescent="0.3">
      <c r="F8" s="5" t="s">
        <v>65</v>
      </c>
    </row>
    <row r="9" spans="6:6" ht="16.8" x14ac:dyDescent="0.3">
      <c r="F9" s="5" t="s">
        <v>66</v>
      </c>
    </row>
    <row r="10" spans="6:6" ht="16.8" x14ac:dyDescent="0.3">
      <c r="F10" s="5" t="s">
        <v>67</v>
      </c>
    </row>
    <row r="11" spans="6:6" ht="16.8" x14ac:dyDescent="0.3">
      <c r="F11" s="5" t="s">
        <v>68</v>
      </c>
    </row>
    <row r="12" spans="6:6" ht="16.8" x14ac:dyDescent="0.3">
      <c r="F12" s="5" t="s">
        <v>69</v>
      </c>
    </row>
    <row r="13" spans="6:6" ht="16.8" x14ac:dyDescent="0.3">
      <c r="F13" s="5" t="s">
        <v>70</v>
      </c>
    </row>
    <row r="14" spans="6:6" ht="16.8" x14ac:dyDescent="0.3">
      <c r="F14" s="5" t="s">
        <v>71</v>
      </c>
    </row>
    <row r="15" spans="6:6" ht="16.8" x14ac:dyDescent="0.3">
      <c r="F15" s="5" t="s">
        <v>72</v>
      </c>
    </row>
    <row r="16" spans="6:6" ht="16.8" x14ac:dyDescent="0.3">
      <c r="F16" s="5" t="s">
        <v>73</v>
      </c>
    </row>
    <row r="17" spans="6:6" ht="16.8" x14ac:dyDescent="0.3">
      <c r="F17" s="5" t="s">
        <v>74</v>
      </c>
    </row>
    <row r="18" spans="6:6" ht="16.8" x14ac:dyDescent="0.3">
      <c r="F18" s="5" t="s">
        <v>75</v>
      </c>
    </row>
    <row r="19" spans="6:6" ht="16.8" x14ac:dyDescent="0.3">
      <c r="F19" s="5" t="s">
        <v>76</v>
      </c>
    </row>
    <row r="20" spans="6:6" ht="16.8" x14ac:dyDescent="0.3">
      <c r="F20" s="5" t="s">
        <v>77</v>
      </c>
    </row>
    <row r="21" spans="6:6" ht="16.8" x14ac:dyDescent="0.3">
      <c r="F21" s="5" t="s">
        <v>78</v>
      </c>
    </row>
    <row r="22" spans="6:6" ht="16.8" x14ac:dyDescent="0.3">
      <c r="F22" s="5" t="s">
        <v>79</v>
      </c>
    </row>
    <row r="23" spans="6:6" ht="16.8" x14ac:dyDescent="0.3">
      <c r="F23" s="5" t="s">
        <v>80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75DAE4-C534-40D0-A4FF-90AD498BD57B}">
          <x14:formula1>
            <xm:f>'[GAMS PH  US ALIGNMENT v3.xlsx]LIST'!#REF!</xm:f>
          </x14:formula1>
          <xm:sqref>F7:F23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1105-9816-4333-BCCD-5B499867748C}">
  <dimension ref="B2:M27"/>
  <sheetViews>
    <sheetView workbookViewId="0">
      <selection activeCell="K8" sqref="K8"/>
    </sheetView>
  </sheetViews>
  <sheetFormatPr defaultRowHeight="14.4" x14ac:dyDescent="0.3"/>
  <cols>
    <col min="2" max="2" width="32.5546875" customWidth="1"/>
    <col min="4" max="4" width="31" customWidth="1"/>
    <col min="6" max="6" width="33.88671875" customWidth="1"/>
    <col min="8" max="8" width="32.5546875" customWidth="1"/>
    <col min="10" max="10" width="24.5546875" customWidth="1"/>
    <col min="11" max="11" width="19.77734375" customWidth="1"/>
    <col min="12" max="12" width="30.44140625" customWidth="1"/>
    <col min="13" max="13" width="19.33203125" customWidth="1"/>
  </cols>
  <sheetData>
    <row r="2" spans="2:13" x14ac:dyDescent="0.3">
      <c r="B2" s="2" t="s">
        <v>14</v>
      </c>
      <c r="C2" s="3"/>
      <c r="D2" s="2" t="s">
        <v>15</v>
      </c>
      <c r="E2" s="3"/>
      <c r="F2" s="2" t="s">
        <v>81</v>
      </c>
      <c r="G2" s="3"/>
      <c r="H2" s="2" t="s">
        <v>17</v>
      </c>
      <c r="J2" s="4" t="s">
        <v>14</v>
      </c>
      <c r="K2" s="4" t="s">
        <v>15</v>
      </c>
      <c r="L2" s="4" t="s">
        <v>81</v>
      </c>
      <c r="M2" s="4" t="s">
        <v>17</v>
      </c>
    </row>
    <row r="3" spans="2:13" x14ac:dyDescent="0.3">
      <c r="B3" s="2" t="s">
        <v>18</v>
      </c>
      <c r="C3" s="3"/>
      <c r="D3" s="2" t="s">
        <v>19</v>
      </c>
      <c r="E3" s="3"/>
      <c r="F3" s="2" t="s">
        <v>20</v>
      </c>
      <c r="G3" s="3"/>
      <c r="H3" s="2" t="s">
        <v>21</v>
      </c>
      <c r="J3" s="4" t="str">
        <f ca="1">INDIRECT(J2)</f>
        <v>CPU</v>
      </c>
      <c r="K3" s="4" t="str">
        <f ca="1">INDIRECT(K2)</f>
        <v>WIRELESS/BLUETOOTH</v>
      </c>
      <c r="L3" s="4" t="str">
        <f ca="1">INDIRECT(L2)</f>
        <v>AVAYA</v>
      </c>
      <c r="M3" s="4" t="str">
        <f ca="1">INDIRECT(M2)</f>
        <v>LOCKER</v>
      </c>
    </row>
    <row r="4" spans="2:13" x14ac:dyDescent="0.3">
      <c r="B4" s="2" t="s">
        <v>22</v>
      </c>
      <c r="C4" s="3"/>
      <c r="D4" s="2" t="s">
        <v>23</v>
      </c>
      <c r="E4" s="3"/>
      <c r="F4" s="2" t="s">
        <v>24</v>
      </c>
      <c r="G4" s="3"/>
      <c r="H4" s="2" t="s">
        <v>25</v>
      </c>
      <c r="J4" s="4" t="str">
        <f ca="1">INDIRECT(J2)</f>
        <v>MONITOR</v>
      </c>
      <c r="K4" s="4" t="str">
        <f ca="1">INDIRECT(K2)</f>
        <v>AVAYA TYPE</v>
      </c>
      <c r="L4" s="4" t="str">
        <f ca="1">INDIRECT(L2)</f>
        <v>IP TELEPHONY</v>
      </c>
      <c r="M4" s="4" t="str">
        <f ca="1">INDIRECT(M2)</f>
        <v>LATERAL CABINET</v>
      </c>
    </row>
    <row r="5" spans="2:13" x14ac:dyDescent="0.3">
      <c r="B5" s="2" t="s">
        <v>26</v>
      </c>
      <c r="C5" s="3"/>
      <c r="D5" s="2" t="s">
        <v>27</v>
      </c>
      <c r="E5" s="3"/>
      <c r="F5" s="2" t="s">
        <v>28</v>
      </c>
      <c r="G5" s="3"/>
      <c r="H5" s="2" t="s">
        <v>29</v>
      </c>
      <c r="J5" s="4" t="str">
        <f ca="1">INDIRECT(J2)</f>
        <v>THIN CLIENT</v>
      </c>
      <c r="K5" s="4" t="str">
        <f ca="1">INDIRECT(K2)</f>
        <v>USB TYPE</v>
      </c>
      <c r="L5" s="4" t="str">
        <f ca="1">INDIRECT(L2)</f>
        <v>PRINTER</v>
      </c>
      <c r="M5" s="4" t="str">
        <f ca="1">INDIRECT(M2)</f>
        <v>PEDESTAL DRAWER</v>
      </c>
    </row>
    <row r="6" spans="2:13" x14ac:dyDescent="0.3">
      <c r="B6" s="2" t="s">
        <v>30</v>
      </c>
      <c r="C6" s="3"/>
      <c r="D6" s="3"/>
      <c r="E6" s="3"/>
      <c r="F6" s="2" t="s">
        <v>31</v>
      </c>
      <c r="G6" s="3"/>
      <c r="H6" s="2" t="s">
        <v>32</v>
      </c>
      <c r="J6" s="4" t="str">
        <f ca="1">INDIRECT(J2)</f>
        <v>LAPTOP</v>
      </c>
      <c r="K6" s="4"/>
      <c r="L6" s="4" t="str">
        <f ca="1">INDIRECT(L2)</f>
        <v>SCANNER</v>
      </c>
      <c r="M6" s="4" t="str">
        <f ca="1">INDIRECT(M2)</f>
        <v>STAFF CHAIR</v>
      </c>
    </row>
    <row r="7" spans="2:13" x14ac:dyDescent="0.3">
      <c r="B7" s="2" t="s">
        <v>33</v>
      </c>
      <c r="C7" s="3"/>
      <c r="D7" s="3"/>
      <c r="E7" s="3"/>
      <c r="F7" s="2" t="s">
        <v>34</v>
      </c>
      <c r="G7" s="3"/>
      <c r="H7" s="2" t="s">
        <v>35</v>
      </c>
      <c r="J7" s="4" t="str">
        <f ca="1">INDIRECT(J2)</f>
        <v>WYSE</v>
      </c>
      <c r="K7" s="4"/>
      <c r="L7" s="4" t="str">
        <f ca="1">INDIRECT(L2)</f>
        <v>PROJECTOR</v>
      </c>
      <c r="M7" s="4" t="str">
        <f ca="1">INDIRECT(M2)</f>
        <v>PANTRY CHAIR</v>
      </c>
    </row>
    <row r="8" spans="2:13" x14ac:dyDescent="0.3">
      <c r="B8" s="3"/>
      <c r="C8" s="3"/>
      <c r="D8" s="3"/>
      <c r="E8" s="3"/>
      <c r="F8" s="2" t="s">
        <v>36</v>
      </c>
      <c r="G8" s="3"/>
      <c r="H8" s="2" t="s">
        <v>37</v>
      </c>
      <c r="J8" s="4"/>
      <c r="K8" s="4"/>
      <c r="L8" s="4" t="str">
        <f ca="1">INDIRECT(L2)</f>
        <v>TABLET</v>
      </c>
      <c r="M8" s="4" t="str">
        <f ca="1">INDIRECT(M2)</f>
        <v>BOARDROOM CHAIR</v>
      </c>
    </row>
    <row r="9" spans="2:13" x14ac:dyDescent="0.3">
      <c r="B9" s="3"/>
      <c r="C9" s="3"/>
      <c r="D9" s="3"/>
      <c r="E9" s="3"/>
      <c r="F9" s="2" t="s">
        <v>38</v>
      </c>
      <c r="G9" s="3"/>
      <c r="H9" s="2" t="s">
        <v>39</v>
      </c>
      <c r="J9" s="4"/>
      <c r="K9" s="4"/>
      <c r="L9" s="4" t="str">
        <f ca="1">INDIRECT(L2)</f>
        <v>TELEVISION</v>
      </c>
      <c r="M9" s="4" t="str">
        <f ca="1">INDIRECT(M2)</f>
        <v>MANAGER'S CHAIR</v>
      </c>
    </row>
    <row r="10" spans="2:13" x14ac:dyDescent="0.3">
      <c r="B10" s="3"/>
      <c r="C10" s="3"/>
      <c r="D10" s="3"/>
      <c r="E10" s="3"/>
      <c r="F10" s="2" t="s">
        <v>40</v>
      </c>
      <c r="G10" s="3"/>
      <c r="H10" s="2" t="s">
        <v>41</v>
      </c>
      <c r="J10" s="4"/>
      <c r="K10" s="4"/>
      <c r="L10" s="4" t="str">
        <f ca="1">INDIRECT(L2)</f>
        <v>INDUSTRIAL FAN</v>
      </c>
      <c r="M10" s="4" t="str">
        <f ca="1">INDIRECT(M2)</f>
        <v>EXECUTIVE CHAIR</v>
      </c>
    </row>
    <row r="11" spans="2:13" x14ac:dyDescent="0.3">
      <c r="B11" s="3"/>
      <c r="C11" s="3"/>
      <c r="D11" s="3"/>
      <c r="E11" s="3"/>
      <c r="F11" s="2" t="s">
        <v>42</v>
      </c>
      <c r="G11" s="3"/>
      <c r="H11" s="2" t="s">
        <v>43</v>
      </c>
      <c r="J11" s="4"/>
      <c r="K11" s="4"/>
      <c r="L11" s="4" t="str">
        <f ca="1">INDIRECT(L2)</f>
        <v>SERVER</v>
      </c>
      <c r="M11" s="4" t="str">
        <f ca="1">INDIRECT(M2)</f>
        <v>CONFERENCE CHAIR</v>
      </c>
    </row>
    <row r="12" spans="2:13" x14ac:dyDescent="0.3">
      <c r="B12" s="3"/>
      <c r="C12" s="3"/>
      <c r="D12" s="3"/>
      <c r="E12" s="3"/>
      <c r="F12" s="2" t="s">
        <v>44</v>
      </c>
      <c r="G12" s="3"/>
      <c r="H12" s="2" t="s">
        <v>45</v>
      </c>
      <c r="J12" s="4"/>
      <c r="K12" s="4"/>
      <c r="L12" s="4" t="str">
        <f ca="1">INDIRECT(L2)</f>
        <v>CISCO SWITCH</v>
      </c>
      <c r="M12" s="4" t="str">
        <f ca="1">INDIRECT(M2)</f>
        <v>SOFA</v>
      </c>
    </row>
    <row r="13" spans="2:13" x14ac:dyDescent="0.3">
      <c r="B13" s="3"/>
      <c r="C13" s="3"/>
      <c r="D13" s="3"/>
      <c r="E13" s="3"/>
      <c r="F13" s="2" t="s">
        <v>46</v>
      </c>
      <c r="G13" s="3"/>
      <c r="H13" s="2" t="s">
        <v>47</v>
      </c>
      <c r="J13" s="4"/>
      <c r="K13" s="4"/>
      <c r="L13" s="4" t="str">
        <f ca="1">INDIRECT(L2)</f>
        <v>UPS</v>
      </c>
      <c r="M13" s="4" t="str">
        <f ca="1">INDIRECT(M2)</f>
        <v>PANTRY TABLE</v>
      </c>
    </row>
    <row r="14" spans="2:13" x14ac:dyDescent="0.3">
      <c r="B14" s="3"/>
      <c r="C14" s="3"/>
      <c r="D14" s="3"/>
      <c r="E14" s="3"/>
      <c r="F14" s="2" t="s">
        <v>48</v>
      </c>
      <c r="G14" s="3"/>
      <c r="H14" s="2" t="s">
        <v>49</v>
      </c>
      <c r="J14" s="4"/>
      <c r="K14" s="4"/>
      <c r="L14" s="4" t="str">
        <f ca="1">INDIRECT(L2)</f>
        <v>SHREDDER</v>
      </c>
      <c r="M14" s="4" t="str">
        <f ca="1">INDIRECT(M2)</f>
        <v>WORKSTATION</v>
      </c>
    </row>
    <row r="15" spans="2:13" x14ac:dyDescent="0.3">
      <c r="B15" s="3"/>
      <c r="C15" s="3"/>
      <c r="D15" s="3"/>
      <c r="E15" s="3"/>
      <c r="F15" s="2" t="s">
        <v>50</v>
      </c>
      <c r="G15" s="3"/>
      <c r="H15" s="2" t="s">
        <v>51</v>
      </c>
      <c r="J15" s="4"/>
      <c r="K15" s="4"/>
      <c r="L15" s="4" t="str">
        <f ca="1">INDIRECT(L2)</f>
        <v>CAMERA</v>
      </c>
      <c r="M15" s="4" t="str">
        <f ca="1">INDIRECT(M2)</f>
        <v>METAL RACK</v>
      </c>
    </row>
    <row r="16" spans="2:13" x14ac:dyDescent="0.3">
      <c r="B16" s="3"/>
      <c r="C16" s="3"/>
      <c r="D16" s="3"/>
      <c r="E16" s="3"/>
      <c r="F16" s="2" t="s">
        <v>52</v>
      </c>
      <c r="G16" s="3"/>
      <c r="H16" s="3"/>
      <c r="J16" s="4"/>
      <c r="K16" s="4"/>
      <c r="L16" s="4" t="str">
        <f ca="1">INDIRECT(L2)</f>
        <v>EMERGENCY LIGHT</v>
      </c>
      <c r="M16" s="4"/>
    </row>
    <row r="17" spans="2:13" x14ac:dyDescent="0.3">
      <c r="B17" s="3"/>
      <c r="C17" s="3"/>
      <c r="D17" s="3"/>
      <c r="E17" s="3"/>
      <c r="F17" s="2" t="s">
        <v>53</v>
      </c>
      <c r="G17" s="3"/>
      <c r="H17" s="3"/>
      <c r="J17" s="4"/>
      <c r="K17" s="4"/>
      <c r="L17" s="4" t="str">
        <f ca="1">INDIRECT(L2)</f>
        <v>REFRIGERATOR</v>
      </c>
      <c r="M17" s="4"/>
    </row>
    <row r="18" spans="2:13" x14ac:dyDescent="0.3">
      <c r="B18" s="3"/>
      <c r="C18" s="3"/>
      <c r="D18" s="3"/>
      <c r="E18" s="3"/>
      <c r="F18" s="2" t="s">
        <v>54</v>
      </c>
      <c r="G18" s="3"/>
      <c r="H18" s="3"/>
      <c r="J18" s="4"/>
      <c r="K18" s="4"/>
      <c r="L18" s="4" t="str">
        <f ca="1">INDIRECT(L2)</f>
        <v>COFFEE MAKER</v>
      </c>
      <c r="M18" s="4"/>
    </row>
    <row r="19" spans="2:13" x14ac:dyDescent="0.3">
      <c r="B19" s="3"/>
      <c r="C19" s="3"/>
      <c r="D19" s="3"/>
      <c r="E19" s="3"/>
      <c r="F19" s="2" t="s">
        <v>55</v>
      </c>
      <c r="G19" s="3"/>
      <c r="H19" s="3"/>
      <c r="J19" s="4"/>
      <c r="K19" s="4"/>
      <c r="L19" s="4" t="str">
        <f ca="1">INDIRECT(L2)</f>
        <v>OVEN TOASTER</v>
      </c>
      <c r="M19" s="4"/>
    </row>
    <row r="20" spans="2:13" x14ac:dyDescent="0.3">
      <c r="B20" s="3"/>
      <c r="C20" s="3"/>
      <c r="D20" s="3"/>
      <c r="E20" s="3"/>
      <c r="F20" s="2" t="s">
        <v>56</v>
      </c>
      <c r="G20" s="3"/>
      <c r="H20" s="3"/>
      <c r="J20" s="4"/>
      <c r="K20" s="4"/>
      <c r="L20" s="4" t="str">
        <f ca="1">INDIRECT(L2)</f>
        <v>MICROWAVE OVEN</v>
      </c>
      <c r="M20" s="4"/>
    </row>
    <row r="21" spans="2:13" x14ac:dyDescent="0.3">
      <c r="B21" s="3"/>
      <c r="C21" s="3"/>
      <c r="D21" s="3"/>
      <c r="E21" s="3"/>
      <c r="F21" s="2" t="s">
        <v>57</v>
      </c>
      <c r="G21" s="3"/>
      <c r="H21" s="3"/>
      <c r="J21" s="4"/>
      <c r="K21" s="4"/>
      <c r="L21" s="4" t="str">
        <f ca="1">INDIRECT(L2)</f>
        <v>AIR PURIFIER</v>
      </c>
      <c r="M21" s="4"/>
    </row>
    <row r="22" spans="2:13" x14ac:dyDescent="0.3">
      <c r="B22" s="3"/>
      <c r="C22" s="3"/>
      <c r="D22" s="3"/>
      <c r="E22" s="3"/>
      <c r="F22" s="2" t="s">
        <v>58</v>
      </c>
      <c r="G22" s="3"/>
      <c r="H22" s="3"/>
      <c r="J22" s="4"/>
      <c r="K22" s="4"/>
      <c r="L22" s="4" t="str">
        <f ca="1">INDIRECT(L2)</f>
        <v>TV POLES</v>
      </c>
      <c r="M22" s="4"/>
    </row>
    <row r="23" spans="2:13" x14ac:dyDescent="0.3">
      <c r="B23" s="3"/>
      <c r="C23" s="3"/>
      <c r="D23" s="3"/>
      <c r="E23" s="3"/>
      <c r="F23" s="2" t="s">
        <v>59</v>
      </c>
      <c r="G23" s="3"/>
      <c r="H23" s="3"/>
      <c r="J23" s="4"/>
      <c r="K23" s="4"/>
      <c r="L23" s="4" t="str">
        <f ca="1">INDIRECT(L2)</f>
        <v>SPEAKER</v>
      </c>
      <c r="M23" s="4"/>
    </row>
    <row r="24" spans="2:13" x14ac:dyDescent="0.3">
      <c r="B24" s="3" t="s">
        <v>14</v>
      </c>
      <c r="C24" s="3"/>
      <c r="D24" s="3"/>
      <c r="E24" s="3"/>
      <c r="F24" s="2" t="s">
        <v>60</v>
      </c>
      <c r="G24" s="3"/>
      <c r="H24" s="3"/>
      <c r="J24" s="4"/>
      <c r="K24" s="4"/>
      <c r="L24" s="4" t="str">
        <f ca="1">INDIRECT(L2)</f>
        <v>MOBILE PHONE</v>
      </c>
      <c r="M24" s="4"/>
    </row>
    <row r="25" spans="2:13" x14ac:dyDescent="0.3">
      <c r="B25" s="3" t="s">
        <v>15</v>
      </c>
      <c r="C25" s="3"/>
      <c r="D25" s="3"/>
      <c r="E25" s="3"/>
      <c r="F25" s="2" t="s">
        <v>61</v>
      </c>
      <c r="G25" s="3"/>
      <c r="H25" s="3"/>
      <c r="J25" s="4"/>
      <c r="K25" s="4"/>
      <c r="L25" s="4" t="str">
        <f ca="1">INDIRECT(L2)</f>
        <v>TELEPRESENCE</v>
      </c>
      <c r="M25" s="4"/>
    </row>
    <row r="26" spans="2:13" x14ac:dyDescent="0.3">
      <c r="B26" s="3" t="s">
        <v>16</v>
      </c>
      <c r="C26" s="3"/>
      <c r="D26" s="3"/>
      <c r="E26" s="3"/>
      <c r="F26" s="2" t="s">
        <v>62</v>
      </c>
      <c r="G26" s="3"/>
      <c r="H26" s="3"/>
      <c r="J26" s="4"/>
      <c r="K26" s="4"/>
      <c r="L26" s="4" t="str">
        <f ca="1">INDIRECT(L2)</f>
        <v>XBOX CONSOLES</v>
      </c>
      <c r="M26" s="4"/>
    </row>
    <row r="27" spans="2:13" x14ac:dyDescent="0.3">
      <c r="B27" s="3" t="s">
        <v>17</v>
      </c>
      <c r="C27" s="3"/>
      <c r="D27" s="3"/>
      <c r="E27" s="3"/>
      <c r="F27" s="2" t="s">
        <v>63</v>
      </c>
      <c r="G27" s="3"/>
      <c r="H27" s="3"/>
      <c r="J27" s="4"/>
      <c r="K27" s="4"/>
      <c r="L27" s="4" t="str">
        <f ca="1">INDIRECT(L2)</f>
        <v>XBOX CONTROLLER</v>
      </c>
      <c r="M27" s="4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VXI Global Solutions,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Rafanan (PH 74165)</dc:creator>
  <cp:lastModifiedBy>John Rafanan (PH 74165)</cp:lastModifiedBy>
  <dcterms:created xsi:type="dcterms:W3CDTF">2024-05-10T00:22:35Z</dcterms:created>
  <dcterms:modified xsi:type="dcterms:W3CDTF">2024-05-29T23:53:55Z</dcterms:modified>
</cp:coreProperties>
</file>