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ty\Desktop\"/>
    </mc:Choice>
  </mc:AlternateContent>
  <bookViews>
    <workbookView xWindow="0" yWindow="0" windowWidth="28800" windowHeight="12300"/>
  </bookViews>
  <sheets>
    <sheet name="Nov.3,2020 General " sheetId="2" r:id="rId1"/>
  </sheets>
  <definedNames>
    <definedName name="_xlnm.Print_Area" localSheetId="0">'Nov.3,2020 General '!$A$1:$AU$268</definedName>
  </definedNames>
  <calcPr calcId="162913"/>
</workbook>
</file>

<file path=xl/calcChain.xml><?xml version="1.0" encoding="utf-8"?>
<calcChain xmlns="http://schemas.openxmlformats.org/spreadsheetml/2006/main">
  <c r="AS67" i="2" l="1"/>
  <c r="M267" i="2" l="1"/>
  <c r="K267" i="2"/>
  <c r="I267" i="2"/>
  <c r="G267" i="2"/>
  <c r="N267" i="2"/>
  <c r="L267" i="2"/>
  <c r="J267" i="2"/>
  <c r="H267" i="2"/>
  <c r="F267" i="2"/>
  <c r="E267" i="2"/>
  <c r="M258" i="2" l="1"/>
  <c r="L258" i="2"/>
  <c r="K258" i="2"/>
  <c r="J258" i="2"/>
  <c r="I258" i="2"/>
  <c r="H258" i="2"/>
  <c r="G258" i="2"/>
  <c r="F258" i="2"/>
  <c r="E258" i="2"/>
  <c r="M254" i="2"/>
  <c r="L254" i="2"/>
  <c r="K254" i="2"/>
  <c r="J254" i="2"/>
  <c r="I254" i="2"/>
  <c r="H254" i="2"/>
  <c r="G254" i="2"/>
  <c r="F254" i="2"/>
  <c r="E254" i="2"/>
  <c r="M250" i="2"/>
  <c r="L250" i="2"/>
  <c r="K250" i="2"/>
  <c r="J250" i="2"/>
  <c r="I250" i="2"/>
  <c r="H250" i="2"/>
  <c r="G250" i="2"/>
  <c r="F250" i="2"/>
  <c r="E250" i="2"/>
  <c r="M246" i="2"/>
  <c r="L246" i="2"/>
  <c r="K246" i="2"/>
  <c r="J246" i="2"/>
  <c r="I246" i="2"/>
  <c r="H246" i="2"/>
  <c r="G246" i="2"/>
  <c r="F246" i="2"/>
  <c r="E246" i="2"/>
  <c r="M238" i="2"/>
  <c r="L238" i="2"/>
  <c r="K238" i="2"/>
  <c r="J238" i="2"/>
  <c r="I238" i="2"/>
  <c r="H238" i="2"/>
  <c r="G238" i="2"/>
  <c r="F238" i="2"/>
  <c r="E238" i="2"/>
  <c r="M234" i="2"/>
  <c r="L234" i="2"/>
  <c r="K234" i="2"/>
  <c r="J234" i="2"/>
  <c r="I234" i="2"/>
  <c r="H234" i="2"/>
  <c r="G234" i="2"/>
  <c r="F234" i="2"/>
  <c r="E234" i="2"/>
  <c r="M230" i="2"/>
  <c r="L230" i="2"/>
  <c r="K230" i="2"/>
  <c r="J230" i="2"/>
  <c r="I230" i="2"/>
  <c r="H230" i="2"/>
  <c r="G230" i="2"/>
  <c r="F230" i="2"/>
  <c r="E230" i="2"/>
  <c r="M226" i="2"/>
  <c r="L226" i="2"/>
  <c r="K226" i="2"/>
  <c r="J226" i="2"/>
  <c r="I226" i="2"/>
  <c r="H226" i="2"/>
  <c r="G226" i="2"/>
  <c r="F226" i="2"/>
  <c r="E226" i="2"/>
  <c r="M222" i="2"/>
  <c r="L222" i="2"/>
  <c r="K222" i="2"/>
  <c r="J222" i="2"/>
  <c r="I222" i="2"/>
  <c r="H222" i="2"/>
  <c r="G222" i="2"/>
  <c r="F222" i="2"/>
  <c r="E222" i="2"/>
  <c r="M213" i="2"/>
  <c r="L213" i="2"/>
  <c r="K213" i="2"/>
  <c r="J213" i="2"/>
  <c r="I213" i="2"/>
  <c r="H213" i="2"/>
  <c r="G213" i="2"/>
  <c r="F213" i="2"/>
  <c r="E213" i="2"/>
  <c r="M209" i="2"/>
  <c r="L209" i="2"/>
  <c r="K209" i="2"/>
  <c r="J209" i="2"/>
  <c r="I209" i="2"/>
  <c r="H209" i="2"/>
  <c r="G209" i="2"/>
  <c r="F209" i="2"/>
  <c r="E209" i="2"/>
  <c r="M205" i="2"/>
  <c r="L205" i="2"/>
  <c r="K205" i="2"/>
  <c r="J205" i="2"/>
  <c r="I205" i="2"/>
  <c r="H205" i="2"/>
  <c r="G205" i="2"/>
  <c r="F205" i="2"/>
  <c r="E205" i="2"/>
  <c r="M201" i="2"/>
  <c r="L201" i="2"/>
  <c r="K201" i="2"/>
  <c r="J201" i="2"/>
  <c r="I201" i="2"/>
  <c r="H201" i="2"/>
  <c r="G201" i="2"/>
  <c r="F201" i="2"/>
  <c r="E201" i="2"/>
  <c r="M197" i="2"/>
  <c r="L197" i="2"/>
  <c r="K197" i="2"/>
  <c r="J197" i="2"/>
  <c r="I197" i="2"/>
  <c r="H197" i="2"/>
  <c r="G197" i="2"/>
  <c r="F197" i="2"/>
  <c r="E197" i="2"/>
  <c r="M189" i="2"/>
  <c r="L189" i="2"/>
  <c r="K189" i="2"/>
  <c r="J189" i="2"/>
  <c r="I189" i="2"/>
  <c r="H189" i="2"/>
  <c r="G189" i="2"/>
  <c r="F189" i="2"/>
  <c r="E189" i="2"/>
  <c r="M185" i="2"/>
  <c r="L185" i="2"/>
  <c r="K185" i="2"/>
  <c r="J185" i="2"/>
  <c r="I185" i="2"/>
  <c r="H185" i="2"/>
  <c r="G185" i="2"/>
  <c r="F185" i="2"/>
  <c r="E185" i="2"/>
  <c r="M181" i="2"/>
  <c r="L181" i="2"/>
  <c r="K181" i="2"/>
  <c r="J181" i="2"/>
  <c r="I181" i="2"/>
  <c r="H181" i="2"/>
  <c r="G181" i="2"/>
  <c r="F181" i="2"/>
  <c r="E181" i="2"/>
  <c r="M174" i="2"/>
  <c r="L174" i="2"/>
  <c r="K174" i="2"/>
  <c r="J174" i="2"/>
  <c r="I174" i="2"/>
  <c r="H174" i="2"/>
  <c r="G174" i="2"/>
  <c r="F174" i="2"/>
  <c r="E174" i="2"/>
  <c r="M170" i="2"/>
  <c r="L170" i="2"/>
  <c r="K170" i="2"/>
  <c r="J170" i="2"/>
  <c r="I170" i="2"/>
  <c r="H170" i="2"/>
  <c r="G170" i="2"/>
  <c r="F170" i="2"/>
  <c r="E170" i="2"/>
  <c r="M166" i="2"/>
  <c r="L166" i="2"/>
  <c r="K166" i="2"/>
  <c r="J166" i="2"/>
  <c r="I166" i="2"/>
  <c r="H166" i="2"/>
  <c r="G166" i="2"/>
  <c r="F166" i="2"/>
  <c r="E166" i="2"/>
  <c r="M157" i="2"/>
  <c r="L157" i="2"/>
  <c r="K157" i="2"/>
  <c r="J157" i="2"/>
  <c r="I157" i="2"/>
  <c r="H157" i="2"/>
  <c r="G157" i="2"/>
  <c r="F157" i="2"/>
  <c r="E157" i="2"/>
  <c r="M153" i="2"/>
  <c r="L153" i="2"/>
  <c r="K153" i="2"/>
  <c r="J153" i="2"/>
  <c r="I153" i="2"/>
  <c r="H153" i="2"/>
  <c r="G153" i="2"/>
  <c r="F153" i="2"/>
  <c r="E153" i="2"/>
  <c r="M149" i="2"/>
  <c r="L149" i="2"/>
  <c r="K149" i="2"/>
  <c r="J149" i="2"/>
  <c r="I149" i="2"/>
  <c r="H149" i="2"/>
  <c r="G149" i="2"/>
  <c r="F149" i="2"/>
  <c r="E149" i="2"/>
  <c r="M145" i="2"/>
  <c r="L145" i="2"/>
  <c r="K145" i="2"/>
  <c r="J145" i="2"/>
  <c r="I145" i="2"/>
  <c r="H145" i="2"/>
  <c r="G145" i="2"/>
  <c r="F145" i="2"/>
  <c r="E145" i="2"/>
  <c r="N137" i="2"/>
  <c r="M137" i="2"/>
  <c r="L137" i="2"/>
  <c r="K137" i="2"/>
  <c r="J137" i="2"/>
  <c r="I137" i="2"/>
  <c r="H137" i="2"/>
  <c r="G137" i="2"/>
  <c r="F137" i="2"/>
  <c r="E137" i="2"/>
  <c r="N133" i="2"/>
  <c r="M133" i="2"/>
  <c r="L133" i="2"/>
  <c r="K133" i="2"/>
  <c r="J133" i="2"/>
  <c r="I133" i="2"/>
  <c r="H133" i="2"/>
  <c r="G133" i="2"/>
  <c r="F133" i="2"/>
  <c r="E133" i="2"/>
  <c r="N129" i="2"/>
  <c r="M129" i="2"/>
  <c r="L129" i="2"/>
  <c r="K129" i="2"/>
  <c r="J129" i="2"/>
  <c r="I129" i="2"/>
  <c r="H129" i="2"/>
  <c r="G129" i="2"/>
  <c r="F129" i="2"/>
  <c r="E129" i="2"/>
  <c r="N125" i="2"/>
  <c r="M125" i="2"/>
  <c r="L125" i="2"/>
  <c r="K125" i="2"/>
  <c r="J125" i="2"/>
  <c r="I125" i="2"/>
  <c r="H125" i="2"/>
  <c r="G125" i="2"/>
  <c r="F125" i="2"/>
  <c r="E125" i="2"/>
  <c r="N121" i="2"/>
  <c r="M121" i="2"/>
  <c r="L121" i="2"/>
  <c r="K121" i="2"/>
  <c r="J121" i="2"/>
  <c r="I121" i="2"/>
  <c r="H121" i="2"/>
  <c r="G121" i="2"/>
  <c r="F121" i="2"/>
  <c r="E121" i="2"/>
  <c r="N117" i="2"/>
  <c r="M117" i="2"/>
  <c r="L117" i="2"/>
  <c r="K117" i="2"/>
  <c r="J117" i="2"/>
  <c r="I117" i="2"/>
  <c r="H117" i="2"/>
  <c r="G117" i="2"/>
  <c r="F117" i="2"/>
  <c r="E117" i="2"/>
  <c r="N113" i="2"/>
  <c r="M113" i="2"/>
  <c r="L113" i="2"/>
  <c r="K113" i="2"/>
  <c r="J113" i="2"/>
  <c r="I113" i="2"/>
  <c r="H113" i="2"/>
  <c r="G113" i="2"/>
  <c r="F113" i="2"/>
  <c r="E113" i="2"/>
  <c r="N104" i="2"/>
  <c r="M104" i="2"/>
  <c r="L104" i="2"/>
  <c r="K104" i="2"/>
  <c r="J104" i="2"/>
  <c r="I104" i="2"/>
  <c r="H104" i="2"/>
  <c r="G104" i="2"/>
  <c r="F104" i="2"/>
  <c r="E104" i="2"/>
  <c r="N100" i="2"/>
  <c r="M100" i="2"/>
  <c r="L100" i="2"/>
  <c r="K100" i="2"/>
  <c r="J100" i="2"/>
  <c r="I100" i="2"/>
  <c r="H100" i="2"/>
  <c r="G100" i="2"/>
  <c r="F100" i="2"/>
  <c r="E100" i="2"/>
  <c r="N95" i="2"/>
  <c r="M95" i="2"/>
  <c r="L95" i="2"/>
  <c r="K95" i="2"/>
  <c r="J95" i="2"/>
  <c r="I95" i="2"/>
  <c r="H95" i="2"/>
  <c r="G95" i="2"/>
  <c r="F95" i="2"/>
  <c r="E95" i="2"/>
  <c r="N87" i="2"/>
  <c r="M87" i="2"/>
  <c r="L87" i="2"/>
  <c r="K87" i="2"/>
  <c r="J87" i="2"/>
  <c r="I87" i="2"/>
  <c r="H87" i="2"/>
  <c r="G87" i="2"/>
  <c r="F87" i="2"/>
  <c r="E87" i="2"/>
  <c r="N83" i="2"/>
  <c r="M83" i="2"/>
  <c r="L83" i="2"/>
  <c r="K83" i="2"/>
  <c r="J83" i="2"/>
  <c r="I83" i="2"/>
  <c r="H83" i="2"/>
  <c r="G83" i="2"/>
  <c r="F83" i="2"/>
  <c r="E83" i="2"/>
  <c r="N79" i="2"/>
  <c r="M79" i="2"/>
  <c r="L79" i="2"/>
  <c r="K79" i="2"/>
  <c r="J79" i="2"/>
  <c r="I79" i="2"/>
  <c r="H79" i="2"/>
  <c r="G79" i="2"/>
  <c r="F79" i="2"/>
  <c r="E79" i="2"/>
  <c r="N75" i="2"/>
  <c r="M75" i="2"/>
  <c r="L75" i="2"/>
  <c r="K75" i="2"/>
  <c r="J75" i="2"/>
  <c r="I75" i="2"/>
  <c r="H75" i="2"/>
  <c r="G75" i="2"/>
  <c r="F75" i="2"/>
  <c r="E75" i="2"/>
  <c r="N71" i="2"/>
  <c r="M71" i="2"/>
  <c r="L71" i="2"/>
  <c r="K71" i="2"/>
  <c r="J71" i="2"/>
  <c r="I71" i="2"/>
  <c r="H71" i="2"/>
  <c r="G71" i="2"/>
  <c r="F71" i="2"/>
  <c r="E71" i="2"/>
  <c r="N67" i="2"/>
  <c r="M67" i="2"/>
  <c r="L67" i="2"/>
  <c r="K67" i="2"/>
  <c r="J67" i="2"/>
  <c r="I67" i="2"/>
  <c r="H67" i="2"/>
  <c r="G67" i="2"/>
  <c r="F67" i="2"/>
  <c r="E67" i="2"/>
  <c r="N63" i="2"/>
  <c r="M63" i="2"/>
  <c r="L63" i="2"/>
  <c r="K63" i="2"/>
  <c r="J63" i="2"/>
  <c r="I63" i="2"/>
  <c r="H63" i="2"/>
  <c r="G63" i="2"/>
  <c r="F63" i="2"/>
  <c r="E63" i="2"/>
  <c r="N59" i="2"/>
  <c r="M59" i="2"/>
  <c r="L59" i="2"/>
  <c r="K59" i="2"/>
  <c r="J59" i="2"/>
  <c r="I59" i="2"/>
  <c r="H59" i="2"/>
  <c r="G59" i="2"/>
  <c r="F59" i="2"/>
  <c r="E59" i="2"/>
  <c r="O38" i="2"/>
  <c r="N38" i="2"/>
  <c r="M38" i="2"/>
  <c r="L38" i="2"/>
  <c r="K38" i="2"/>
  <c r="J38" i="2"/>
  <c r="I38" i="2"/>
  <c r="H38" i="2"/>
  <c r="G38" i="2"/>
  <c r="F38" i="2"/>
  <c r="E38" i="2"/>
  <c r="O34" i="2"/>
  <c r="N34" i="2"/>
  <c r="M34" i="2"/>
  <c r="L34" i="2"/>
  <c r="K34" i="2"/>
  <c r="J34" i="2"/>
  <c r="I34" i="2"/>
  <c r="H34" i="2"/>
  <c r="G34" i="2"/>
  <c r="F34" i="2"/>
  <c r="E34" i="2"/>
  <c r="O30" i="2"/>
  <c r="N30" i="2"/>
  <c r="M30" i="2"/>
  <c r="L30" i="2"/>
  <c r="K30" i="2"/>
  <c r="J30" i="2"/>
  <c r="I30" i="2"/>
  <c r="H30" i="2"/>
  <c r="G30" i="2"/>
  <c r="F30" i="2"/>
  <c r="E30" i="2"/>
  <c r="O26" i="2"/>
  <c r="N26" i="2"/>
  <c r="M26" i="2"/>
  <c r="L26" i="2"/>
  <c r="K26" i="2"/>
  <c r="J26" i="2"/>
  <c r="I26" i="2"/>
  <c r="H26" i="2"/>
  <c r="G26" i="2"/>
  <c r="F26" i="2"/>
  <c r="E26" i="2"/>
  <c r="O22" i="2"/>
  <c r="N22" i="2"/>
  <c r="M22" i="2"/>
  <c r="L22" i="2"/>
  <c r="K22" i="2"/>
  <c r="J22" i="2"/>
  <c r="I22" i="2"/>
  <c r="H22" i="2"/>
  <c r="G22" i="2"/>
  <c r="F22" i="2"/>
  <c r="E22" i="2"/>
  <c r="O18" i="2"/>
  <c r="N18" i="2"/>
  <c r="M18" i="2"/>
  <c r="L18" i="2"/>
  <c r="K18" i="2"/>
  <c r="J18" i="2"/>
  <c r="I18" i="2"/>
  <c r="H18" i="2"/>
  <c r="G18" i="2"/>
  <c r="F18" i="2"/>
  <c r="E18" i="2"/>
  <c r="O14" i="2"/>
  <c r="N14" i="2"/>
  <c r="M14" i="2"/>
  <c r="L14" i="2"/>
  <c r="K14" i="2"/>
  <c r="J14" i="2"/>
  <c r="I14" i="2"/>
  <c r="H14" i="2"/>
  <c r="G14" i="2"/>
  <c r="F14" i="2"/>
  <c r="E14" i="2"/>
  <c r="O10" i="2"/>
  <c r="N10" i="2"/>
  <c r="M10" i="2"/>
  <c r="L10" i="2"/>
  <c r="K10" i="2"/>
  <c r="J10" i="2"/>
  <c r="I10" i="2"/>
  <c r="H10" i="2"/>
  <c r="G10" i="2"/>
  <c r="F10" i="2"/>
  <c r="E10" i="2"/>
  <c r="O6" i="2"/>
  <c r="N6" i="2"/>
  <c r="M6" i="2"/>
  <c r="L6" i="2"/>
  <c r="K6" i="2"/>
  <c r="J6" i="2"/>
  <c r="I6" i="2"/>
  <c r="H6" i="2"/>
  <c r="G6" i="2"/>
  <c r="F6" i="2"/>
  <c r="E6" i="2"/>
  <c r="AS267" i="2" l="1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D267" i="2"/>
  <c r="AE267" i="2"/>
  <c r="X267" i="2"/>
  <c r="W267" i="2"/>
  <c r="V267" i="2"/>
  <c r="U267" i="2"/>
  <c r="T267" i="2"/>
  <c r="S267" i="2"/>
  <c r="R267" i="2"/>
  <c r="Q267" i="2"/>
  <c r="P267" i="2"/>
  <c r="O267" i="2"/>
  <c r="AO166" i="2"/>
  <c r="AQ157" i="2"/>
  <c r="AR149" i="2"/>
  <c r="AM174" i="2"/>
  <c r="O104" i="2"/>
  <c r="R95" i="2"/>
  <c r="AH54" i="2" l="1"/>
  <c r="AN157" i="2"/>
  <c r="AI174" i="2"/>
  <c r="K242" i="2"/>
  <c r="AT192" i="2" l="1"/>
  <c r="AT191" i="2"/>
  <c r="AT188" i="2"/>
  <c r="AT187" i="2"/>
  <c r="AT184" i="2"/>
  <c r="AT183" i="2"/>
  <c r="AT180" i="2"/>
  <c r="AT179" i="2"/>
  <c r="AT173" i="2"/>
  <c r="AT172" i="2"/>
  <c r="AT169" i="2"/>
  <c r="AT168" i="2"/>
  <c r="AT165" i="2"/>
  <c r="AT164" i="2"/>
  <c r="AT160" i="2"/>
  <c r="AT159" i="2"/>
  <c r="AT156" i="2"/>
  <c r="AT155" i="2"/>
  <c r="AT152" i="2"/>
  <c r="AT151" i="2"/>
  <c r="AT148" i="2"/>
  <c r="AT147" i="2"/>
  <c r="AT144" i="2"/>
  <c r="AT143" i="2"/>
  <c r="AT140" i="2"/>
  <c r="AT139" i="2"/>
  <c r="AT136" i="2"/>
  <c r="AT135" i="2"/>
  <c r="AT132" i="2"/>
  <c r="AT131" i="2"/>
  <c r="AT128" i="2"/>
  <c r="AT127" i="2"/>
  <c r="AT124" i="2"/>
  <c r="AT123" i="2"/>
  <c r="AT120" i="2"/>
  <c r="AT119" i="2"/>
  <c r="AT116" i="2"/>
  <c r="AT115" i="2"/>
  <c r="AT112" i="2"/>
  <c r="AT111" i="2"/>
  <c r="AT107" i="2"/>
  <c r="AT106" i="2"/>
  <c r="AT103" i="2"/>
  <c r="AT102" i="2"/>
  <c r="AT99" i="2"/>
  <c r="AT98" i="2"/>
  <c r="AT94" i="2"/>
  <c r="AT93" i="2"/>
  <c r="AT90" i="2"/>
  <c r="AT89" i="2"/>
  <c r="AT86" i="2"/>
  <c r="AT85" i="2"/>
  <c r="AT82" i="2"/>
  <c r="AT81" i="2"/>
  <c r="AT78" i="2"/>
  <c r="AT77" i="2"/>
  <c r="AT74" i="2"/>
  <c r="AT73" i="2"/>
  <c r="AT70" i="2"/>
  <c r="AT69" i="2"/>
  <c r="AT66" i="2"/>
  <c r="AT65" i="2"/>
  <c r="AT62" i="2"/>
  <c r="AT61" i="2"/>
  <c r="AT58" i="2"/>
  <c r="AT57" i="2"/>
  <c r="AT53" i="2"/>
  <c r="AT52" i="2"/>
  <c r="AT49" i="2"/>
  <c r="AT48" i="2"/>
  <c r="AT45" i="2"/>
  <c r="AT44" i="2"/>
  <c r="AT41" i="2"/>
  <c r="AT40" i="2"/>
  <c r="AT37" i="2"/>
  <c r="AT36" i="2"/>
  <c r="AT33" i="2"/>
  <c r="AT32" i="2"/>
  <c r="AT29" i="2"/>
  <c r="AT28" i="2"/>
  <c r="AT25" i="2"/>
  <c r="AT24" i="2"/>
  <c r="AT21" i="2"/>
  <c r="AT20" i="2"/>
  <c r="AT17" i="2"/>
  <c r="AT16" i="2"/>
  <c r="AT13" i="2"/>
  <c r="AT12" i="2"/>
  <c r="AT9" i="2"/>
  <c r="AT8" i="2"/>
  <c r="AT5" i="2"/>
  <c r="AT4" i="2"/>
  <c r="AT196" i="2"/>
  <c r="AT195" i="2"/>
  <c r="AT200" i="2"/>
  <c r="AT199" i="2"/>
  <c r="AT204" i="2"/>
  <c r="AT203" i="2"/>
  <c r="AT266" i="2"/>
  <c r="AT265" i="2"/>
  <c r="AT264" i="2"/>
  <c r="AT261" i="2"/>
  <c r="AT260" i="2"/>
  <c r="AT259" i="2"/>
  <c r="AT257" i="2"/>
  <c r="AT256" i="2"/>
  <c r="AT255" i="2"/>
  <c r="AT253" i="2"/>
  <c r="AT252" i="2"/>
  <c r="AT251" i="2"/>
  <c r="AT249" i="2"/>
  <c r="AT248" i="2"/>
  <c r="AT247" i="2"/>
  <c r="AT245" i="2"/>
  <c r="AT244" i="2"/>
  <c r="AT243" i="2"/>
  <c r="AT241" i="2"/>
  <c r="AT240" i="2"/>
  <c r="AT239" i="2"/>
  <c r="AT237" i="2"/>
  <c r="AT236" i="2"/>
  <c r="AT235" i="2"/>
  <c r="AT233" i="2"/>
  <c r="AT232" i="2"/>
  <c r="AT231" i="2"/>
  <c r="AT229" i="2"/>
  <c r="AT228" i="2"/>
  <c r="AT227" i="2"/>
  <c r="AT225" i="2"/>
  <c r="AT224" i="2"/>
  <c r="AT223" i="2"/>
  <c r="AT221" i="2"/>
  <c r="AT220" i="2"/>
  <c r="AT219" i="2"/>
  <c r="AT216" i="2"/>
  <c r="AT215" i="2"/>
  <c r="AT214" i="2"/>
  <c r="AT212" i="2"/>
  <c r="AT211" i="2"/>
  <c r="AT210" i="2"/>
  <c r="AT208" i="2"/>
  <c r="AT207" i="2"/>
  <c r="AT206" i="2"/>
  <c r="AT202" i="2"/>
  <c r="AT198" i="2"/>
  <c r="AT194" i="2"/>
  <c r="AT190" i="2"/>
  <c r="AT186" i="2"/>
  <c r="AT182" i="2"/>
  <c r="AT178" i="2"/>
  <c r="AT177" i="2"/>
  <c r="AT176" i="2"/>
  <c r="AT175" i="2"/>
  <c r="AT171" i="2"/>
  <c r="AT167" i="2"/>
  <c r="AT163" i="2"/>
  <c r="AT158" i="2"/>
  <c r="AT154" i="2"/>
  <c r="AT150" i="2"/>
  <c r="AT146" i="2"/>
  <c r="AT142" i="2"/>
  <c r="AT138" i="2"/>
  <c r="AT134" i="2"/>
  <c r="AT130" i="2"/>
  <c r="AT126" i="2"/>
  <c r="AT122" i="2"/>
  <c r="AT118" i="2"/>
  <c r="AT114" i="2"/>
  <c r="AT110" i="2"/>
  <c r="AT105" i="2"/>
  <c r="AT101" i="2"/>
  <c r="AT97" i="2"/>
  <c r="AT96" i="2"/>
  <c r="AT92" i="2"/>
  <c r="AT88" i="2"/>
  <c r="AT84" i="2"/>
  <c r="AT80" i="2"/>
  <c r="AT76" i="2"/>
  <c r="AT72" i="2"/>
  <c r="AT68" i="2"/>
  <c r="AT64" i="2"/>
  <c r="AT60" i="2"/>
  <c r="AT56" i="2"/>
  <c r="AT51" i="2"/>
  <c r="AT47" i="2"/>
  <c r="AT43" i="2"/>
  <c r="AT39" i="2"/>
  <c r="AT35" i="2"/>
  <c r="AT31" i="2"/>
  <c r="AT27" i="2"/>
  <c r="AT23" i="2"/>
  <c r="AT19" i="2"/>
  <c r="AT15" i="2"/>
  <c r="AT11" i="2"/>
  <c r="AT7" i="2"/>
  <c r="AT3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S174" i="2"/>
  <c r="AR174" i="2"/>
  <c r="AQ174" i="2"/>
  <c r="AP174" i="2"/>
  <c r="AO174" i="2"/>
  <c r="AN174" i="2"/>
  <c r="AL174" i="2"/>
  <c r="AK174" i="2"/>
  <c r="AJ174" i="2"/>
  <c r="AH174" i="2"/>
  <c r="AG174" i="2"/>
  <c r="AF174" i="2"/>
  <c r="AE174" i="2"/>
  <c r="AD174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S166" i="2"/>
  <c r="AR166" i="2"/>
  <c r="AQ166" i="2"/>
  <c r="AP166" i="2"/>
  <c r="AN166" i="2"/>
  <c r="AM166" i="2"/>
  <c r="AL166" i="2"/>
  <c r="AK166" i="2"/>
  <c r="AJ166" i="2"/>
  <c r="AI166" i="2"/>
  <c r="AH166" i="2"/>
  <c r="AG166" i="2"/>
  <c r="AF166" i="2"/>
  <c r="AE166" i="2"/>
  <c r="AD166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S157" i="2"/>
  <c r="AR157" i="2"/>
  <c r="AP157" i="2"/>
  <c r="AO157" i="2"/>
  <c r="AM157" i="2"/>
  <c r="AL157" i="2"/>
  <c r="AK157" i="2"/>
  <c r="AJ157" i="2"/>
  <c r="AI157" i="2"/>
  <c r="AH157" i="2"/>
  <c r="AG157" i="2"/>
  <c r="AF157" i="2"/>
  <c r="AE157" i="2"/>
  <c r="AD157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S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S54" i="2"/>
  <c r="AR54" i="2"/>
  <c r="AQ54" i="2"/>
  <c r="AP54" i="2"/>
  <c r="AO54" i="2"/>
  <c r="AN54" i="2"/>
  <c r="AM54" i="2"/>
  <c r="AL54" i="2"/>
  <c r="AK54" i="2"/>
  <c r="AJ54" i="2"/>
  <c r="AI54" i="2"/>
  <c r="AG54" i="2"/>
  <c r="AF54" i="2"/>
  <c r="AE54" i="2"/>
  <c r="AD54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X258" i="2"/>
  <c r="W258" i="2"/>
  <c r="V258" i="2"/>
  <c r="U258" i="2"/>
  <c r="T258" i="2"/>
  <c r="S258" i="2"/>
  <c r="R258" i="2"/>
  <c r="Q258" i="2"/>
  <c r="P258" i="2"/>
  <c r="O258" i="2"/>
  <c r="N258" i="2"/>
  <c r="X254" i="2"/>
  <c r="W254" i="2"/>
  <c r="V254" i="2"/>
  <c r="U254" i="2"/>
  <c r="T254" i="2"/>
  <c r="S254" i="2"/>
  <c r="R254" i="2"/>
  <c r="Q254" i="2"/>
  <c r="P254" i="2"/>
  <c r="O254" i="2"/>
  <c r="N254" i="2"/>
  <c r="X250" i="2"/>
  <c r="W250" i="2"/>
  <c r="V250" i="2"/>
  <c r="U250" i="2"/>
  <c r="T250" i="2"/>
  <c r="S250" i="2"/>
  <c r="R250" i="2"/>
  <c r="Q250" i="2"/>
  <c r="P250" i="2"/>
  <c r="O250" i="2"/>
  <c r="N250" i="2"/>
  <c r="X246" i="2"/>
  <c r="W246" i="2"/>
  <c r="V246" i="2"/>
  <c r="U246" i="2"/>
  <c r="T246" i="2"/>
  <c r="S246" i="2"/>
  <c r="R246" i="2"/>
  <c r="Q246" i="2"/>
  <c r="P246" i="2"/>
  <c r="O246" i="2"/>
  <c r="N246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J242" i="2"/>
  <c r="I242" i="2"/>
  <c r="H242" i="2"/>
  <c r="G242" i="2"/>
  <c r="F242" i="2"/>
  <c r="E242" i="2"/>
  <c r="X238" i="2"/>
  <c r="W238" i="2"/>
  <c r="V238" i="2"/>
  <c r="U238" i="2"/>
  <c r="T238" i="2"/>
  <c r="S238" i="2"/>
  <c r="R238" i="2"/>
  <c r="Q238" i="2"/>
  <c r="P238" i="2"/>
  <c r="O238" i="2"/>
  <c r="N238" i="2"/>
  <c r="X234" i="2"/>
  <c r="W234" i="2"/>
  <c r="V234" i="2"/>
  <c r="U234" i="2"/>
  <c r="T234" i="2"/>
  <c r="S234" i="2"/>
  <c r="R234" i="2"/>
  <c r="Q234" i="2"/>
  <c r="P234" i="2"/>
  <c r="O234" i="2"/>
  <c r="N234" i="2"/>
  <c r="X230" i="2"/>
  <c r="W230" i="2"/>
  <c r="V230" i="2"/>
  <c r="U230" i="2"/>
  <c r="T230" i="2"/>
  <c r="S230" i="2"/>
  <c r="R230" i="2"/>
  <c r="Q230" i="2"/>
  <c r="P230" i="2"/>
  <c r="O230" i="2"/>
  <c r="N230" i="2"/>
  <c r="X226" i="2"/>
  <c r="W226" i="2"/>
  <c r="V226" i="2"/>
  <c r="U226" i="2"/>
  <c r="T226" i="2"/>
  <c r="S226" i="2"/>
  <c r="R226" i="2"/>
  <c r="Q226" i="2"/>
  <c r="P226" i="2"/>
  <c r="O226" i="2"/>
  <c r="N226" i="2"/>
  <c r="X222" i="2"/>
  <c r="W222" i="2"/>
  <c r="V222" i="2"/>
  <c r="U222" i="2"/>
  <c r="T222" i="2"/>
  <c r="S222" i="2"/>
  <c r="R222" i="2"/>
  <c r="Q222" i="2"/>
  <c r="P222" i="2"/>
  <c r="O222" i="2"/>
  <c r="N222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X213" i="2"/>
  <c r="W213" i="2"/>
  <c r="V213" i="2"/>
  <c r="U213" i="2"/>
  <c r="T213" i="2"/>
  <c r="S213" i="2"/>
  <c r="R213" i="2"/>
  <c r="Q213" i="2"/>
  <c r="P213" i="2"/>
  <c r="O213" i="2"/>
  <c r="N213" i="2"/>
  <c r="X209" i="2"/>
  <c r="W209" i="2"/>
  <c r="V209" i="2"/>
  <c r="U209" i="2"/>
  <c r="T209" i="2"/>
  <c r="S209" i="2"/>
  <c r="R209" i="2"/>
  <c r="Q209" i="2"/>
  <c r="P209" i="2"/>
  <c r="O209" i="2"/>
  <c r="N209" i="2"/>
  <c r="X205" i="2"/>
  <c r="W205" i="2"/>
  <c r="V205" i="2"/>
  <c r="U205" i="2"/>
  <c r="T205" i="2"/>
  <c r="S205" i="2"/>
  <c r="R205" i="2"/>
  <c r="Q205" i="2"/>
  <c r="P205" i="2"/>
  <c r="O205" i="2"/>
  <c r="N205" i="2"/>
  <c r="X201" i="2"/>
  <c r="W201" i="2"/>
  <c r="V201" i="2"/>
  <c r="U201" i="2"/>
  <c r="T201" i="2"/>
  <c r="S201" i="2"/>
  <c r="R201" i="2"/>
  <c r="Q201" i="2"/>
  <c r="P201" i="2"/>
  <c r="O201" i="2"/>
  <c r="N201" i="2"/>
  <c r="X197" i="2"/>
  <c r="W197" i="2"/>
  <c r="V197" i="2"/>
  <c r="U197" i="2"/>
  <c r="T197" i="2"/>
  <c r="S197" i="2"/>
  <c r="R197" i="2"/>
  <c r="Q197" i="2"/>
  <c r="P197" i="2"/>
  <c r="O197" i="2"/>
  <c r="N197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X189" i="2"/>
  <c r="W189" i="2"/>
  <c r="V189" i="2"/>
  <c r="U189" i="2"/>
  <c r="T189" i="2"/>
  <c r="S189" i="2"/>
  <c r="R189" i="2"/>
  <c r="Q189" i="2"/>
  <c r="P189" i="2"/>
  <c r="O189" i="2"/>
  <c r="N189" i="2"/>
  <c r="X185" i="2"/>
  <c r="W185" i="2"/>
  <c r="V185" i="2"/>
  <c r="U185" i="2"/>
  <c r="T185" i="2"/>
  <c r="S185" i="2"/>
  <c r="R185" i="2"/>
  <c r="Q185" i="2"/>
  <c r="P185" i="2"/>
  <c r="O185" i="2"/>
  <c r="N185" i="2"/>
  <c r="X181" i="2"/>
  <c r="W181" i="2"/>
  <c r="V181" i="2"/>
  <c r="U181" i="2"/>
  <c r="T181" i="2"/>
  <c r="S181" i="2"/>
  <c r="R181" i="2"/>
  <c r="Q181" i="2"/>
  <c r="P181" i="2"/>
  <c r="O181" i="2"/>
  <c r="N181" i="2"/>
  <c r="X174" i="2"/>
  <c r="W174" i="2"/>
  <c r="V174" i="2"/>
  <c r="U174" i="2"/>
  <c r="T174" i="2"/>
  <c r="S174" i="2"/>
  <c r="R174" i="2"/>
  <c r="Q174" i="2"/>
  <c r="P174" i="2"/>
  <c r="O174" i="2"/>
  <c r="N174" i="2"/>
  <c r="X170" i="2"/>
  <c r="W170" i="2"/>
  <c r="V170" i="2"/>
  <c r="U170" i="2"/>
  <c r="T170" i="2"/>
  <c r="S170" i="2"/>
  <c r="R170" i="2"/>
  <c r="Q170" i="2"/>
  <c r="P170" i="2"/>
  <c r="O170" i="2"/>
  <c r="N170" i="2"/>
  <c r="X166" i="2"/>
  <c r="W166" i="2"/>
  <c r="V166" i="2"/>
  <c r="U166" i="2"/>
  <c r="T166" i="2"/>
  <c r="S166" i="2"/>
  <c r="R166" i="2"/>
  <c r="Q166" i="2"/>
  <c r="P166" i="2"/>
  <c r="O166" i="2"/>
  <c r="N166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X157" i="2"/>
  <c r="W157" i="2"/>
  <c r="V157" i="2"/>
  <c r="U157" i="2"/>
  <c r="T157" i="2"/>
  <c r="S157" i="2"/>
  <c r="R157" i="2"/>
  <c r="Q157" i="2"/>
  <c r="P157" i="2"/>
  <c r="O157" i="2"/>
  <c r="N157" i="2"/>
  <c r="X153" i="2"/>
  <c r="W153" i="2"/>
  <c r="V153" i="2"/>
  <c r="U153" i="2"/>
  <c r="T153" i="2"/>
  <c r="S153" i="2"/>
  <c r="R153" i="2"/>
  <c r="Q153" i="2"/>
  <c r="P153" i="2"/>
  <c r="O153" i="2"/>
  <c r="N153" i="2"/>
  <c r="X149" i="2"/>
  <c r="W149" i="2"/>
  <c r="V149" i="2"/>
  <c r="U149" i="2"/>
  <c r="T149" i="2"/>
  <c r="S149" i="2"/>
  <c r="R149" i="2"/>
  <c r="Q149" i="2"/>
  <c r="P149" i="2"/>
  <c r="O149" i="2"/>
  <c r="N149" i="2"/>
  <c r="X145" i="2"/>
  <c r="W145" i="2"/>
  <c r="V145" i="2"/>
  <c r="U145" i="2"/>
  <c r="T145" i="2"/>
  <c r="S145" i="2"/>
  <c r="R145" i="2"/>
  <c r="Q145" i="2"/>
  <c r="P145" i="2"/>
  <c r="O145" i="2"/>
  <c r="N145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X137" i="2"/>
  <c r="W137" i="2"/>
  <c r="V137" i="2"/>
  <c r="U137" i="2"/>
  <c r="T137" i="2"/>
  <c r="S137" i="2"/>
  <c r="R137" i="2"/>
  <c r="Q137" i="2"/>
  <c r="P137" i="2"/>
  <c r="O137" i="2"/>
  <c r="X133" i="2"/>
  <c r="W133" i="2"/>
  <c r="V133" i="2"/>
  <c r="U133" i="2"/>
  <c r="T133" i="2"/>
  <c r="S133" i="2"/>
  <c r="R133" i="2"/>
  <c r="Q133" i="2"/>
  <c r="P133" i="2"/>
  <c r="O133" i="2"/>
  <c r="X129" i="2"/>
  <c r="W129" i="2"/>
  <c r="V129" i="2"/>
  <c r="U129" i="2"/>
  <c r="T129" i="2"/>
  <c r="S129" i="2"/>
  <c r="R129" i="2"/>
  <c r="Q129" i="2"/>
  <c r="P129" i="2"/>
  <c r="O129" i="2"/>
  <c r="X125" i="2"/>
  <c r="W125" i="2"/>
  <c r="V125" i="2"/>
  <c r="U125" i="2"/>
  <c r="T125" i="2"/>
  <c r="S125" i="2"/>
  <c r="R125" i="2"/>
  <c r="Q125" i="2"/>
  <c r="P125" i="2"/>
  <c r="O125" i="2"/>
  <c r="X121" i="2"/>
  <c r="W121" i="2"/>
  <c r="V121" i="2"/>
  <c r="U121" i="2"/>
  <c r="T121" i="2"/>
  <c r="S121" i="2"/>
  <c r="R121" i="2"/>
  <c r="Q121" i="2"/>
  <c r="P121" i="2"/>
  <c r="O121" i="2"/>
  <c r="X117" i="2"/>
  <c r="W117" i="2"/>
  <c r="V117" i="2"/>
  <c r="U117" i="2"/>
  <c r="T117" i="2"/>
  <c r="S117" i="2"/>
  <c r="R117" i="2"/>
  <c r="Q117" i="2"/>
  <c r="P117" i="2"/>
  <c r="O117" i="2"/>
  <c r="X113" i="2"/>
  <c r="W113" i="2"/>
  <c r="V113" i="2"/>
  <c r="U113" i="2"/>
  <c r="T113" i="2"/>
  <c r="S113" i="2"/>
  <c r="R113" i="2"/>
  <c r="Q113" i="2"/>
  <c r="P113" i="2"/>
  <c r="O113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X104" i="2"/>
  <c r="W104" i="2"/>
  <c r="V104" i="2"/>
  <c r="U104" i="2"/>
  <c r="T104" i="2"/>
  <c r="S104" i="2"/>
  <c r="R104" i="2"/>
  <c r="Q104" i="2"/>
  <c r="P104" i="2"/>
  <c r="X100" i="2"/>
  <c r="W100" i="2"/>
  <c r="V100" i="2"/>
  <c r="U100" i="2"/>
  <c r="T100" i="2"/>
  <c r="S100" i="2"/>
  <c r="R100" i="2"/>
  <c r="Q100" i="2"/>
  <c r="P100" i="2"/>
  <c r="O100" i="2"/>
  <c r="X95" i="2"/>
  <c r="W95" i="2"/>
  <c r="V95" i="2"/>
  <c r="U95" i="2"/>
  <c r="T95" i="2"/>
  <c r="S95" i="2"/>
  <c r="Q95" i="2"/>
  <c r="P95" i="2"/>
  <c r="O95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X87" i="2"/>
  <c r="W87" i="2"/>
  <c r="V87" i="2"/>
  <c r="U87" i="2"/>
  <c r="T87" i="2"/>
  <c r="S87" i="2"/>
  <c r="R87" i="2"/>
  <c r="Q87" i="2"/>
  <c r="P87" i="2"/>
  <c r="O87" i="2"/>
  <c r="X83" i="2"/>
  <c r="W83" i="2"/>
  <c r="V83" i="2"/>
  <c r="U83" i="2"/>
  <c r="T83" i="2"/>
  <c r="S83" i="2"/>
  <c r="R83" i="2"/>
  <c r="Q83" i="2"/>
  <c r="P83" i="2"/>
  <c r="O83" i="2"/>
  <c r="X79" i="2"/>
  <c r="W79" i="2"/>
  <c r="V79" i="2"/>
  <c r="U79" i="2"/>
  <c r="T79" i="2"/>
  <c r="S79" i="2"/>
  <c r="R79" i="2"/>
  <c r="Q79" i="2"/>
  <c r="P79" i="2"/>
  <c r="O79" i="2"/>
  <c r="X75" i="2"/>
  <c r="W75" i="2"/>
  <c r="V75" i="2"/>
  <c r="U75" i="2"/>
  <c r="T75" i="2"/>
  <c r="S75" i="2"/>
  <c r="R75" i="2"/>
  <c r="Q75" i="2"/>
  <c r="P75" i="2"/>
  <c r="O75" i="2"/>
  <c r="X71" i="2"/>
  <c r="W71" i="2"/>
  <c r="V71" i="2"/>
  <c r="U71" i="2"/>
  <c r="T71" i="2"/>
  <c r="S71" i="2"/>
  <c r="R71" i="2"/>
  <c r="Q71" i="2"/>
  <c r="P71" i="2"/>
  <c r="O71" i="2"/>
  <c r="X67" i="2"/>
  <c r="W67" i="2"/>
  <c r="V67" i="2"/>
  <c r="U67" i="2"/>
  <c r="T67" i="2"/>
  <c r="S67" i="2"/>
  <c r="R67" i="2"/>
  <c r="Q67" i="2"/>
  <c r="P67" i="2"/>
  <c r="O67" i="2"/>
  <c r="X63" i="2"/>
  <c r="W63" i="2"/>
  <c r="V63" i="2"/>
  <c r="U63" i="2"/>
  <c r="T63" i="2"/>
  <c r="S63" i="2"/>
  <c r="R63" i="2"/>
  <c r="Q63" i="2"/>
  <c r="P63" i="2"/>
  <c r="O63" i="2"/>
  <c r="X59" i="2"/>
  <c r="W59" i="2"/>
  <c r="V59" i="2"/>
  <c r="U59" i="2"/>
  <c r="T59" i="2"/>
  <c r="S59" i="2"/>
  <c r="R59" i="2"/>
  <c r="Q59" i="2"/>
  <c r="P59" i="2"/>
  <c r="O59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X38" i="2"/>
  <c r="W38" i="2"/>
  <c r="V38" i="2"/>
  <c r="U38" i="2"/>
  <c r="T38" i="2"/>
  <c r="S38" i="2"/>
  <c r="R38" i="2"/>
  <c r="Q38" i="2"/>
  <c r="P38" i="2"/>
  <c r="X34" i="2"/>
  <c r="W34" i="2"/>
  <c r="V34" i="2"/>
  <c r="U34" i="2"/>
  <c r="T34" i="2"/>
  <c r="S34" i="2"/>
  <c r="R34" i="2"/>
  <c r="Q34" i="2"/>
  <c r="P34" i="2"/>
  <c r="X30" i="2"/>
  <c r="W30" i="2"/>
  <c r="V30" i="2"/>
  <c r="U30" i="2"/>
  <c r="T30" i="2"/>
  <c r="S30" i="2"/>
  <c r="R30" i="2"/>
  <c r="Q30" i="2"/>
  <c r="P30" i="2"/>
  <c r="X26" i="2"/>
  <c r="W26" i="2"/>
  <c r="V26" i="2"/>
  <c r="U26" i="2"/>
  <c r="T26" i="2"/>
  <c r="S26" i="2"/>
  <c r="R26" i="2"/>
  <c r="Q26" i="2"/>
  <c r="P26" i="2"/>
  <c r="X22" i="2"/>
  <c r="W22" i="2"/>
  <c r="V22" i="2"/>
  <c r="U22" i="2"/>
  <c r="T22" i="2"/>
  <c r="S22" i="2"/>
  <c r="R22" i="2"/>
  <c r="Q22" i="2"/>
  <c r="P22" i="2"/>
  <c r="X18" i="2"/>
  <c r="W18" i="2"/>
  <c r="V18" i="2"/>
  <c r="U18" i="2"/>
  <c r="T18" i="2"/>
  <c r="S18" i="2"/>
  <c r="R18" i="2"/>
  <c r="Q18" i="2"/>
  <c r="P18" i="2"/>
  <c r="X14" i="2"/>
  <c r="W14" i="2"/>
  <c r="V14" i="2"/>
  <c r="U14" i="2"/>
  <c r="T14" i="2"/>
  <c r="S14" i="2"/>
  <c r="R14" i="2"/>
  <c r="Q14" i="2"/>
  <c r="P14" i="2"/>
  <c r="X10" i="2"/>
  <c r="W10" i="2"/>
  <c r="V10" i="2"/>
  <c r="U10" i="2"/>
  <c r="T10" i="2"/>
  <c r="S10" i="2"/>
  <c r="R10" i="2"/>
  <c r="Q10" i="2"/>
  <c r="P10" i="2"/>
  <c r="X6" i="2"/>
  <c r="W6" i="2"/>
  <c r="V6" i="2"/>
  <c r="U6" i="2"/>
  <c r="T6" i="2"/>
  <c r="S6" i="2"/>
  <c r="R6" i="2"/>
  <c r="Q6" i="2"/>
  <c r="P6" i="2"/>
  <c r="AT267" i="2" l="1"/>
  <c r="AT10" i="2"/>
  <c r="AT22" i="2"/>
  <c r="AT34" i="2"/>
  <c r="AT46" i="2"/>
  <c r="AT59" i="2"/>
  <c r="AT71" i="2"/>
  <c r="AT83" i="2"/>
  <c r="AT95" i="2"/>
  <c r="AT108" i="2"/>
  <c r="AT121" i="2"/>
  <c r="AT133" i="2"/>
  <c r="AT145" i="2"/>
  <c r="AT157" i="2"/>
  <c r="AT170" i="2"/>
  <c r="AT185" i="2"/>
  <c r="AT189" i="2"/>
  <c r="AT197" i="2"/>
  <c r="AT201" i="2"/>
  <c r="AT209" i="2"/>
  <c r="AT222" i="2"/>
  <c r="AT234" i="2"/>
  <c r="AT246" i="2"/>
  <c r="AT258" i="2"/>
  <c r="AT18" i="2"/>
  <c r="AT30" i="2"/>
  <c r="AT42" i="2"/>
  <c r="AT54" i="2"/>
  <c r="AT67" i="2"/>
  <c r="AT79" i="2"/>
  <c r="AT91" i="2"/>
  <c r="AT104" i="2"/>
  <c r="AT117" i="2"/>
  <c r="AT129" i="2"/>
  <c r="AT141" i="2"/>
  <c r="AT153" i="2"/>
  <c r="AT166" i="2"/>
  <c r="AT181" i="2"/>
  <c r="AT193" i="2"/>
  <c r="AT205" i="2"/>
  <c r="AT217" i="2"/>
  <c r="AT230" i="2"/>
  <c r="AT242" i="2"/>
  <c r="AT254" i="2"/>
  <c r="AT14" i="2"/>
  <c r="AT26" i="2"/>
  <c r="AT38" i="2"/>
  <c r="AT50" i="2"/>
  <c r="AT63" i="2"/>
  <c r="AT75" i="2"/>
  <c r="AT87" i="2"/>
  <c r="AT100" i="2"/>
  <c r="AT113" i="2"/>
  <c r="AT125" i="2"/>
  <c r="AT137" i="2"/>
  <c r="AT149" i="2"/>
  <c r="AT161" i="2"/>
  <c r="AT174" i="2"/>
  <c r="AT213" i="2"/>
  <c r="AT226" i="2"/>
  <c r="AT238" i="2"/>
  <c r="AT250" i="2"/>
  <c r="AT262" i="2"/>
  <c r="AT6" i="2"/>
  <c r="AT268" i="2"/>
</calcChain>
</file>

<file path=xl/sharedStrings.xml><?xml version="1.0" encoding="utf-8"?>
<sst xmlns="http://schemas.openxmlformats.org/spreadsheetml/2006/main" count="1362" uniqueCount="174">
  <si>
    <t>Candidate</t>
  </si>
  <si>
    <t>Office</t>
  </si>
  <si>
    <t>Pct1</t>
  </si>
  <si>
    <t>Pct2</t>
  </si>
  <si>
    <t>Pct 3</t>
  </si>
  <si>
    <t>Pct4</t>
  </si>
  <si>
    <t>Pct5</t>
  </si>
  <si>
    <t>Pct6</t>
  </si>
  <si>
    <t>Pct7</t>
  </si>
  <si>
    <t>Pct8</t>
  </si>
  <si>
    <t>Pct9</t>
  </si>
  <si>
    <t>Pct10</t>
  </si>
  <si>
    <t>Pct11</t>
  </si>
  <si>
    <t>Pct12</t>
  </si>
  <si>
    <t>Pct13</t>
  </si>
  <si>
    <t>Pct14</t>
  </si>
  <si>
    <t>Pct15</t>
  </si>
  <si>
    <t>Pct16</t>
  </si>
  <si>
    <t>Pct17</t>
  </si>
  <si>
    <t>Pct18</t>
  </si>
  <si>
    <t>Pct19</t>
  </si>
  <si>
    <t>Pct20</t>
  </si>
  <si>
    <t>Pct21</t>
  </si>
  <si>
    <t>Pct22</t>
  </si>
  <si>
    <t>Pct23</t>
  </si>
  <si>
    <t>Pct24</t>
  </si>
  <si>
    <t>Pct25</t>
  </si>
  <si>
    <t>Pct27</t>
  </si>
  <si>
    <t>Pct28</t>
  </si>
  <si>
    <t>Pct29</t>
  </si>
  <si>
    <t>Pct30</t>
  </si>
  <si>
    <t>Pct31</t>
  </si>
  <si>
    <t>Pct32</t>
  </si>
  <si>
    <t>TOTAL</t>
  </si>
  <si>
    <t>EDay</t>
  </si>
  <si>
    <t>Early</t>
  </si>
  <si>
    <t>Total</t>
  </si>
  <si>
    <t>Pct26</t>
  </si>
  <si>
    <t>Pct35</t>
  </si>
  <si>
    <t xml:space="preserve"> </t>
  </si>
  <si>
    <t>BALLOTS</t>
  </si>
  <si>
    <t>CAST</t>
  </si>
  <si>
    <t>DISTRICT 58</t>
  </si>
  <si>
    <t>REP</t>
  </si>
  <si>
    <t>DEM</t>
  </si>
  <si>
    <t>LIB</t>
  </si>
  <si>
    <t>TOM OXFORD</t>
  </si>
  <si>
    <t>Pct34</t>
  </si>
  <si>
    <t>Pct36</t>
  </si>
  <si>
    <t>GRN</t>
  </si>
  <si>
    <t>WI</t>
  </si>
  <si>
    <t>PLACE 2</t>
  </si>
  <si>
    <t>MARK ASH</t>
  </si>
  <si>
    <t>TOTAL REGISTERED VOTERS</t>
  </si>
  <si>
    <t>Pct33</t>
  </si>
  <si>
    <t>ROGER WILLIAMS</t>
  </si>
  <si>
    <t>DISTRICT 25</t>
  </si>
  <si>
    <t>RAILROAD COMMISSIONER</t>
  </si>
  <si>
    <t>PLACE 3</t>
  </si>
  <si>
    <t>PLACE 9</t>
  </si>
  <si>
    <t>WILLIAM BRYAN STRANGE, III</t>
  </si>
  <si>
    <t>DEWAYNE BURNS</t>
  </si>
  <si>
    <t>PRECINCT NO. 1</t>
  </si>
  <si>
    <t>PRECINCT NO. 3</t>
  </si>
  <si>
    <t>JUSTICE, SUPREME COURT,</t>
  </si>
  <si>
    <t>COURT OF CRIMINAL APPEALS,</t>
  </si>
  <si>
    <t>JUDGE,</t>
  </si>
  <si>
    <t>STATE REPRESENTATIVE,</t>
  </si>
  <si>
    <t xml:space="preserve">JUSTICE, 10TH COURT </t>
  </si>
  <si>
    <t>OF APPEALS DISTRICT,</t>
  </si>
  <si>
    <t>DISTRICT JUDGE,</t>
  </si>
  <si>
    <t>COUNTY COMMISSIONER,</t>
  </si>
  <si>
    <t>Party</t>
  </si>
  <si>
    <t>DONALD J. TRUMP/</t>
  </si>
  <si>
    <t xml:space="preserve">PRESIDENT &amp; </t>
  </si>
  <si>
    <t>VICE PRESIDENT</t>
  </si>
  <si>
    <t>ROBERT MORROW/</t>
  </si>
  <si>
    <t>ANGELA WALKER</t>
  </si>
  <si>
    <t>UNITED STATES REP.</t>
  </si>
  <si>
    <t>SUE MELTON-MALONE</t>
  </si>
  <si>
    <t>MEMBER, STATE BOARD OF</t>
  </si>
  <si>
    <t>EDUCATION, DISTRICT 14</t>
  </si>
  <si>
    <t xml:space="preserve">STATE SENATOR, </t>
  </si>
  <si>
    <t>DISTRICT 22</t>
  </si>
  <si>
    <t>BRIAN BIRDWELL</t>
  </si>
  <si>
    <t>18TH JUDICIAL DISTRICT</t>
  </si>
  <si>
    <t>413TH JUDICIAL DISTRICT</t>
  </si>
  <si>
    <t>BILL BOSWORTH</t>
  </si>
  <si>
    <t>BILL MOORE</t>
  </si>
  <si>
    <t>COUNTY ATTORNEY</t>
  </si>
  <si>
    <t>ADAM KING</t>
  </si>
  <si>
    <t>SHERIFF</t>
  </si>
  <si>
    <t>SCOTT PORTER</t>
  </si>
  <si>
    <t>COUNTY TAX ASSESSOR-</t>
  </si>
  <si>
    <t>COLLECTOR</t>
  </si>
  <si>
    <t>RICK BAILEY</t>
  </si>
  <si>
    <t>MATT WYLIE</t>
  </si>
  <si>
    <t>CONSTABLE, PRECINCT NO. 1</t>
  </si>
  <si>
    <t>CONSTABLE, PRECINCT NO. 2</t>
  </si>
  <si>
    <t>CONSTABLE, PRECINCT NO. 3</t>
  </si>
  <si>
    <t>CONSTABLE, PRECINCT NO. 4</t>
  </si>
  <si>
    <t>ADAM CRAWFORD</t>
  </si>
  <si>
    <t>MIKE WHITE</t>
  </si>
  <si>
    <t>TOM HOEFLING/</t>
  </si>
  <si>
    <t>DALE HANNA</t>
  </si>
  <si>
    <t>KAMALA D. HARRIS</t>
  </si>
  <si>
    <t>JOSEPH R. BIDEN/</t>
  </si>
  <si>
    <t>JO JORGENSEN/</t>
  </si>
  <si>
    <t>JEREMY "SPIKE" COHEN</t>
  </si>
  <si>
    <t>HOWIE HAWKINS/</t>
  </si>
  <si>
    <t>PRESIDENT R. BODDIE/</t>
  </si>
  <si>
    <t>ERIC C. STONEHAM</t>
  </si>
  <si>
    <t>BRIAN CARROLL/</t>
  </si>
  <si>
    <t>AMAR PATEL</t>
  </si>
  <si>
    <t>TODD CELLA/</t>
  </si>
  <si>
    <t>TIM CELLA</t>
  </si>
  <si>
    <t>JESSE CUELLAR/</t>
  </si>
  <si>
    <t>JIMMY MONREAL</t>
  </si>
  <si>
    <t>ANDY PRIOR</t>
  </si>
  <si>
    <t>GLORIA LA RIVA/</t>
  </si>
  <si>
    <t>LEONARD PELTIER</t>
  </si>
  <si>
    <t>ABRAM LOEB/</t>
  </si>
  <si>
    <t>JENNIFER JAIRALA</t>
  </si>
  <si>
    <t>ANNE BECKETT</t>
  </si>
  <si>
    <t>KASEY WELLS/</t>
  </si>
  <si>
    <t>RACHEL WELLS</t>
  </si>
  <si>
    <t>UNITED STATES SENATOR</t>
  </si>
  <si>
    <t>JOHN CORNYN</t>
  </si>
  <si>
    <t>MARY "MJ" HEGAR</t>
  </si>
  <si>
    <t>KERRY DOUGLAS MCKENNON</t>
  </si>
  <si>
    <t>DAVID B. COLLINS</t>
  </si>
  <si>
    <t>JULIE OLIVER</t>
  </si>
  <si>
    <t>BILL KELSEY</t>
  </si>
  <si>
    <t>RICARDO TURULLOLS-BONILLA</t>
  </si>
  <si>
    <t>JAMES "JIM" WRIGHT</t>
  </si>
  <si>
    <t>MATT STERETT</t>
  </si>
  <si>
    <t>KATIJA "KAT" GRUENE</t>
  </si>
  <si>
    <t>CHIEF JUSTICE,</t>
  </si>
  <si>
    <t>SUPREME COURT</t>
  </si>
  <si>
    <t>NATHAN HECHT</t>
  </si>
  <si>
    <t>AMY CLARK MEACHUM</t>
  </si>
  <si>
    <t>JANE BLAND</t>
  </si>
  <si>
    <t>KATHY CHENG</t>
  </si>
  <si>
    <t>PLACE 7</t>
  </si>
  <si>
    <t>JEFF BOYD</t>
  </si>
  <si>
    <t>STACI WILLIAMS</t>
  </si>
  <si>
    <t>PLACE 8</t>
  </si>
  <si>
    <t>BRETT BUSBY</t>
  </si>
  <si>
    <t>GISELA D. TRIANA</t>
  </si>
  <si>
    <t>BERT RICHARDSON</t>
  </si>
  <si>
    <t>ELIZABETH DAVIS FRIZELL</t>
  </si>
  <si>
    <t>PLACE 4</t>
  </si>
  <si>
    <t>KEVIN PATRICK YEARY</t>
  </si>
  <si>
    <t>TINA CLINTON</t>
  </si>
  <si>
    <t>DAVID NEWELL</t>
  </si>
  <si>
    <t>BRANDON BIRMINGHAM</t>
  </si>
  <si>
    <t>GREG ALVORD</t>
  </si>
  <si>
    <t>ROBERT VICK</t>
  </si>
  <si>
    <t>CINDY ROCHA</t>
  </si>
  <si>
    <t>MATT JOHNSON</t>
  </si>
  <si>
    <t>JOHN E. NEILL</t>
  </si>
  <si>
    <t>SYDNEY B. HEWLETT</t>
  </si>
  <si>
    <t>CHRIS EVANS</t>
  </si>
  <si>
    <t>STEVE WILLIAMS</t>
  </si>
  <si>
    <t>TROY FULLER</t>
  </si>
  <si>
    <t>WILLIAM BRYAN STRANGE III</t>
  </si>
  <si>
    <t>BBM</t>
  </si>
  <si>
    <t>MICHAEL R. PENCE</t>
  </si>
  <si>
    <t>CHRYSTA CASTANEDA</t>
  </si>
  <si>
    <t>PLACE 6, UNEXPIRED TERM</t>
  </si>
  <si>
    <t>PLACE 3, UNEXPIRED TERM</t>
  </si>
  <si>
    <t>DISTRICT ATTORNEY,</t>
  </si>
  <si>
    <r>
      <t xml:space="preserve">TOTAL Provisional Ballots: </t>
    </r>
    <r>
      <rPr>
        <b/>
        <sz val="10"/>
        <rFont val="Arial Narrow"/>
        <family val="2"/>
      </rPr>
      <t xml:space="preserve">377 </t>
    </r>
  </si>
  <si>
    <r>
      <t xml:space="preserve">TOTAL Provisional Ballots Counted: </t>
    </r>
    <r>
      <rPr>
        <b/>
        <sz val="10"/>
        <rFont val="Arial Narrow"/>
        <family val="2"/>
      </rPr>
      <t>120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</si>
</sst>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12"/>
      <name val="Footlight MT Light"/>
      <family val="1"/>
    </font>
    <font>
      <sz val="10"/>
      <name val="Arial Narrow"/>
      <family val="2"/>
    </font>
    <font>
      <sz val="8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1" fontId="3" fillId="0" borderId="4" xfId="0" applyNumberFormat="1" applyFont="1" applyFill="1" applyBorder="1" applyAlignment="1" applyProtection="1">
      <alignment vertical="center"/>
      <protection locked="0"/>
    </xf>
    <xf numFmtId="1" fontId="3" fillId="0" borderId="34" xfId="0" applyNumberFormat="1" applyFont="1" applyFill="1" applyBorder="1" applyAlignment="1" applyProtection="1">
      <alignment vertical="center"/>
      <protection locked="0"/>
    </xf>
    <xf numFmtId="1" fontId="3" fillId="0" borderId="33" xfId="0" applyNumberFormat="1" applyFont="1" applyFill="1" applyBorder="1" applyAlignment="1" applyProtection="1">
      <alignment vertical="center"/>
      <protection locked="0"/>
    </xf>
    <xf numFmtId="1" fontId="3" fillId="0" borderId="2" xfId="0" applyNumberFormat="1" applyFont="1" applyFill="1" applyBorder="1" applyAlignment="1" applyProtection="1">
      <alignment vertical="center"/>
      <protection locked="0"/>
    </xf>
    <xf numFmtId="1" fontId="3" fillId="0" borderId="28" xfId="0" applyNumberFormat="1" applyFont="1" applyFill="1" applyBorder="1" applyAlignment="1" applyProtection="1">
      <alignment vertical="center"/>
      <protection locked="0"/>
    </xf>
    <xf numFmtId="1" fontId="3" fillId="0" borderId="1" xfId="0" applyNumberFormat="1" applyFont="1" applyFill="1" applyBorder="1" applyAlignment="1" applyProtection="1">
      <alignment vertical="center"/>
    </xf>
    <xf numFmtId="1" fontId="3" fillId="0" borderId="13" xfId="0" applyNumberFormat="1" applyFont="1" applyFill="1" applyBorder="1" applyAlignment="1" applyProtection="1">
      <alignment vertical="center"/>
    </xf>
    <xf numFmtId="1" fontId="3" fillId="0" borderId="0" xfId="1" applyNumberFormat="1" applyFont="1" applyFill="1" applyBorder="1" applyAlignment="1" applyProtection="1">
      <alignment vertical="center"/>
      <protection locked="0"/>
    </xf>
    <xf numFmtId="1" fontId="3" fillId="0" borderId="12" xfId="1" applyNumberFormat="1" applyFont="1" applyFill="1" applyBorder="1" applyAlignment="1" applyProtection="1">
      <alignment vertical="center"/>
      <protection locked="0"/>
    </xf>
    <xf numFmtId="49" fontId="3" fillId="0" borderId="14" xfId="1" applyNumberFormat="1" applyFont="1" applyFill="1" applyBorder="1" applyAlignment="1" applyProtection="1">
      <alignment vertical="center"/>
    </xf>
    <xf numFmtId="49" fontId="3" fillId="0" borderId="15" xfId="1" applyNumberFormat="1" applyFont="1" applyFill="1" applyBorder="1" applyAlignment="1" applyProtection="1">
      <alignment vertical="center"/>
    </xf>
    <xf numFmtId="49" fontId="3" fillId="0" borderId="16" xfId="1" applyNumberFormat="1" applyFont="1" applyFill="1" applyBorder="1" applyAlignment="1" applyProtection="1">
      <alignment vertical="center"/>
    </xf>
    <xf numFmtId="1" fontId="3" fillId="0" borderId="2" xfId="1" applyNumberFormat="1" applyFont="1" applyFill="1" applyBorder="1" applyAlignment="1" applyProtection="1">
      <alignment horizontal="right" vertical="center"/>
      <protection locked="0"/>
    </xf>
    <xf numFmtId="1" fontId="3" fillId="0" borderId="28" xfId="1" applyNumberFormat="1" applyFont="1" applyFill="1" applyBorder="1" applyAlignment="1" applyProtection="1">
      <alignment horizontal="right" vertical="center"/>
      <protection locked="0"/>
    </xf>
    <xf numFmtId="1" fontId="3" fillId="0" borderId="3" xfId="1" applyNumberFormat="1" applyFont="1" applyFill="1" applyBorder="1" applyAlignment="1" applyProtection="1">
      <alignment horizontal="right" vertical="center"/>
      <protection locked="0"/>
    </xf>
    <xf numFmtId="1" fontId="3" fillId="0" borderId="29" xfId="1" applyNumberFormat="1" applyFont="1" applyFill="1" applyBorder="1" applyAlignment="1" applyProtection="1">
      <alignment horizontal="right" vertical="center"/>
      <protection locked="0"/>
    </xf>
    <xf numFmtId="49" fontId="3" fillId="0" borderId="1" xfId="1" applyNumberFormat="1" applyFont="1" applyFill="1" applyBorder="1" applyAlignment="1" applyProtection="1">
      <alignment vertical="center"/>
    </xf>
    <xf numFmtId="49" fontId="3" fillId="0" borderId="13" xfId="1" applyNumberFormat="1" applyFont="1" applyFill="1" applyBorder="1" applyAlignment="1" applyProtection="1">
      <alignment vertical="center"/>
    </xf>
    <xf numFmtId="1" fontId="3" fillId="0" borderId="4" xfId="1" applyNumberFormat="1" applyFont="1" applyFill="1" applyBorder="1" applyAlignment="1" applyProtection="1">
      <alignment vertical="center"/>
      <protection locked="0"/>
    </xf>
    <xf numFmtId="1" fontId="3" fillId="0" borderId="34" xfId="1" applyNumberFormat="1" applyFont="1" applyFill="1" applyBorder="1" applyAlignment="1" applyProtection="1">
      <alignment vertical="center"/>
      <protection locked="0"/>
    </xf>
    <xf numFmtId="1" fontId="3" fillId="0" borderId="2" xfId="1" applyNumberFormat="1" applyFont="1" applyFill="1" applyBorder="1" applyAlignment="1" applyProtection="1">
      <alignment vertical="center"/>
      <protection locked="0"/>
    </xf>
    <xf numFmtId="1" fontId="3" fillId="0" borderId="28" xfId="1" applyNumberFormat="1" applyFont="1" applyFill="1" applyBorder="1" applyAlignment="1" applyProtection="1">
      <alignment vertical="center"/>
      <protection locked="0"/>
    </xf>
    <xf numFmtId="0" fontId="3" fillId="0" borderId="14" xfId="1" applyNumberFormat="1" applyFont="1" applyFill="1" applyBorder="1" applyAlignment="1" applyProtection="1">
      <alignment vertical="center"/>
    </xf>
    <xf numFmtId="3" fontId="3" fillId="0" borderId="14" xfId="1" applyNumberFormat="1" applyFont="1" applyFill="1" applyBorder="1" applyAlignment="1" applyProtection="1">
      <alignment vertical="center"/>
    </xf>
    <xf numFmtId="3" fontId="3" fillId="0" borderId="15" xfId="1" applyNumberFormat="1" applyFont="1" applyFill="1" applyBorder="1" applyAlignment="1" applyProtection="1">
      <alignment vertical="center"/>
    </xf>
    <xf numFmtId="49" fontId="3" fillId="0" borderId="14" xfId="0" applyNumberFormat="1" applyFont="1" applyFill="1" applyBorder="1" applyAlignment="1" applyProtection="1">
      <alignment vertical="center"/>
    </xf>
    <xf numFmtId="49" fontId="3" fillId="0" borderId="1" xfId="0" applyNumberFormat="1" applyFont="1" applyFill="1" applyBorder="1" applyAlignment="1" applyProtection="1">
      <alignment vertical="center"/>
      <protection locked="0"/>
    </xf>
    <xf numFmtId="49" fontId="3" fillId="0" borderId="1" xfId="1" applyNumberFormat="1" applyFont="1" applyFill="1" applyBorder="1" applyAlignment="1" applyProtection="1">
      <alignment vertical="center"/>
      <protection locked="0"/>
    </xf>
    <xf numFmtId="49" fontId="3" fillId="0" borderId="13" xfId="1" applyNumberFormat="1" applyFont="1" applyFill="1" applyBorder="1" applyAlignment="1" applyProtection="1">
      <alignment vertical="center"/>
      <protection locked="0"/>
    </xf>
    <xf numFmtId="49" fontId="3" fillId="0" borderId="31" xfId="1" applyNumberFormat="1" applyFont="1" applyFill="1" applyBorder="1" applyAlignment="1" applyProtection="1">
      <alignment vertical="center"/>
    </xf>
    <xf numFmtId="0" fontId="3" fillId="0" borderId="17" xfId="1" applyNumberFormat="1" applyFont="1" applyFill="1" applyBorder="1" applyAlignment="1" applyProtection="1">
      <alignment vertical="center"/>
      <protection locked="0"/>
    </xf>
    <xf numFmtId="3" fontId="3" fillId="0" borderId="17" xfId="1" applyNumberFormat="1" applyFont="1" applyFill="1" applyBorder="1" applyAlignment="1" applyProtection="1">
      <alignment vertical="center"/>
      <protection locked="0"/>
    </xf>
    <xf numFmtId="49" fontId="3" fillId="0" borderId="0" xfId="1" applyNumberFormat="1" applyFont="1" applyFill="1" applyAlignment="1" applyProtection="1">
      <alignment vertical="center"/>
      <protection locked="0"/>
    </xf>
    <xf numFmtId="49" fontId="3" fillId="2" borderId="0" xfId="1" applyNumberFormat="1" applyFont="1" applyFill="1" applyAlignment="1" applyProtection="1">
      <alignment vertical="center"/>
      <protection locked="0"/>
    </xf>
    <xf numFmtId="49" fontId="3" fillId="0" borderId="15" xfId="1" applyNumberFormat="1" applyFont="1" applyFill="1" applyBorder="1" applyAlignment="1" applyProtection="1">
      <alignment vertical="center"/>
      <protection locked="0"/>
    </xf>
    <xf numFmtId="1" fontId="6" fillId="0" borderId="30" xfId="1" applyNumberFormat="1" applyFont="1" applyFill="1" applyBorder="1" applyAlignment="1" applyProtection="1">
      <alignment vertical="center"/>
    </xf>
    <xf numFmtId="1" fontId="6" fillId="0" borderId="6" xfId="1" applyNumberFormat="1" applyFont="1" applyFill="1" applyBorder="1" applyAlignment="1" applyProtection="1">
      <alignment vertical="center"/>
    </xf>
    <xf numFmtId="1" fontId="3" fillId="0" borderId="1" xfId="1" applyNumberFormat="1" applyFont="1" applyFill="1" applyBorder="1" applyAlignment="1" applyProtection="1">
      <alignment vertical="center"/>
    </xf>
    <xf numFmtId="1" fontId="6" fillId="0" borderId="8" xfId="1" applyNumberFormat="1" applyFont="1" applyFill="1" applyBorder="1" applyAlignment="1" applyProtection="1">
      <alignment vertical="center"/>
    </xf>
    <xf numFmtId="1" fontId="6" fillId="0" borderId="5" xfId="1" applyNumberFormat="1" applyFont="1" applyFill="1" applyBorder="1" applyAlignment="1" applyProtection="1">
      <alignment vertical="center"/>
    </xf>
    <xf numFmtId="1" fontId="6" fillId="0" borderId="10" xfId="1" applyNumberFormat="1" applyFont="1" applyFill="1" applyBorder="1" applyAlignment="1" applyProtection="1">
      <alignment vertical="center"/>
    </xf>
    <xf numFmtId="1" fontId="3" fillId="0" borderId="4" xfId="1" applyNumberFormat="1" applyFont="1" applyFill="1" applyBorder="1" applyAlignment="1" applyProtection="1">
      <alignment vertical="center"/>
    </xf>
    <xf numFmtId="1" fontId="3" fillId="0" borderId="2" xfId="1" applyNumberFormat="1" applyFont="1" applyFill="1" applyBorder="1" applyAlignment="1" applyProtection="1">
      <alignment vertical="center"/>
    </xf>
    <xf numFmtId="49" fontId="3" fillId="2" borderId="0" xfId="1" applyNumberFormat="1" applyFont="1" applyFill="1" applyBorder="1" applyAlignment="1" applyProtection="1">
      <alignment vertical="center"/>
      <protection locked="0"/>
    </xf>
    <xf numFmtId="49" fontId="5" fillId="2" borderId="14" xfId="1" applyNumberFormat="1" applyFont="1" applyFill="1" applyBorder="1" applyAlignment="1" applyProtection="1">
      <alignment vertical="center"/>
    </xf>
    <xf numFmtId="49" fontId="5" fillId="2" borderId="1" xfId="1" applyNumberFormat="1" applyFont="1" applyFill="1" applyBorder="1" applyAlignment="1" applyProtection="1">
      <alignment vertical="center"/>
    </xf>
    <xf numFmtId="49" fontId="5" fillId="2" borderId="11" xfId="1" applyNumberFormat="1" applyFont="1" applyFill="1" applyBorder="1" applyAlignment="1" applyProtection="1">
      <alignment vertical="center"/>
    </xf>
    <xf numFmtId="49" fontId="5" fillId="2" borderId="12" xfId="1" applyNumberFormat="1" applyFont="1" applyFill="1" applyBorder="1" applyAlignment="1" applyProtection="1">
      <alignment vertical="center"/>
    </xf>
    <xf numFmtId="49" fontId="5" fillId="2" borderId="13" xfId="1" applyNumberFormat="1" applyFont="1" applyFill="1" applyBorder="1" applyAlignment="1" applyProtection="1">
      <alignment vertical="center"/>
    </xf>
    <xf numFmtId="49" fontId="5" fillId="2" borderId="0" xfId="1" applyNumberFormat="1" applyFont="1" applyFill="1" applyBorder="1" applyAlignment="1" applyProtection="1">
      <alignment vertical="center"/>
    </xf>
    <xf numFmtId="49" fontId="5" fillId="2" borderId="18" xfId="1" applyNumberFormat="1" applyFont="1" applyFill="1" applyBorder="1" applyAlignment="1" applyProtection="1">
      <alignment vertical="center"/>
    </xf>
    <xf numFmtId="49" fontId="5" fillId="2" borderId="32" xfId="1" applyNumberFormat="1" applyFont="1" applyFill="1" applyBorder="1" applyAlignment="1" applyProtection="1">
      <alignment vertical="center"/>
    </xf>
    <xf numFmtId="49" fontId="5" fillId="2" borderId="15" xfId="1" applyNumberFormat="1" applyFont="1" applyFill="1" applyBorder="1" applyAlignment="1" applyProtection="1">
      <alignment vertical="center"/>
    </xf>
    <xf numFmtId="0" fontId="5" fillId="2" borderId="12" xfId="0" applyFont="1" applyFill="1" applyBorder="1" applyAlignment="1" applyProtection="1">
      <alignment vertical="center"/>
    </xf>
    <xf numFmtId="0" fontId="5" fillId="2" borderId="13" xfId="0" applyFont="1" applyFill="1" applyBorder="1" applyAlignment="1" applyProtection="1">
      <alignment vertical="center"/>
    </xf>
    <xf numFmtId="49" fontId="5" fillId="2" borderId="0" xfId="1" applyNumberFormat="1" applyFont="1" applyFill="1" applyAlignment="1" applyProtection="1">
      <alignment vertical="center"/>
      <protection locked="0"/>
    </xf>
    <xf numFmtId="49" fontId="5" fillId="2" borderId="0" xfId="1" applyNumberFormat="1" applyFont="1" applyFill="1" applyBorder="1" applyAlignment="1" applyProtection="1">
      <alignment vertical="center"/>
      <protection locked="0"/>
    </xf>
    <xf numFmtId="49" fontId="3" fillId="2" borderId="19" xfId="1" applyNumberFormat="1" applyFont="1" applyFill="1" applyBorder="1" applyAlignment="1" applyProtection="1">
      <alignment vertical="center"/>
    </xf>
    <xf numFmtId="49" fontId="3" fillId="2" borderId="22" xfId="1" applyNumberFormat="1" applyFont="1" applyFill="1" applyBorder="1" applyAlignment="1" applyProtection="1">
      <alignment vertical="center"/>
    </xf>
    <xf numFmtId="49" fontId="3" fillId="2" borderId="20" xfId="1" applyNumberFormat="1" applyFont="1" applyFill="1" applyBorder="1" applyAlignment="1" applyProtection="1">
      <alignment vertical="center"/>
    </xf>
    <xf numFmtId="49" fontId="3" fillId="2" borderId="23" xfId="1" applyNumberFormat="1" applyFont="1" applyFill="1" applyBorder="1" applyAlignment="1" applyProtection="1">
      <alignment vertical="center"/>
    </xf>
    <xf numFmtId="49" fontId="3" fillId="2" borderId="19" xfId="1" applyNumberFormat="1" applyFont="1" applyFill="1" applyBorder="1" applyAlignment="1" applyProtection="1">
      <alignment horizontal="center" vertical="center" wrapText="1"/>
    </xf>
    <xf numFmtId="0" fontId="6" fillId="2" borderId="20" xfId="0" applyFont="1" applyFill="1" applyBorder="1" applyAlignment="1" applyProtection="1">
      <alignment vertical="center"/>
    </xf>
    <xf numFmtId="49" fontId="6" fillId="2" borderId="19" xfId="1" applyNumberFormat="1" applyFont="1" applyFill="1" applyBorder="1" applyAlignment="1" applyProtection="1">
      <alignment vertical="center"/>
    </xf>
    <xf numFmtId="49" fontId="3" fillId="2" borderId="14" xfId="1" applyNumberFormat="1" applyFont="1" applyFill="1" applyBorder="1" applyAlignment="1" applyProtection="1">
      <alignment vertical="center"/>
    </xf>
    <xf numFmtId="49" fontId="4" fillId="2" borderId="26" xfId="1" applyNumberFormat="1" applyFont="1" applyFill="1" applyBorder="1" applyAlignment="1" applyProtection="1">
      <alignment vertical="center"/>
    </xf>
    <xf numFmtId="49" fontId="3" fillId="2" borderId="24" xfId="1" applyNumberFormat="1" applyFont="1" applyFill="1" applyBorder="1" applyAlignment="1" applyProtection="1">
      <alignment vertical="center"/>
    </xf>
    <xf numFmtId="49" fontId="3" fillId="2" borderId="25" xfId="1" applyNumberFormat="1" applyFont="1" applyFill="1" applyBorder="1" applyAlignment="1" applyProtection="1">
      <alignment vertical="center"/>
    </xf>
    <xf numFmtId="49" fontId="3" fillId="2" borderId="26" xfId="1" applyNumberFormat="1" applyFont="1" applyFill="1" applyBorder="1" applyAlignment="1" applyProtection="1">
      <alignment vertical="center"/>
    </xf>
    <xf numFmtId="49" fontId="3" fillId="2" borderId="18" xfId="1" applyNumberFormat="1" applyFont="1" applyFill="1" applyBorder="1" applyAlignment="1" applyProtection="1">
      <alignment vertical="center"/>
    </xf>
    <xf numFmtId="49" fontId="3" fillId="2" borderId="21" xfId="1" applyNumberFormat="1" applyFon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vertical="center"/>
    </xf>
    <xf numFmtId="0" fontId="6" fillId="2" borderId="1" xfId="0" applyFont="1" applyFill="1" applyBorder="1" applyAlignment="1" applyProtection="1">
      <alignment vertical="center"/>
    </xf>
    <xf numFmtId="3" fontId="3" fillId="2" borderId="14" xfId="1" applyNumberFormat="1" applyFont="1" applyFill="1" applyBorder="1" applyAlignment="1" applyProtection="1">
      <alignment vertical="center"/>
    </xf>
    <xf numFmtId="49" fontId="3" fillId="2" borderId="32" xfId="1" applyNumberFormat="1" applyFont="1" applyFill="1" applyBorder="1" applyAlignment="1" applyProtection="1">
      <alignment vertical="center"/>
    </xf>
    <xf numFmtId="49" fontId="3" fillId="2" borderId="16" xfId="1" applyNumberFormat="1" applyFont="1" applyFill="1" applyBorder="1" applyAlignment="1" applyProtection="1">
      <alignment vertical="center"/>
      <protection locked="0"/>
    </xf>
    <xf numFmtId="49" fontId="3" fillId="2" borderId="5" xfId="1" applyNumberFormat="1" applyFont="1" applyFill="1" applyBorder="1" applyAlignment="1" applyProtection="1">
      <alignment vertical="center"/>
    </xf>
    <xf numFmtId="49" fontId="3" fillId="2" borderId="6" xfId="1" applyNumberFormat="1" applyFont="1" applyFill="1" applyBorder="1" applyAlignment="1" applyProtection="1">
      <alignment vertical="center"/>
    </xf>
    <xf numFmtId="49" fontId="3" fillId="2" borderId="7" xfId="1" applyNumberFormat="1" applyFont="1" applyFill="1" applyBorder="1" applyAlignment="1" applyProtection="1">
      <alignment vertical="center"/>
    </xf>
    <xf numFmtId="49" fontId="3" fillId="2" borderId="8" xfId="1" applyNumberFormat="1" applyFont="1" applyFill="1" applyBorder="1" applyAlignment="1" applyProtection="1">
      <alignment vertical="center"/>
    </xf>
    <xf numFmtId="49" fontId="3" fillId="2" borderId="9" xfId="1" applyNumberFormat="1" applyFont="1" applyFill="1" applyBorder="1" applyAlignment="1" applyProtection="1">
      <alignment vertical="center"/>
    </xf>
    <xf numFmtId="49" fontId="3" fillId="2" borderId="16" xfId="1" applyNumberFormat="1" applyFont="1" applyFill="1" applyBorder="1" applyAlignment="1" applyProtection="1">
      <alignment vertical="center"/>
    </xf>
    <xf numFmtId="49" fontId="3" fillId="2" borderId="0" xfId="1" applyNumberFormat="1" applyFont="1" applyFill="1" applyBorder="1" applyAlignment="1" applyProtection="1">
      <alignment vertical="center"/>
    </xf>
    <xf numFmtId="49" fontId="3" fillId="2" borderId="12" xfId="1" applyNumberFormat="1" applyFont="1" applyFill="1" applyBorder="1" applyAlignment="1" applyProtection="1">
      <alignment vertical="center"/>
    </xf>
    <xf numFmtId="49" fontId="3" fillId="2" borderId="28" xfId="1" applyNumberFormat="1" applyFont="1" applyFill="1" applyBorder="1" applyAlignment="1" applyProtection="1">
      <alignment vertical="center"/>
    </xf>
    <xf numFmtId="49" fontId="3" fillId="2" borderId="13" xfId="1" applyNumberFormat="1" applyFont="1" applyFill="1" applyBorder="1" applyAlignment="1" applyProtection="1">
      <alignment vertical="center"/>
    </xf>
    <xf numFmtId="49" fontId="3" fillId="2" borderId="10" xfId="1" applyNumberFormat="1" applyFont="1" applyFill="1" applyBorder="1" applyAlignment="1" applyProtection="1">
      <alignment vertical="center"/>
    </xf>
    <xf numFmtId="49" fontId="3" fillId="2" borderId="15" xfId="1" applyNumberFormat="1" applyFont="1" applyFill="1" applyBorder="1" applyAlignment="1" applyProtection="1">
      <alignment vertical="center"/>
    </xf>
    <xf numFmtId="49" fontId="3" fillId="2" borderId="8" xfId="0" applyNumberFormat="1" applyFont="1" applyFill="1" applyBorder="1" applyAlignment="1" applyProtection="1">
      <alignment vertical="center"/>
    </xf>
    <xf numFmtId="49" fontId="3" fillId="2" borderId="6" xfId="0" applyNumberFormat="1" applyFont="1" applyFill="1" applyBorder="1" applyAlignment="1" applyProtection="1">
      <alignment vertical="center"/>
    </xf>
    <xf numFmtId="49" fontId="3" fillId="2" borderId="9" xfId="0" applyNumberFormat="1" applyFont="1" applyFill="1" applyBorder="1" applyAlignment="1" applyProtection="1">
      <alignment vertical="center"/>
    </xf>
    <xf numFmtId="0" fontId="3" fillId="2" borderId="0" xfId="1" applyFont="1" applyFill="1" applyAlignment="1" applyProtection="1">
      <alignment vertical="center"/>
    </xf>
    <xf numFmtId="49" fontId="4" fillId="2" borderId="0" xfId="1" applyNumberFormat="1" applyFont="1" applyFill="1" applyAlignment="1" applyProtection="1">
      <alignment vertical="center"/>
    </xf>
    <xf numFmtId="0" fontId="3" fillId="2" borderId="0" xfId="1" applyFont="1" applyFill="1" applyAlignment="1" applyProtection="1">
      <alignment vertical="center"/>
      <protection locked="0"/>
    </xf>
    <xf numFmtId="49" fontId="4" fillId="2" borderId="0" xfId="1" applyNumberFormat="1" applyFont="1" applyFill="1" applyBorder="1" applyAlignment="1" applyProtection="1">
      <alignment vertical="center"/>
    </xf>
    <xf numFmtId="1" fontId="4" fillId="2" borderId="0" xfId="1" applyNumberFormat="1" applyFont="1" applyFill="1" applyBorder="1" applyAlignment="1" applyProtection="1">
      <alignment horizontal="right" vertical="center"/>
    </xf>
    <xf numFmtId="1" fontId="3" fillId="2" borderId="0" xfId="1" applyNumberFormat="1" applyFont="1" applyFill="1" applyBorder="1" applyAlignment="1" applyProtection="1">
      <alignment horizontal="right" vertical="center"/>
      <protection locked="0"/>
    </xf>
    <xf numFmtId="1" fontId="4" fillId="2" borderId="0" xfId="1" applyNumberFormat="1" applyFont="1" applyFill="1" applyBorder="1" applyAlignment="1" applyProtection="1">
      <alignment vertical="center"/>
    </xf>
    <xf numFmtId="1" fontId="3" fillId="2" borderId="0" xfId="1" applyNumberFormat="1" applyFont="1" applyFill="1" applyBorder="1" applyAlignment="1" applyProtection="1">
      <alignment vertical="center"/>
      <protection locked="0"/>
    </xf>
    <xf numFmtId="49" fontId="5" fillId="2" borderId="27" xfId="1" applyNumberFormat="1" applyFont="1" applyFill="1" applyBorder="1" applyAlignment="1" applyProtection="1">
      <alignment vertical="center"/>
    </xf>
    <xf numFmtId="49" fontId="5" fillId="2" borderId="20" xfId="1" applyNumberFormat="1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49" fontId="6" fillId="2" borderId="14" xfId="1" applyNumberFormat="1" applyFont="1" applyFill="1" applyBorder="1" applyAlignment="1" applyProtection="1">
      <alignment vertical="center"/>
    </xf>
    <xf numFmtId="49" fontId="4" fillId="2" borderId="0" xfId="1" applyNumberFormat="1" applyFont="1" applyFill="1" applyAlignment="1" applyProtection="1">
      <alignment vertical="center"/>
      <protection locked="0"/>
    </xf>
    <xf numFmtId="1" fontId="3" fillId="0" borderId="0" xfId="0" applyNumberFormat="1" applyFont="1" applyFill="1" applyBorder="1" applyAlignment="1" applyProtection="1">
      <alignment vertical="center"/>
    </xf>
    <xf numFmtId="1" fontId="6" fillId="2" borderId="6" xfId="1" applyNumberFormat="1" applyFont="1" applyFill="1" applyBorder="1" applyAlignment="1" applyProtection="1">
      <alignment vertical="center"/>
    </xf>
    <xf numFmtId="1" fontId="3" fillId="2" borderId="33" xfId="0" applyNumberFormat="1" applyFont="1" applyFill="1" applyBorder="1" applyAlignment="1" applyProtection="1">
      <alignment vertical="center"/>
      <protection locked="0"/>
    </xf>
    <xf numFmtId="1" fontId="3" fillId="2" borderId="2" xfId="0" applyNumberFormat="1" applyFont="1" applyFill="1" applyBorder="1" applyAlignment="1" applyProtection="1">
      <alignment vertical="center"/>
      <protection locked="0"/>
    </xf>
    <xf numFmtId="1" fontId="3" fillId="2" borderId="28" xfId="0" applyNumberFormat="1" applyFont="1" applyFill="1" applyBorder="1" applyAlignment="1" applyProtection="1">
      <alignment vertical="center"/>
      <protection locked="0"/>
    </xf>
    <xf numFmtId="1" fontId="3" fillId="2" borderId="2" xfId="1" applyNumberFormat="1" applyFont="1" applyFill="1" applyBorder="1" applyAlignment="1" applyProtection="1">
      <alignment vertical="center"/>
      <protection locked="0"/>
    </xf>
    <xf numFmtId="1" fontId="6" fillId="2" borderId="30" xfId="1" applyNumberFormat="1" applyFont="1" applyFill="1" applyBorder="1" applyAlignment="1" applyProtection="1">
      <alignment vertical="center"/>
    </xf>
    <xf numFmtId="1" fontId="6" fillId="2" borderId="5" xfId="1" applyNumberFormat="1" applyFont="1" applyFill="1" applyBorder="1" applyAlignment="1" applyProtection="1">
      <alignment vertical="center"/>
    </xf>
    <xf numFmtId="1" fontId="6" fillId="2" borderId="8" xfId="1" applyNumberFormat="1" applyFont="1" applyFill="1" applyBorder="1" applyAlignment="1" applyProtection="1">
      <alignment vertical="center"/>
    </xf>
    <xf numFmtId="49" fontId="6" fillId="2" borderId="0" xfId="1" applyNumberFormat="1" applyFont="1" applyFill="1" applyBorder="1" applyAlignment="1" applyProtection="1">
      <alignment vertical="center"/>
      <protection locked="0"/>
    </xf>
  </cellXfs>
  <cellStyles count="2">
    <cellStyle name="Normal" xfId="0" builtinId="0"/>
    <cellStyle name="Normal_REP PRIMARY" xfId="1"/>
  </cellStyles>
  <dxfs count="32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5"/>
  <sheetViews>
    <sheetView tabSelected="1" topLeftCell="A250" zoomScaleNormal="100" workbookViewId="0">
      <selection activeCell="G254" sqref="G254:G255"/>
    </sheetView>
  </sheetViews>
  <sheetFormatPr defaultColWidth="3.85546875" defaultRowHeight="12.6" customHeight="1" x14ac:dyDescent="0.2"/>
  <cols>
    <col min="1" max="1" width="25.140625" style="34" customWidth="1"/>
    <col min="2" max="2" width="4.5703125" style="44" bestFit="1" customWidth="1"/>
    <col min="3" max="3" width="24.140625" style="56" bestFit="1" customWidth="1"/>
    <col min="4" max="4" width="4.85546875" style="34" bestFit="1" customWidth="1"/>
    <col min="5" max="5" width="4.85546875" style="33" bestFit="1" customWidth="1"/>
    <col min="6" max="6" width="4.85546875" style="34" customWidth="1"/>
    <col min="7" max="9" width="4.85546875" style="34" bestFit="1" customWidth="1"/>
    <col min="10" max="10" width="3.85546875" style="34" bestFit="1" customWidth="1"/>
    <col min="11" max="15" width="4.85546875" style="34" bestFit="1" customWidth="1"/>
    <col min="16" max="16" width="4.85546875" style="34" customWidth="1"/>
    <col min="17" max="17" width="4.85546875" style="34" bestFit="1" customWidth="1"/>
    <col min="18" max="18" width="4.7109375" style="34" bestFit="1" customWidth="1"/>
    <col min="19" max="19" width="4.85546875" style="34" bestFit="1" customWidth="1"/>
    <col min="20" max="20" width="4.7109375" style="34" bestFit="1" customWidth="1"/>
    <col min="21" max="24" width="4.85546875" style="34" bestFit="1" customWidth="1"/>
    <col min="25" max="25" width="1.42578125" style="34" bestFit="1" customWidth="1"/>
    <col min="26" max="26" width="25.140625" style="34" bestFit="1" customWidth="1"/>
    <col min="27" max="27" width="4.5703125" style="44" bestFit="1" customWidth="1"/>
    <col min="28" max="28" width="24.140625" style="34" bestFit="1" customWidth="1"/>
    <col min="29" max="37" width="4.85546875" style="34" bestFit="1" customWidth="1"/>
    <col min="38" max="39" width="4.7109375" style="34" bestFit="1" customWidth="1"/>
    <col min="40" max="44" width="4.85546875" style="34" bestFit="1" customWidth="1"/>
    <col min="45" max="45" width="4.7109375" style="34" bestFit="1" customWidth="1"/>
    <col min="46" max="46" width="6.140625" style="34" bestFit="1" customWidth="1"/>
    <col min="47" max="47" width="5.28515625" style="104" bestFit="1" customWidth="1"/>
    <col min="48" max="16384" width="3.85546875" style="34"/>
  </cols>
  <sheetData>
    <row r="1" spans="1:47" ht="16.5" customHeight="1" thickBot="1" x14ac:dyDescent="0.25">
      <c r="A1" s="58"/>
      <c r="B1" s="65"/>
      <c r="C1" s="45"/>
      <c r="D1" s="75"/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1" t="s">
        <v>21</v>
      </c>
      <c r="Y1" s="92"/>
      <c r="Z1" s="58"/>
      <c r="AA1" s="65"/>
      <c r="AB1" s="45"/>
      <c r="AC1" s="75"/>
      <c r="AD1" s="10" t="s">
        <v>22</v>
      </c>
      <c r="AE1" s="10" t="s">
        <v>23</v>
      </c>
      <c r="AF1" s="10" t="s">
        <v>24</v>
      </c>
      <c r="AG1" s="10" t="s">
        <v>25</v>
      </c>
      <c r="AH1" s="10" t="s">
        <v>26</v>
      </c>
      <c r="AI1" s="10" t="s">
        <v>37</v>
      </c>
      <c r="AJ1" s="10" t="s">
        <v>27</v>
      </c>
      <c r="AK1" s="10" t="s">
        <v>28</v>
      </c>
      <c r="AL1" s="10" t="s">
        <v>29</v>
      </c>
      <c r="AM1" s="10" t="s">
        <v>30</v>
      </c>
      <c r="AN1" s="10" t="s">
        <v>31</v>
      </c>
      <c r="AO1" s="10" t="s">
        <v>32</v>
      </c>
      <c r="AP1" s="10" t="s">
        <v>54</v>
      </c>
      <c r="AQ1" s="10" t="s">
        <v>47</v>
      </c>
      <c r="AR1" s="10" t="s">
        <v>38</v>
      </c>
      <c r="AS1" s="11" t="s">
        <v>48</v>
      </c>
      <c r="AT1" s="12" t="s">
        <v>33</v>
      </c>
      <c r="AU1" s="93"/>
    </row>
    <row r="2" spans="1:47" ht="12.6" customHeight="1" thickBot="1" x14ac:dyDescent="0.25">
      <c r="A2" s="59" t="s">
        <v>0</v>
      </c>
      <c r="B2" s="66" t="s">
        <v>72</v>
      </c>
      <c r="C2" s="46" t="s">
        <v>1</v>
      </c>
      <c r="D2" s="76"/>
      <c r="E2" s="27"/>
      <c r="F2" s="27"/>
      <c r="G2" s="27"/>
      <c r="H2" s="27"/>
      <c r="I2" s="27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9"/>
      <c r="Y2" s="94"/>
      <c r="Z2" s="59" t="s">
        <v>0</v>
      </c>
      <c r="AA2" s="69" t="s">
        <v>72</v>
      </c>
      <c r="AB2" s="46" t="s">
        <v>1</v>
      </c>
      <c r="AC2" s="8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35"/>
      <c r="AT2" s="12"/>
      <c r="AU2" s="95"/>
    </row>
    <row r="3" spans="1:47" ht="12.6" customHeight="1" x14ac:dyDescent="0.2">
      <c r="A3" s="60" t="s">
        <v>73</v>
      </c>
      <c r="B3" s="67" t="s">
        <v>43</v>
      </c>
      <c r="C3" s="47" t="s">
        <v>74</v>
      </c>
      <c r="D3" s="77" t="s">
        <v>34</v>
      </c>
      <c r="E3" s="1">
        <v>61</v>
      </c>
      <c r="F3" s="1">
        <v>514</v>
      </c>
      <c r="G3" s="1">
        <v>427</v>
      </c>
      <c r="H3" s="1">
        <v>580</v>
      </c>
      <c r="I3" s="1">
        <v>362</v>
      </c>
      <c r="J3" s="1">
        <v>39</v>
      </c>
      <c r="K3" s="1">
        <v>597</v>
      </c>
      <c r="L3" s="1">
        <v>376</v>
      </c>
      <c r="M3" s="1">
        <v>80</v>
      </c>
      <c r="N3" s="1">
        <v>267</v>
      </c>
      <c r="O3" s="1">
        <v>423</v>
      </c>
      <c r="P3" s="1">
        <v>294</v>
      </c>
      <c r="Q3" s="1">
        <v>212</v>
      </c>
      <c r="R3" s="1">
        <v>25</v>
      </c>
      <c r="S3" s="1">
        <v>183</v>
      </c>
      <c r="T3" s="1">
        <v>23</v>
      </c>
      <c r="U3" s="1">
        <v>280</v>
      </c>
      <c r="V3" s="1">
        <v>209</v>
      </c>
      <c r="W3" s="1">
        <v>353</v>
      </c>
      <c r="X3" s="2">
        <v>96</v>
      </c>
      <c r="Y3" s="94"/>
      <c r="Z3" s="60" t="s">
        <v>73</v>
      </c>
      <c r="AA3" s="67" t="s">
        <v>43</v>
      </c>
      <c r="AB3" s="47" t="s">
        <v>74</v>
      </c>
      <c r="AC3" s="77" t="s">
        <v>34</v>
      </c>
      <c r="AD3" s="19">
        <v>124</v>
      </c>
      <c r="AE3" s="19">
        <v>350</v>
      </c>
      <c r="AF3" s="19">
        <v>389</v>
      </c>
      <c r="AG3" s="19">
        <v>97</v>
      </c>
      <c r="AH3" s="19">
        <v>98</v>
      </c>
      <c r="AI3" s="19">
        <v>188</v>
      </c>
      <c r="AJ3" s="19">
        <v>180</v>
      </c>
      <c r="AK3" s="19">
        <v>159</v>
      </c>
      <c r="AL3" s="19">
        <v>138</v>
      </c>
      <c r="AM3" s="19">
        <v>153</v>
      </c>
      <c r="AN3" s="19">
        <v>143</v>
      </c>
      <c r="AO3" s="19">
        <v>342</v>
      </c>
      <c r="AP3" s="19">
        <v>103</v>
      </c>
      <c r="AQ3" s="19">
        <v>245</v>
      </c>
      <c r="AR3" s="19">
        <v>280</v>
      </c>
      <c r="AS3" s="19">
        <v>108</v>
      </c>
      <c r="AT3" s="111">
        <f>SUM(E3:X3,AD3:AS3)</f>
        <v>8498</v>
      </c>
      <c r="AU3" s="93"/>
    </row>
    <row r="4" spans="1:47" ht="12.6" customHeight="1" x14ac:dyDescent="0.2">
      <c r="A4" s="60" t="s">
        <v>167</v>
      </c>
      <c r="B4" s="68"/>
      <c r="C4" s="48" t="s">
        <v>75</v>
      </c>
      <c r="D4" s="78" t="s">
        <v>35</v>
      </c>
      <c r="E4" s="1">
        <v>729</v>
      </c>
      <c r="F4" s="1">
        <v>2316</v>
      </c>
      <c r="G4" s="1">
        <v>1892</v>
      </c>
      <c r="H4" s="1">
        <v>2453</v>
      </c>
      <c r="I4" s="1">
        <v>1882</v>
      </c>
      <c r="J4" s="1">
        <v>273</v>
      </c>
      <c r="K4" s="1">
        <v>2881</v>
      </c>
      <c r="L4" s="1">
        <v>2819</v>
      </c>
      <c r="M4" s="1">
        <v>587</v>
      </c>
      <c r="N4" s="1">
        <v>1610</v>
      </c>
      <c r="O4" s="1">
        <v>1668</v>
      </c>
      <c r="P4" s="1">
        <v>1343</v>
      </c>
      <c r="Q4" s="1">
        <v>866</v>
      </c>
      <c r="R4" s="1">
        <v>273</v>
      </c>
      <c r="S4" s="1">
        <v>693</v>
      </c>
      <c r="T4" s="1">
        <v>292</v>
      </c>
      <c r="U4" s="1">
        <v>1162</v>
      </c>
      <c r="V4" s="1">
        <v>1556</v>
      </c>
      <c r="W4" s="1">
        <v>2840</v>
      </c>
      <c r="X4" s="2">
        <v>339</v>
      </c>
      <c r="Y4" s="94"/>
      <c r="Z4" s="60" t="s">
        <v>167</v>
      </c>
      <c r="AA4" s="68"/>
      <c r="AB4" s="48" t="s">
        <v>75</v>
      </c>
      <c r="AC4" s="78" t="s">
        <v>35</v>
      </c>
      <c r="AD4" s="19">
        <v>824</v>
      </c>
      <c r="AE4" s="19">
        <v>1389</v>
      </c>
      <c r="AF4" s="19">
        <v>1077</v>
      </c>
      <c r="AG4" s="19">
        <v>726</v>
      </c>
      <c r="AH4" s="19">
        <v>613</v>
      </c>
      <c r="AI4" s="19">
        <v>796</v>
      </c>
      <c r="AJ4" s="19">
        <v>1316</v>
      </c>
      <c r="AK4" s="19">
        <v>963</v>
      </c>
      <c r="AL4" s="19">
        <v>554</v>
      </c>
      <c r="AM4" s="19">
        <v>857</v>
      </c>
      <c r="AN4" s="19">
        <v>671</v>
      </c>
      <c r="AO4" s="19">
        <v>1430</v>
      </c>
      <c r="AP4" s="19">
        <v>637</v>
      </c>
      <c r="AQ4" s="19">
        <v>836</v>
      </c>
      <c r="AR4" s="19">
        <v>2042</v>
      </c>
      <c r="AS4" s="19">
        <v>314</v>
      </c>
      <c r="AT4" s="37">
        <f t="shared" ref="AT4:AT5" si="0">SUM(E4:X4,AD4:AS4)</f>
        <v>43519</v>
      </c>
      <c r="AU4" s="93"/>
    </row>
    <row r="5" spans="1:47" ht="12.6" customHeight="1" x14ac:dyDescent="0.2">
      <c r="A5" s="60"/>
      <c r="B5" s="68"/>
      <c r="C5" s="48"/>
      <c r="D5" s="78" t="s">
        <v>166</v>
      </c>
      <c r="E5" s="3">
        <v>14</v>
      </c>
      <c r="F5" s="4">
        <v>149</v>
      </c>
      <c r="G5" s="4">
        <v>142</v>
      </c>
      <c r="H5" s="4">
        <v>160</v>
      </c>
      <c r="I5" s="4">
        <v>121</v>
      </c>
      <c r="J5" s="4">
        <v>26</v>
      </c>
      <c r="K5" s="4">
        <v>216</v>
      </c>
      <c r="L5" s="4">
        <v>110</v>
      </c>
      <c r="M5" s="4">
        <v>23</v>
      </c>
      <c r="N5" s="4">
        <v>50</v>
      </c>
      <c r="O5" s="4">
        <v>132</v>
      </c>
      <c r="P5" s="4">
        <v>100</v>
      </c>
      <c r="Q5" s="4">
        <v>64</v>
      </c>
      <c r="R5" s="4">
        <v>11</v>
      </c>
      <c r="S5" s="4">
        <v>61</v>
      </c>
      <c r="T5" s="4">
        <v>12</v>
      </c>
      <c r="U5" s="4">
        <v>111</v>
      </c>
      <c r="V5" s="4">
        <v>146</v>
      </c>
      <c r="W5" s="4">
        <v>173</v>
      </c>
      <c r="X5" s="5">
        <v>14</v>
      </c>
      <c r="Y5" s="94"/>
      <c r="Z5" s="60"/>
      <c r="AA5" s="68"/>
      <c r="AB5" s="48"/>
      <c r="AC5" s="78" t="s">
        <v>166</v>
      </c>
      <c r="AD5" s="21">
        <v>46</v>
      </c>
      <c r="AE5" s="21">
        <v>111</v>
      </c>
      <c r="AF5" s="21">
        <v>54</v>
      </c>
      <c r="AG5" s="21">
        <v>27</v>
      </c>
      <c r="AH5" s="21">
        <v>13</v>
      </c>
      <c r="AI5" s="21">
        <v>30</v>
      </c>
      <c r="AJ5" s="21">
        <v>55</v>
      </c>
      <c r="AK5" s="21">
        <v>44</v>
      </c>
      <c r="AL5" s="21">
        <v>28</v>
      </c>
      <c r="AM5" s="21">
        <v>18</v>
      </c>
      <c r="AN5" s="21">
        <v>59</v>
      </c>
      <c r="AO5" s="21">
        <v>90</v>
      </c>
      <c r="AP5" s="21">
        <v>22</v>
      </c>
      <c r="AQ5" s="21">
        <v>69</v>
      </c>
      <c r="AR5" s="21">
        <v>94</v>
      </c>
      <c r="AS5" s="21">
        <v>16</v>
      </c>
      <c r="AT5" s="106">
        <f t="shared" si="0"/>
        <v>2611</v>
      </c>
      <c r="AU5" s="93"/>
    </row>
    <row r="6" spans="1:47" ht="12.6" customHeight="1" thickBot="1" x14ac:dyDescent="0.25">
      <c r="A6" s="59"/>
      <c r="B6" s="69"/>
      <c r="C6" s="49"/>
      <c r="D6" s="79" t="s">
        <v>36</v>
      </c>
      <c r="E6" s="6">
        <f>SUM(E3:E5)</f>
        <v>804</v>
      </c>
      <c r="F6" s="6">
        <f t="shared" ref="F6:O6" si="1">SUM(F3:F5)</f>
        <v>2979</v>
      </c>
      <c r="G6" s="6">
        <f t="shared" si="1"/>
        <v>2461</v>
      </c>
      <c r="H6" s="6">
        <f t="shared" si="1"/>
        <v>3193</v>
      </c>
      <c r="I6" s="6">
        <f t="shared" si="1"/>
        <v>2365</v>
      </c>
      <c r="J6" s="6">
        <f t="shared" si="1"/>
        <v>338</v>
      </c>
      <c r="K6" s="6">
        <f t="shared" si="1"/>
        <v>3694</v>
      </c>
      <c r="L6" s="6">
        <f t="shared" si="1"/>
        <v>3305</v>
      </c>
      <c r="M6" s="6">
        <f t="shared" si="1"/>
        <v>690</v>
      </c>
      <c r="N6" s="6">
        <f t="shared" si="1"/>
        <v>1927</v>
      </c>
      <c r="O6" s="6">
        <f t="shared" si="1"/>
        <v>2223</v>
      </c>
      <c r="P6" s="6">
        <f t="shared" ref="P6:X6" si="2">SUM(P3:P5)</f>
        <v>1737</v>
      </c>
      <c r="Q6" s="6">
        <f t="shared" si="2"/>
        <v>1142</v>
      </c>
      <c r="R6" s="6">
        <f t="shared" si="2"/>
        <v>309</v>
      </c>
      <c r="S6" s="6">
        <f t="shared" si="2"/>
        <v>937</v>
      </c>
      <c r="T6" s="6">
        <f t="shared" si="2"/>
        <v>327</v>
      </c>
      <c r="U6" s="6">
        <f t="shared" si="2"/>
        <v>1553</v>
      </c>
      <c r="V6" s="6">
        <f t="shared" si="2"/>
        <v>1911</v>
      </c>
      <c r="W6" s="6">
        <f t="shared" si="2"/>
        <v>3366</v>
      </c>
      <c r="X6" s="7">
        <f t="shared" si="2"/>
        <v>449</v>
      </c>
      <c r="Y6" s="94"/>
      <c r="Z6" s="59"/>
      <c r="AA6" s="69"/>
      <c r="AB6" s="49"/>
      <c r="AC6" s="79" t="s">
        <v>36</v>
      </c>
      <c r="AD6" s="38">
        <f>SUM(AD3:AD5)</f>
        <v>994</v>
      </c>
      <c r="AE6" s="38">
        <f>SUM(AE3:AE5)</f>
        <v>1850</v>
      </c>
      <c r="AF6" s="38">
        <f t="shared" ref="AF6:AS6" si="3">SUM(AF3:AF5)</f>
        <v>1520</v>
      </c>
      <c r="AG6" s="38">
        <f t="shared" si="3"/>
        <v>850</v>
      </c>
      <c r="AH6" s="38">
        <f t="shared" si="3"/>
        <v>724</v>
      </c>
      <c r="AI6" s="38">
        <f t="shared" si="3"/>
        <v>1014</v>
      </c>
      <c r="AJ6" s="38">
        <f t="shared" si="3"/>
        <v>1551</v>
      </c>
      <c r="AK6" s="38">
        <f t="shared" si="3"/>
        <v>1166</v>
      </c>
      <c r="AL6" s="38">
        <f t="shared" si="3"/>
        <v>720</v>
      </c>
      <c r="AM6" s="38">
        <f t="shared" si="3"/>
        <v>1028</v>
      </c>
      <c r="AN6" s="38">
        <f t="shared" si="3"/>
        <v>873</v>
      </c>
      <c r="AO6" s="38">
        <f t="shared" si="3"/>
        <v>1862</v>
      </c>
      <c r="AP6" s="38">
        <f t="shared" si="3"/>
        <v>762</v>
      </c>
      <c r="AQ6" s="38">
        <f t="shared" si="3"/>
        <v>1150</v>
      </c>
      <c r="AR6" s="38">
        <f t="shared" si="3"/>
        <v>2416</v>
      </c>
      <c r="AS6" s="38">
        <f t="shared" si="3"/>
        <v>438</v>
      </c>
      <c r="AT6" s="39">
        <f t="shared" ref="AT6:AT50" si="4">SUM(E6:X6,AD6:AS6)</f>
        <v>54628</v>
      </c>
      <c r="AU6" s="93" t="s">
        <v>33</v>
      </c>
    </row>
    <row r="7" spans="1:47" ht="12.6" customHeight="1" x14ac:dyDescent="0.2">
      <c r="A7" s="60" t="s">
        <v>106</v>
      </c>
      <c r="B7" s="67" t="s">
        <v>44</v>
      </c>
      <c r="C7" s="47" t="s">
        <v>74</v>
      </c>
      <c r="D7" s="80" t="s">
        <v>34</v>
      </c>
      <c r="E7" s="1">
        <v>6</v>
      </c>
      <c r="F7" s="1">
        <v>110</v>
      </c>
      <c r="G7" s="1">
        <v>105</v>
      </c>
      <c r="H7" s="1">
        <v>171</v>
      </c>
      <c r="I7" s="1">
        <v>89</v>
      </c>
      <c r="J7" s="1">
        <v>2</v>
      </c>
      <c r="K7" s="1">
        <v>107</v>
      </c>
      <c r="L7" s="1">
        <v>207</v>
      </c>
      <c r="M7" s="1">
        <v>16</v>
      </c>
      <c r="N7" s="1">
        <v>90</v>
      </c>
      <c r="O7" s="1">
        <v>86</v>
      </c>
      <c r="P7" s="1">
        <v>69</v>
      </c>
      <c r="Q7" s="1">
        <v>42</v>
      </c>
      <c r="R7" s="1">
        <v>5</v>
      </c>
      <c r="S7" s="1">
        <v>20</v>
      </c>
      <c r="T7" s="1">
        <v>12</v>
      </c>
      <c r="U7" s="1">
        <v>87</v>
      </c>
      <c r="V7" s="1">
        <v>87</v>
      </c>
      <c r="W7" s="1">
        <v>80</v>
      </c>
      <c r="X7" s="2">
        <v>65</v>
      </c>
      <c r="Y7" s="94"/>
      <c r="Z7" s="60" t="s">
        <v>106</v>
      </c>
      <c r="AA7" s="67" t="s">
        <v>44</v>
      </c>
      <c r="AB7" s="47" t="s">
        <v>74</v>
      </c>
      <c r="AC7" s="77" t="s">
        <v>34</v>
      </c>
      <c r="AD7" s="19">
        <v>23</v>
      </c>
      <c r="AE7" s="19">
        <v>141</v>
      </c>
      <c r="AF7" s="19">
        <v>41</v>
      </c>
      <c r="AG7" s="19">
        <v>10</v>
      </c>
      <c r="AH7" s="19">
        <v>26</v>
      </c>
      <c r="AI7" s="19">
        <v>28</v>
      </c>
      <c r="AJ7" s="19">
        <v>23</v>
      </c>
      <c r="AK7" s="19">
        <v>39</v>
      </c>
      <c r="AL7" s="19">
        <v>21</v>
      </c>
      <c r="AM7" s="19">
        <v>13</v>
      </c>
      <c r="AN7" s="19">
        <v>43</v>
      </c>
      <c r="AO7" s="19">
        <v>91</v>
      </c>
      <c r="AP7" s="19">
        <v>13</v>
      </c>
      <c r="AQ7" s="19">
        <v>50</v>
      </c>
      <c r="AR7" s="19">
        <v>60</v>
      </c>
      <c r="AS7" s="19">
        <v>41</v>
      </c>
      <c r="AT7" s="36">
        <f t="shared" si="4"/>
        <v>2119</v>
      </c>
      <c r="AU7" s="93"/>
    </row>
    <row r="8" spans="1:47" ht="12.6" customHeight="1" x14ac:dyDescent="0.2">
      <c r="A8" s="60" t="s">
        <v>105</v>
      </c>
      <c r="B8" s="68"/>
      <c r="C8" s="48" t="s">
        <v>75</v>
      </c>
      <c r="D8" s="78" t="s">
        <v>35</v>
      </c>
      <c r="E8" s="1">
        <v>122</v>
      </c>
      <c r="F8" s="1">
        <v>560</v>
      </c>
      <c r="G8" s="1">
        <v>604</v>
      </c>
      <c r="H8" s="1">
        <v>878</v>
      </c>
      <c r="I8" s="1">
        <v>506</v>
      </c>
      <c r="J8" s="1">
        <v>52</v>
      </c>
      <c r="K8" s="1">
        <v>840</v>
      </c>
      <c r="L8" s="1">
        <v>1893</v>
      </c>
      <c r="M8" s="1">
        <v>78</v>
      </c>
      <c r="N8" s="1">
        <v>470</v>
      </c>
      <c r="O8" s="1">
        <v>393</v>
      </c>
      <c r="P8" s="1">
        <v>278</v>
      </c>
      <c r="Q8" s="1">
        <v>181</v>
      </c>
      <c r="R8" s="1">
        <v>25</v>
      </c>
      <c r="S8" s="1">
        <v>137</v>
      </c>
      <c r="T8" s="1">
        <v>57</v>
      </c>
      <c r="U8" s="1">
        <v>402</v>
      </c>
      <c r="V8" s="1">
        <v>444</v>
      </c>
      <c r="W8" s="1">
        <v>755</v>
      </c>
      <c r="X8" s="2">
        <v>202</v>
      </c>
      <c r="Y8" s="94"/>
      <c r="Z8" s="60" t="s">
        <v>105</v>
      </c>
      <c r="AA8" s="68"/>
      <c r="AB8" s="48" t="s">
        <v>75</v>
      </c>
      <c r="AC8" s="78" t="s">
        <v>35</v>
      </c>
      <c r="AD8" s="19">
        <v>138</v>
      </c>
      <c r="AE8" s="19">
        <v>517</v>
      </c>
      <c r="AF8" s="19">
        <v>167</v>
      </c>
      <c r="AG8" s="19">
        <v>153</v>
      </c>
      <c r="AH8" s="19">
        <v>191</v>
      </c>
      <c r="AI8" s="19">
        <v>113</v>
      </c>
      <c r="AJ8" s="19">
        <v>187</v>
      </c>
      <c r="AK8" s="19">
        <v>209</v>
      </c>
      <c r="AL8" s="19">
        <v>117</v>
      </c>
      <c r="AM8" s="19">
        <v>118</v>
      </c>
      <c r="AN8" s="19">
        <v>121</v>
      </c>
      <c r="AO8" s="19">
        <v>362</v>
      </c>
      <c r="AP8" s="19">
        <v>118</v>
      </c>
      <c r="AQ8" s="19">
        <v>255</v>
      </c>
      <c r="AR8" s="19">
        <v>487</v>
      </c>
      <c r="AS8" s="19">
        <v>131</v>
      </c>
      <c r="AT8" s="37">
        <f t="shared" si="4"/>
        <v>12261</v>
      </c>
      <c r="AU8" s="93"/>
    </row>
    <row r="9" spans="1:47" ht="12.6" customHeight="1" x14ac:dyDescent="0.2">
      <c r="A9" s="60"/>
      <c r="B9" s="68"/>
      <c r="C9" s="48"/>
      <c r="D9" s="78" t="s">
        <v>166</v>
      </c>
      <c r="E9" s="3">
        <v>10</v>
      </c>
      <c r="F9" s="4">
        <v>111</v>
      </c>
      <c r="G9" s="4">
        <v>104</v>
      </c>
      <c r="H9" s="4">
        <v>133</v>
      </c>
      <c r="I9" s="4">
        <v>117</v>
      </c>
      <c r="J9" s="4">
        <v>16</v>
      </c>
      <c r="K9" s="4">
        <v>169</v>
      </c>
      <c r="L9" s="4">
        <v>130</v>
      </c>
      <c r="M9" s="4">
        <v>12</v>
      </c>
      <c r="N9" s="4">
        <v>40</v>
      </c>
      <c r="O9" s="4">
        <v>76</v>
      </c>
      <c r="P9" s="4">
        <v>73</v>
      </c>
      <c r="Q9" s="4">
        <v>43</v>
      </c>
      <c r="R9" s="4">
        <v>12</v>
      </c>
      <c r="S9" s="4">
        <v>38</v>
      </c>
      <c r="T9" s="4">
        <v>10</v>
      </c>
      <c r="U9" s="4">
        <v>67</v>
      </c>
      <c r="V9" s="4">
        <v>120</v>
      </c>
      <c r="W9" s="4">
        <v>154</v>
      </c>
      <c r="X9" s="5">
        <v>26</v>
      </c>
      <c r="Y9" s="94"/>
      <c r="Z9" s="60"/>
      <c r="AA9" s="68"/>
      <c r="AB9" s="48"/>
      <c r="AC9" s="78" t="s">
        <v>166</v>
      </c>
      <c r="AD9" s="21">
        <v>28</v>
      </c>
      <c r="AE9" s="21">
        <v>104</v>
      </c>
      <c r="AF9" s="21">
        <v>43</v>
      </c>
      <c r="AG9" s="21">
        <v>17</v>
      </c>
      <c r="AH9" s="21">
        <v>12</v>
      </c>
      <c r="AI9" s="21">
        <v>18</v>
      </c>
      <c r="AJ9" s="21">
        <v>20</v>
      </c>
      <c r="AK9" s="21">
        <v>24</v>
      </c>
      <c r="AL9" s="21">
        <v>20</v>
      </c>
      <c r="AM9" s="21">
        <v>12</v>
      </c>
      <c r="AN9" s="21">
        <v>25</v>
      </c>
      <c r="AO9" s="21">
        <v>64</v>
      </c>
      <c r="AP9" s="21">
        <v>23</v>
      </c>
      <c r="AQ9" s="21">
        <v>106</v>
      </c>
      <c r="AR9" s="21">
        <v>84</v>
      </c>
      <c r="AS9" s="21">
        <v>23</v>
      </c>
      <c r="AT9" s="106">
        <f t="shared" si="4"/>
        <v>2084</v>
      </c>
      <c r="AU9" s="93"/>
    </row>
    <row r="10" spans="1:47" ht="12.6" customHeight="1" thickBot="1" x14ac:dyDescent="0.25">
      <c r="A10" s="59"/>
      <c r="B10" s="69"/>
      <c r="C10" s="49"/>
      <c r="D10" s="79" t="s">
        <v>36</v>
      </c>
      <c r="E10" s="6">
        <f>SUM(E7:E9)</f>
        <v>138</v>
      </c>
      <c r="F10" s="6">
        <f t="shared" ref="F10:O10" si="5">SUM(F7:F9)</f>
        <v>781</v>
      </c>
      <c r="G10" s="6">
        <f t="shared" si="5"/>
        <v>813</v>
      </c>
      <c r="H10" s="6">
        <f t="shared" si="5"/>
        <v>1182</v>
      </c>
      <c r="I10" s="6">
        <f t="shared" si="5"/>
        <v>712</v>
      </c>
      <c r="J10" s="6">
        <f t="shared" si="5"/>
        <v>70</v>
      </c>
      <c r="K10" s="6">
        <f t="shared" si="5"/>
        <v>1116</v>
      </c>
      <c r="L10" s="6">
        <f t="shared" si="5"/>
        <v>2230</v>
      </c>
      <c r="M10" s="6">
        <f t="shared" si="5"/>
        <v>106</v>
      </c>
      <c r="N10" s="6">
        <f t="shared" si="5"/>
        <v>600</v>
      </c>
      <c r="O10" s="6">
        <f t="shared" si="5"/>
        <v>555</v>
      </c>
      <c r="P10" s="6">
        <f t="shared" ref="P10" si="6">SUM(P7:P9)</f>
        <v>420</v>
      </c>
      <c r="Q10" s="6">
        <f t="shared" ref="Q10" si="7">SUM(Q7:Q9)</f>
        <v>266</v>
      </c>
      <c r="R10" s="6">
        <f t="shared" ref="R10" si="8">SUM(R7:R9)</f>
        <v>42</v>
      </c>
      <c r="S10" s="6">
        <f t="shared" ref="S10" si="9">SUM(S7:S9)</f>
        <v>195</v>
      </c>
      <c r="T10" s="6">
        <f t="shared" ref="T10" si="10">SUM(T7:T9)</f>
        <v>79</v>
      </c>
      <c r="U10" s="6">
        <f t="shared" ref="U10" si="11">SUM(U7:U9)</f>
        <v>556</v>
      </c>
      <c r="V10" s="6">
        <f t="shared" ref="V10" si="12">SUM(V7:V9)</f>
        <v>651</v>
      </c>
      <c r="W10" s="6">
        <f t="shared" ref="W10" si="13">SUM(W7:W9)</f>
        <v>989</v>
      </c>
      <c r="X10" s="7">
        <f t="shared" ref="X10" si="14">SUM(X7:X9)</f>
        <v>293</v>
      </c>
      <c r="Y10" s="94"/>
      <c r="Z10" s="59"/>
      <c r="AA10" s="69"/>
      <c r="AB10" s="49"/>
      <c r="AC10" s="79" t="s">
        <v>36</v>
      </c>
      <c r="AD10" s="38">
        <f>SUM(AD7:AD9)</f>
        <v>189</v>
      </c>
      <c r="AE10" s="38">
        <f>SUM(AE7:AE9)</f>
        <v>762</v>
      </c>
      <c r="AF10" s="38">
        <f t="shared" ref="AF10" si="15">SUM(AF7:AF9)</f>
        <v>251</v>
      </c>
      <c r="AG10" s="38">
        <f t="shared" ref="AG10" si="16">SUM(AG7:AG9)</f>
        <v>180</v>
      </c>
      <c r="AH10" s="38">
        <f t="shared" ref="AH10" si="17">SUM(AH7:AH9)</f>
        <v>229</v>
      </c>
      <c r="AI10" s="38">
        <f t="shared" ref="AI10" si="18">SUM(AI7:AI9)</f>
        <v>159</v>
      </c>
      <c r="AJ10" s="38">
        <f t="shared" ref="AJ10" si="19">SUM(AJ7:AJ9)</f>
        <v>230</v>
      </c>
      <c r="AK10" s="38">
        <f t="shared" ref="AK10" si="20">SUM(AK7:AK9)</f>
        <v>272</v>
      </c>
      <c r="AL10" s="38">
        <f t="shared" ref="AL10" si="21">SUM(AL7:AL9)</f>
        <v>158</v>
      </c>
      <c r="AM10" s="38">
        <f t="shared" ref="AM10" si="22">SUM(AM7:AM9)</f>
        <v>143</v>
      </c>
      <c r="AN10" s="38">
        <f t="shared" ref="AN10" si="23">SUM(AN7:AN9)</f>
        <v>189</v>
      </c>
      <c r="AO10" s="38">
        <f t="shared" ref="AO10" si="24">SUM(AO7:AO9)</f>
        <v>517</v>
      </c>
      <c r="AP10" s="38">
        <f t="shared" ref="AP10" si="25">SUM(AP7:AP9)</f>
        <v>154</v>
      </c>
      <c r="AQ10" s="38">
        <f t="shared" ref="AQ10" si="26">SUM(AQ7:AQ9)</f>
        <v>411</v>
      </c>
      <c r="AR10" s="38">
        <f t="shared" ref="AR10" si="27">SUM(AR7:AR9)</f>
        <v>631</v>
      </c>
      <c r="AS10" s="38">
        <f t="shared" ref="AS10" si="28">SUM(AS7:AS9)</f>
        <v>195</v>
      </c>
      <c r="AT10" s="39">
        <f t="shared" si="4"/>
        <v>16464</v>
      </c>
      <c r="AU10" s="93" t="s">
        <v>33</v>
      </c>
    </row>
    <row r="11" spans="1:47" ht="12.6" customHeight="1" x14ac:dyDescent="0.2">
      <c r="A11" s="60" t="s">
        <v>107</v>
      </c>
      <c r="B11" s="67" t="s">
        <v>45</v>
      </c>
      <c r="C11" s="47" t="s">
        <v>74</v>
      </c>
      <c r="D11" s="81" t="s">
        <v>34</v>
      </c>
      <c r="E11" s="1">
        <v>0</v>
      </c>
      <c r="F11" s="1">
        <v>18</v>
      </c>
      <c r="G11" s="1">
        <v>7</v>
      </c>
      <c r="H11" s="1">
        <v>22</v>
      </c>
      <c r="I11" s="1">
        <v>5</v>
      </c>
      <c r="J11" s="1">
        <v>2</v>
      </c>
      <c r="K11" s="1">
        <v>6</v>
      </c>
      <c r="L11" s="1">
        <v>12</v>
      </c>
      <c r="M11" s="1">
        <v>0</v>
      </c>
      <c r="N11" s="1">
        <v>5</v>
      </c>
      <c r="O11" s="1">
        <v>10</v>
      </c>
      <c r="P11" s="1">
        <v>3</v>
      </c>
      <c r="Q11" s="1">
        <v>3</v>
      </c>
      <c r="R11" s="1">
        <v>0</v>
      </c>
      <c r="S11" s="1">
        <v>4</v>
      </c>
      <c r="T11" s="1">
        <v>0</v>
      </c>
      <c r="U11" s="1">
        <v>7</v>
      </c>
      <c r="V11" s="1">
        <v>7</v>
      </c>
      <c r="W11" s="1">
        <v>14</v>
      </c>
      <c r="X11" s="2">
        <v>5</v>
      </c>
      <c r="Y11" s="94"/>
      <c r="Z11" s="60" t="s">
        <v>107</v>
      </c>
      <c r="AA11" s="67" t="s">
        <v>45</v>
      </c>
      <c r="AB11" s="47" t="s">
        <v>74</v>
      </c>
      <c r="AC11" s="77" t="s">
        <v>34</v>
      </c>
      <c r="AD11" s="19">
        <v>1</v>
      </c>
      <c r="AE11" s="19">
        <v>10</v>
      </c>
      <c r="AF11" s="19">
        <v>4</v>
      </c>
      <c r="AG11" s="19">
        <v>1</v>
      </c>
      <c r="AH11" s="19">
        <v>2</v>
      </c>
      <c r="AI11" s="19">
        <v>0</v>
      </c>
      <c r="AJ11" s="19">
        <v>4</v>
      </c>
      <c r="AK11" s="19">
        <v>3</v>
      </c>
      <c r="AL11" s="19">
        <v>4</v>
      </c>
      <c r="AM11" s="19">
        <v>4</v>
      </c>
      <c r="AN11" s="19">
        <v>3</v>
      </c>
      <c r="AO11" s="19">
        <v>1</v>
      </c>
      <c r="AP11" s="19">
        <v>2</v>
      </c>
      <c r="AQ11" s="19">
        <v>8</v>
      </c>
      <c r="AR11" s="19">
        <v>4</v>
      </c>
      <c r="AS11" s="19">
        <v>2</v>
      </c>
      <c r="AT11" s="36">
        <f t="shared" si="4"/>
        <v>183</v>
      </c>
      <c r="AU11" s="93"/>
    </row>
    <row r="12" spans="1:47" ht="12.6" customHeight="1" x14ac:dyDescent="0.2">
      <c r="A12" s="60" t="s">
        <v>108</v>
      </c>
      <c r="B12" s="68"/>
      <c r="C12" s="48" t="s">
        <v>75</v>
      </c>
      <c r="D12" s="78" t="s">
        <v>35</v>
      </c>
      <c r="E12" s="1">
        <v>6</v>
      </c>
      <c r="F12" s="1">
        <v>31</v>
      </c>
      <c r="G12" s="1">
        <v>25</v>
      </c>
      <c r="H12" s="1">
        <v>42</v>
      </c>
      <c r="I12" s="1">
        <v>25</v>
      </c>
      <c r="J12" s="1">
        <v>2</v>
      </c>
      <c r="K12" s="1">
        <v>34</v>
      </c>
      <c r="L12" s="1">
        <v>51</v>
      </c>
      <c r="M12" s="1">
        <v>1</v>
      </c>
      <c r="N12" s="1">
        <v>37</v>
      </c>
      <c r="O12" s="1">
        <v>14</v>
      </c>
      <c r="P12" s="1">
        <v>19</v>
      </c>
      <c r="Q12" s="1">
        <v>9</v>
      </c>
      <c r="R12" s="1">
        <v>1</v>
      </c>
      <c r="S12" s="1">
        <v>13</v>
      </c>
      <c r="T12" s="1">
        <v>4</v>
      </c>
      <c r="U12" s="1">
        <v>20</v>
      </c>
      <c r="V12" s="1">
        <v>21</v>
      </c>
      <c r="W12" s="1">
        <v>28</v>
      </c>
      <c r="X12" s="2">
        <v>8</v>
      </c>
      <c r="Y12" s="94"/>
      <c r="Z12" s="60" t="s">
        <v>108</v>
      </c>
      <c r="AA12" s="68"/>
      <c r="AB12" s="48" t="s">
        <v>75</v>
      </c>
      <c r="AC12" s="78" t="s">
        <v>35</v>
      </c>
      <c r="AD12" s="19">
        <v>2</v>
      </c>
      <c r="AE12" s="19">
        <v>26</v>
      </c>
      <c r="AF12" s="19">
        <v>10</v>
      </c>
      <c r="AG12" s="19">
        <v>10</v>
      </c>
      <c r="AH12" s="19">
        <v>11</v>
      </c>
      <c r="AI12" s="19">
        <v>5</v>
      </c>
      <c r="AJ12" s="19">
        <v>10</v>
      </c>
      <c r="AK12" s="19">
        <v>10</v>
      </c>
      <c r="AL12" s="19">
        <v>5</v>
      </c>
      <c r="AM12" s="19">
        <v>7</v>
      </c>
      <c r="AN12" s="19">
        <v>4</v>
      </c>
      <c r="AO12" s="19">
        <v>16</v>
      </c>
      <c r="AP12" s="19">
        <v>11</v>
      </c>
      <c r="AQ12" s="19">
        <v>12</v>
      </c>
      <c r="AR12" s="19">
        <v>17</v>
      </c>
      <c r="AS12" s="19">
        <v>6</v>
      </c>
      <c r="AT12" s="37">
        <f t="shared" si="4"/>
        <v>553</v>
      </c>
      <c r="AU12" s="93"/>
    </row>
    <row r="13" spans="1:47" ht="12.6" customHeight="1" x14ac:dyDescent="0.2">
      <c r="A13" s="60"/>
      <c r="B13" s="68"/>
      <c r="C13" s="48"/>
      <c r="D13" s="78" t="s">
        <v>166</v>
      </c>
      <c r="E13" s="3">
        <v>0</v>
      </c>
      <c r="F13" s="4">
        <v>2</v>
      </c>
      <c r="G13" s="4">
        <v>0</v>
      </c>
      <c r="H13" s="4">
        <v>3</v>
      </c>
      <c r="I13" s="4">
        <v>3</v>
      </c>
      <c r="J13" s="4">
        <v>0</v>
      </c>
      <c r="K13" s="4">
        <v>2</v>
      </c>
      <c r="L13" s="4">
        <v>1</v>
      </c>
      <c r="M13" s="4">
        <v>1</v>
      </c>
      <c r="N13" s="4">
        <v>2</v>
      </c>
      <c r="O13" s="4">
        <v>1</v>
      </c>
      <c r="P13" s="4">
        <v>1</v>
      </c>
      <c r="Q13" s="4">
        <v>1</v>
      </c>
      <c r="R13" s="4">
        <v>0</v>
      </c>
      <c r="S13" s="4">
        <v>2</v>
      </c>
      <c r="T13" s="4">
        <v>0</v>
      </c>
      <c r="U13" s="4">
        <v>0</v>
      </c>
      <c r="V13" s="4">
        <v>0</v>
      </c>
      <c r="W13" s="4">
        <v>2</v>
      </c>
      <c r="X13" s="5">
        <v>0</v>
      </c>
      <c r="Y13" s="94"/>
      <c r="Z13" s="60"/>
      <c r="AA13" s="68"/>
      <c r="AB13" s="48"/>
      <c r="AC13" s="78" t="s">
        <v>166</v>
      </c>
      <c r="AD13" s="21">
        <v>1</v>
      </c>
      <c r="AE13" s="21">
        <v>0</v>
      </c>
      <c r="AF13" s="21">
        <v>0</v>
      </c>
      <c r="AG13" s="21">
        <v>0</v>
      </c>
      <c r="AH13" s="21">
        <v>0</v>
      </c>
      <c r="AI13" s="21">
        <v>3</v>
      </c>
      <c r="AJ13" s="21">
        <v>3</v>
      </c>
      <c r="AK13" s="21">
        <v>1</v>
      </c>
      <c r="AL13" s="21">
        <v>1</v>
      </c>
      <c r="AM13" s="21">
        <v>0</v>
      </c>
      <c r="AN13" s="21">
        <v>0</v>
      </c>
      <c r="AO13" s="21">
        <v>1</v>
      </c>
      <c r="AP13" s="21">
        <v>1</v>
      </c>
      <c r="AQ13" s="21">
        <v>0</v>
      </c>
      <c r="AR13" s="21">
        <v>3</v>
      </c>
      <c r="AS13" s="21">
        <v>0</v>
      </c>
      <c r="AT13" s="106">
        <f t="shared" si="4"/>
        <v>35</v>
      </c>
      <c r="AU13" s="93"/>
    </row>
    <row r="14" spans="1:47" ht="12.6" customHeight="1" thickBot="1" x14ac:dyDescent="0.25">
      <c r="A14" s="59"/>
      <c r="B14" s="69"/>
      <c r="C14" s="49"/>
      <c r="D14" s="79" t="s">
        <v>36</v>
      </c>
      <c r="E14" s="6">
        <f>SUM(E11:E13)</f>
        <v>6</v>
      </c>
      <c r="F14" s="6">
        <f t="shared" ref="F14:O14" si="29">SUM(F11:F13)</f>
        <v>51</v>
      </c>
      <c r="G14" s="6">
        <f t="shared" si="29"/>
        <v>32</v>
      </c>
      <c r="H14" s="6">
        <f t="shared" si="29"/>
        <v>67</v>
      </c>
      <c r="I14" s="6">
        <f t="shared" si="29"/>
        <v>33</v>
      </c>
      <c r="J14" s="6">
        <f t="shared" si="29"/>
        <v>4</v>
      </c>
      <c r="K14" s="6">
        <f t="shared" si="29"/>
        <v>42</v>
      </c>
      <c r="L14" s="6">
        <f t="shared" si="29"/>
        <v>64</v>
      </c>
      <c r="M14" s="6">
        <f t="shared" si="29"/>
        <v>2</v>
      </c>
      <c r="N14" s="6">
        <f t="shared" si="29"/>
        <v>44</v>
      </c>
      <c r="O14" s="6">
        <f t="shared" si="29"/>
        <v>25</v>
      </c>
      <c r="P14" s="6">
        <f t="shared" ref="P14" si="30">SUM(P11:P13)</f>
        <v>23</v>
      </c>
      <c r="Q14" s="6">
        <f t="shared" ref="Q14" si="31">SUM(Q11:Q13)</f>
        <v>13</v>
      </c>
      <c r="R14" s="6">
        <f t="shared" ref="R14" si="32">SUM(R11:R13)</f>
        <v>1</v>
      </c>
      <c r="S14" s="6">
        <f t="shared" ref="S14" si="33">SUM(S11:S13)</f>
        <v>19</v>
      </c>
      <c r="T14" s="6">
        <f t="shared" ref="T14" si="34">SUM(T11:T13)</f>
        <v>4</v>
      </c>
      <c r="U14" s="6">
        <f t="shared" ref="U14" si="35">SUM(U11:U13)</f>
        <v>27</v>
      </c>
      <c r="V14" s="6">
        <f t="shared" ref="V14" si="36">SUM(V11:V13)</f>
        <v>28</v>
      </c>
      <c r="W14" s="6">
        <f t="shared" ref="W14" si="37">SUM(W11:W13)</f>
        <v>44</v>
      </c>
      <c r="X14" s="7">
        <f t="shared" ref="X14" si="38">SUM(X11:X13)</f>
        <v>13</v>
      </c>
      <c r="Y14" s="94"/>
      <c r="Z14" s="59"/>
      <c r="AA14" s="69"/>
      <c r="AB14" s="49"/>
      <c r="AC14" s="79" t="s">
        <v>36</v>
      </c>
      <c r="AD14" s="38">
        <f>SUM(AD11:AD13)</f>
        <v>4</v>
      </c>
      <c r="AE14" s="38">
        <f>SUM(AE11:AE13)</f>
        <v>36</v>
      </c>
      <c r="AF14" s="38">
        <f t="shared" ref="AF14" si="39">SUM(AF11:AF13)</f>
        <v>14</v>
      </c>
      <c r="AG14" s="38">
        <f t="shared" ref="AG14" si="40">SUM(AG11:AG13)</f>
        <v>11</v>
      </c>
      <c r="AH14" s="38">
        <f t="shared" ref="AH14" si="41">SUM(AH11:AH13)</f>
        <v>13</v>
      </c>
      <c r="AI14" s="38">
        <f t="shared" ref="AI14" si="42">SUM(AI11:AI13)</f>
        <v>8</v>
      </c>
      <c r="AJ14" s="38">
        <f t="shared" ref="AJ14" si="43">SUM(AJ11:AJ13)</f>
        <v>17</v>
      </c>
      <c r="AK14" s="38">
        <f t="shared" ref="AK14" si="44">SUM(AK11:AK13)</f>
        <v>14</v>
      </c>
      <c r="AL14" s="38">
        <f t="shared" ref="AL14" si="45">SUM(AL11:AL13)</f>
        <v>10</v>
      </c>
      <c r="AM14" s="38">
        <f t="shared" ref="AM14" si="46">SUM(AM11:AM13)</f>
        <v>11</v>
      </c>
      <c r="AN14" s="38">
        <f t="shared" ref="AN14" si="47">SUM(AN11:AN13)</f>
        <v>7</v>
      </c>
      <c r="AO14" s="38">
        <f t="shared" ref="AO14" si="48">SUM(AO11:AO13)</f>
        <v>18</v>
      </c>
      <c r="AP14" s="38">
        <f t="shared" ref="AP14" si="49">SUM(AP11:AP13)</f>
        <v>14</v>
      </c>
      <c r="AQ14" s="38">
        <f t="shared" ref="AQ14" si="50">SUM(AQ11:AQ13)</f>
        <v>20</v>
      </c>
      <c r="AR14" s="38">
        <f t="shared" ref="AR14" si="51">SUM(AR11:AR13)</f>
        <v>24</v>
      </c>
      <c r="AS14" s="38">
        <f t="shared" ref="AS14" si="52">SUM(AS11:AS13)</f>
        <v>8</v>
      </c>
      <c r="AT14" s="39">
        <f t="shared" si="4"/>
        <v>771</v>
      </c>
      <c r="AU14" s="93" t="s">
        <v>33</v>
      </c>
    </row>
    <row r="15" spans="1:47" ht="12.6" customHeight="1" x14ac:dyDescent="0.2">
      <c r="A15" s="60" t="s">
        <v>109</v>
      </c>
      <c r="B15" s="67" t="s">
        <v>49</v>
      </c>
      <c r="C15" s="47" t="s">
        <v>74</v>
      </c>
      <c r="D15" s="81" t="s">
        <v>34</v>
      </c>
      <c r="E15" s="1">
        <v>0</v>
      </c>
      <c r="F15" s="1">
        <v>4</v>
      </c>
      <c r="G15" s="1">
        <v>2</v>
      </c>
      <c r="H15" s="1">
        <v>4</v>
      </c>
      <c r="I15" s="1">
        <v>2</v>
      </c>
      <c r="J15" s="1">
        <v>1</v>
      </c>
      <c r="K15" s="1">
        <v>1</v>
      </c>
      <c r="L15" s="1">
        <v>4</v>
      </c>
      <c r="M15" s="1">
        <v>0</v>
      </c>
      <c r="N15" s="1">
        <v>2</v>
      </c>
      <c r="O15" s="1">
        <v>0</v>
      </c>
      <c r="P15" s="1">
        <v>2</v>
      </c>
      <c r="Q15" s="1">
        <v>4</v>
      </c>
      <c r="R15" s="1">
        <v>1</v>
      </c>
      <c r="S15" s="1">
        <v>0</v>
      </c>
      <c r="T15" s="1">
        <v>0</v>
      </c>
      <c r="U15" s="1">
        <v>1</v>
      </c>
      <c r="V15" s="1">
        <v>0</v>
      </c>
      <c r="W15" s="1">
        <v>0</v>
      </c>
      <c r="X15" s="2">
        <v>2</v>
      </c>
      <c r="Y15" s="94"/>
      <c r="Z15" s="60" t="s">
        <v>109</v>
      </c>
      <c r="AA15" s="67" t="s">
        <v>49</v>
      </c>
      <c r="AB15" s="47" t="s">
        <v>74</v>
      </c>
      <c r="AC15" s="77" t="s">
        <v>34</v>
      </c>
      <c r="AD15" s="19">
        <v>1</v>
      </c>
      <c r="AE15" s="19">
        <v>2</v>
      </c>
      <c r="AF15" s="19">
        <v>1</v>
      </c>
      <c r="AG15" s="19">
        <v>0</v>
      </c>
      <c r="AH15" s="19">
        <v>0</v>
      </c>
      <c r="AI15" s="19">
        <v>0</v>
      </c>
      <c r="AJ15" s="19">
        <v>2</v>
      </c>
      <c r="AK15" s="19">
        <v>2</v>
      </c>
      <c r="AL15" s="19">
        <v>1</v>
      </c>
      <c r="AM15" s="19">
        <v>0</v>
      </c>
      <c r="AN15" s="19">
        <v>2</v>
      </c>
      <c r="AO15" s="19">
        <v>1</v>
      </c>
      <c r="AP15" s="19">
        <v>0</v>
      </c>
      <c r="AQ15" s="19">
        <v>0</v>
      </c>
      <c r="AR15" s="19">
        <v>0</v>
      </c>
      <c r="AS15" s="19">
        <v>1</v>
      </c>
      <c r="AT15" s="36">
        <f t="shared" si="4"/>
        <v>43</v>
      </c>
      <c r="AU15" s="93"/>
    </row>
    <row r="16" spans="1:47" ht="12.6" customHeight="1" x14ac:dyDescent="0.2">
      <c r="A16" s="60" t="s">
        <v>77</v>
      </c>
      <c r="B16" s="68"/>
      <c r="C16" s="48" t="s">
        <v>75</v>
      </c>
      <c r="D16" s="78" t="s">
        <v>35</v>
      </c>
      <c r="E16" s="1">
        <v>4</v>
      </c>
      <c r="F16" s="1">
        <v>3</v>
      </c>
      <c r="G16" s="1">
        <v>4</v>
      </c>
      <c r="H16" s="1">
        <v>3</v>
      </c>
      <c r="I16" s="1">
        <v>2</v>
      </c>
      <c r="J16" s="1">
        <v>0</v>
      </c>
      <c r="K16" s="1">
        <v>5</v>
      </c>
      <c r="L16" s="1">
        <v>12</v>
      </c>
      <c r="M16" s="1">
        <v>0</v>
      </c>
      <c r="N16" s="1">
        <v>2</v>
      </c>
      <c r="O16" s="1">
        <v>3</v>
      </c>
      <c r="P16" s="1">
        <v>3</v>
      </c>
      <c r="Q16" s="1">
        <v>1</v>
      </c>
      <c r="R16" s="1">
        <v>1</v>
      </c>
      <c r="S16" s="1">
        <v>3</v>
      </c>
      <c r="T16" s="1">
        <v>0</v>
      </c>
      <c r="U16" s="1">
        <v>4</v>
      </c>
      <c r="V16" s="1">
        <v>6</v>
      </c>
      <c r="W16" s="1">
        <v>8</v>
      </c>
      <c r="X16" s="2">
        <v>2</v>
      </c>
      <c r="Y16" s="94"/>
      <c r="Z16" s="60" t="s">
        <v>77</v>
      </c>
      <c r="AA16" s="68"/>
      <c r="AB16" s="48" t="s">
        <v>75</v>
      </c>
      <c r="AC16" s="78" t="s">
        <v>35</v>
      </c>
      <c r="AD16" s="19">
        <v>2</v>
      </c>
      <c r="AE16" s="19">
        <v>4</v>
      </c>
      <c r="AF16" s="19">
        <v>1</v>
      </c>
      <c r="AG16" s="19">
        <v>0</v>
      </c>
      <c r="AH16" s="19">
        <v>3</v>
      </c>
      <c r="AI16" s="19">
        <v>0</v>
      </c>
      <c r="AJ16" s="19">
        <v>0</v>
      </c>
      <c r="AK16" s="19">
        <v>1</v>
      </c>
      <c r="AL16" s="19">
        <v>3</v>
      </c>
      <c r="AM16" s="19">
        <v>1</v>
      </c>
      <c r="AN16" s="19">
        <v>2</v>
      </c>
      <c r="AO16" s="19">
        <v>6</v>
      </c>
      <c r="AP16" s="19">
        <v>1</v>
      </c>
      <c r="AQ16" s="19">
        <v>1</v>
      </c>
      <c r="AR16" s="19">
        <v>3</v>
      </c>
      <c r="AS16" s="19">
        <v>0</v>
      </c>
      <c r="AT16" s="37">
        <f t="shared" si="4"/>
        <v>94</v>
      </c>
      <c r="AU16" s="93"/>
    </row>
    <row r="17" spans="1:47" ht="12.6" customHeight="1" x14ac:dyDescent="0.2">
      <c r="A17" s="60"/>
      <c r="B17" s="68"/>
      <c r="C17" s="48"/>
      <c r="D17" s="78" t="s">
        <v>166</v>
      </c>
      <c r="E17" s="3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1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2</v>
      </c>
      <c r="X17" s="5">
        <v>0</v>
      </c>
      <c r="Y17" s="94"/>
      <c r="Z17" s="60"/>
      <c r="AA17" s="68"/>
      <c r="AB17" s="48"/>
      <c r="AC17" s="78" t="s">
        <v>166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1</v>
      </c>
      <c r="AS17" s="21">
        <v>0</v>
      </c>
      <c r="AT17" s="37">
        <f t="shared" si="4"/>
        <v>5</v>
      </c>
      <c r="AU17" s="93"/>
    </row>
    <row r="18" spans="1:47" ht="12.6" customHeight="1" thickBot="1" x14ac:dyDescent="0.25">
      <c r="A18" s="59"/>
      <c r="B18" s="69"/>
      <c r="C18" s="49"/>
      <c r="D18" s="79" t="s">
        <v>36</v>
      </c>
      <c r="E18" s="6">
        <f>SUM(E15:E17)</f>
        <v>5</v>
      </c>
      <c r="F18" s="6">
        <f t="shared" ref="F18:O18" si="53">SUM(F15:F17)</f>
        <v>7</v>
      </c>
      <c r="G18" s="6">
        <f t="shared" si="53"/>
        <v>6</v>
      </c>
      <c r="H18" s="6">
        <f t="shared" si="53"/>
        <v>7</v>
      </c>
      <c r="I18" s="6">
        <f t="shared" si="53"/>
        <v>4</v>
      </c>
      <c r="J18" s="6">
        <f t="shared" si="53"/>
        <v>1</v>
      </c>
      <c r="K18" s="6">
        <f t="shared" si="53"/>
        <v>7</v>
      </c>
      <c r="L18" s="6">
        <f t="shared" si="53"/>
        <v>16</v>
      </c>
      <c r="M18" s="6">
        <f t="shared" si="53"/>
        <v>0</v>
      </c>
      <c r="N18" s="6">
        <f t="shared" si="53"/>
        <v>4</v>
      </c>
      <c r="O18" s="6">
        <f t="shared" si="53"/>
        <v>3</v>
      </c>
      <c r="P18" s="6">
        <f t="shared" ref="P18" si="54">SUM(P15:P17)</f>
        <v>5</v>
      </c>
      <c r="Q18" s="6">
        <f t="shared" ref="Q18" si="55">SUM(Q15:Q17)</f>
        <v>5</v>
      </c>
      <c r="R18" s="6">
        <f t="shared" ref="R18" si="56">SUM(R15:R17)</f>
        <v>2</v>
      </c>
      <c r="S18" s="6">
        <f t="shared" ref="S18" si="57">SUM(S15:S17)</f>
        <v>3</v>
      </c>
      <c r="T18" s="6">
        <f t="shared" ref="T18" si="58">SUM(T15:T17)</f>
        <v>0</v>
      </c>
      <c r="U18" s="6">
        <f t="shared" ref="U18" si="59">SUM(U15:U17)</f>
        <v>5</v>
      </c>
      <c r="V18" s="6">
        <f t="shared" ref="V18" si="60">SUM(V15:V17)</f>
        <v>6</v>
      </c>
      <c r="W18" s="6">
        <f t="shared" ref="W18" si="61">SUM(W15:W17)</f>
        <v>10</v>
      </c>
      <c r="X18" s="7">
        <f t="shared" ref="X18" si="62">SUM(X15:X17)</f>
        <v>4</v>
      </c>
      <c r="Y18" s="94"/>
      <c r="Z18" s="59"/>
      <c r="AA18" s="69"/>
      <c r="AB18" s="49"/>
      <c r="AC18" s="79" t="s">
        <v>36</v>
      </c>
      <c r="AD18" s="38">
        <f>SUM(AD15:AD17)</f>
        <v>3</v>
      </c>
      <c r="AE18" s="38">
        <f>SUM(AE15:AE17)</f>
        <v>6</v>
      </c>
      <c r="AF18" s="38">
        <f t="shared" ref="AF18" si="63">SUM(AF15:AF17)</f>
        <v>2</v>
      </c>
      <c r="AG18" s="38">
        <f t="shared" ref="AG18" si="64">SUM(AG15:AG17)</f>
        <v>0</v>
      </c>
      <c r="AH18" s="38">
        <f t="shared" ref="AH18" si="65">SUM(AH15:AH17)</f>
        <v>3</v>
      </c>
      <c r="AI18" s="38">
        <f t="shared" ref="AI18" si="66">SUM(AI15:AI17)</f>
        <v>0</v>
      </c>
      <c r="AJ18" s="38">
        <f t="shared" ref="AJ18" si="67">SUM(AJ15:AJ17)</f>
        <v>2</v>
      </c>
      <c r="AK18" s="38">
        <f t="shared" ref="AK18" si="68">SUM(AK15:AK17)</f>
        <v>3</v>
      </c>
      <c r="AL18" s="38">
        <f t="shared" ref="AL18" si="69">SUM(AL15:AL17)</f>
        <v>4</v>
      </c>
      <c r="AM18" s="38">
        <f t="shared" ref="AM18" si="70">SUM(AM15:AM17)</f>
        <v>1</v>
      </c>
      <c r="AN18" s="38">
        <f t="shared" ref="AN18" si="71">SUM(AN15:AN17)</f>
        <v>4</v>
      </c>
      <c r="AO18" s="38">
        <f t="shared" ref="AO18" si="72">SUM(AO15:AO17)</f>
        <v>7</v>
      </c>
      <c r="AP18" s="38">
        <f t="shared" ref="AP18" si="73">SUM(AP15:AP17)</f>
        <v>1</v>
      </c>
      <c r="AQ18" s="38">
        <f t="shared" ref="AQ18" si="74">SUM(AQ15:AQ17)</f>
        <v>1</v>
      </c>
      <c r="AR18" s="38">
        <f t="shared" ref="AR18" si="75">SUM(AR15:AR17)</f>
        <v>4</v>
      </c>
      <c r="AS18" s="38">
        <f t="shared" ref="AS18" si="76">SUM(AS15:AS17)</f>
        <v>1</v>
      </c>
      <c r="AT18" s="39">
        <f t="shared" si="4"/>
        <v>142</v>
      </c>
      <c r="AU18" s="93" t="s">
        <v>33</v>
      </c>
    </row>
    <row r="19" spans="1:47" ht="12.6" customHeight="1" x14ac:dyDescent="0.2">
      <c r="A19" s="60" t="s">
        <v>110</v>
      </c>
      <c r="B19" s="67" t="s">
        <v>50</v>
      </c>
      <c r="C19" s="47" t="s">
        <v>74</v>
      </c>
      <c r="D19" s="81" t="s">
        <v>34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2">
        <v>0</v>
      </c>
      <c r="Y19" s="94"/>
      <c r="Z19" s="60" t="s">
        <v>110</v>
      </c>
      <c r="AA19" s="67" t="s">
        <v>50</v>
      </c>
      <c r="AB19" s="47" t="s">
        <v>74</v>
      </c>
      <c r="AC19" s="77" t="s">
        <v>34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36">
        <f t="shared" si="4"/>
        <v>0</v>
      </c>
      <c r="AU19" s="93"/>
    </row>
    <row r="20" spans="1:47" ht="12.6" customHeight="1" x14ac:dyDescent="0.2">
      <c r="A20" s="60" t="s">
        <v>111</v>
      </c>
      <c r="B20" s="68"/>
      <c r="C20" s="48" t="s">
        <v>75</v>
      </c>
      <c r="D20" s="78" t="s">
        <v>35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2">
        <v>0</v>
      </c>
      <c r="Y20" s="94"/>
      <c r="Z20" s="60" t="s">
        <v>111</v>
      </c>
      <c r="AA20" s="68"/>
      <c r="AB20" s="48" t="s">
        <v>75</v>
      </c>
      <c r="AC20" s="78" t="s">
        <v>35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37">
        <f t="shared" si="4"/>
        <v>0</v>
      </c>
      <c r="AU20" s="93"/>
    </row>
    <row r="21" spans="1:47" ht="12.6" customHeight="1" x14ac:dyDescent="0.2">
      <c r="A21" s="60"/>
      <c r="B21" s="68"/>
      <c r="C21" s="48"/>
      <c r="D21" s="78" t="s">
        <v>166</v>
      </c>
      <c r="E21" s="3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5">
        <v>0</v>
      </c>
      <c r="Y21" s="94"/>
      <c r="Z21" s="60"/>
      <c r="AA21" s="68"/>
      <c r="AB21" s="48"/>
      <c r="AC21" s="78" t="s">
        <v>166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37">
        <f t="shared" si="4"/>
        <v>0</v>
      </c>
      <c r="AU21" s="93"/>
    </row>
    <row r="22" spans="1:47" ht="12.6" customHeight="1" thickBot="1" x14ac:dyDescent="0.25">
      <c r="A22" s="59"/>
      <c r="B22" s="69"/>
      <c r="C22" s="49"/>
      <c r="D22" s="79" t="s">
        <v>36</v>
      </c>
      <c r="E22" s="6">
        <f>SUM(E19:E21)</f>
        <v>0</v>
      </c>
      <c r="F22" s="6">
        <f t="shared" ref="F22:O22" si="77">SUM(F19:F21)</f>
        <v>0</v>
      </c>
      <c r="G22" s="6">
        <f t="shared" si="77"/>
        <v>0</v>
      </c>
      <c r="H22" s="6">
        <f t="shared" si="77"/>
        <v>0</v>
      </c>
      <c r="I22" s="6">
        <f t="shared" si="77"/>
        <v>0</v>
      </c>
      <c r="J22" s="6">
        <f t="shared" si="77"/>
        <v>0</v>
      </c>
      <c r="K22" s="6">
        <f t="shared" si="77"/>
        <v>0</v>
      </c>
      <c r="L22" s="6">
        <f t="shared" si="77"/>
        <v>0</v>
      </c>
      <c r="M22" s="6">
        <f t="shared" si="77"/>
        <v>0</v>
      </c>
      <c r="N22" s="6">
        <f t="shared" si="77"/>
        <v>0</v>
      </c>
      <c r="O22" s="6">
        <f t="shared" si="77"/>
        <v>0</v>
      </c>
      <c r="P22" s="6">
        <f t="shared" ref="P22" si="78">SUM(P19:P21)</f>
        <v>0</v>
      </c>
      <c r="Q22" s="6">
        <f t="shared" ref="Q22" si="79">SUM(Q19:Q21)</f>
        <v>0</v>
      </c>
      <c r="R22" s="6">
        <f t="shared" ref="R22" si="80">SUM(R19:R21)</f>
        <v>0</v>
      </c>
      <c r="S22" s="6">
        <f t="shared" ref="S22" si="81">SUM(S19:S21)</f>
        <v>0</v>
      </c>
      <c r="T22" s="6">
        <f t="shared" ref="T22" si="82">SUM(T19:T21)</f>
        <v>0</v>
      </c>
      <c r="U22" s="6">
        <f t="shared" ref="U22" si="83">SUM(U19:U21)</f>
        <v>0</v>
      </c>
      <c r="V22" s="6">
        <f t="shared" ref="V22" si="84">SUM(V19:V21)</f>
        <v>0</v>
      </c>
      <c r="W22" s="6">
        <f t="shared" ref="W22" si="85">SUM(W19:W21)</f>
        <v>0</v>
      </c>
      <c r="X22" s="7">
        <f t="shared" ref="X22" si="86">SUM(X19:X21)</f>
        <v>0</v>
      </c>
      <c r="Y22" s="94"/>
      <c r="Z22" s="59"/>
      <c r="AA22" s="69"/>
      <c r="AB22" s="49"/>
      <c r="AC22" s="79" t="s">
        <v>36</v>
      </c>
      <c r="AD22" s="38">
        <f>SUM(AD19:AD21)</f>
        <v>0</v>
      </c>
      <c r="AE22" s="38">
        <f>SUM(AE19:AE21)</f>
        <v>0</v>
      </c>
      <c r="AF22" s="38">
        <f t="shared" ref="AF22" si="87">SUM(AF19:AF21)</f>
        <v>0</v>
      </c>
      <c r="AG22" s="38">
        <f t="shared" ref="AG22" si="88">SUM(AG19:AG21)</f>
        <v>0</v>
      </c>
      <c r="AH22" s="38">
        <f t="shared" ref="AH22" si="89">SUM(AH19:AH21)</f>
        <v>0</v>
      </c>
      <c r="AI22" s="38">
        <f t="shared" ref="AI22" si="90">SUM(AI19:AI21)</f>
        <v>0</v>
      </c>
      <c r="AJ22" s="38">
        <f t="shared" ref="AJ22" si="91">SUM(AJ19:AJ21)</f>
        <v>0</v>
      </c>
      <c r="AK22" s="38">
        <f t="shared" ref="AK22" si="92">SUM(AK19:AK21)</f>
        <v>0</v>
      </c>
      <c r="AL22" s="38">
        <f t="shared" ref="AL22" si="93">SUM(AL19:AL21)</f>
        <v>0</v>
      </c>
      <c r="AM22" s="38">
        <f t="shared" ref="AM22" si="94">SUM(AM19:AM21)</f>
        <v>0</v>
      </c>
      <c r="AN22" s="38">
        <f t="shared" ref="AN22" si="95">SUM(AN19:AN21)</f>
        <v>0</v>
      </c>
      <c r="AO22" s="38">
        <f t="shared" ref="AO22" si="96">SUM(AO19:AO21)</f>
        <v>0</v>
      </c>
      <c r="AP22" s="38">
        <f t="shared" ref="AP22" si="97">SUM(AP19:AP21)</f>
        <v>0</v>
      </c>
      <c r="AQ22" s="38">
        <f t="shared" ref="AQ22" si="98">SUM(AQ19:AQ21)</f>
        <v>0</v>
      </c>
      <c r="AR22" s="38">
        <f t="shared" ref="AR22" si="99">SUM(AR19:AR21)</f>
        <v>0</v>
      </c>
      <c r="AS22" s="38">
        <f t="shared" ref="AS22" si="100">SUM(AS19:AS21)</f>
        <v>0</v>
      </c>
      <c r="AT22" s="39">
        <f t="shared" si="4"/>
        <v>0</v>
      </c>
      <c r="AU22" s="93" t="s">
        <v>33</v>
      </c>
    </row>
    <row r="23" spans="1:47" ht="12.6" customHeight="1" x14ac:dyDescent="0.2">
      <c r="A23" s="60" t="s">
        <v>112</v>
      </c>
      <c r="B23" s="67" t="s">
        <v>50</v>
      </c>
      <c r="C23" s="47" t="s">
        <v>74</v>
      </c>
      <c r="D23" s="81" t="s">
        <v>34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2">
        <v>0</v>
      </c>
      <c r="Y23" s="94"/>
      <c r="Z23" s="60" t="s">
        <v>112</v>
      </c>
      <c r="AA23" s="67" t="s">
        <v>50</v>
      </c>
      <c r="AB23" s="47" t="s">
        <v>74</v>
      </c>
      <c r="AC23" s="77" t="s">
        <v>34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36">
        <f t="shared" si="4"/>
        <v>0</v>
      </c>
      <c r="AU23" s="93"/>
    </row>
    <row r="24" spans="1:47" ht="12.6" customHeight="1" x14ac:dyDescent="0.2">
      <c r="A24" s="60" t="s">
        <v>113</v>
      </c>
      <c r="B24" s="68"/>
      <c r="C24" s="48" t="s">
        <v>75</v>
      </c>
      <c r="D24" s="78" t="s">
        <v>35</v>
      </c>
      <c r="E24" s="1">
        <v>0</v>
      </c>
      <c r="F24" s="1">
        <v>1</v>
      </c>
      <c r="G24" s="1">
        <v>0</v>
      </c>
      <c r="H24" s="1">
        <v>0</v>
      </c>
      <c r="I24" s="1">
        <v>3</v>
      </c>
      <c r="J24" s="1">
        <v>0</v>
      </c>
      <c r="K24" s="1">
        <v>1</v>
      </c>
      <c r="L24" s="1">
        <v>2</v>
      </c>
      <c r="M24" s="1">
        <v>0</v>
      </c>
      <c r="N24" s="1">
        <v>1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2">
        <v>0</v>
      </c>
      <c r="Y24" s="94"/>
      <c r="Z24" s="60" t="s">
        <v>113</v>
      </c>
      <c r="AA24" s="68"/>
      <c r="AB24" s="48" t="s">
        <v>75</v>
      </c>
      <c r="AC24" s="78" t="s">
        <v>35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37">
        <f t="shared" si="4"/>
        <v>9</v>
      </c>
      <c r="AU24" s="93"/>
    </row>
    <row r="25" spans="1:47" ht="12.6" customHeight="1" x14ac:dyDescent="0.2">
      <c r="A25" s="60"/>
      <c r="B25" s="68"/>
      <c r="C25" s="48"/>
      <c r="D25" s="78" t="s">
        <v>166</v>
      </c>
      <c r="E25" s="3">
        <v>0</v>
      </c>
      <c r="F25" s="4">
        <v>0</v>
      </c>
      <c r="G25" s="4">
        <v>1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5">
        <v>0</v>
      </c>
      <c r="Y25" s="94"/>
      <c r="Z25" s="60"/>
      <c r="AA25" s="68"/>
      <c r="AB25" s="48"/>
      <c r="AC25" s="78" t="s">
        <v>166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37">
        <f t="shared" si="4"/>
        <v>1</v>
      </c>
      <c r="AU25" s="93"/>
    </row>
    <row r="26" spans="1:47" ht="12.6" customHeight="1" thickBot="1" x14ac:dyDescent="0.25">
      <c r="A26" s="59"/>
      <c r="B26" s="69"/>
      <c r="C26" s="49"/>
      <c r="D26" s="79" t="s">
        <v>36</v>
      </c>
      <c r="E26" s="6">
        <f>SUM(E23:E25)</f>
        <v>0</v>
      </c>
      <c r="F26" s="6">
        <f t="shared" ref="F26:O26" si="101">SUM(F23:F25)</f>
        <v>1</v>
      </c>
      <c r="G26" s="6">
        <f t="shared" si="101"/>
        <v>1</v>
      </c>
      <c r="H26" s="6">
        <f t="shared" si="101"/>
        <v>0</v>
      </c>
      <c r="I26" s="6">
        <f t="shared" si="101"/>
        <v>3</v>
      </c>
      <c r="J26" s="6">
        <f t="shared" si="101"/>
        <v>0</v>
      </c>
      <c r="K26" s="6">
        <f t="shared" si="101"/>
        <v>1</v>
      </c>
      <c r="L26" s="6">
        <f t="shared" si="101"/>
        <v>2</v>
      </c>
      <c r="M26" s="6">
        <f t="shared" si="101"/>
        <v>0</v>
      </c>
      <c r="N26" s="6">
        <f t="shared" si="101"/>
        <v>1</v>
      </c>
      <c r="O26" s="6">
        <f t="shared" si="101"/>
        <v>1</v>
      </c>
      <c r="P26" s="6">
        <f t="shared" ref="P26" si="102">SUM(P23:P25)</f>
        <v>0</v>
      </c>
      <c r="Q26" s="6">
        <f t="shared" ref="Q26" si="103">SUM(Q23:Q25)</f>
        <v>0</v>
      </c>
      <c r="R26" s="6">
        <f t="shared" ref="R26" si="104">SUM(R23:R25)</f>
        <v>0</v>
      </c>
      <c r="S26" s="6">
        <f t="shared" ref="S26" si="105">SUM(S23:S25)</f>
        <v>0</v>
      </c>
      <c r="T26" s="6">
        <f t="shared" ref="T26" si="106">SUM(T23:T25)</f>
        <v>0</v>
      </c>
      <c r="U26" s="6">
        <f t="shared" ref="U26" si="107">SUM(U23:U25)</f>
        <v>0</v>
      </c>
      <c r="V26" s="6">
        <f t="shared" ref="V26" si="108">SUM(V23:V25)</f>
        <v>0</v>
      </c>
      <c r="W26" s="6">
        <f t="shared" ref="W26" si="109">SUM(W23:W25)</f>
        <v>0</v>
      </c>
      <c r="X26" s="7">
        <f t="shared" ref="X26" si="110">SUM(X23:X25)</f>
        <v>0</v>
      </c>
      <c r="Y26" s="94"/>
      <c r="Z26" s="59"/>
      <c r="AA26" s="69"/>
      <c r="AB26" s="49"/>
      <c r="AC26" s="79" t="s">
        <v>36</v>
      </c>
      <c r="AD26" s="38">
        <f>SUM(AD23:AD25)</f>
        <v>0</v>
      </c>
      <c r="AE26" s="38">
        <f>SUM(AE23:AE25)</f>
        <v>0</v>
      </c>
      <c r="AF26" s="38">
        <f t="shared" ref="AF26" si="111">SUM(AF23:AF25)</f>
        <v>0</v>
      </c>
      <c r="AG26" s="38">
        <f t="shared" ref="AG26" si="112">SUM(AG23:AG25)</f>
        <v>0</v>
      </c>
      <c r="AH26" s="38">
        <f t="shared" ref="AH26" si="113">SUM(AH23:AH25)</f>
        <v>0</v>
      </c>
      <c r="AI26" s="38">
        <f t="shared" ref="AI26" si="114">SUM(AI23:AI25)</f>
        <v>0</v>
      </c>
      <c r="AJ26" s="38">
        <f t="shared" ref="AJ26" si="115">SUM(AJ23:AJ25)</f>
        <v>0</v>
      </c>
      <c r="AK26" s="38">
        <f t="shared" ref="AK26" si="116">SUM(AK23:AK25)</f>
        <v>0</v>
      </c>
      <c r="AL26" s="38">
        <f t="shared" ref="AL26" si="117">SUM(AL23:AL25)</f>
        <v>0</v>
      </c>
      <c r="AM26" s="38">
        <f t="shared" ref="AM26" si="118">SUM(AM23:AM25)</f>
        <v>0</v>
      </c>
      <c r="AN26" s="38">
        <f t="shared" ref="AN26" si="119">SUM(AN23:AN25)</f>
        <v>0</v>
      </c>
      <c r="AO26" s="38">
        <f t="shared" ref="AO26" si="120">SUM(AO23:AO25)</f>
        <v>0</v>
      </c>
      <c r="AP26" s="38">
        <f t="shared" ref="AP26" si="121">SUM(AP23:AP25)</f>
        <v>0</v>
      </c>
      <c r="AQ26" s="38">
        <f t="shared" ref="AQ26" si="122">SUM(AQ23:AQ25)</f>
        <v>0</v>
      </c>
      <c r="AR26" s="38">
        <f t="shared" ref="AR26" si="123">SUM(AR23:AR25)</f>
        <v>0</v>
      </c>
      <c r="AS26" s="38">
        <f t="shared" ref="AS26" si="124">SUM(AS23:AS25)</f>
        <v>0</v>
      </c>
      <c r="AT26" s="39">
        <f t="shared" si="4"/>
        <v>10</v>
      </c>
      <c r="AU26" s="93" t="s">
        <v>33</v>
      </c>
    </row>
    <row r="27" spans="1:47" ht="12.6" customHeight="1" x14ac:dyDescent="0.2">
      <c r="A27" s="60" t="s">
        <v>114</v>
      </c>
      <c r="B27" s="67" t="s">
        <v>50</v>
      </c>
      <c r="C27" s="47" t="s">
        <v>74</v>
      </c>
      <c r="D27" s="81" t="s">
        <v>34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2">
        <v>0</v>
      </c>
      <c r="Y27" s="94"/>
      <c r="Z27" s="60" t="s">
        <v>114</v>
      </c>
      <c r="AA27" s="67" t="s">
        <v>50</v>
      </c>
      <c r="AB27" s="47" t="s">
        <v>74</v>
      </c>
      <c r="AC27" s="77" t="s">
        <v>34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36">
        <f t="shared" si="4"/>
        <v>1</v>
      </c>
      <c r="AU27" s="93"/>
    </row>
    <row r="28" spans="1:47" ht="12.6" customHeight="1" x14ac:dyDescent="0.2">
      <c r="A28" s="60" t="s">
        <v>115</v>
      </c>
      <c r="B28" s="68"/>
      <c r="C28" s="48" t="s">
        <v>75</v>
      </c>
      <c r="D28" s="78" t="s">
        <v>35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2">
        <v>0</v>
      </c>
      <c r="Y28" s="94"/>
      <c r="Z28" s="60" t="s">
        <v>115</v>
      </c>
      <c r="AA28" s="68"/>
      <c r="AB28" s="48" t="s">
        <v>75</v>
      </c>
      <c r="AC28" s="78" t="s">
        <v>35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37">
        <f t="shared" si="4"/>
        <v>2</v>
      </c>
      <c r="AU28" s="93"/>
    </row>
    <row r="29" spans="1:47" ht="12.6" customHeight="1" x14ac:dyDescent="0.2">
      <c r="A29" s="60"/>
      <c r="B29" s="68"/>
      <c r="C29" s="48"/>
      <c r="D29" s="78" t="s">
        <v>166</v>
      </c>
      <c r="E29" s="3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5">
        <v>0</v>
      </c>
      <c r="Y29" s="94"/>
      <c r="Z29" s="60"/>
      <c r="AA29" s="68"/>
      <c r="AB29" s="48"/>
      <c r="AC29" s="78" t="s">
        <v>166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37">
        <f t="shared" si="4"/>
        <v>0</v>
      </c>
      <c r="AU29" s="93"/>
    </row>
    <row r="30" spans="1:47" ht="12.6" customHeight="1" thickBot="1" x14ac:dyDescent="0.25">
      <c r="A30" s="59"/>
      <c r="B30" s="69"/>
      <c r="C30" s="49"/>
      <c r="D30" s="79" t="s">
        <v>36</v>
      </c>
      <c r="E30" s="6">
        <f>SUM(E27:E29)</f>
        <v>0</v>
      </c>
      <c r="F30" s="6">
        <f t="shared" ref="F30:O30" si="125">SUM(F27:F29)</f>
        <v>0</v>
      </c>
      <c r="G30" s="6">
        <f t="shared" si="125"/>
        <v>0</v>
      </c>
      <c r="H30" s="6">
        <f t="shared" si="125"/>
        <v>2</v>
      </c>
      <c r="I30" s="6">
        <f t="shared" si="125"/>
        <v>0</v>
      </c>
      <c r="J30" s="6">
        <f t="shared" si="125"/>
        <v>0</v>
      </c>
      <c r="K30" s="6">
        <f t="shared" si="125"/>
        <v>1</v>
      </c>
      <c r="L30" s="6">
        <f t="shared" si="125"/>
        <v>0</v>
      </c>
      <c r="M30" s="6">
        <f t="shared" si="125"/>
        <v>0</v>
      </c>
      <c r="N30" s="6">
        <f t="shared" si="125"/>
        <v>0</v>
      </c>
      <c r="O30" s="6">
        <f t="shared" si="125"/>
        <v>0</v>
      </c>
      <c r="P30" s="6">
        <f t="shared" ref="P30" si="126">SUM(P27:P29)</f>
        <v>0</v>
      </c>
      <c r="Q30" s="6">
        <f t="shared" ref="Q30" si="127">SUM(Q27:Q29)</f>
        <v>0</v>
      </c>
      <c r="R30" s="6">
        <f t="shared" ref="R30" si="128">SUM(R27:R29)</f>
        <v>0</v>
      </c>
      <c r="S30" s="6">
        <f t="shared" ref="S30" si="129">SUM(S27:S29)</f>
        <v>0</v>
      </c>
      <c r="T30" s="6">
        <f t="shared" ref="T30" si="130">SUM(T27:T29)</f>
        <v>0</v>
      </c>
      <c r="U30" s="6">
        <f t="shared" ref="U30" si="131">SUM(U27:U29)</f>
        <v>0</v>
      </c>
      <c r="V30" s="6">
        <f t="shared" ref="V30" si="132">SUM(V27:V29)</f>
        <v>0</v>
      </c>
      <c r="W30" s="6">
        <f t="shared" ref="W30" si="133">SUM(W27:W29)</f>
        <v>0</v>
      </c>
      <c r="X30" s="7">
        <f t="shared" ref="X30" si="134">SUM(X27:X29)</f>
        <v>0</v>
      </c>
      <c r="Y30" s="94"/>
      <c r="Z30" s="59"/>
      <c r="AA30" s="69"/>
      <c r="AB30" s="49"/>
      <c r="AC30" s="79" t="s">
        <v>36</v>
      </c>
      <c r="AD30" s="38">
        <f>SUM(AD27:AD29)</f>
        <v>0</v>
      </c>
      <c r="AE30" s="38">
        <f>SUM(AE27:AE29)</f>
        <v>0</v>
      </c>
      <c r="AF30" s="38">
        <f t="shared" ref="AF30" si="135">SUM(AF27:AF29)</f>
        <v>0</v>
      </c>
      <c r="AG30" s="38">
        <f t="shared" ref="AG30" si="136">SUM(AG27:AG29)</f>
        <v>0</v>
      </c>
      <c r="AH30" s="38">
        <f t="shared" ref="AH30" si="137">SUM(AH27:AH29)</f>
        <v>0</v>
      </c>
      <c r="AI30" s="38">
        <f t="shared" ref="AI30" si="138">SUM(AI27:AI29)</f>
        <v>0</v>
      </c>
      <c r="AJ30" s="38">
        <f t="shared" ref="AJ30" si="139">SUM(AJ27:AJ29)</f>
        <v>0</v>
      </c>
      <c r="AK30" s="38">
        <f t="shared" ref="AK30" si="140">SUM(AK27:AK29)</f>
        <v>0</v>
      </c>
      <c r="AL30" s="38">
        <f t="shared" ref="AL30" si="141">SUM(AL27:AL29)</f>
        <v>0</v>
      </c>
      <c r="AM30" s="38">
        <f t="shared" ref="AM30" si="142">SUM(AM27:AM29)</f>
        <v>0</v>
      </c>
      <c r="AN30" s="38">
        <f t="shared" ref="AN30" si="143">SUM(AN27:AN29)</f>
        <v>0</v>
      </c>
      <c r="AO30" s="38">
        <f t="shared" ref="AO30" si="144">SUM(AO27:AO29)</f>
        <v>0</v>
      </c>
      <c r="AP30" s="38">
        <f t="shared" ref="AP30" si="145">SUM(AP27:AP29)</f>
        <v>0</v>
      </c>
      <c r="AQ30" s="38">
        <f t="shared" ref="AQ30" si="146">SUM(AQ27:AQ29)</f>
        <v>0</v>
      </c>
      <c r="AR30" s="38">
        <f t="shared" ref="AR30" si="147">SUM(AR27:AR29)</f>
        <v>0</v>
      </c>
      <c r="AS30" s="38">
        <f t="shared" ref="AS30" si="148">SUM(AS27:AS29)</f>
        <v>0</v>
      </c>
      <c r="AT30" s="39">
        <f t="shared" si="4"/>
        <v>3</v>
      </c>
      <c r="AU30" s="93" t="s">
        <v>33</v>
      </c>
    </row>
    <row r="31" spans="1:47" ht="12.6" customHeight="1" x14ac:dyDescent="0.2">
      <c r="A31" s="60" t="s">
        <v>116</v>
      </c>
      <c r="B31" s="67" t="s">
        <v>50</v>
      </c>
      <c r="C31" s="47" t="s">
        <v>74</v>
      </c>
      <c r="D31" s="81" t="s">
        <v>34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2">
        <v>0</v>
      </c>
      <c r="Y31" s="94"/>
      <c r="Z31" s="60" t="s">
        <v>116</v>
      </c>
      <c r="AA31" s="67" t="s">
        <v>50</v>
      </c>
      <c r="AB31" s="47" t="s">
        <v>74</v>
      </c>
      <c r="AC31" s="77" t="s">
        <v>34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36">
        <f t="shared" si="4"/>
        <v>0</v>
      </c>
      <c r="AU31" s="93"/>
    </row>
    <row r="32" spans="1:47" ht="12.6" customHeight="1" x14ac:dyDescent="0.2">
      <c r="A32" s="60" t="s">
        <v>117</v>
      </c>
      <c r="B32" s="68"/>
      <c r="C32" s="48" t="s">
        <v>75</v>
      </c>
      <c r="D32" s="78" t="s">
        <v>35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2">
        <v>0</v>
      </c>
      <c r="Y32" s="94"/>
      <c r="Z32" s="60" t="s">
        <v>117</v>
      </c>
      <c r="AA32" s="68"/>
      <c r="AB32" s="48" t="s">
        <v>75</v>
      </c>
      <c r="AC32" s="78" t="s">
        <v>35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37">
        <f t="shared" si="4"/>
        <v>0</v>
      </c>
      <c r="AU32" s="93"/>
    </row>
    <row r="33" spans="1:47" ht="12.6" customHeight="1" x14ac:dyDescent="0.2">
      <c r="A33" s="60"/>
      <c r="B33" s="68"/>
      <c r="C33" s="48"/>
      <c r="D33" s="78" t="s">
        <v>166</v>
      </c>
      <c r="E33" s="3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5">
        <v>0</v>
      </c>
      <c r="Y33" s="94"/>
      <c r="Z33" s="60"/>
      <c r="AA33" s="68"/>
      <c r="AB33" s="48"/>
      <c r="AC33" s="78" t="s">
        <v>166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37">
        <f t="shared" si="4"/>
        <v>0</v>
      </c>
      <c r="AU33" s="93"/>
    </row>
    <row r="34" spans="1:47" ht="12.6" customHeight="1" thickBot="1" x14ac:dyDescent="0.25">
      <c r="A34" s="59"/>
      <c r="B34" s="69"/>
      <c r="C34" s="49"/>
      <c r="D34" s="79" t="s">
        <v>36</v>
      </c>
      <c r="E34" s="6">
        <f>SUM(E31:E33)</f>
        <v>0</v>
      </c>
      <c r="F34" s="6">
        <f t="shared" ref="F34:O34" si="149">SUM(F31:F33)</f>
        <v>0</v>
      </c>
      <c r="G34" s="6">
        <f t="shared" si="149"/>
        <v>0</v>
      </c>
      <c r="H34" s="6">
        <f t="shared" si="149"/>
        <v>0</v>
      </c>
      <c r="I34" s="6">
        <f t="shared" si="149"/>
        <v>0</v>
      </c>
      <c r="J34" s="6">
        <f t="shared" si="149"/>
        <v>0</v>
      </c>
      <c r="K34" s="6">
        <f t="shared" si="149"/>
        <v>0</v>
      </c>
      <c r="L34" s="6">
        <f t="shared" si="149"/>
        <v>0</v>
      </c>
      <c r="M34" s="6">
        <f t="shared" si="149"/>
        <v>0</v>
      </c>
      <c r="N34" s="6">
        <f t="shared" si="149"/>
        <v>0</v>
      </c>
      <c r="O34" s="6">
        <f t="shared" si="149"/>
        <v>0</v>
      </c>
      <c r="P34" s="6">
        <f t="shared" ref="P34" si="150">SUM(P31:P33)</f>
        <v>0</v>
      </c>
      <c r="Q34" s="6">
        <f t="shared" ref="Q34" si="151">SUM(Q31:Q33)</f>
        <v>0</v>
      </c>
      <c r="R34" s="6">
        <f t="shared" ref="R34" si="152">SUM(R31:R33)</f>
        <v>0</v>
      </c>
      <c r="S34" s="6">
        <f t="shared" ref="S34" si="153">SUM(S31:S33)</f>
        <v>0</v>
      </c>
      <c r="T34" s="6">
        <f t="shared" ref="T34" si="154">SUM(T31:T33)</f>
        <v>0</v>
      </c>
      <c r="U34" s="6">
        <f t="shared" ref="U34" si="155">SUM(U31:U33)</f>
        <v>0</v>
      </c>
      <c r="V34" s="6">
        <f t="shared" ref="V34" si="156">SUM(V31:V33)</f>
        <v>0</v>
      </c>
      <c r="W34" s="6">
        <f t="shared" ref="W34" si="157">SUM(W31:W33)</f>
        <v>0</v>
      </c>
      <c r="X34" s="7">
        <f t="shared" ref="X34" si="158">SUM(X31:X33)</f>
        <v>0</v>
      </c>
      <c r="Y34" s="94"/>
      <c r="Z34" s="59"/>
      <c r="AA34" s="69"/>
      <c r="AB34" s="49"/>
      <c r="AC34" s="79" t="s">
        <v>36</v>
      </c>
      <c r="AD34" s="38">
        <f>SUM(AD31:AD33)</f>
        <v>0</v>
      </c>
      <c r="AE34" s="38">
        <f>SUM(AE31:AE33)</f>
        <v>0</v>
      </c>
      <c r="AF34" s="38">
        <f t="shared" ref="AF34" si="159">SUM(AF31:AF33)</f>
        <v>0</v>
      </c>
      <c r="AG34" s="38">
        <f t="shared" ref="AG34" si="160">SUM(AG31:AG33)</f>
        <v>0</v>
      </c>
      <c r="AH34" s="38">
        <f t="shared" ref="AH34" si="161">SUM(AH31:AH33)</f>
        <v>0</v>
      </c>
      <c r="AI34" s="38">
        <f t="shared" ref="AI34" si="162">SUM(AI31:AI33)</f>
        <v>0</v>
      </c>
      <c r="AJ34" s="38">
        <f t="shared" ref="AJ34" si="163">SUM(AJ31:AJ33)</f>
        <v>0</v>
      </c>
      <c r="AK34" s="38">
        <f t="shared" ref="AK34" si="164">SUM(AK31:AK33)</f>
        <v>0</v>
      </c>
      <c r="AL34" s="38">
        <f t="shared" ref="AL34" si="165">SUM(AL31:AL33)</f>
        <v>0</v>
      </c>
      <c r="AM34" s="38">
        <f t="shared" ref="AM34" si="166">SUM(AM31:AM33)</f>
        <v>0</v>
      </c>
      <c r="AN34" s="38">
        <f t="shared" ref="AN34" si="167">SUM(AN31:AN33)</f>
        <v>0</v>
      </c>
      <c r="AO34" s="38">
        <f t="shared" ref="AO34" si="168">SUM(AO31:AO33)</f>
        <v>0</v>
      </c>
      <c r="AP34" s="38">
        <f t="shared" ref="AP34" si="169">SUM(AP31:AP33)</f>
        <v>0</v>
      </c>
      <c r="AQ34" s="38">
        <f t="shared" ref="AQ34" si="170">SUM(AQ31:AQ33)</f>
        <v>0</v>
      </c>
      <c r="AR34" s="38">
        <f t="shared" ref="AR34" si="171">SUM(AR31:AR33)</f>
        <v>0</v>
      </c>
      <c r="AS34" s="38">
        <f t="shared" ref="AS34" si="172">SUM(AS31:AS33)</f>
        <v>0</v>
      </c>
      <c r="AT34" s="39">
        <f t="shared" si="4"/>
        <v>0</v>
      </c>
      <c r="AU34" s="93" t="s">
        <v>33</v>
      </c>
    </row>
    <row r="35" spans="1:47" ht="12.6" customHeight="1" x14ac:dyDescent="0.2">
      <c r="A35" s="60" t="s">
        <v>103</v>
      </c>
      <c r="B35" s="67" t="s">
        <v>50</v>
      </c>
      <c r="C35" s="47" t="s">
        <v>74</v>
      </c>
      <c r="D35" s="81" t="s">
        <v>34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2">
        <v>0</v>
      </c>
      <c r="Y35" s="94"/>
      <c r="Z35" s="60" t="s">
        <v>103</v>
      </c>
      <c r="AA35" s="67" t="s">
        <v>50</v>
      </c>
      <c r="AB35" s="47" t="s">
        <v>74</v>
      </c>
      <c r="AC35" s="77" t="s">
        <v>34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36">
        <f t="shared" si="4"/>
        <v>0</v>
      </c>
      <c r="AU35" s="93"/>
    </row>
    <row r="36" spans="1:47" ht="12.6" customHeight="1" x14ac:dyDescent="0.2">
      <c r="A36" s="60" t="s">
        <v>118</v>
      </c>
      <c r="B36" s="68"/>
      <c r="C36" s="48" t="s">
        <v>75</v>
      </c>
      <c r="D36" s="78" t="s">
        <v>35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2">
        <v>0</v>
      </c>
      <c r="Y36" s="94"/>
      <c r="Z36" s="60" t="s">
        <v>118</v>
      </c>
      <c r="AA36" s="68"/>
      <c r="AB36" s="48" t="s">
        <v>75</v>
      </c>
      <c r="AC36" s="78" t="s">
        <v>35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37">
        <f t="shared" si="4"/>
        <v>1</v>
      </c>
      <c r="AU36" s="93"/>
    </row>
    <row r="37" spans="1:47" ht="12.6" customHeight="1" x14ac:dyDescent="0.2">
      <c r="A37" s="60"/>
      <c r="B37" s="68"/>
      <c r="C37" s="48"/>
      <c r="D37" s="78" t="s">
        <v>166</v>
      </c>
      <c r="E37" s="3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5">
        <v>0</v>
      </c>
      <c r="Y37" s="94"/>
      <c r="Z37" s="60"/>
      <c r="AA37" s="68"/>
      <c r="AB37" s="48"/>
      <c r="AC37" s="78" t="s">
        <v>166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37">
        <f t="shared" si="4"/>
        <v>0</v>
      </c>
      <c r="AU37" s="93"/>
    </row>
    <row r="38" spans="1:47" ht="12.6" customHeight="1" thickBot="1" x14ac:dyDescent="0.25">
      <c r="A38" s="59"/>
      <c r="B38" s="69"/>
      <c r="C38" s="49"/>
      <c r="D38" s="79" t="s">
        <v>36</v>
      </c>
      <c r="E38" s="6">
        <f>SUM(E35:E37)</f>
        <v>0</v>
      </c>
      <c r="F38" s="6">
        <f t="shared" ref="F38:O38" si="173">SUM(F35:F37)</f>
        <v>0</v>
      </c>
      <c r="G38" s="6">
        <f t="shared" si="173"/>
        <v>0</v>
      </c>
      <c r="H38" s="6">
        <f t="shared" si="173"/>
        <v>0</v>
      </c>
      <c r="I38" s="6">
        <f t="shared" si="173"/>
        <v>0</v>
      </c>
      <c r="J38" s="6">
        <f t="shared" si="173"/>
        <v>0</v>
      </c>
      <c r="K38" s="6">
        <f t="shared" si="173"/>
        <v>1</v>
      </c>
      <c r="L38" s="6">
        <f t="shared" si="173"/>
        <v>0</v>
      </c>
      <c r="M38" s="6">
        <f t="shared" si="173"/>
        <v>0</v>
      </c>
      <c r="N38" s="6">
        <f t="shared" si="173"/>
        <v>0</v>
      </c>
      <c r="O38" s="6">
        <f t="shared" si="173"/>
        <v>0</v>
      </c>
      <c r="P38" s="6">
        <f t="shared" ref="P38" si="174">SUM(P35:P37)</f>
        <v>0</v>
      </c>
      <c r="Q38" s="6">
        <f t="shared" ref="Q38" si="175">SUM(Q35:Q37)</f>
        <v>0</v>
      </c>
      <c r="R38" s="6">
        <f t="shared" ref="R38" si="176">SUM(R35:R37)</f>
        <v>0</v>
      </c>
      <c r="S38" s="6">
        <f t="shared" ref="S38" si="177">SUM(S35:S37)</f>
        <v>0</v>
      </c>
      <c r="T38" s="6">
        <f t="shared" ref="T38" si="178">SUM(T35:T37)</f>
        <v>0</v>
      </c>
      <c r="U38" s="6">
        <f t="shared" ref="U38" si="179">SUM(U35:U37)</f>
        <v>0</v>
      </c>
      <c r="V38" s="6">
        <f t="shared" ref="V38" si="180">SUM(V35:V37)</f>
        <v>0</v>
      </c>
      <c r="W38" s="6">
        <f t="shared" ref="W38" si="181">SUM(W35:W37)</f>
        <v>0</v>
      </c>
      <c r="X38" s="7">
        <f t="shared" ref="X38" si="182">SUM(X35:X37)</f>
        <v>0</v>
      </c>
      <c r="Y38" s="94"/>
      <c r="Z38" s="59"/>
      <c r="AA38" s="69"/>
      <c r="AB38" s="49"/>
      <c r="AC38" s="79" t="s">
        <v>36</v>
      </c>
      <c r="AD38" s="38">
        <f>SUM(AD35:AD37)</f>
        <v>0</v>
      </c>
      <c r="AE38" s="38">
        <f>SUM(AE35:AE37)</f>
        <v>0</v>
      </c>
      <c r="AF38" s="38">
        <f t="shared" ref="AF38" si="183">SUM(AF35:AF37)</f>
        <v>0</v>
      </c>
      <c r="AG38" s="38">
        <f t="shared" ref="AG38" si="184">SUM(AG35:AG37)</f>
        <v>0</v>
      </c>
      <c r="AH38" s="38">
        <f t="shared" ref="AH38" si="185">SUM(AH35:AH37)</f>
        <v>0</v>
      </c>
      <c r="AI38" s="38">
        <f t="shared" ref="AI38" si="186">SUM(AI35:AI37)</f>
        <v>0</v>
      </c>
      <c r="AJ38" s="38">
        <f t="shared" ref="AJ38" si="187">SUM(AJ35:AJ37)</f>
        <v>0</v>
      </c>
      <c r="AK38" s="38">
        <f t="shared" ref="AK38" si="188">SUM(AK35:AK37)</f>
        <v>0</v>
      </c>
      <c r="AL38" s="38">
        <f t="shared" ref="AL38" si="189">SUM(AL35:AL37)</f>
        <v>0</v>
      </c>
      <c r="AM38" s="38">
        <f t="shared" ref="AM38" si="190">SUM(AM35:AM37)</f>
        <v>0</v>
      </c>
      <c r="AN38" s="38">
        <f t="shared" ref="AN38" si="191">SUM(AN35:AN37)</f>
        <v>0</v>
      </c>
      <c r="AO38" s="38">
        <f t="shared" ref="AO38" si="192">SUM(AO35:AO37)</f>
        <v>0</v>
      </c>
      <c r="AP38" s="38">
        <f t="shared" ref="AP38" si="193">SUM(AP35:AP37)</f>
        <v>0</v>
      </c>
      <c r="AQ38" s="38">
        <f t="shared" ref="AQ38" si="194">SUM(AQ35:AQ37)</f>
        <v>0</v>
      </c>
      <c r="AR38" s="38">
        <f t="shared" ref="AR38" si="195">SUM(AR35:AR37)</f>
        <v>0</v>
      </c>
      <c r="AS38" s="38">
        <f t="shared" ref="AS38" si="196">SUM(AS35:AS37)</f>
        <v>0</v>
      </c>
      <c r="AT38" s="39">
        <f t="shared" si="4"/>
        <v>1</v>
      </c>
      <c r="AU38" s="93" t="s">
        <v>33</v>
      </c>
    </row>
    <row r="39" spans="1:47" ht="12.6" customHeight="1" x14ac:dyDescent="0.2">
      <c r="A39" s="61" t="s">
        <v>119</v>
      </c>
      <c r="B39" s="67" t="s">
        <v>50</v>
      </c>
      <c r="C39" s="47" t="s">
        <v>74</v>
      </c>
      <c r="D39" s="77" t="s">
        <v>34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2">
        <v>0</v>
      </c>
      <c r="Y39" s="94"/>
      <c r="Z39" s="61" t="s">
        <v>119</v>
      </c>
      <c r="AA39" s="67" t="s">
        <v>50</v>
      </c>
      <c r="AB39" s="47" t="s">
        <v>74</v>
      </c>
      <c r="AC39" s="77" t="s">
        <v>34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36">
        <f t="shared" si="4"/>
        <v>0</v>
      </c>
      <c r="AU39" s="93"/>
    </row>
    <row r="40" spans="1:47" ht="12.6" customHeight="1" x14ac:dyDescent="0.2">
      <c r="A40" s="60" t="s">
        <v>120</v>
      </c>
      <c r="B40" s="68"/>
      <c r="C40" s="48" t="s">
        <v>75</v>
      </c>
      <c r="D40" s="78" t="s">
        <v>35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2">
        <v>0</v>
      </c>
      <c r="Y40" s="94"/>
      <c r="Z40" s="60" t="s">
        <v>120</v>
      </c>
      <c r="AA40" s="68"/>
      <c r="AB40" s="48" t="s">
        <v>75</v>
      </c>
      <c r="AC40" s="78" t="s">
        <v>35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37">
        <f t="shared" si="4"/>
        <v>0</v>
      </c>
      <c r="AU40" s="93"/>
    </row>
    <row r="41" spans="1:47" ht="12.6" customHeight="1" x14ac:dyDescent="0.2">
      <c r="A41" s="60"/>
      <c r="B41" s="68"/>
      <c r="C41" s="48"/>
      <c r="D41" s="78" t="s">
        <v>166</v>
      </c>
      <c r="E41" s="3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5">
        <v>0</v>
      </c>
      <c r="Y41" s="94"/>
      <c r="Z41" s="60"/>
      <c r="AA41" s="68"/>
      <c r="AB41" s="48"/>
      <c r="AC41" s="78" t="s">
        <v>166</v>
      </c>
      <c r="AD41" s="21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37">
        <f t="shared" si="4"/>
        <v>0</v>
      </c>
      <c r="AU41" s="93"/>
    </row>
    <row r="42" spans="1:47" ht="12.6" customHeight="1" thickBot="1" x14ac:dyDescent="0.25">
      <c r="A42" s="59"/>
      <c r="B42" s="69"/>
      <c r="C42" s="49"/>
      <c r="D42" s="79" t="s">
        <v>36</v>
      </c>
      <c r="E42" s="6">
        <f>SUM(E39:E41)</f>
        <v>0</v>
      </c>
      <c r="F42" s="6">
        <f t="shared" ref="F42" si="197">SUM(F39:F41)</f>
        <v>0</v>
      </c>
      <c r="G42" s="6">
        <f t="shared" ref="G42" si="198">SUM(G39:G41)</f>
        <v>0</v>
      </c>
      <c r="H42" s="6">
        <f t="shared" ref="H42" si="199">SUM(H39:H41)</f>
        <v>0</v>
      </c>
      <c r="I42" s="6">
        <f t="shared" ref="I42" si="200">SUM(I39:I41)</f>
        <v>0</v>
      </c>
      <c r="J42" s="6">
        <f t="shared" ref="J42" si="201">SUM(J39:J41)</f>
        <v>0</v>
      </c>
      <c r="K42" s="6">
        <f t="shared" ref="K42" si="202">SUM(K39:K41)</f>
        <v>0</v>
      </c>
      <c r="L42" s="6">
        <f t="shared" ref="L42" si="203">SUM(L39:L41)</f>
        <v>0</v>
      </c>
      <c r="M42" s="6">
        <f t="shared" ref="M42" si="204">SUM(M39:M41)</f>
        <v>0</v>
      </c>
      <c r="N42" s="6">
        <f t="shared" ref="N42" si="205">SUM(N39:N41)</f>
        <v>0</v>
      </c>
      <c r="O42" s="6">
        <f t="shared" ref="O42" si="206">SUM(O39:O41)</f>
        <v>0</v>
      </c>
      <c r="P42" s="6">
        <f t="shared" ref="P42" si="207">SUM(P39:P41)</f>
        <v>0</v>
      </c>
      <c r="Q42" s="6">
        <f t="shared" ref="Q42" si="208">SUM(Q39:Q41)</f>
        <v>0</v>
      </c>
      <c r="R42" s="6">
        <f t="shared" ref="R42" si="209">SUM(R39:R41)</f>
        <v>0</v>
      </c>
      <c r="S42" s="6">
        <f t="shared" ref="S42" si="210">SUM(S39:S41)</f>
        <v>0</v>
      </c>
      <c r="T42" s="6">
        <f t="shared" ref="T42" si="211">SUM(T39:T41)</f>
        <v>0</v>
      </c>
      <c r="U42" s="6">
        <f t="shared" ref="U42" si="212">SUM(U39:U41)</f>
        <v>0</v>
      </c>
      <c r="V42" s="6">
        <f t="shared" ref="V42" si="213">SUM(V39:V41)</f>
        <v>0</v>
      </c>
      <c r="W42" s="6">
        <f t="shared" ref="W42" si="214">SUM(W39:W41)</f>
        <v>0</v>
      </c>
      <c r="X42" s="7">
        <f t="shared" ref="X42" si="215">SUM(X39:X41)</f>
        <v>0</v>
      </c>
      <c r="Y42" s="94"/>
      <c r="Z42" s="59"/>
      <c r="AA42" s="69"/>
      <c r="AB42" s="49"/>
      <c r="AC42" s="79" t="s">
        <v>36</v>
      </c>
      <c r="AD42" s="38">
        <f>SUM(AD39:AD41)</f>
        <v>0</v>
      </c>
      <c r="AE42" s="38">
        <f>SUM(AE39:AE41)</f>
        <v>0</v>
      </c>
      <c r="AF42" s="38">
        <f t="shared" ref="AF42" si="216">SUM(AF39:AF41)</f>
        <v>0</v>
      </c>
      <c r="AG42" s="38">
        <f t="shared" ref="AG42" si="217">SUM(AG39:AG41)</f>
        <v>0</v>
      </c>
      <c r="AH42" s="38">
        <f t="shared" ref="AH42" si="218">SUM(AH39:AH41)</f>
        <v>0</v>
      </c>
      <c r="AI42" s="38">
        <f t="shared" ref="AI42" si="219">SUM(AI39:AI41)</f>
        <v>0</v>
      </c>
      <c r="AJ42" s="38">
        <f t="shared" ref="AJ42" si="220">SUM(AJ39:AJ41)</f>
        <v>0</v>
      </c>
      <c r="AK42" s="38">
        <f t="shared" ref="AK42" si="221">SUM(AK39:AK41)</f>
        <v>0</v>
      </c>
      <c r="AL42" s="38">
        <f t="shared" ref="AL42" si="222">SUM(AL39:AL41)</f>
        <v>0</v>
      </c>
      <c r="AM42" s="38">
        <f t="shared" ref="AM42" si="223">SUM(AM39:AM41)</f>
        <v>0</v>
      </c>
      <c r="AN42" s="38">
        <f t="shared" ref="AN42" si="224">SUM(AN39:AN41)</f>
        <v>0</v>
      </c>
      <c r="AO42" s="38">
        <f t="shared" ref="AO42" si="225">SUM(AO39:AO41)</f>
        <v>0</v>
      </c>
      <c r="AP42" s="38">
        <f t="shared" ref="AP42" si="226">SUM(AP39:AP41)</f>
        <v>0</v>
      </c>
      <c r="AQ42" s="38">
        <f t="shared" ref="AQ42" si="227">SUM(AQ39:AQ41)</f>
        <v>0</v>
      </c>
      <c r="AR42" s="38">
        <f t="shared" ref="AR42" si="228">SUM(AR39:AR41)</f>
        <v>0</v>
      </c>
      <c r="AS42" s="38">
        <f t="shared" ref="AS42" si="229">SUM(AS39:AS41)</f>
        <v>0</v>
      </c>
      <c r="AT42" s="39">
        <f t="shared" si="4"/>
        <v>0</v>
      </c>
      <c r="AU42" s="93" t="s">
        <v>33</v>
      </c>
    </row>
    <row r="43" spans="1:47" ht="12.6" customHeight="1" x14ac:dyDescent="0.2">
      <c r="A43" s="61" t="s">
        <v>121</v>
      </c>
      <c r="B43" s="67" t="s">
        <v>50</v>
      </c>
      <c r="C43" s="47" t="s">
        <v>74</v>
      </c>
      <c r="D43" s="77" t="s">
        <v>34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2">
        <v>0</v>
      </c>
      <c r="Y43" s="94"/>
      <c r="Z43" s="61" t="s">
        <v>121</v>
      </c>
      <c r="AA43" s="67" t="s">
        <v>50</v>
      </c>
      <c r="AB43" s="47" t="s">
        <v>74</v>
      </c>
      <c r="AC43" s="77" t="s">
        <v>34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36">
        <f t="shared" si="4"/>
        <v>0</v>
      </c>
      <c r="AU43" s="93"/>
    </row>
    <row r="44" spans="1:47" ht="12.6" customHeight="1" x14ac:dyDescent="0.2">
      <c r="A44" s="60" t="s">
        <v>122</v>
      </c>
      <c r="B44" s="68"/>
      <c r="C44" s="48" t="s">
        <v>75</v>
      </c>
      <c r="D44" s="78" t="s">
        <v>35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2">
        <v>0</v>
      </c>
      <c r="Y44" s="94"/>
      <c r="Z44" s="60" t="s">
        <v>122</v>
      </c>
      <c r="AA44" s="68"/>
      <c r="AB44" s="48" t="s">
        <v>75</v>
      </c>
      <c r="AC44" s="78" t="s">
        <v>35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37">
        <f t="shared" si="4"/>
        <v>0</v>
      </c>
      <c r="AU44" s="93"/>
    </row>
    <row r="45" spans="1:47" ht="12.6" customHeight="1" x14ac:dyDescent="0.2">
      <c r="A45" s="60"/>
      <c r="B45" s="68"/>
      <c r="C45" s="48"/>
      <c r="D45" s="78" t="s">
        <v>166</v>
      </c>
      <c r="E45" s="3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5">
        <v>0</v>
      </c>
      <c r="Y45" s="94"/>
      <c r="Z45" s="60"/>
      <c r="AA45" s="68"/>
      <c r="AB45" s="48"/>
      <c r="AC45" s="78" t="s">
        <v>166</v>
      </c>
      <c r="AD45" s="21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37">
        <f t="shared" si="4"/>
        <v>0</v>
      </c>
      <c r="AU45" s="93"/>
    </row>
    <row r="46" spans="1:47" ht="12.6" customHeight="1" thickBot="1" x14ac:dyDescent="0.25">
      <c r="A46" s="59"/>
      <c r="B46" s="69"/>
      <c r="C46" s="49"/>
      <c r="D46" s="79" t="s">
        <v>36</v>
      </c>
      <c r="E46" s="6">
        <f>SUM(E43:E45)</f>
        <v>0</v>
      </c>
      <c r="F46" s="6">
        <f t="shared" ref="F46" si="230">SUM(F43:F45)</f>
        <v>0</v>
      </c>
      <c r="G46" s="6">
        <f t="shared" ref="G46" si="231">SUM(G43:G45)</f>
        <v>0</v>
      </c>
      <c r="H46" s="6">
        <f t="shared" ref="H46" si="232">SUM(H43:H45)</f>
        <v>0</v>
      </c>
      <c r="I46" s="6">
        <f t="shared" ref="I46" si="233">SUM(I43:I45)</f>
        <v>0</v>
      </c>
      <c r="J46" s="6">
        <f t="shared" ref="J46" si="234">SUM(J43:J45)</f>
        <v>0</v>
      </c>
      <c r="K46" s="6">
        <f t="shared" ref="K46" si="235">SUM(K43:K45)</f>
        <v>0</v>
      </c>
      <c r="L46" s="6">
        <f t="shared" ref="L46" si="236">SUM(L43:L45)</f>
        <v>0</v>
      </c>
      <c r="M46" s="6">
        <f t="shared" ref="M46" si="237">SUM(M43:M45)</f>
        <v>0</v>
      </c>
      <c r="N46" s="6">
        <f t="shared" ref="N46" si="238">SUM(N43:N45)</f>
        <v>0</v>
      </c>
      <c r="O46" s="6">
        <f t="shared" ref="O46" si="239">SUM(O43:O45)</f>
        <v>0</v>
      </c>
      <c r="P46" s="6">
        <f t="shared" ref="P46" si="240">SUM(P43:P45)</f>
        <v>0</v>
      </c>
      <c r="Q46" s="6">
        <f t="shared" ref="Q46" si="241">SUM(Q43:Q45)</f>
        <v>0</v>
      </c>
      <c r="R46" s="6">
        <f t="shared" ref="R46" si="242">SUM(R43:R45)</f>
        <v>0</v>
      </c>
      <c r="S46" s="6">
        <f t="shared" ref="S46" si="243">SUM(S43:S45)</f>
        <v>0</v>
      </c>
      <c r="T46" s="6">
        <f t="shared" ref="T46" si="244">SUM(T43:T45)</f>
        <v>0</v>
      </c>
      <c r="U46" s="6">
        <f t="shared" ref="U46" si="245">SUM(U43:U45)</f>
        <v>0</v>
      </c>
      <c r="V46" s="6">
        <f t="shared" ref="V46" si="246">SUM(V43:V45)</f>
        <v>0</v>
      </c>
      <c r="W46" s="6">
        <f t="shared" ref="W46" si="247">SUM(W43:W45)</f>
        <v>0</v>
      </c>
      <c r="X46" s="7">
        <f t="shared" ref="X46" si="248">SUM(X43:X45)</f>
        <v>0</v>
      </c>
      <c r="Y46" s="94"/>
      <c r="Z46" s="59"/>
      <c r="AA46" s="69"/>
      <c r="AB46" s="49"/>
      <c r="AC46" s="79" t="s">
        <v>36</v>
      </c>
      <c r="AD46" s="38">
        <f>SUM(AD43:AD45)</f>
        <v>0</v>
      </c>
      <c r="AE46" s="38">
        <f>SUM(AE43:AE45)</f>
        <v>0</v>
      </c>
      <c r="AF46" s="38">
        <f t="shared" ref="AF46" si="249">SUM(AF43:AF45)</f>
        <v>0</v>
      </c>
      <c r="AG46" s="38">
        <f t="shared" ref="AG46" si="250">SUM(AG43:AG45)</f>
        <v>0</v>
      </c>
      <c r="AH46" s="38">
        <f t="shared" ref="AH46" si="251">SUM(AH43:AH45)</f>
        <v>0</v>
      </c>
      <c r="AI46" s="38">
        <f t="shared" ref="AI46" si="252">SUM(AI43:AI45)</f>
        <v>0</v>
      </c>
      <c r="AJ46" s="38">
        <f t="shared" ref="AJ46" si="253">SUM(AJ43:AJ45)</f>
        <v>0</v>
      </c>
      <c r="AK46" s="38">
        <f t="shared" ref="AK46" si="254">SUM(AK43:AK45)</f>
        <v>0</v>
      </c>
      <c r="AL46" s="38">
        <f t="shared" ref="AL46" si="255">SUM(AL43:AL45)</f>
        <v>0</v>
      </c>
      <c r="AM46" s="38">
        <f t="shared" ref="AM46" si="256">SUM(AM43:AM45)</f>
        <v>0</v>
      </c>
      <c r="AN46" s="38">
        <f t="shared" ref="AN46" si="257">SUM(AN43:AN45)</f>
        <v>0</v>
      </c>
      <c r="AO46" s="38">
        <f t="shared" ref="AO46" si="258">SUM(AO43:AO45)</f>
        <v>0</v>
      </c>
      <c r="AP46" s="38">
        <f t="shared" ref="AP46" si="259">SUM(AP43:AP45)</f>
        <v>0</v>
      </c>
      <c r="AQ46" s="38">
        <f t="shared" ref="AQ46" si="260">SUM(AQ43:AQ45)</f>
        <v>0</v>
      </c>
      <c r="AR46" s="38">
        <f t="shared" ref="AR46" si="261">SUM(AR43:AR45)</f>
        <v>0</v>
      </c>
      <c r="AS46" s="38">
        <f t="shared" ref="AS46" si="262">SUM(AS43:AS45)</f>
        <v>0</v>
      </c>
      <c r="AT46" s="39">
        <f t="shared" si="4"/>
        <v>0</v>
      </c>
      <c r="AU46" s="93" t="s">
        <v>33</v>
      </c>
    </row>
    <row r="47" spans="1:47" ht="12.6" customHeight="1" x14ac:dyDescent="0.2">
      <c r="A47" s="61" t="s">
        <v>76</v>
      </c>
      <c r="B47" s="67" t="s">
        <v>50</v>
      </c>
      <c r="C47" s="47" t="s">
        <v>74</v>
      </c>
      <c r="D47" s="77" t="s">
        <v>34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2">
        <v>0</v>
      </c>
      <c r="Y47" s="94"/>
      <c r="Z47" s="61" t="s">
        <v>76</v>
      </c>
      <c r="AA47" s="67" t="s">
        <v>50</v>
      </c>
      <c r="AB47" s="47" t="s">
        <v>74</v>
      </c>
      <c r="AC47" s="77" t="s">
        <v>34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36">
        <f t="shared" si="4"/>
        <v>0</v>
      </c>
      <c r="AU47" s="93"/>
    </row>
    <row r="48" spans="1:47" ht="12.6" customHeight="1" x14ac:dyDescent="0.2">
      <c r="A48" s="60" t="s">
        <v>123</v>
      </c>
      <c r="B48" s="68"/>
      <c r="C48" s="48" t="s">
        <v>75</v>
      </c>
      <c r="D48" s="78" t="s">
        <v>35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2">
        <v>0</v>
      </c>
      <c r="Y48" s="94"/>
      <c r="Z48" s="60" t="s">
        <v>123</v>
      </c>
      <c r="AA48" s="68"/>
      <c r="AB48" s="48" t="s">
        <v>75</v>
      </c>
      <c r="AC48" s="78" t="s">
        <v>35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37">
        <f t="shared" si="4"/>
        <v>0</v>
      </c>
      <c r="AU48" s="93"/>
    </row>
    <row r="49" spans="1:47" ht="12.6" customHeight="1" x14ac:dyDescent="0.2">
      <c r="A49" s="60"/>
      <c r="B49" s="68"/>
      <c r="C49" s="48"/>
      <c r="D49" s="78" t="s">
        <v>166</v>
      </c>
      <c r="E49" s="3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5">
        <v>0</v>
      </c>
      <c r="Y49" s="94"/>
      <c r="Z49" s="60"/>
      <c r="AA49" s="68"/>
      <c r="AB49" s="48"/>
      <c r="AC49" s="78" t="s">
        <v>166</v>
      </c>
      <c r="AD49" s="21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37">
        <f t="shared" si="4"/>
        <v>0</v>
      </c>
      <c r="AU49" s="93"/>
    </row>
    <row r="50" spans="1:47" ht="12.6" customHeight="1" thickBot="1" x14ac:dyDescent="0.25">
      <c r="A50" s="59"/>
      <c r="B50" s="69"/>
      <c r="C50" s="49"/>
      <c r="D50" s="79" t="s">
        <v>36</v>
      </c>
      <c r="E50" s="6">
        <f>SUM(E47:E49)</f>
        <v>0</v>
      </c>
      <c r="F50" s="6">
        <f t="shared" ref="F50" si="263">SUM(F47:F49)</f>
        <v>0</v>
      </c>
      <c r="G50" s="6">
        <f t="shared" ref="G50" si="264">SUM(G47:G49)</f>
        <v>0</v>
      </c>
      <c r="H50" s="6">
        <f t="shared" ref="H50" si="265">SUM(H47:H49)</f>
        <v>0</v>
      </c>
      <c r="I50" s="6">
        <f t="shared" ref="I50" si="266">SUM(I47:I49)</f>
        <v>0</v>
      </c>
      <c r="J50" s="6">
        <f t="shared" ref="J50" si="267">SUM(J47:J49)</f>
        <v>0</v>
      </c>
      <c r="K50" s="6">
        <f t="shared" ref="K50" si="268">SUM(K47:K49)</f>
        <v>0</v>
      </c>
      <c r="L50" s="6">
        <f t="shared" ref="L50" si="269">SUM(L47:L49)</f>
        <v>0</v>
      </c>
      <c r="M50" s="6">
        <f t="shared" ref="M50" si="270">SUM(M47:M49)</f>
        <v>0</v>
      </c>
      <c r="N50" s="6">
        <f t="shared" ref="N50" si="271">SUM(N47:N49)</f>
        <v>0</v>
      </c>
      <c r="O50" s="6">
        <f t="shared" ref="O50" si="272">SUM(O47:O49)</f>
        <v>0</v>
      </c>
      <c r="P50" s="6">
        <f t="shared" ref="P50" si="273">SUM(P47:P49)</f>
        <v>0</v>
      </c>
      <c r="Q50" s="6">
        <f t="shared" ref="Q50" si="274">SUM(Q47:Q49)</f>
        <v>0</v>
      </c>
      <c r="R50" s="6">
        <f t="shared" ref="R50" si="275">SUM(R47:R49)</f>
        <v>0</v>
      </c>
      <c r="S50" s="6">
        <f t="shared" ref="S50" si="276">SUM(S47:S49)</f>
        <v>0</v>
      </c>
      <c r="T50" s="6">
        <f t="shared" ref="T50" si="277">SUM(T47:T49)</f>
        <v>0</v>
      </c>
      <c r="U50" s="6">
        <f t="shared" ref="U50" si="278">SUM(U47:U49)</f>
        <v>0</v>
      </c>
      <c r="V50" s="6">
        <f t="shared" ref="V50" si="279">SUM(V47:V49)</f>
        <v>0</v>
      </c>
      <c r="W50" s="6">
        <f t="shared" ref="W50" si="280">SUM(W47:W49)</f>
        <v>0</v>
      </c>
      <c r="X50" s="7">
        <f t="shared" ref="X50" si="281">SUM(X47:X49)</f>
        <v>0</v>
      </c>
      <c r="Y50" s="94"/>
      <c r="Z50" s="59"/>
      <c r="AA50" s="69"/>
      <c r="AB50" s="49"/>
      <c r="AC50" s="79" t="s">
        <v>36</v>
      </c>
      <c r="AD50" s="38">
        <f>SUM(AD47:AD49)</f>
        <v>0</v>
      </c>
      <c r="AE50" s="38">
        <f>SUM(AE47:AE49)</f>
        <v>0</v>
      </c>
      <c r="AF50" s="38">
        <f t="shared" ref="AF50" si="282">SUM(AF47:AF49)</f>
        <v>0</v>
      </c>
      <c r="AG50" s="38">
        <f t="shared" ref="AG50" si="283">SUM(AG47:AG49)</f>
        <v>0</v>
      </c>
      <c r="AH50" s="38">
        <f t="shared" ref="AH50" si="284">SUM(AH47:AH49)</f>
        <v>0</v>
      </c>
      <c r="AI50" s="38">
        <f t="shared" ref="AI50" si="285">SUM(AI47:AI49)</f>
        <v>0</v>
      </c>
      <c r="AJ50" s="38">
        <f t="shared" ref="AJ50" si="286">SUM(AJ47:AJ49)</f>
        <v>0</v>
      </c>
      <c r="AK50" s="38">
        <f t="shared" ref="AK50" si="287">SUM(AK47:AK49)</f>
        <v>0</v>
      </c>
      <c r="AL50" s="38">
        <f t="shared" ref="AL50" si="288">SUM(AL47:AL49)</f>
        <v>0</v>
      </c>
      <c r="AM50" s="38">
        <f t="shared" ref="AM50" si="289">SUM(AM47:AM49)</f>
        <v>0</v>
      </c>
      <c r="AN50" s="38">
        <f t="shared" ref="AN50" si="290">SUM(AN47:AN49)</f>
        <v>0</v>
      </c>
      <c r="AO50" s="38">
        <f t="shared" ref="AO50" si="291">SUM(AO47:AO49)</f>
        <v>0</v>
      </c>
      <c r="AP50" s="38">
        <f t="shared" ref="AP50" si="292">SUM(AP47:AP49)</f>
        <v>0</v>
      </c>
      <c r="AQ50" s="38">
        <f t="shared" ref="AQ50" si="293">SUM(AQ47:AQ49)</f>
        <v>0</v>
      </c>
      <c r="AR50" s="38">
        <f t="shared" ref="AR50" si="294">SUM(AR47:AR49)</f>
        <v>0</v>
      </c>
      <c r="AS50" s="38">
        <f t="shared" ref="AS50" si="295">SUM(AS47:AS49)</f>
        <v>0</v>
      </c>
      <c r="AT50" s="39">
        <f t="shared" si="4"/>
        <v>0</v>
      </c>
      <c r="AU50" s="93" t="s">
        <v>33</v>
      </c>
    </row>
    <row r="51" spans="1:47" ht="12.6" customHeight="1" x14ac:dyDescent="0.2">
      <c r="A51" s="60" t="s">
        <v>124</v>
      </c>
      <c r="B51" s="67" t="s">
        <v>50</v>
      </c>
      <c r="C51" s="47" t="s">
        <v>74</v>
      </c>
      <c r="D51" s="81" t="s">
        <v>34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2">
        <v>0</v>
      </c>
      <c r="Y51" s="94"/>
      <c r="Z51" s="60" t="s">
        <v>124</v>
      </c>
      <c r="AA51" s="67" t="s">
        <v>50</v>
      </c>
      <c r="AB51" s="47" t="s">
        <v>74</v>
      </c>
      <c r="AC51" s="77" t="s">
        <v>34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36">
        <f t="shared" ref="AT51:AT100" si="296">SUM(E51:X51,AD51:AS51)</f>
        <v>0</v>
      </c>
      <c r="AU51" s="93"/>
    </row>
    <row r="52" spans="1:47" ht="12.6" customHeight="1" x14ac:dyDescent="0.2">
      <c r="A52" s="60" t="s">
        <v>125</v>
      </c>
      <c r="B52" s="68"/>
      <c r="C52" s="48" t="s">
        <v>75</v>
      </c>
      <c r="D52" s="78" t="s">
        <v>35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2">
        <v>0</v>
      </c>
      <c r="Y52" s="94"/>
      <c r="Z52" s="60" t="s">
        <v>125</v>
      </c>
      <c r="AA52" s="68"/>
      <c r="AB52" s="48" t="s">
        <v>75</v>
      </c>
      <c r="AC52" s="78" t="s">
        <v>35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37">
        <f t="shared" si="296"/>
        <v>0</v>
      </c>
      <c r="AU52" s="93"/>
    </row>
    <row r="53" spans="1:47" ht="12.6" customHeight="1" x14ac:dyDescent="0.2">
      <c r="A53" s="60"/>
      <c r="B53" s="68"/>
      <c r="C53" s="48"/>
      <c r="D53" s="78" t="s">
        <v>166</v>
      </c>
      <c r="E53" s="3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5">
        <v>0</v>
      </c>
      <c r="Y53" s="94"/>
      <c r="Z53" s="60"/>
      <c r="AA53" s="68"/>
      <c r="AB53" s="48"/>
      <c r="AC53" s="78" t="s">
        <v>166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37">
        <f t="shared" si="296"/>
        <v>0</v>
      </c>
      <c r="AU53" s="93"/>
    </row>
    <row r="54" spans="1:47" ht="12.6" customHeight="1" thickBot="1" x14ac:dyDescent="0.25">
      <c r="A54" s="59"/>
      <c r="B54" s="69"/>
      <c r="C54" s="49"/>
      <c r="D54" s="79" t="s">
        <v>36</v>
      </c>
      <c r="E54" s="6">
        <f>SUM(E51:E53)</f>
        <v>0</v>
      </c>
      <c r="F54" s="6">
        <f t="shared" ref="F54" si="297">SUM(F51:F53)</f>
        <v>0</v>
      </c>
      <c r="G54" s="6">
        <f t="shared" ref="G54" si="298">SUM(G51:G53)</f>
        <v>0</v>
      </c>
      <c r="H54" s="6">
        <f t="shared" ref="H54" si="299">SUM(H51:H53)</f>
        <v>0</v>
      </c>
      <c r="I54" s="6">
        <f t="shared" ref="I54" si="300">SUM(I51:I53)</f>
        <v>0</v>
      </c>
      <c r="J54" s="6">
        <f t="shared" ref="J54" si="301">SUM(J51:J53)</f>
        <v>0</v>
      </c>
      <c r="K54" s="6">
        <f t="shared" ref="K54" si="302">SUM(K51:K53)</f>
        <v>0</v>
      </c>
      <c r="L54" s="6">
        <f t="shared" ref="L54" si="303">SUM(L51:L53)</f>
        <v>0</v>
      </c>
      <c r="M54" s="6">
        <f t="shared" ref="M54" si="304">SUM(M51:M53)</f>
        <v>0</v>
      </c>
      <c r="N54" s="6">
        <f t="shared" ref="N54" si="305">SUM(N51:N53)</f>
        <v>0</v>
      </c>
      <c r="O54" s="6">
        <f t="shared" ref="O54" si="306">SUM(O51:O53)</f>
        <v>0</v>
      </c>
      <c r="P54" s="6">
        <f t="shared" ref="P54" si="307">SUM(P51:P53)</f>
        <v>0</v>
      </c>
      <c r="Q54" s="6">
        <f t="shared" ref="Q54" si="308">SUM(Q51:Q53)</f>
        <v>0</v>
      </c>
      <c r="R54" s="6">
        <f t="shared" ref="R54" si="309">SUM(R51:R53)</f>
        <v>0</v>
      </c>
      <c r="S54" s="6">
        <f t="shared" ref="S54" si="310">SUM(S51:S53)</f>
        <v>0</v>
      </c>
      <c r="T54" s="6">
        <f t="shared" ref="T54" si="311">SUM(T51:T53)</f>
        <v>0</v>
      </c>
      <c r="U54" s="6">
        <f t="shared" ref="U54" si="312">SUM(U51:U53)</f>
        <v>0</v>
      </c>
      <c r="V54" s="6">
        <f t="shared" ref="V54" si="313">SUM(V51:V53)</f>
        <v>0</v>
      </c>
      <c r="W54" s="6">
        <f t="shared" ref="W54" si="314">SUM(W51:W53)</f>
        <v>0</v>
      </c>
      <c r="X54" s="7">
        <f t="shared" ref="X54" si="315">SUM(X51:X53)</f>
        <v>0</v>
      </c>
      <c r="Y54" s="94"/>
      <c r="Z54" s="59"/>
      <c r="AA54" s="69"/>
      <c r="AB54" s="49"/>
      <c r="AC54" s="79" t="s">
        <v>36</v>
      </c>
      <c r="AD54" s="38">
        <f>SUM(AD51:AD53)</f>
        <v>0</v>
      </c>
      <c r="AE54" s="38">
        <f>SUM(AE51:AE53)</f>
        <v>0</v>
      </c>
      <c r="AF54" s="38">
        <f t="shared" ref="AF54" si="316">SUM(AF51:AF53)</f>
        <v>0</v>
      </c>
      <c r="AG54" s="38">
        <f t="shared" ref="AG54" si="317">SUM(AG51:AG53)</f>
        <v>0</v>
      </c>
      <c r="AH54" s="38">
        <f>SUM(AH51:AH53)</f>
        <v>0</v>
      </c>
      <c r="AI54" s="38">
        <f t="shared" ref="AI54" si="318">SUM(AI51:AI53)</f>
        <v>0</v>
      </c>
      <c r="AJ54" s="38">
        <f t="shared" ref="AJ54" si="319">SUM(AJ51:AJ53)</f>
        <v>0</v>
      </c>
      <c r="AK54" s="38">
        <f t="shared" ref="AK54" si="320">SUM(AK51:AK53)</f>
        <v>0</v>
      </c>
      <c r="AL54" s="38">
        <f t="shared" ref="AL54" si="321">SUM(AL51:AL53)</f>
        <v>0</v>
      </c>
      <c r="AM54" s="38">
        <f t="shared" ref="AM54" si="322">SUM(AM51:AM53)</f>
        <v>0</v>
      </c>
      <c r="AN54" s="38">
        <f t="shared" ref="AN54" si="323">SUM(AN51:AN53)</f>
        <v>0</v>
      </c>
      <c r="AO54" s="38">
        <f t="shared" ref="AO54" si="324">SUM(AO51:AO53)</f>
        <v>0</v>
      </c>
      <c r="AP54" s="38">
        <f t="shared" ref="AP54" si="325">SUM(AP51:AP53)</f>
        <v>0</v>
      </c>
      <c r="AQ54" s="38">
        <f t="shared" ref="AQ54" si="326">SUM(AQ51:AQ53)</f>
        <v>0</v>
      </c>
      <c r="AR54" s="38">
        <f t="shared" ref="AR54" si="327">SUM(AR51:AR53)</f>
        <v>0</v>
      </c>
      <c r="AS54" s="38">
        <f t="shared" ref="AS54" si="328">SUM(AS51:AS53)</f>
        <v>0</v>
      </c>
      <c r="AT54" s="39">
        <f t="shared" si="296"/>
        <v>0</v>
      </c>
      <c r="AU54" s="93" t="s">
        <v>33</v>
      </c>
    </row>
    <row r="55" spans="1:47" ht="28.5" customHeight="1" thickBot="1" x14ac:dyDescent="0.25">
      <c r="A55" s="58" t="s">
        <v>0</v>
      </c>
      <c r="B55" s="70" t="s">
        <v>72</v>
      </c>
      <c r="C55" s="45" t="s">
        <v>1</v>
      </c>
      <c r="D55" s="82"/>
      <c r="E55" s="30" t="s">
        <v>2</v>
      </c>
      <c r="F55" s="10" t="s">
        <v>3</v>
      </c>
      <c r="G55" s="10" t="s">
        <v>4</v>
      </c>
      <c r="H55" s="10" t="s">
        <v>5</v>
      </c>
      <c r="I55" s="10" t="s">
        <v>6</v>
      </c>
      <c r="J55" s="10" t="s">
        <v>7</v>
      </c>
      <c r="K55" s="10" t="s">
        <v>8</v>
      </c>
      <c r="L55" s="10" t="s">
        <v>9</v>
      </c>
      <c r="M55" s="10" t="s">
        <v>10</v>
      </c>
      <c r="N55" s="10" t="s">
        <v>11</v>
      </c>
      <c r="O55" s="10" t="s">
        <v>12</v>
      </c>
      <c r="P55" s="10" t="s">
        <v>13</v>
      </c>
      <c r="Q55" s="10" t="s">
        <v>14</v>
      </c>
      <c r="R55" s="10" t="s">
        <v>15</v>
      </c>
      <c r="S55" s="10" t="s">
        <v>16</v>
      </c>
      <c r="T55" s="10" t="s">
        <v>17</v>
      </c>
      <c r="U55" s="10" t="s">
        <v>18</v>
      </c>
      <c r="V55" s="10" t="s">
        <v>19</v>
      </c>
      <c r="W55" s="10" t="s">
        <v>20</v>
      </c>
      <c r="X55" s="11" t="s">
        <v>21</v>
      </c>
      <c r="Y55" s="92"/>
      <c r="Z55" s="58" t="s">
        <v>0</v>
      </c>
      <c r="AA55" s="70" t="s">
        <v>72</v>
      </c>
      <c r="AB55" s="52" t="s">
        <v>1</v>
      </c>
      <c r="AC55" s="88"/>
      <c r="AD55" s="10" t="s">
        <v>22</v>
      </c>
      <c r="AE55" s="10" t="s">
        <v>23</v>
      </c>
      <c r="AF55" s="10" t="s">
        <v>24</v>
      </c>
      <c r="AG55" s="10" t="s">
        <v>25</v>
      </c>
      <c r="AH55" s="10" t="s">
        <v>26</v>
      </c>
      <c r="AI55" s="10" t="s">
        <v>37</v>
      </c>
      <c r="AJ55" s="10" t="s">
        <v>27</v>
      </c>
      <c r="AK55" s="10" t="s">
        <v>28</v>
      </c>
      <c r="AL55" s="10" t="s">
        <v>29</v>
      </c>
      <c r="AM55" s="10" t="s">
        <v>30</v>
      </c>
      <c r="AN55" s="10" t="s">
        <v>31</v>
      </c>
      <c r="AO55" s="10" t="s">
        <v>32</v>
      </c>
      <c r="AP55" s="10" t="s">
        <v>54</v>
      </c>
      <c r="AQ55" s="10" t="s">
        <v>47</v>
      </c>
      <c r="AR55" s="10" t="s">
        <v>38</v>
      </c>
      <c r="AS55" s="11" t="s">
        <v>48</v>
      </c>
      <c r="AT55" s="12" t="s">
        <v>33</v>
      </c>
      <c r="AU55" s="93"/>
    </row>
    <row r="56" spans="1:47" ht="12.6" customHeight="1" x14ac:dyDescent="0.2">
      <c r="A56" s="60" t="s">
        <v>127</v>
      </c>
      <c r="B56" s="67" t="s">
        <v>43</v>
      </c>
      <c r="C56" s="47" t="s">
        <v>126</v>
      </c>
      <c r="D56" s="81" t="s">
        <v>34</v>
      </c>
      <c r="E56" s="1">
        <v>66</v>
      </c>
      <c r="F56" s="1">
        <v>503</v>
      </c>
      <c r="G56" s="1">
        <v>416</v>
      </c>
      <c r="H56" s="1">
        <v>581</v>
      </c>
      <c r="I56" s="1">
        <v>358</v>
      </c>
      <c r="J56" s="1">
        <v>40</v>
      </c>
      <c r="K56" s="1">
        <v>583</v>
      </c>
      <c r="L56" s="1">
        <v>375</v>
      </c>
      <c r="M56" s="1">
        <v>77</v>
      </c>
      <c r="N56" s="1">
        <v>250</v>
      </c>
      <c r="O56" s="1">
        <v>432</v>
      </c>
      <c r="P56" s="1">
        <v>289</v>
      </c>
      <c r="Q56" s="1">
        <v>203</v>
      </c>
      <c r="R56" s="1">
        <v>24</v>
      </c>
      <c r="S56" s="1">
        <v>179</v>
      </c>
      <c r="T56" s="1">
        <v>25</v>
      </c>
      <c r="U56" s="1">
        <v>260</v>
      </c>
      <c r="V56" s="1">
        <v>205</v>
      </c>
      <c r="W56" s="1">
        <v>349</v>
      </c>
      <c r="X56" s="2">
        <v>88</v>
      </c>
      <c r="Y56" s="94"/>
      <c r="Z56" s="60" t="s">
        <v>127</v>
      </c>
      <c r="AA56" s="67" t="s">
        <v>43</v>
      </c>
      <c r="AB56" s="47" t="s">
        <v>126</v>
      </c>
      <c r="AC56" s="77" t="s">
        <v>34</v>
      </c>
      <c r="AD56" s="19">
        <v>119</v>
      </c>
      <c r="AE56" s="19">
        <v>342</v>
      </c>
      <c r="AF56" s="19">
        <v>367</v>
      </c>
      <c r="AG56" s="19">
        <v>96</v>
      </c>
      <c r="AH56" s="19">
        <v>97</v>
      </c>
      <c r="AI56" s="19">
        <v>189</v>
      </c>
      <c r="AJ56" s="19">
        <v>173</v>
      </c>
      <c r="AK56" s="19">
        <v>154</v>
      </c>
      <c r="AL56" s="19">
        <v>128</v>
      </c>
      <c r="AM56" s="19">
        <v>150</v>
      </c>
      <c r="AN56" s="19">
        <v>141</v>
      </c>
      <c r="AO56" s="19">
        <v>329</v>
      </c>
      <c r="AP56" s="19">
        <v>98</v>
      </c>
      <c r="AQ56" s="19">
        <v>239</v>
      </c>
      <c r="AR56" s="19">
        <v>285</v>
      </c>
      <c r="AS56" s="19">
        <v>102</v>
      </c>
      <c r="AT56" s="36">
        <f t="shared" si="296"/>
        <v>8312</v>
      </c>
      <c r="AU56" s="93"/>
    </row>
    <row r="57" spans="1:47" ht="12.6" customHeight="1" x14ac:dyDescent="0.2">
      <c r="A57" s="60"/>
      <c r="B57" s="68"/>
      <c r="C57" s="48"/>
      <c r="D57" s="78" t="s">
        <v>35</v>
      </c>
      <c r="E57" s="1">
        <v>722</v>
      </c>
      <c r="F57" s="1">
        <v>2304</v>
      </c>
      <c r="G57" s="1">
        <v>1890</v>
      </c>
      <c r="H57" s="1">
        <v>2460</v>
      </c>
      <c r="I57" s="1">
        <v>1890</v>
      </c>
      <c r="J57" s="1">
        <v>270</v>
      </c>
      <c r="K57" s="1">
        <v>2921</v>
      </c>
      <c r="L57" s="1">
        <v>2815</v>
      </c>
      <c r="M57" s="1">
        <v>580</v>
      </c>
      <c r="N57" s="1">
        <v>1576</v>
      </c>
      <c r="O57" s="1">
        <v>1682</v>
      </c>
      <c r="P57" s="1">
        <v>1325</v>
      </c>
      <c r="Q57" s="1">
        <v>859</v>
      </c>
      <c r="R57" s="1">
        <v>265</v>
      </c>
      <c r="S57" s="1">
        <v>702</v>
      </c>
      <c r="T57" s="1">
        <v>285</v>
      </c>
      <c r="U57" s="1">
        <v>1153</v>
      </c>
      <c r="V57" s="1">
        <v>1539</v>
      </c>
      <c r="W57" s="1">
        <v>2848</v>
      </c>
      <c r="X57" s="2">
        <v>334</v>
      </c>
      <c r="Y57" s="94"/>
      <c r="Z57" s="60"/>
      <c r="AA57" s="68"/>
      <c r="AB57" s="48"/>
      <c r="AC57" s="78" t="s">
        <v>35</v>
      </c>
      <c r="AD57" s="19">
        <v>809</v>
      </c>
      <c r="AE57" s="19">
        <v>1396</v>
      </c>
      <c r="AF57" s="19">
        <v>1049</v>
      </c>
      <c r="AG57" s="19">
        <v>704</v>
      </c>
      <c r="AH57" s="19">
        <v>591</v>
      </c>
      <c r="AI57" s="19">
        <v>788</v>
      </c>
      <c r="AJ57" s="19">
        <v>1314</v>
      </c>
      <c r="AK57" s="19">
        <v>954</v>
      </c>
      <c r="AL57" s="19">
        <v>554</v>
      </c>
      <c r="AM57" s="19">
        <v>850</v>
      </c>
      <c r="AN57" s="19">
        <v>668</v>
      </c>
      <c r="AO57" s="19">
        <v>1426</v>
      </c>
      <c r="AP57" s="19">
        <v>618</v>
      </c>
      <c r="AQ57" s="19">
        <v>822</v>
      </c>
      <c r="AR57" s="19">
        <v>2061</v>
      </c>
      <c r="AS57" s="19">
        <v>300</v>
      </c>
      <c r="AT57" s="37">
        <f t="shared" si="296"/>
        <v>43324</v>
      </c>
      <c r="AU57" s="93"/>
    </row>
    <row r="58" spans="1:47" ht="12.6" customHeight="1" x14ac:dyDescent="0.2">
      <c r="A58" s="60"/>
      <c r="B58" s="68"/>
      <c r="C58" s="48"/>
      <c r="D58" s="78" t="s">
        <v>166</v>
      </c>
      <c r="E58" s="3">
        <v>14</v>
      </c>
      <c r="F58" s="4">
        <v>158</v>
      </c>
      <c r="G58" s="4">
        <v>152</v>
      </c>
      <c r="H58" s="4">
        <v>167</v>
      </c>
      <c r="I58" s="4">
        <v>132</v>
      </c>
      <c r="J58" s="4">
        <v>27</v>
      </c>
      <c r="K58" s="4">
        <v>234</v>
      </c>
      <c r="L58" s="4">
        <v>110</v>
      </c>
      <c r="M58" s="4">
        <v>23</v>
      </c>
      <c r="N58" s="4">
        <v>51</v>
      </c>
      <c r="O58" s="4">
        <v>141</v>
      </c>
      <c r="P58" s="4">
        <v>107</v>
      </c>
      <c r="Q58" s="4">
        <v>68</v>
      </c>
      <c r="R58" s="4">
        <v>15</v>
      </c>
      <c r="S58" s="4">
        <v>66</v>
      </c>
      <c r="T58" s="4">
        <v>13</v>
      </c>
      <c r="U58" s="4">
        <v>116</v>
      </c>
      <c r="V58" s="4">
        <v>149</v>
      </c>
      <c r="W58" s="4">
        <v>187</v>
      </c>
      <c r="X58" s="5">
        <v>18</v>
      </c>
      <c r="Y58" s="94"/>
      <c r="Z58" s="60"/>
      <c r="AA58" s="68"/>
      <c r="AB58" s="48"/>
      <c r="AC58" s="78" t="s">
        <v>166</v>
      </c>
      <c r="AD58" s="21">
        <v>51</v>
      </c>
      <c r="AE58" s="21">
        <v>120</v>
      </c>
      <c r="AF58" s="21">
        <v>56</v>
      </c>
      <c r="AG58" s="21">
        <v>26</v>
      </c>
      <c r="AH58" s="21">
        <v>12</v>
      </c>
      <c r="AI58" s="21">
        <v>30</v>
      </c>
      <c r="AJ58" s="21">
        <v>57</v>
      </c>
      <c r="AK58" s="21">
        <v>42</v>
      </c>
      <c r="AL58" s="21">
        <v>32</v>
      </c>
      <c r="AM58" s="21">
        <v>17</v>
      </c>
      <c r="AN58" s="21">
        <v>59</v>
      </c>
      <c r="AO58" s="21">
        <v>93</v>
      </c>
      <c r="AP58" s="21">
        <v>30</v>
      </c>
      <c r="AQ58" s="21">
        <v>74</v>
      </c>
      <c r="AR58" s="21">
        <v>104</v>
      </c>
      <c r="AS58" s="21">
        <v>16</v>
      </c>
      <c r="AT58" s="37">
        <f t="shared" si="296"/>
        <v>2767</v>
      </c>
      <c r="AU58" s="93"/>
    </row>
    <row r="59" spans="1:47" ht="12.6" customHeight="1" thickBot="1" x14ac:dyDescent="0.25">
      <c r="A59" s="59"/>
      <c r="B59" s="69"/>
      <c r="C59" s="49"/>
      <c r="D59" s="79" t="s">
        <v>36</v>
      </c>
      <c r="E59" s="6">
        <f>SUM(E56:E58)</f>
        <v>802</v>
      </c>
      <c r="F59" s="6">
        <f t="shared" ref="F59:N59" si="329">SUM(F56:F58)</f>
        <v>2965</v>
      </c>
      <c r="G59" s="6">
        <f t="shared" si="329"/>
        <v>2458</v>
      </c>
      <c r="H59" s="6">
        <f t="shared" si="329"/>
        <v>3208</v>
      </c>
      <c r="I59" s="6">
        <f t="shared" si="329"/>
        <v>2380</v>
      </c>
      <c r="J59" s="6">
        <f t="shared" si="329"/>
        <v>337</v>
      </c>
      <c r="K59" s="6">
        <f t="shared" si="329"/>
        <v>3738</v>
      </c>
      <c r="L59" s="6">
        <f t="shared" si="329"/>
        <v>3300</v>
      </c>
      <c r="M59" s="6">
        <f t="shared" si="329"/>
        <v>680</v>
      </c>
      <c r="N59" s="6">
        <f t="shared" si="329"/>
        <v>1877</v>
      </c>
      <c r="O59" s="6">
        <f t="shared" ref="O59" si="330">SUM(O56:O58)</f>
        <v>2255</v>
      </c>
      <c r="P59" s="6">
        <f t="shared" ref="P59" si="331">SUM(P56:P58)</f>
        <v>1721</v>
      </c>
      <c r="Q59" s="6">
        <f t="shared" ref="Q59" si="332">SUM(Q56:Q58)</f>
        <v>1130</v>
      </c>
      <c r="R59" s="6">
        <f t="shared" ref="R59" si="333">SUM(R56:R58)</f>
        <v>304</v>
      </c>
      <c r="S59" s="6">
        <f t="shared" ref="S59" si="334">SUM(S56:S58)</f>
        <v>947</v>
      </c>
      <c r="T59" s="6">
        <f t="shared" ref="T59" si="335">SUM(T56:T58)</f>
        <v>323</v>
      </c>
      <c r="U59" s="6">
        <f t="shared" ref="U59" si="336">SUM(U56:U58)</f>
        <v>1529</v>
      </c>
      <c r="V59" s="6">
        <f t="shared" ref="V59" si="337">SUM(V56:V58)</f>
        <v>1893</v>
      </c>
      <c r="W59" s="6">
        <f t="shared" ref="W59" si="338">SUM(W56:W58)</f>
        <v>3384</v>
      </c>
      <c r="X59" s="7">
        <f t="shared" ref="X59" si="339">SUM(X56:X58)</f>
        <v>440</v>
      </c>
      <c r="Y59" s="94"/>
      <c r="Z59" s="59"/>
      <c r="AA59" s="69"/>
      <c r="AB59" s="49"/>
      <c r="AC59" s="79" t="s">
        <v>36</v>
      </c>
      <c r="AD59" s="38">
        <f>SUM(AD56:AD58)</f>
        <v>979</v>
      </c>
      <c r="AE59" s="38">
        <f>SUM(AE56:AE58)</f>
        <v>1858</v>
      </c>
      <c r="AF59" s="38">
        <f t="shared" ref="AF59" si="340">SUM(AF56:AF58)</f>
        <v>1472</v>
      </c>
      <c r="AG59" s="38">
        <f t="shared" ref="AG59" si="341">SUM(AG56:AG58)</f>
        <v>826</v>
      </c>
      <c r="AH59" s="38">
        <f t="shared" ref="AH59" si="342">SUM(AH56:AH58)</f>
        <v>700</v>
      </c>
      <c r="AI59" s="38">
        <f t="shared" ref="AI59" si="343">SUM(AI56:AI58)</f>
        <v>1007</v>
      </c>
      <c r="AJ59" s="38">
        <f t="shared" ref="AJ59" si="344">SUM(AJ56:AJ58)</f>
        <v>1544</v>
      </c>
      <c r="AK59" s="38">
        <f t="shared" ref="AK59" si="345">SUM(AK56:AK58)</f>
        <v>1150</v>
      </c>
      <c r="AL59" s="38">
        <f t="shared" ref="AL59" si="346">SUM(AL56:AL58)</f>
        <v>714</v>
      </c>
      <c r="AM59" s="38">
        <f t="shared" ref="AM59" si="347">SUM(AM56:AM58)</f>
        <v>1017</v>
      </c>
      <c r="AN59" s="38">
        <f t="shared" ref="AN59" si="348">SUM(AN56:AN58)</f>
        <v>868</v>
      </c>
      <c r="AO59" s="38">
        <f t="shared" ref="AO59" si="349">SUM(AO56:AO58)</f>
        <v>1848</v>
      </c>
      <c r="AP59" s="38">
        <f t="shared" ref="AP59" si="350">SUM(AP56:AP58)</f>
        <v>746</v>
      </c>
      <c r="AQ59" s="38">
        <f t="shared" ref="AQ59" si="351">SUM(AQ56:AQ58)</f>
        <v>1135</v>
      </c>
      <c r="AR59" s="38">
        <f t="shared" ref="AR59" si="352">SUM(AR56:AR58)</f>
        <v>2450</v>
      </c>
      <c r="AS59" s="38">
        <f t="shared" ref="AS59" si="353">SUM(AS56:AS58)</f>
        <v>418</v>
      </c>
      <c r="AT59" s="39">
        <f t="shared" si="296"/>
        <v>54403</v>
      </c>
      <c r="AU59" s="93" t="s">
        <v>33</v>
      </c>
    </row>
    <row r="60" spans="1:47" ht="12.6" customHeight="1" x14ac:dyDescent="0.2">
      <c r="A60" s="60" t="s">
        <v>128</v>
      </c>
      <c r="B60" s="67" t="s">
        <v>44</v>
      </c>
      <c r="C60" s="47" t="s">
        <v>126</v>
      </c>
      <c r="D60" s="81" t="s">
        <v>34</v>
      </c>
      <c r="E60" s="1">
        <v>5</v>
      </c>
      <c r="F60" s="1">
        <v>99</v>
      </c>
      <c r="G60" s="1">
        <v>99</v>
      </c>
      <c r="H60" s="1">
        <v>160</v>
      </c>
      <c r="I60" s="1">
        <v>86</v>
      </c>
      <c r="J60" s="1">
        <v>2</v>
      </c>
      <c r="K60" s="1">
        <v>93</v>
      </c>
      <c r="L60" s="1">
        <v>186</v>
      </c>
      <c r="M60" s="1">
        <v>16</v>
      </c>
      <c r="N60" s="1">
        <v>92</v>
      </c>
      <c r="O60" s="1">
        <v>75</v>
      </c>
      <c r="P60" s="1">
        <v>64</v>
      </c>
      <c r="Q60" s="1">
        <v>46</v>
      </c>
      <c r="R60" s="1">
        <v>4</v>
      </c>
      <c r="S60" s="1">
        <v>22</v>
      </c>
      <c r="T60" s="1">
        <v>8</v>
      </c>
      <c r="U60" s="1">
        <v>83</v>
      </c>
      <c r="V60" s="1">
        <v>84</v>
      </c>
      <c r="W60" s="1">
        <v>79</v>
      </c>
      <c r="X60" s="2">
        <v>67</v>
      </c>
      <c r="Y60" s="94"/>
      <c r="Z60" s="60" t="s">
        <v>128</v>
      </c>
      <c r="AA60" s="67" t="s">
        <v>44</v>
      </c>
      <c r="AB60" s="47" t="s">
        <v>126</v>
      </c>
      <c r="AC60" s="77" t="s">
        <v>34</v>
      </c>
      <c r="AD60" s="19">
        <v>22</v>
      </c>
      <c r="AE60" s="19">
        <v>128</v>
      </c>
      <c r="AF60" s="19">
        <v>51</v>
      </c>
      <c r="AG60" s="19">
        <v>9</v>
      </c>
      <c r="AH60" s="19">
        <v>28</v>
      </c>
      <c r="AI60" s="19">
        <v>24</v>
      </c>
      <c r="AJ60" s="19">
        <v>22</v>
      </c>
      <c r="AK60" s="19">
        <v>35</v>
      </c>
      <c r="AL60" s="19">
        <v>26</v>
      </c>
      <c r="AM60" s="19">
        <v>15</v>
      </c>
      <c r="AN60" s="19">
        <v>37</v>
      </c>
      <c r="AO60" s="19">
        <v>83</v>
      </c>
      <c r="AP60" s="19">
        <v>12</v>
      </c>
      <c r="AQ60" s="19">
        <v>48</v>
      </c>
      <c r="AR60" s="19">
        <v>56</v>
      </c>
      <c r="AS60" s="19">
        <v>35</v>
      </c>
      <c r="AT60" s="36">
        <f t="shared" si="296"/>
        <v>2001</v>
      </c>
      <c r="AU60" s="93"/>
    </row>
    <row r="61" spans="1:47" ht="12.6" customHeight="1" x14ac:dyDescent="0.2">
      <c r="A61" s="60"/>
      <c r="B61" s="68"/>
      <c r="C61" s="48"/>
      <c r="D61" s="78" t="s">
        <v>35</v>
      </c>
      <c r="E61" s="1">
        <v>117</v>
      </c>
      <c r="F61" s="1">
        <v>532</v>
      </c>
      <c r="G61" s="1">
        <v>570</v>
      </c>
      <c r="H61" s="1">
        <v>810</v>
      </c>
      <c r="I61" s="1">
        <v>482</v>
      </c>
      <c r="J61" s="1">
        <v>50</v>
      </c>
      <c r="K61" s="1">
        <v>773</v>
      </c>
      <c r="L61" s="1">
        <v>1813</v>
      </c>
      <c r="M61" s="1">
        <v>71</v>
      </c>
      <c r="N61" s="1">
        <v>460</v>
      </c>
      <c r="O61" s="1">
        <v>352</v>
      </c>
      <c r="P61" s="1">
        <v>272</v>
      </c>
      <c r="Q61" s="1">
        <v>168</v>
      </c>
      <c r="R61" s="1">
        <v>27</v>
      </c>
      <c r="S61" s="1">
        <v>120</v>
      </c>
      <c r="T61" s="1">
        <v>59</v>
      </c>
      <c r="U61" s="1">
        <v>377</v>
      </c>
      <c r="V61" s="1">
        <v>432</v>
      </c>
      <c r="W61" s="1">
        <v>716</v>
      </c>
      <c r="X61" s="2">
        <v>199</v>
      </c>
      <c r="Y61" s="94"/>
      <c r="Z61" s="60"/>
      <c r="AA61" s="68"/>
      <c r="AB61" s="48"/>
      <c r="AC61" s="78" t="s">
        <v>35</v>
      </c>
      <c r="AD61" s="19">
        <v>133</v>
      </c>
      <c r="AE61" s="19">
        <v>474</v>
      </c>
      <c r="AF61" s="19">
        <v>165</v>
      </c>
      <c r="AG61" s="19">
        <v>153</v>
      </c>
      <c r="AH61" s="19">
        <v>191</v>
      </c>
      <c r="AI61" s="19">
        <v>105</v>
      </c>
      <c r="AJ61" s="19">
        <v>172</v>
      </c>
      <c r="AK61" s="19">
        <v>197</v>
      </c>
      <c r="AL61" s="19">
        <v>107</v>
      </c>
      <c r="AM61" s="19">
        <v>119</v>
      </c>
      <c r="AN61" s="19">
        <v>113</v>
      </c>
      <c r="AO61" s="19">
        <v>341</v>
      </c>
      <c r="AP61" s="19">
        <v>122</v>
      </c>
      <c r="AQ61" s="19">
        <v>233</v>
      </c>
      <c r="AR61" s="19">
        <v>432</v>
      </c>
      <c r="AS61" s="19">
        <v>132</v>
      </c>
      <c r="AT61" s="37">
        <f t="shared" si="296"/>
        <v>11589</v>
      </c>
      <c r="AU61" s="93"/>
    </row>
    <row r="62" spans="1:47" ht="12.6" customHeight="1" x14ac:dyDescent="0.2">
      <c r="A62" s="60"/>
      <c r="B62" s="68"/>
      <c r="C62" s="48"/>
      <c r="D62" s="78" t="s">
        <v>166</v>
      </c>
      <c r="E62" s="3">
        <v>10</v>
      </c>
      <c r="F62" s="4">
        <v>104</v>
      </c>
      <c r="G62" s="4">
        <v>92</v>
      </c>
      <c r="H62" s="4">
        <v>119</v>
      </c>
      <c r="I62" s="4">
        <v>106</v>
      </c>
      <c r="J62" s="4">
        <v>15</v>
      </c>
      <c r="K62" s="4">
        <v>148</v>
      </c>
      <c r="L62" s="4">
        <v>123</v>
      </c>
      <c r="M62" s="4">
        <v>12</v>
      </c>
      <c r="N62" s="4">
        <v>40</v>
      </c>
      <c r="O62" s="4">
        <v>63</v>
      </c>
      <c r="P62" s="4">
        <v>68</v>
      </c>
      <c r="Q62" s="4">
        <v>37</v>
      </c>
      <c r="R62" s="4">
        <v>7</v>
      </c>
      <c r="S62" s="4">
        <v>34</v>
      </c>
      <c r="T62" s="4">
        <v>9</v>
      </c>
      <c r="U62" s="4">
        <v>57</v>
      </c>
      <c r="V62" s="4">
        <v>115</v>
      </c>
      <c r="W62" s="4">
        <v>136</v>
      </c>
      <c r="X62" s="5">
        <v>21</v>
      </c>
      <c r="Y62" s="94"/>
      <c r="Z62" s="60"/>
      <c r="AA62" s="68"/>
      <c r="AB62" s="48"/>
      <c r="AC62" s="78" t="s">
        <v>166</v>
      </c>
      <c r="AD62" s="21">
        <v>22</v>
      </c>
      <c r="AE62" s="21">
        <v>93</v>
      </c>
      <c r="AF62" s="21">
        <v>38</v>
      </c>
      <c r="AG62" s="21">
        <v>17</v>
      </c>
      <c r="AH62" s="21">
        <v>13</v>
      </c>
      <c r="AI62" s="21">
        <v>19</v>
      </c>
      <c r="AJ62" s="21">
        <v>17</v>
      </c>
      <c r="AK62" s="21">
        <v>24</v>
      </c>
      <c r="AL62" s="21">
        <v>18</v>
      </c>
      <c r="AM62" s="21">
        <v>12</v>
      </c>
      <c r="AN62" s="21">
        <v>24</v>
      </c>
      <c r="AO62" s="21">
        <v>60</v>
      </c>
      <c r="AP62" s="21">
        <v>15</v>
      </c>
      <c r="AQ62" s="21">
        <v>99</v>
      </c>
      <c r="AR62" s="21">
        <v>75</v>
      </c>
      <c r="AS62" s="21">
        <v>22</v>
      </c>
      <c r="AT62" s="37">
        <f t="shared" si="296"/>
        <v>1884</v>
      </c>
      <c r="AU62" s="93"/>
    </row>
    <row r="63" spans="1:47" ht="12.6" customHeight="1" thickBot="1" x14ac:dyDescent="0.25">
      <c r="A63" s="59"/>
      <c r="B63" s="69"/>
      <c r="C63" s="49"/>
      <c r="D63" s="79" t="s">
        <v>36</v>
      </c>
      <c r="E63" s="6">
        <f>SUM(E60:E62)</f>
        <v>132</v>
      </c>
      <c r="F63" s="6">
        <f t="shared" ref="F63:N63" si="354">SUM(F60:F62)</f>
        <v>735</v>
      </c>
      <c r="G63" s="6">
        <f t="shared" si="354"/>
        <v>761</v>
      </c>
      <c r="H63" s="6">
        <f t="shared" si="354"/>
        <v>1089</v>
      </c>
      <c r="I63" s="6">
        <f t="shared" si="354"/>
        <v>674</v>
      </c>
      <c r="J63" s="6">
        <f t="shared" si="354"/>
        <v>67</v>
      </c>
      <c r="K63" s="6">
        <f t="shared" si="354"/>
        <v>1014</v>
      </c>
      <c r="L63" s="6">
        <f t="shared" si="354"/>
        <v>2122</v>
      </c>
      <c r="M63" s="6">
        <f t="shared" si="354"/>
        <v>99</v>
      </c>
      <c r="N63" s="6">
        <f t="shared" si="354"/>
        <v>592</v>
      </c>
      <c r="O63" s="6">
        <f t="shared" ref="O63" si="355">SUM(O60:O62)</f>
        <v>490</v>
      </c>
      <c r="P63" s="6">
        <f t="shared" ref="P63" si="356">SUM(P60:P62)</f>
        <v>404</v>
      </c>
      <c r="Q63" s="6">
        <f t="shared" ref="Q63" si="357">SUM(Q60:Q62)</f>
        <v>251</v>
      </c>
      <c r="R63" s="6">
        <f t="shared" ref="R63" si="358">SUM(R60:R62)</f>
        <v>38</v>
      </c>
      <c r="S63" s="6">
        <f t="shared" ref="S63" si="359">SUM(S60:S62)</f>
        <v>176</v>
      </c>
      <c r="T63" s="6">
        <f t="shared" ref="T63" si="360">SUM(T60:T62)</f>
        <v>76</v>
      </c>
      <c r="U63" s="6">
        <f t="shared" ref="U63" si="361">SUM(U60:U62)</f>
        <v>517</v>
      </c>
      <c r="V63" s="6">
        <f t="shared" ref="V63" si="362">SUM(V60:V62)</f>
        <v>631</v>
      </c>
      <c r="W63" s="6">
        <f t="shared" ref="W63" si="363">SUM(W60:W62)</f>
        <v>931</v>
      </c>
      <c r="X63" s="7">
        <f t="shared" ref="X63" si="364">SUM(X60:X62)</f>
        <v>287</v>
      </c>
      <c r="Y63" s="94"/>
      <c r="Z63" s="59"/>
      <c r="AA63" s="69"/>
      <c r="AB63" s="49"/>
      <c r="AC63" s="79" t="s">
        <v>36</v>
      </c>
      <c r="AD63" s="38">
        <f>SUM(AD60:AD62)</f>
        <v>177</v>
      </c>
      <c r="AE63" s="38">
        <f>SUM(AE60:AE62)</f>
        <v>695</v>
      </c>
      <c r="AF63" s="38">
        <f t="shared" ref="AF63" si="365">SUM(AF60:AF62)</f>
        <v>254</v>
      </c>
      <c r="AG63" s="38">
        <f t="shared" ref="AG63" si="366">SUM(AG60:AG62)</f>
        <v>179</v>
      </c>
      <c r="AH63" s="38">
        <f t="shared" ref="AH63" si="367">SUM(AH60:AH62)</f>
        <v>232</v>
      </c>
      <c r="AI63" s="38">
        <f t="shared" ref="AI63" si="368">SUM(AI60:AI62)</f>
        <v>148</v>
      </c>
      <c r="AJ63" s="38">
        <f t="shared" ref="AJ63" si="369">SUM(AJ60:AJ62)</f>
        <v>211</v>
      </c>
      <c r="AK63" s="38">
        <f t="shared" ref="AK63" si="370">SUM(AK60:AK62)</f>
        <v>256</v>
      </c>
      <c r="AL63" s="38">
        <f t="shared" ref="AL63" si="371">SUM(AL60:AL62)</f>
        <v>151</v>
      </c>
      <c r="AM63" s="38">
        <f t="shared" ref="AM63" si="372">SUM(AM60:AM62)</f>
        <v>146</v>
      </c>
      <c r="AN63" s="38">
        <f t="shared" ref="AN63" si="373">SUM(AN60:AN62)</f>
        <v>174</v>
      </c>
      <c r="AO63" s="38">
        <f t="shared" ref="AO63" si="374">SUM(AO60:AO62)</f>
        <v>484</v>
      </c>
      <c r="AP63" s="38">
        <f t="shared" ref="AP63" si="375">SUM(AP60:AP62)</f>
        <v>149</v>
      </c>
      <c r="AQ63" s="38">
        <f t="shared" ref="AQ63" si="376">SUM(AQ60:AQ62)</f>
        <v>380</v>
      </c>
      <c r="AR63" s="38">
        <f t="shared" ref="AR63" si="377">SUM(AR60:AR62)</f>
        <v>563</v>
      </c>
      <c r="AS63" s="38">
        <f t="shared" ref="AS63" si="378">SUM(AS60:AS62)</f>
        <v>189</v>
      </c>
      <c r="AT63" s="39">
        <f t="shared" si="296"/>
        <v>15474</v>
      </c>
      <c r="AU63" s="93" t="s">
        <v>33</v>
      </c>
    </row>
    <row r="64" spans="1:47" ht="12.6" customHeight="1" x14ac:dyDescent="0.2">
      <c r="A64" s="60" t="s">
        <v>129</v>
      </c>
      <c r="B64" s="67" t="s">
        <v>45</v>
      </c>
      <c r="C64" s="47" t="s">
        <v>126</v>
      </c>
      <c r="D64" s="81" t="s">
        <v>34</v>
      </c>
      <c r="E64" s="1">
        <v>0</v>
      </c>
      <c r="F64" s="1">
        <v>20</v>
      </c>
      <c r="G64" s="1">
        <v>15</v>
      </c>
      <c r="H64" s="1">
        <v>28</v>
      </c>
      <c r="I64" s="1">
        <v>8</v>
      </c>
      <c r="J64" s="1">
        <v>2</v>
      </c>
      <c r="K64" s="1">
        <v>20</v>
      </c>
      <c r="L64" s="1">
        <v>19</v>
      </c>
      <c r="M64" s="1">
        <v>0</v>
      </c>
      <c r="N64" s="1">
        <v>13</v>
      </c>
      <c r="O64" s="1">
        <v>10</v>
      </c>
      <c r="P64" s="1">
        <v>5</v>
      </c>
      <c r="Q64" s="1">
        <v>6</v>
      </c>
      <c r="R64" s="1">
        <v>1</v>
      </c>
      <c r="S64" s="1">
        <v>11</v>
      </c>
      <c r="T64" s="1">
        <v>1</v>
      </c>
      <c r="U64" s="1">
        <v>13</v>
      </c>
      <c r="V64" s="1">
        <v>7</v>
      </c>
      <c r="W64" s="1">
        <v>13</v>
      </c>
      <c r="X64" s="2">
        <v>7</v>
      </c>
      <c r="Y64" s="94"/>
      <c r="Z64" s="60" t="s">
        <v>129</v>
      </c>
      <c r="AA64" s="67" t="s">
        <v>45</v>
      </c>
      <c r="AB64" s="47" t="s">
        <v>126</v>
      </c>
      <c r="AC64" s="77" t="s">
        <v>34</v>
      </c>
      <c r="AD64" s="19">
        <v>3</v>
      </c>
      <c r="AE64" s="19">
        <v>15</v>
      </c>
      <c r="AF64" s="19">
        <v>6</v>
      </c>
      <c r="AG64" s="19">
        <v>1</v>
      </c>
      <c r="AH64" s="19">
        <v>3</v>
      </c>
      <c r="AI64" s="19">
        <v>0</v>
      </c>
      <c r="AJ64" s="19">
        <v>6</v>
      </c>
      <c r="AK64" s="19">
        <v>6</v>
      </c>
      <c r="AL64" s="19">
        <v>6</v>
      </c>
      <c r="AM64" s="19">
        <v>3</v>
      </c>
      <c r="AN64" s="19">
        <v>8</v>
      </c>
      <c r="AO64" s="19">
        <v>13</v>
      </c>
      <c r="AP64" s="19">
        <v>5</v>
      </c>
      <c r="AQ64" s="19">
        <v>11</v>
      </c>
      <c r="AR64" s="19">
        <v>5</v>
      </c>
      <c r="AS64" s="19">
        <v>8</v>
      </c>
      <c r="AT64" s="36">
        <f t="shared" si="296"/>
        <v>298</v>
      </c>
      <c r="AU64" s="93"/>
    </row>
    <row r="65" spans="1:47" ht="12.6" customHeight="1" x14ac:dyDescent="0.2">
      <c r="A65" s="60"/>
      <c r="B65" s="68"/>
      <c r="C65" s="48"/>
      <c r="D65" s="78" t="s">
        <v>35</v>
      </c>
      <c r="E65" s="1">
        <v>13</v>
      </c>
      <c r="F65" s="1">
        <v>43</v>
      </c>
      <c r="G65" s="1">
        <v>40</v>
      </c>
      <c r="H65" s="1">
        <v>58</v>
      </c>
      <c r="I65" s="1">
        <v>28</v>
      </c>
      <c r="J65" s="1">
        <v>7</v>
      </c>
      <c r="K65" s="1">
        <v>42</v>
      </c>
      <c r="L65" s="1">
        <v>71</v>
      </c>
      <c r="M65" s="1">
        <v>9</v>
      </c>
      <c r="N65" s="1">
        <v>48</v>
      </c>
      <c r="O65" s="1">
        <v>28</v>
      </c>
      <c r="P65" s="1">
        <v>27</v>
      </c>
      <c r="Q65" s="1">
        <v>13</v>
      </c>
      <c r="R65" s="1">
        <v>4</v>
      </c>
      <c r="S65" s="1">
        <v>17</v>
      </c>
      <c r="T65" s="1">
        <v>8</v>
      </c>
      <c r="U65" s="1">
        <v>31</v>
      </c>
      <c r="V65" s="1">
        <v>32</v>
      </c>
      <c r="W65" s="1">
        <v>52</v>
      </c>
      <c r="X65" s="2">
        <v>12</v>
      </c>
      <c r="Y65" s="94"/>
      <c r="Z65" s="60"/>
      <c r="AA65" s="68"/>
      <c r="AB65" s="48"/>
      <c r="AC65" s="78" t="s">
        <v>35</v>
      </c>
      <c r="AD65" s="19">
        <v>11</v>
      </c>
      <c r="AE65" s="19">
        <v>35</v>
      </c>
      <c r="AF65" s="19">
        <v>25</v>
      </c>
      <c r="AG65" s="19">
        <v>24</v>
      </c>
      <c r="AH65" s="19">
        <v>21</v>
      </c>
      <c r="AI65" s="19">
        <v>15</v>
      </c>
      <c r="AJ65" s="19">
        <v>16</v>
      </c>
      <c r="AK65" s="19">
        <v>19</v>
      </c>
      <c r="AL65" s="19">
        <v>13</v>
      </c>
      <c r="AM65" s="19">
        <v>8</v>
      </c>
      <c r="AN65" s="19">
        <v>5</v>
      </c>
      <c r="AO65" s="19">
        <v>30</v>
      </c>
      <c r="AP65" s="19">
        <v>18</v>
      </c>
      <c r="AQ65" s="19">
        <v>25</v>
      </c>
      <c r="AR65" s="19">
        <v>31</v>
      </c>
      <c r="AS65" s="19">
        <v>10</v>
      </c>
      <c r="AT65" s="37">
        <f t="shared" si="296"/>
        <v>889</v>
      </c>
      <c r="AU65" s="93"/>
    </row>
    <row r="66" spans="1:47" ht="12.6" customHeight="1" x14ac:dyDescent="0.2">
      <c r="A66" s="60"/>
      <c r="B66" s="68"/>
      <c r="C66" s="48"/>
      <c r="D66" s="78" t="s">
        <v>166</v>
      </c>
      <c r="E66" s="3">
        <v>0</v>
      </c>
      <c r="F66" s="4">
        <v>1</v>
      </c>
      <c r="G66" s="4">
        <v>2</v>
      </c>
      <c r="H66" s="4">
        <v>2</v>
      </c>
      <c r="I66" s="4">
        <v>1</v>
      </c>
      <c r="J66" s="4">
        <v>0</v>
      </c>
      <c r="K66" s="4">
        <v>2</v>
      </c>
      <c r="L66" s="4">
        <v>2</v>
      </c>
      <c r="M66" s="4">
        <v>1</v>
      </c>
      <c r="N66" s="4">
        <v>0</v>
      </c>
      <c r="O66" s="4">
        <v>0</v>
      </c>
      <c r="P66" s="4">
        <v>0</v>
      </c>
      <c r="Q66" s="4">
        <v>1</v>
      </c>
      <c r="R66" s="4">
        <v>1</v>
      </c>
      <c r="S66" s="4">
        <v>1</v>
      </c>
      <c r="T66" s="4">
        <v>0</v>
      </c>
      <c r="U66" s="4">
        <v>1</v>
      </c>
      <c r="V66" s="4">
        <v>1</v>
      </c>
      <c r="W66" s="4">
        <v>3</v>
      </c>
      <c r="X66" s="5">
        <v>0</v>
      </c>
      <c r="Y66" s="94"/>
      <c r="Z66" s="60"/>
      <c r="AA66" s="68"/>
      <c r="AB66" s="48"/>
      <c r="AC66" s="78" t="s">
        <v>166</v>
      </c>
      <c r="AD66" s="21">
        <v>1</v>
      </c>
      <c r="AE66" s="21">
        <v>0</v>
      </c>
      <c r="AF66" s="21">
        <v>1</v>
      </c>
      <c r="AG66" s="21">
        <v>0</v>
      </c>
      <c r="AH66" s="21">
        <v>1</v>
      </c>
      <c r="AI66" s="21">
        <v>1</v>
      </c>
      <c r="AJ66" s="21">
        <v>3</v>
      </c>
      <c r="AK66" s="21">
        <v>0</v>
      </c>
      <c r="AL66" s="21">
        <v>0</v>
      </c>
      <c r="AM66" s="21">
        <v>0</v>
      </c>
      <c r="AN66" s="21">
        <v>0</v>
      </c>
      <c r="AO66" s="21">
        <v>0</v>
      </c>
      <c r="AP66" s="21">
        <v>1</v>
      </c>
      <c r="AQ66" s="21">
        <v>2</v>
      </c>
      <c r="AR66" s="21">
        <v>1</v>
      </c>
      <c r="AS66" s="21">
        <v>0</v>
      </c>
      <c r="AT66" s="37">
        <f t="shared" si="296"/>
        <v>30</v>
      </c>
      <c r="AU66" s="93"/>
    </row>
    <row r="67" spans="1:47" ht="12.6" customHeight="1" thickBot="1" x14ac:dyDescent="0.25">
      <c r="A67" s="59"/>
      <c r="B67" s="69"/>
      <c r="C67" s="49"/>
      <c r="D67" s="79" t="s">
        <v>36</v>
      </c>
      <c r="E67" s="6">
        <f>SUM(E64:E66)</f>
        <v>13</v>
      </c>
      <c r="F67" s="6">
        <f t="shared" ref="F67:N67" si="379">SUM(F64:F66)</f>
        <v>64</v>
      </c>
      <c r="G67" s="6">
        <f t="shared" si="379"/>
        <v>57</v>
      </c>
      <c r="H67" s="6">
        <f t="shared" si="379"/>
        <v>88</v>
      </c>
      <c r="I67" s="6">
        <f t="shared" si="379"/>
        <v>37</v>
      </c>
      <c r="J67" s="6">
        <f t="shared" si="379"/>
        <v>9</v>
      </c>
      <c r="K67" s="6">
        <f t="shared" si="379"/>
        <v>64</v>
      </c>
      <c r="L67" s="6">
        <f t="shared" si="379"/>
        <v>92</v>
      </c>
      <c r="M67" s="6">
        <f t="shared" si="379"/>
        <v>10</v>
      </c>
      <c r="N67" s="6">
        <f t="shared" si="379"/>
        <v>61</v>
      </c>
      <c r="O67" s="6">
        <f t="shared" ref="O67" si="380">SUM(O64:O66)</f>
        <v>38</v>
      </c>
      <c r="P67" s="6">
        <f t="shared" ref="P67" si="381">SUM(P64:P66)</f>
        <v>32</v>
      </c>
      <c r="Q67" s="6">
        <f t="shared" ref="Q67" si="382">SUM(Q64:Q66)</f>
        <v>20</v>
      </c>
      <c r="R67" s="6">
        <f t="shared" ref="R67" si="383">SUM(R64:R66)</f>
        <v>6</v>
      </c>
      <c r="S67" s="6">
        <f t="shared" ref="S67" si="384">SUM(S64:S66)</f>
        <v>29</v>
      </c>
      <c r="T67" s="6">
        <f t="shared" ref="T67" si="385">SUM(T64:T66)</f>
        <v>9</v>
      </c>
      <c r="U67" s="6">
        <f t="shared" ref="U67" si="386">SUM(U64:U66)</f>
        <v>45</v>
      </c>
      <c r="V67" s="6">
        <f t="shared" ref="V67" si="387">SUM(V64:V66)</f>
        <v>40</v>
      </c>
      <c r="W67" s="6">
        <f t="shared" ref="W67" si="388">SUM(W64:W66)</f>
        <v>68</v>
      </c>
      <c r="X67" s="7">
        <f t="shared" ref="X67" si="389">SUM(X64:X66)</f>
        <v>19</v>
      </c>
      <c r="Y67" s="94"/>
      <c r="Z67" s="59"/>
      <c r="AA67" s="69"/>
      <c r="AB67" s="49"/>
      <c r="AC67" s="79" t="s">
        <v>36</v>
      </c>
      <c r="AD67" s="38">
        <f>SUM(AD64:AD66)</f>
        <v>15</v>
      </c>
      <c r="AE67" s="38">
        <f>SUM(AE64:AE66)</f>
        <v>50</v>
      </c>
      <c r="AF67" s="38">
        <f t="shared" ref="AF67" si="390">SUM(AF64:AF66)</f>
        <v>32</v>
      </c>
      <c r="AG67" s="38">
        <f t="shared" ref="AG67" si="391">SUM(AG64:AG66)</f>
        <v>25</v>
      </c>
      <c r="AH67" s="38">
        <f t="shared" ref="AH67" si="392">SUM(AH64:AH66)</f>
        <v>25</v>
      </c>
      <c r="AI67" s="38">
        <f t="shared" ref="AI67" si="393">SUM(AI64:AI66)</f>
        <v>16</v>
      </c>
      <c r="AJ67" s="38">
        <f t="shared" ref="AJ67" si="394">SUM(AJ64:AJ66)</f>
        <v>25</v>
      </c>
      <c r="AK67" s="38">
        <f t="shared" ref="AK67" si="395">SUM(AK64:AK66)</f>
        <v>25</v>
      </c>
      <c r="AL67" s="38">
        <f t="shared" ref="AL67" si="396">SUM(AL64:AL66)</f>
        <v>19</v>
      </c>
      <c r="AM67" s="38">
        <f t="shared" ref="AM67" si="397">SUM(AM64:AM66)</f>
        <v>11</v>
      </c>
      <c r="AN67" s="38">
        <f t="shared" ref="AN67" si="398">SUM(AN64:AN66)</f>
        <v>13</v>
      </c>
      <c r="AO67" s="38">
        <f t="shared" ref="AO67" si="399">SUM(AO64:AO66)</f>
        <v>43</v>
      </c>
      <c r="AP67" s="38">
        <f t="shared" ref="AP67" si="400">SUM(AP64:AP66)</f>
        <v>24</v>
      </c>
      <c r="AQ67" s="38">
        <f t="shared" ref="AQ67:AS67" si="401">SUM(AQ64:AQ66)</f>
        <v>38</v>
      </c>
      <c r="AR67" s="38">
        <f t="shared" ref="AR67" si="402">SUM(AR64:AR66)</f>
        <v>37</v>
      </c>
      <c r="AS67" s="38">
        <f t="shared" si="401"/>
        <v>18</v>
      </c>
      <c r="AT67" s="113">
        <f t="shared" si="296"/>
        <v>1217</v>
      </c>
      <c r="AU67" s="93" t="s">
        <v>33</v>
      </c>
    </row>
    <row r="68" spans="1:47" ht="12.6" customHeight="1" x14ac:dyDescent="0.2">
      <c r="A68" s="60" t="s">
        <v>130</v>
      </c>
      <c r="B68" s="67" t="s">
        <v>49</v>
      </c>
      <c r="C68" s="47" t="s">
        <v>126</v>
      </c>
      <c r="D68" s="81" t="s">
        <v>34</v>
      </c>
      <c r="E68" s="1">
        <v>0</v>
      </c>
      <c r="F68" s="1">
        <v>9</v>
      </c>
      <c r="G68" s="1">
        <v>5</v>
      </c>
      <c r="H68" s="1">
        <v>9</v>
      </c>
      <c r="I68" s="1">
        <v>3</v>
      </c>
      <c r="J68" s="1">
        <v>0</v>
      </c>
      <c r="K68" s="1">
        <v>5</v>
      </c>
      <c r="L68" s="1">
        <v>7</v>
      </c>
      <c r="M68" s="1">
        <v>0</v>
      </c>
      <c r="N68" s="1">
        <v>5</v>
      </c>
      <c r="O68" s="1">
        <v>2</v>
      </c>
      <c r="P68" s="1">
        <v>4</v>
      </c>
      <c r="Q68" s="1">
        <v>5</v>
      </c>
      <c r="R68" s="1">
        <v>2</v>
      </c>
      <c r="S68" s="1">
        <v>0</v>
      </c>
      <c r="T68" s="1">
        <v>0</v>
      </c>
      <c r="U68" s="1">
        <v>6</v>
      </c>
      <c r="V68" s="1">
        <v>2</v>
      </c>
      <c r="W68" s="1">
        <v>5</v>
      </c>
      <c r="X68" s="2">
        <v>0</v>
      </c>
      <c r="Y68" s="94"/>
      <c r="Z68" s="60" t="s">
        <v>130</v>
      </c>
      <c r="AA68" s="67" t="s">
        <v>49</v>
      </c>
      <c r="AB68" s="47" t="s">
        <v>126</v>
      </c>
      <c r="AC68" s="77" t="s">
        <v>34</v>
      </c>
      <c r="AD68" s="19">
        <v>1</v>
      </c>
      <c r="AE68" s="19">
        <v>7</v>
      </c>
      <c r="AF68" s="19">
        <v>3</v>
      </c>
      <c r="AG68" s="19">
        <v>1</v>
      </c>
      <c r="AH68" s="19">
        <v>1</v>
      </c>
      <c r="AI68" s="19">
        <v>0</v>
      </c>
      <c r="AJ68" s="19">
        <v>5</v>
      </c>
      <c r="AK68" s="19">
        <v>5</v>
      </c>
      <c r="AL68" s="19">
        <v>0</v>
      </c>
      <c r="AM68" s="19">
        <v>0</v>
      </c>
      <c r="AN68" s="19">
        <v>2</v>
      </c>
      <c r="AO68" s="19">
        <v>5</v>
      </c>
      <c r="AP68" s="19">
        <v>2</v>
      </c>
      <c r="AQ68" s="19">
        <v>1</v>
      </c>
      <c r="AR68" s="19">
        <v>1</v>
      </c>
      <c r="AS68" s="19">
        <v>5</v>
      </c>
      <c r="AT68" s="36">
        <f t="shared" si="296"/>
        <v>108</v>
      </c>
      <c r="AU68" s="93"/>
    </row>
    <row r="69" spans="1:47" ht="12.6" customHeight="1" x14ac:dyDescent="0.2">
      <c r="A69" s="60"/>
      <c r="B69" s="68"/>
      <c r="C69" s="48"/>
      <c r="D69" s="78" t="s">
        <v>35</v>
      </c>
      <c r="E69" s="1">
        <v>2</v>
      </c>
      <c r="F69" s="1">
        <v>10</v>
      </c>
      <c r="G69" s="1">
        <v>9</v>
      </c>
      <c r="H69" s="1">
        <v>18</v>
      </c>
      <c r="I69" s="1">
        <v>5</v>
      </c>
      <c r="J69" s="1">
        <v>0</v>
      </c>
      <c r="K69" s="1">
        <v>15</v>
      </c>
      <c r="L69" s="1">
        <v>26</v>
      </c>
      <c r="M69" s="1">
        <v>3</v>
      </c>
      <c r="N69" s="1">
        <v>18</v>
      </c>
      <c r="O69" s="1">
        <v>7</v>
      </c>
      <c r="P69" s="1">
        <v>9</v>
      </c>
      <c r="Q69" s="1">
        <v>6</v>
      </c>
      <c r="R69" s="1">
        <v>3</v>
      </c>
      <c r="S69" s="1">
        <v>6</v>
      </c>
      <c r="T69" s="1">
        <v>2</v>
      </c>
      <c r="U69" s="1">
        <v>9</v>
      </c>
      <c r="V69" s="1">
        <v>8</v>
      </c>
      <c r="W69" s="1">
        <v>11</v>
      </c>
      <c r="X69" s="2">
        <v>1</v>
      </c>
      <c r="Y69" s="94"/>
      <c r="Z69" s="60"/>
      <c r="AA69" s="68"/>
      <c r="AB69" s="48"/>
      <c r="AC69" s="78" t="s">
        <v>35</v>
      </c>
      <c r="AD69" s="19">
        <v>4</v>
      </c>
      <c r="AE69" s="19">
        <v>15</v>
      </c>
      <c r="AF69" s="19">
        <v>3</v>
      </c>
      <c r="AG69" s="19">
        <v>5</v>
      </c>
      <c r="AH69" s="19">
        <v>8</v>
      </c>
      <c r="AI69" s="19">
        <v>2</v>
      </c>
      <c r="AJ69" s="19">
        <v>3</v>
      </c>
      <c r="AK69" s="19">
        <v>5</v>
      </c>
      <c r="AL69" s="19">
        <v>3</v>
      </c>
      <c r="AM69" s="19">
        <v>0</v>
      </c>
      <c r="AN69" s="19">
        <v>4</v>
      </c>
      <c r="AO69" s="19">
        <v>6</v>
      </c>
      <c r="AP69" s="19">
        <v>1</v>
      </c>
      <c r="AQ69" s="19">
        <v>6</v>
      </c>
      <c r="AR69" s="19">
        <v>6</v>
      </c>
      <c r="AS69" s="19">
        <v>0</v>
      </c>
      <c r="AT69" s="37">
        <f t="shared" si="296"/>
        <v>239</v>
      </c>
      <c r="AU69" s="93"/>
    </row>
    <row r="70" spans="1:47" ht="12.6" customHeight="1" x14ac:dyDescent="0.2">
      <c r="A70" s="60"/>
      <c r="B70" s="68"/>
      <c r="C70" s="48"/>
      <c r="D70" s="78" t="s">
        <v>166</v>
      </c>
      <c r="E70" s="3">
        <v>1</v>
      </c>
      <c r="F70" s="4">
        <v>0</v>
      </c>
      <c r="G70" s="4">
        <v>1</v>
      </c>
      <c r="H70" s="4">
        <v>1</v>
      </c>
      <c r="I70" s="4">
        <v>0</v>
      </c>
      <c r="J70" s="4">
        <v>0</v>
      </c>
      <c r="K70" s="4">
        <v>4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1</v>
      </c>
      <c r="R70" s="4">
        <v>0</v>
      </c>
      <c r="S70" s="4">
        <v>0</v>
      </c>
      <c r="T70" s="4">
        <v>0</v>
      </c>
      <c r="U70" s="4">
        <v>4</v>
      </c>
      <c r="V70" s="4">
        <v>0</v>
      </c>
      <c r="W70" s="4">
        <v>1</v>
      </c>
      <c r="X70" s="5">
        <v>0</v>
      </c>
      <c r="Y70" s="94"/>
      <c r="Z70" s="60"/>
      <c r="AA70" s="68"/>
      <c r="AB70" s="48"/>
      <c r="AC70" s="78" t="s">
        <v>166</v>
      </c>
      <c r="AD70" s="21">
        <v>1</v>
      </c>
      <c r="AE70" s="21">
        <v>3</v>
      </c>
      <c r="AF70" s="21">
        <v>1</v>
      </c>
      <c r="AG70" s="21">
        <v>0</v>
      </c>
      <c r="AH70" s="21">
        <v>0</v>
      </c>
      <c r="AI70" s="21">
        <v>0</v>
      </c>
      <c r="AJ70" s="21">
        <v>0</v>
      </c>
      <c r="AK70" s="21">
        <v>1</v>
      </c>
      <c r="AL70" s="21">
        <v>0</v>
      </c>
      <c r="AM70" s="21">
        <v>0</v>
      </c>
      <c r="AN70" s="21">
        <v>1</v>
      </c>
      <c r="AO70" s="21">
        <v>0</v>
      </c>
      <c r="AP70" s="21">
        <v>0</v>
      </c>
      <c r="AQ70" s="21">
        <v>1</v>
      </c>
      <c r="AR70" s="21">
        <v>0</v>
      </c>
      <c r="AS70" s="21">
        <v>1</v>
      </c>
      <c r="AT70" s="37">
        <f t="shared" si="296"/>
        <v>22</v>
      </c>
      <c r="AU70" s="93"/>
    </row>
    <row r="71" spans="1:47" ht="12.6" customHeight="1" thickBot="1" x14ac:dyDescent="0.25">
      <c r="A71" s="59"/>
      <c r="B71" s="69"/>
      <c r="C71" s="49"/>
      <c r="D71" s="79" t="s">
        <v>36</v>
      </c>
      <c r="E71" s="6">
        <f>SUM(E68:E70)</f>
        <v>3</v>
      </c>
      <c r="F71" s="6">
        <f t="shared" ref="F71:N71" si="403">SUM(F68:F70)</f>
        <v>19</v>
      </c>
      <c r="G71" s="6">
        <f t="shared" si="403"/>
        <v>15</v>
      </c>
      <c r="H71" s="6">
        <f t="shared" si="403"/>
        <v>28</v>
      </c>
      <c r="I71" s="6">
        <f t="shared" si="403"/>
        <v>8</v>
      </c>
      <c r="J71" s="6">
        <f t="shared" si="403"/>
        <v>0</v>
      </c>
      <c r="K71" s="6">
        <f t="shared" si="403"/>
        <v>24</v>
      </c>
      <c r="L71" s="6">
        <f t="shared" si="403"/>
        <v>33</v>
      </c>
      <c r="M71" s="6">
        <f t="shared" si="403"/>
        <v>3</v>
      </c>
      <c r="N71" s="6">
        <f t="shared" si="403"/>
        <v>23</v>
      </c>
      <c r="O71" s="6">
        <f t="shared" ref="O71" si="404">SUM(O68:O70)</f>
        <v>9</v>
      </c>
      <c r="P71" s="6">
        <f t="shared" ref="P71" si="405">SUM(P68:P70)</f>
        <v>13</v>
      </c>
      <c r="Q71" s="6">
        <f t="shared" ref="Q71" si="406">SUM(Q68:Q70)</f>
        <v>12</v>
      </c>
      <c r="R71" s="6">
        <f t="shared" ref="R71" si="407">SUM(R68:R70)</f>
        <v>5</v>
      </c>
      <c r="S71" s="6">
        <f t="shared" ref="S71" si="408">SUM(S68:S70)</f>
        <v>6</v>
      </c>
      <c r="T71" s="6">
        <f t="shared" ref="T71" si="409">SUM(T68:T70)</f>
        <v>2</v>
      </c>
      <c r="U71" s="6">
        <f t="shared" ref="U71" si="410">SUM(U68:U70)</f>
        <v>19</v>
      </c>
      <c r="V71" s="6">
        <f t="shared" ref="V71" si="411">SUM(V68:V70)</f>
        <v>10</v>
      </c>
      <c r="W71" s="6">
        <f t="shared" ref="W71" si="412">SUM(W68:W70)</f>
        <v>17</v>
      </c>
      <c r="X71" s="7">
        <f t="shared" ref="X71" si="413">SUM(X68:X70)</f>
        <v>1</v>
      </c>
      <c r="Y71" s="94"/>
      <c r="Z71" s="59"/>
      <c r="AA71" s="69"/>
      <c r="AB71" s="49"/>
      <c r="AC71" s="79" t="s">
        <v>36</v>
      </c>
      <c r="AD71" s="38">
        <f>SUM(AD68:AD70)</f>
        <v>6</v>
      </c>
      <c r="AE71" s="38">
        <f>SUM(AE68:AE70)</f>
        <v>25</v>
      </c>
      <c r="AF71" s="38">
        <f t="shared" ref="AF71" si="414">SUM(AF68:AF70)</f>
        <v>7</v>
      </c>
      <c r="AG71" s="38">
        <f t="shared" ref="AG71" si="415">SUM(AG68:AG70)</f>
        <v>6</v>
      </c>
      <c r="AH71" s="38">
        <f t="shared" ref="AH71" si="416">SUM(AH68:AH70)</f>
        <v>9</v>
      </c>
      <c r="AI71" s="38">
        <f t="shared" ref="AI71" si="417">SUM(AI68:AI70)</f>
        <v>2</v>
      </c>
      <c r="AJ71" s="38">
        <f t="shared" ref="AJ71" si="418">SUM(AJ68:AJ70)</f>
        <v>8</v>
      </c>
      <c r="AK71" s="38">
        <f t="shared" ref="AK71" si="419">SUM(AK68:AK70)</f>
        <v>11</v>
      </c>
      <c r="AL71" s="38">
        <f t="shared" ref="AL71" si="420">SUM(AL68:AL70)</f>
        <v>3</v>
      </c>
      <c r="AM71" s="38">
        <f t="shared" ref="AM71" si="421">SUM(AM68:AM70)</f>
        <v>0</v>
      </c>
      <c r="AN71" s="38">
        <f t="shared" ref="AN71" si="422">SUM(AN68:AN70)</f>
        <v>7</v>
      </c>
      <c r="AO71" s="38">
        <f t="shared" ref="AO71" si="423">SUM(AO68:AO70)</f>
        <v>11</v>
      </c>
      <c r="AP71" s="38">
        <f t="shared" ref="AP71" si="424">SUM(AP68:AP70)</f>
        <v>3</v>
      </c>
      <c r="AQ71" s="38">
        <f t="shared" ref="AQ71" si="425">SUM(AQ68:AQ70)</f>
        <v>8</v>
      </c>
      <c r="AR71" s="38">
        <f t="shared" ref="AR71" si="426">SUM(AR68:AR70)</f>
        <v>7</v>
      </c>
      <c r="AS71" s="38">
        <f t="shared" ref="AS71" si="427">SUM(AS68:AS70)</f>
        <v>6</v>
      </c>
      <c r="AT71" s="39">
        <f t="shared" si="296"/>
        <v>369</v>
      </c>
      <c r="AU71" s="93" t="s">
        <v>33</v>
      </c>
    </row>
    <row r="72" spans="1:47" ht="12.6" customHeight="1" x14ac:dyDescent="0.2">
      <c r="A72" s="60" t="s">
        <v>133</v>
      </c>
      <c r="B72" s="67" t="s">
        <v>50</v>
      </c>
      <c r="C72" s="47" t="s">
        <v>126</v>
      </c>
      <c r="D72" s="81" t="s">
        <v>34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2">
        <v>0</v>
      </c>
      <c r="Y72" s="94"/>
      <c r="Z72" s="60" t="s">
        <v>133</v>
      </c>
      <c r="AA72" s="67" t="s">
        <v>50</v>
      </c>
      <c r="AB72" s="47" t="s">
        <v>126</v>
      </c>
      <c r="AC72" s="77" t="s">
        <v>34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0</v>
      </c>
      <c r="AS72" s="19">
        <v>0</v>
      </c>
      <c r="AT72" s="36">
        <f t="shared" si="296"/>
        <v>0</v>
      </c>
      <c r="AU72" s="93"/>
    </row>
    <row r="73" spans="1:47" ht="12.6" customHeight="1" x14ac:dyDescent="0.2">
      <c r="A73" s="60"/>
      <c r="B73" s="68"/>
      <c r="C73" s="48"/>
      <c r="D73" s="78" t="s">
        <v>35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2">
        <v>0</v>
      </c>
      <c r="Y73" s="94"/>
      <c r="Z73" s="60"/>
      <c r="AA73" s="68"/>
      <c r="AB73" s="48"/>
      <c r="AC73" s="78" t="s">
        <v>35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19">
        <v>0</v>
      </c>
      <c r="AN73" s="19">
        <v>0</v>
      </c>
      <c r="AO73" s="19">
        <v>0</v>
      </c>
      <c r="AP73" s="19">
        <v>0</v>
      </c>
      <c r="AQ73" s="19">
        <v>0</v>
      </c>
      <c r="AR73" s="19">
        <v>0</v>
      </c>
      <c r="AS73" s="19">
        <v>0</v>
      </c>
      <c r="AT73" s="37">
        <f t="shared" si="296"/>
        <v>0</v>
      </c>
      <c r="AU73" s="93"/>
    </row>
    <row r="74" spans="1:47" ht="12.6" customHeight="1" x14ac:dyDescent="0.2">
      <c r="A74" s="60"/>
      <c r="B74" s="68"/>
      <c r="C74" s="48"/>
      <c r="D74" s="78" t="s">
        <v>166</v>
      </c>
      <c r="E74" s="3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5">
        <v>0</v>
      </c>
      <c r="Y74" s="94"/>
      <c r="Z74" s="60"/>
      <c r="AA74" s="68"/>
      <c r="AB74" s="48"/>
      <c r="AC74" s="78" t="s">
        <v>166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37">
        <f t="shared" si="296"/>
        <v>0</v>
      </c>
      <c r="AU74" s="93"/>
    </row>
    <row r="75" spans="1:47" ht="12.6" customHeight="1" thickBot="1" x14ac:dyDescent="0.25">
      <c r="A75" s="59"/>
      <c r="B75" s="69"/>
      <c r="C75" s="49"/>
      <c r="D75" s="79" t="s">
        <v>36</v>
      </c>
      <c r="E75" s="6">
        <f>SUM(E72:E74)</f>
        <v>0</v>
      </c>
      <c r="F75" s="6">
        <f t="shared" ref="F75:N75" si="428">SUM(F72:F74)</f>
        <v>0</v>
      </c>
      <c r="G75" s="6">
        <f t="shared" si="428"/>
        <v>0</v>
      </c>
      <c r="H75" s="6">
        <f t="shared" si="428"/>
        <v>0</v>
      </c>
      <c r="I75" s="6">
        <f t="shared" si="428"/>
        <v>0</v>
      </c>
      <c r="J75" s="6">
        <f t="shared" si="428"/>
        <v>0</v>
      </c>
      <c r="K75" s="6">
        <f t="shared" si="428"/>
        <v>0</v>
      </c>
      <c r="L75" s="6">
        <f t="shared" si="428"/>
        <v>0</v>
      </c>
      <c r="M75" s="6">
        <f t="shared" si="428"/>
        <v>0</v>
      </c>
      <c r="N75" s="6">
        <f t="shared" si="428"/>
        <v>0</v>
      </c>
      <c r="O75" s="6">
        <f t="shared" ref="O75" si="429">SUM(O72:O74)</f>
        <v>0</v>
      </c>
      <c r="P75" s="6">
        <f t="shared" ref="P75" si="430">SUM(P72:P74)</f>
        <v>0</v>
      </c>
      <c r="Q75" s="6">
        <f t="shared" ref="Q75" si="431">SUM(Q72:Q74)</f>
        <v>0</v>
      </c>
      <c r="R75" s="6">
        <f t="shared" ref="R75" si="432">SUM(R72:R74)</f>
        <v>0</v>
      </c>
      <c r="S75" s="6">
        <f t="shared" ref="S75" si="433">SUM(S72:S74)</f>
        <v>0</v>
      </c>
      <c r="T75" s="6">
        <f t="shared" ref="T75" si="434">SUM(T72:T74)</f>
        <v>0</v>
      </c>
      <c r="U75" s="6">
        <f t="shared" ref="U75" si="435">SUM(U72:U74)</f>
        <v>0</v>
      </c>
      <c r="V75" s="6">
        <f t="shared" ref="V75" si="436">SUM(V72:V74)</f>
        <v>0</v>
      </c>
      <c r="W75" s="6">
        <f t="shared" ref="W75" si="437">SUM(W72:W74)</f>
        <v>0</v>
      </c>
      <c r="X75" s="7">
        <f t="shared" ref="X75" si="438">SUM(X72:X74)</f>
        <v>0</v>
      </c>
      <c r="Y75" s="94"/>
      <c r="Z75" s="59"/>
      <c r="AA75" s="69"/>
      <c r="AB75" s="49"/>
      <c r="AC75" s="79" t="s">
        <v>36</v>
      </c>
      <c r="AD75" s="38">
        <f>SUM(AD72:AD74)</f>
        <v>0</v>
      </c>
      <c r="AE75" s="38">
        <f>SUM(AE72:AE74)</f>
        <v>0</v>
      </c>
      <c r="AF75" s="38">
        <f t="shared" ref="AF75" si="439">SUM(AF72:AF74)</f>
        <v>0</v>
      </c>
      <c r="AG75" s="38">
        <f t="shared" ref="AG75" si="440">SUM(AG72:AG74)</f>
        <v>0</v>
      </c>
      <c r="AH75" s="38">
        <f t="shared" ref="AH75" si="441">SUM(AH72:AH74)</f>
        <v>0</v>
      </c>
      <c r="AI75" s="38">
        <f t="shared" ref="AI75" si="442">SUM(AI72:AI74)</f>
        <v>0</v>
      </c>
      <c r="AJ75" s="38">
        <f t="shared" ref="AJ75" si="443">SUM(AJ72:AJ74)</f>
        <v>0</v>
      </c>
      <c r="AK75" s="38">
        <f t="shared" ref="AK75" si="444">SUM(AK72:AK74)</f>
        <v>0</v>
      </c>
      <c r="AL75" s="38">
        <f t="shared" ref="AL75" si="445">SUM(AL72:AL74)</f>
        <v>0</v>
      </c>
      <c r="AM75" s="38">
        <f t="shared" ref="AM75" si="446">SUM(AM72:AM74)</f>
        <v>0</v>
      </c>
      <c r="AN75" s="38">
        <f t="shared" ref="AN75" si="447">SUM(AN72:AN74)</f>
        <v>0</v>
      </c>
      <c r="AO75" s="38">
        <f t="shared" ref="AO75" si="448">SUM(AO72:AO74)</f>
        <v>0</v>
      </c>
      <c r="AP75" s="38">
        <f t="shared" ref="AP75" si="449">SUM(AP72:AP74)</f>
        <v>0</v>
      </c>
      <c r="AQ75" s="38">
        <f t="shared" ref="AQ75" si="450">SUM(AQ72:AQ74)</f>
        <v>0</v>
      </c>
      <c r="AR75" s="38">
        <f t="shared" ref="AR75" si="451">SUM(AR72:AR74)</f>
        <v>0</v>
      </c>
      <c r="AS75" s="38">
        <f t="shared" ref="AS75" si="452">SUM(AS72:AS74)</f>
        <v>0</v>
      </c>
      <c r="AT75" s="39">
        <f t="shared" si="296"/>
        <v>0</v>
      </c>
      <c r="AU75" s="93" t="s">
        <v>33</v>
      </c>
    </row>
    <row r="76" spans="1:47" ht="12.6" customHeight="1" x14ac:dyDescent="0.2">
      <c r="A76" s="60" t="s">
        <v>55</v>
      </c>
      <c r="B76" s="67" t="s">
        <v>43</v>
      </c>
      <c r="C76" s="47" t="s">
        <v>78</v>
      </c>
      <c r="D76" s="81" t="s">
        <v>34</v>
      </c>
      <c r="E76" s="1">
        <v>63</v>
      </c>
      <c r="F76" s="1">
        <v>511</v>
      </c>
      <c r="G76" s="1">
        <v>412</v>
      </c>
      <c r="H76" s="1">
        <v>568</v>
      </c>
      <c r="I76" s="1">
        <v>360</v>
      </c>
      <c r="J76" s="1">
        <v>37</v>
      </c>
      <c r="K76" s="1">
        <v>578</v>
      </c>
      <c r="L76" s="1">
        <v>375</v>
      </c>
      <c r="M76" s="1">
        <v>79</v>
      </c>
      <c r="N76" s="1">
        <v>255</v>
      </c>
      <c r="O76" s="1">
        <v>425</v>
      </c>
      <c r="P76" s="1">
        <v>291</v>
      </c>
      <c r="Q76" s="1">
        <v>207</v>
      </c>
      <c r="R76" s="1">
        <v>22</v>
      </c>
      <c r="S76" s="1">
        <v>184</v>
      </c>
      <c r="T76" s="1">
        <v>25</v>
      </c>
      <c r="U76" s="1">
        <v>269</v>
      </c>
      <c r="V76" s="1">
        <v>203</v>
      </c>
      <c r="W76" s="1">
        <v>356</v>
      </c>
      <c r="X76" s="2">
        <v>89</v>
      </c>
      <c r="Y76" s="94"/>
      <c r="Z76" s="60" t="s">
        <v>55</v>
      </c>
      <c r="AA76" s="67" t="s">
        <v>43</v>
      </c>
      <c r="AB76" s="47" t="s">
        <v>78</v>
      </c>
      <c r="AC76" s="77" t="s">
        <v>34</v>
      </c>
      <c r="AD76" s="19">
        <v>125</v>
      </c>
      <c r="AE76" s="19">
        <v>344</v>
      </c>
      <c r="AF76" s="19">
        <v>379</v>
      </c>
      <c r="AG76" s="19">
        <v>98</v>
      </c>
      <c r="AH76" s="19">
        <v>95</v>
      </c>
      <c r="AI76" s="19">
        <v>186</v>
      </c>
      <c r="AJ76" s="19">
        <v>177</v>
      </c>
      <c r="AK76" s="19">
        <v>160</v>
      </c>
      <c r="AL76" s="19">
        <v>135</v>
      </c>
      <c r="AM76" s="19">
        <v>151</v>
      </c>
      <c r="AN76" s="19">
        <v>142</v>
      </c>
      <c r="AO76" s="19">
        <v>326</v>
      </c>
      <c r="AP76" s="19">
        <v>100</v>
      </c>
      <c r="AQ76" s="19">
        <v>233</v>
      </c>
      <c r="AR76" s="19">
        <v>286</v>
      </c>
      <c r="AS76" s="19">
        <v>103</v>
      </c>
      <c r="AT76" s="111">
        <f t="shared" si="296"/>
        <v>8349</v>
      </c>
      <c r="AU76" s="93"/>
    </row>
    <row r="77" spans="1:47" ht="12.6" customHeight="1" x14ac:dyDescent="0.2">
      <c r="A77" s="60"/>
      <c r="B77" s="68"/>
      <c r="C77" s="48" t="s">
        <v>56</v>
      </c>
      <c r="D77" s="78" t="s">
        <v>35</v>
      </c>
      <c r="E77" s="1">
        <v>718</v>
      </c>
      <c r="F77" s="1">
        <v>2294</v>
      </c>
      <c r="G77" s="1">
        <v>1894</v>
      </c>
      <c r="H77" s="1">
        <v>2439</v>
      </c>
      <c r="I77" s="1">
        <v>1887</v>
      </c>
      <c r="J77" s="1">
        <v>270</v>
      </c>
      <c r="K77" s="1">
        <v>2908</v>
      </c>
      <c r="L77" s="1">
        <v>2789</v>
      </c>
      <c r="M77" s="1">
        <v>579</v>
      </c>
      <c r="N77" s="1">
        <v>1586</v>
      </c>
      <c r="O77" s="1">
        <v>1667</v>
      </c>
      <c r="P77" s="1">
        <v>1337</v>
      </c>
      <c r="Q77" s="1">
        <v>864</v>
      </c>
      <c r="R77" s="1">
        <v>267</v>
      </c>
      <c r="S77" s="1">
        <v>699</v>
      </c>
      <c r="T77" s="1">
        <v>285</v>
      </c>
      <c r="U77" s="1">
        <v>1160</v>
      </c>
      <c r="V77" s="1">
        <v>1537</v>
      </c>
      <c r="W77" s="1">
        <v>2854</v>
      </c>
      <c r="X77" s="2">
        <v>331</v>
      </c>
      <c r="Y77" s="94"/>
      <c r="Z77" s="60"/>
      <c r="AA77" s="68"/>
      <c r="AB77" s="48" t="s">
        <v>56</v>
      </c>
      <c r="AC77" s="78" t="s">
        <v>35</v>
      </c>
      <c r="AD77" s="19">
        <v>812</v>
      </c>
      <c r="AE77" s="19">
        <v>1386</v>
      </c>
      <c r="AF77" s="19">
        <v>1044</v>
      </c>
      <c r="AG77" s="19">
        <v>722</v>
      </c>
      <c r="AH77" s="19">
        <v>594</v>
      </c>
      <c r="AI77" s="19">
        <v>780</v>
      </c>
      <c r="AJ77" s="19">
        <v>1325</v>
      </c>
      <c r="AK77" s="19">
        <v>950</v>
      </c>
      <c r="AL77" s="19">
        <v>561</v>
      </c>
      <c r="AM77" s="19">
        <v>843</v>
      </c>
      <c r="AN77" s="19">
        <v>658</v>
      </c>
      <c r="AO77" s="19">
        <v>1423</v>
      </c>
      <c r="AP77" s="19">
        <v>628</v>
      </c>
      <c r="AQ77" s="19">
        <v>821</v>
      </c>
      <c r="AR77" s="19">
        <v>2054</v>
      </c>
      <c r="AS77" s="19">
        <v>294</v>
      </c>
      <c r="AT77" s="37">
        <f t="shared" si="296"/>
        <v>43260</v>
      </c>
      <c r="AU77" s="93"/>
    </row>
    <row r="78" spans="1:47" ht="12.6" customHeight="1" x14ac:dyDescent="0.2">
      <c r="A78" s="60"/>
      <c r="B78" s="68"/>
      <c r="C78" s="48"/>
      <c r="D78" s="78" t="s">
        <v>166</v>
      </c>
      <c r="E78" s="3">
        <v>15</v>
      </c>
      <c r="F78" s="4">
        <v>159</v>
      </c>
      <c r="G78" s="4">
        <v>153</v>
      </c>
      <c r="H78" s="4">
        <v>162</v>
      </c>
      <c r="I78" s="4">
        <v>129</v>
      </c>
      <c r="J78" s="4">
        <v>26</v>
      </c>
      <c r="K78" s="4">
        <v>232</v>
      </c>
      <c r="L78" s="4">
        <v>109</v>
      </c>
      <c r="M78" s="4">
        <v>23</v>
      </c>
      <c r="N78" s="4">
        <v>51</v>
      </c>
      <c r="O78" s="4">
        <v>133</v>
      </c>
      <c r="P78" s="4">
        <v>101</v>
      </c>
      <c r="Q78" s="4">
        <v>64</v>
      </c>
      <c r="R78" s="4">
        <v>13</v>
      </c>
      <c r="S78" s="4">
        <v>65</v>
      </c>
      <c r="T78" s="4">
        <v>12</v>
      </c>
      <c r="U78" s="4">
        <v>110</v>
      </c>
      <c r="V78" s="4">
        <v>153</v>
      </c>
      <c r="W78" s="4">
        <v>193</v>
      </c>
      <c r="X78" s="5">
        <v>16</v>
      </c>
      <c r="Y78" s="94"/>
      <c r="Z78" s="60"/>
      <c r="AA78" s="68"/>
      <c r="AB78" s="48"/>
      <c r="AC78" s="78" t="s">
        <v>166</v>
      </c>
      <c r="AD78" s="21">
        <v>52</v>
      </c>
      <c r="AE78" s="21">
        <v>116</v>
      </c>
      <c r="AF78" s="21">
        <v>55</v>
      </c>
      <c r="AG78" s="21">
        <v>26</v>
      </c>
      <c r="AH78" s="21">
        <v>12</v>
      </c>
      <c r="AI78" s="21">
        <v>31</v>
      </c>
      <c r="AJ78" s="21">
        <v>57</v>
      </c>
      <c r="AK78" s="21">
        <v>45</v>
      </c>
      <c r="AL78" s="21">
        <v>33</v>
      </c>
      <c r="AM78" s="21">
        <v>17</v>
      </c>
      <c r="AN78" s="21">
        <v>59</v>
      </c>
      <c r="AO78" s="21">
        <v>90</v>
      </c>
      <c r="AP78" s="21">
        <v>29</v>
      </c>
      <c r="AQ78" s="21">
        <v>70</v>
      </c>
      <c r="AR78" s="21">
        <v>103</v>
      </c>
      <c r="AS78" s="21">
        <v>16</v>
      </c>
      <c r="AT78" s="37">
        <f t="shared" si="296"/>
        <v>2730</v>
      </c>
      <c r="AU78" s="93"/>
    </row>
    <row r="79" spans="1:47" ht="12.6" customHeight="1" thickBot="1" x14ac:dyDescent="0.25">
      <c r="A79" s="59"/>
      <c r="B79" s="69"/>
      <c r="C79" s="49"/>
      <c r="D79" s="79" t="s">
        <v>36</v>
      </c>
      <c r="E79" s="6">
        <f>SUM(E76:E78)</f>
        <v>796</v>
      </c>
      <c r="F79" s="6">
        <f t="shared" ref="F79:N79" si="453">SUM(F76:F78)</f>
        <v>2964</v>
      </c>
      <c r="G79" s="6">
        <f t="shared" si="453"/>
        <v>2459</v>
      </c>
      <c r="H79" s="6">
        <f t="shared" si="453"/>
        <v>3169</v>
      </c>
      <c r="I79" s="6">
        <f t="shared" si="453"/>
        <v>2376</v>
      </c>
      <c r="J79" s="6">
        <f t="shared" si="453"/>
        <v>333</v>
      </c>
      <c r="K79" s="6">
        <f t="shared" si="453"/>
        <v>3718</v>
      </c>
      <c r="L79" s="6">
        <f t="shared" si="453"/>
        <v>3273</v>
      </c>
      <c r="M79" s="6">
        <f t="shared" si="453"/>
        <v>681</v>
      </c>
      <c r="N79" s="6">
        <f t="shared" si="453"/>
        <v>1892</v>
      </c>
      <c r="O79" s="6">
        <f t="shared" ref="O79" si="454">SUM(O76:O78)</f>
        <v>2225</v>
      </c>
      <c r="P79" s="6">
        <f t="shared" ref="P79" si="455">SUM(P76:P78)</f>
        <v>1729</v>
      </c>
      <c r="Q79" s="6">
        <f t="shared" ref="Q79" si="456">SUM(Q76:Q78)</f>
        <v>1135</v>
      </c>
      <c r="R79" s="6">
        <f t="shared" ref="R79" si="457">SUM(R76:R78)</f>
        <v>302</v>
      </c>
      <c r="S79" s="6">
        <f t="shared" ref="S79" si="458">SUM(S76:S78)</f>
        <v>948</v>
      </c>
      <c r="T79" s="6">
        <f t="shared" ref="T79" si="459">SUM(T76:T78)</f>
        <v>322</v>
      </c>
      <c r="U79" s="6">
        <f t="shared" ref="U79" si="460">SUM(U76:U78)</f>
        <v>1539</v>
      </c>
      <c r="V79" s="6">
        <f t="shared" ref="V79" si="461">SUM(V76:V78)</f>
        <v>1893</v>
      </c>
      <c r="W79" s="6">
        <f t="shared" ref="W79" si="462">SUM(W76:W78)</f>
        <v>3403</v>
      </c>
      <c r="X79" s="7">
        <f t="shared" ref="X79" si="463">SUM(X76:X78)</f>
        <v>436</v>
      </c>
      <c r="Y79" s="94"/>
      <c r="Z79" s="59"/>
      <c r="AA79" s="69"/>
      <c r="AB79" s="49"/>
      <c r="AC79" s="79" t="s">
        <v>36</v>
      </c>
      <c r="AD79" s="38">
        <f>SUM(AD76:AD78)</f>
        <v>989</v>
      </c>
      <c r="AE79" s="38">
        <f>SUM(AE76:AE78)</f>
        <v>1846</v>
      </c>
      <c r="AF79" s="38">
        <f t="shared" ref="AF79" si="464">SUM(AF76:AF78)</f>
        <v>1478</v>
      </c>
      <c r="AG79" s="38">
        <f t="shared" ref="AG79" si="465">SUM(AG76:AG78)</f>
        <v>846</v>
      </c>
      <c r="AH79" s="38">
        <f t="shared" ref="AH79" si="466">SUM(AH76:AH78)</f>
        <v>701</v>
      </c>
      <c r="AI79" s="38">
        <f t="shared" ref="AI79" si="467">SUM(AI76:AI78)</f>
        <v>997</v>
      </c>
      <c r="AJ79" s="38">
        <f t="shared" ref="AJ79" si="468">SUM(AJ76:AJ78)</f>
        <v>1559</v>
      </c>
      <c r="AK79" s="38">
        <f t="shared" ref="AK79" si="469">SUM(AK76:AK78)</f>
        <v>1155</v>
      </c>
      <c r="AL79" s="38">
        <f t="shared" ref="AL79" si="470">SUM(AL76:AL78)</f>
        <v>729</v>
      </c>
      <c r="AM79" s="38">
        <f t="shared" ref="AM79" si="471">SUM(AM76:AM78)</f>
        <v>1011</v>
      </c>
      <c r="AN79" s="38">
        <f t="shared" ref="AN79" si="472">SUM(AN76:AN78)</f>
        <v>859</v>
      </c>
      <c r="AO79" s="38">
        <f t="shared" ref="AO79" si="473">SUM(AO76:AO78)</f>
        <v>1839</v>
      </c>
      <c r="AP79" s="38">
        <f t="shared" ref="AP79" si="474">SUM(AP76:AP78)</f>
        <v>757</v>
      </c>
      <c r="AQ79" s="38">
        <f t="shared" ref="AQ79" si="475">SUM(AQ76:AQ78)</f>
        <v>1124</v>
      </c>
      <c r="AR79" s="38">
        <f t="shared" ref="AR79" si="476">SUM(AR76:AR78)</f>
        <v>2443</v>
      </c>
      <c r="AS79" s="38">
        <f t="shared" ref="AS79" si="477">SUM(AS76:AS78)</f>
        <v>413</v>
      </c>
      <c r="AT79" s="39">
        <f t="shared" si="296"/>
        <v>54339</v>
      </c>
      <c r="AU79" s="93" t="s">
        <v>33</v>
      </c>
    </row>
    <row r="80" spans="1:47" ht="12.6" customHeight="1" x14ac:dyDescent="0.2">
      <c r="A80" s="60" t="s">
        <v>131</v>
      </c>
      <c r="B80" s="67" t="s">
        <v>44</v>
      </c>
      <c r="C80" s="47" t="s">
        <v>78</v>
      </c>
      <c r="D80" s="81" t="s">
        <v>34</v>
      </c>
      <c r="E80" s="1">
        <v>8</v>
      </c>
      <c r="F80" s="1">
        <v>101</v>
      </c>
      <c r="G80" s="1">
        <v>97</v>
      </c>
      <c r="H80" s="1">
        <v>172</v>
      </c>
      <c r="I80" s="1">
        <v>86</v>
      </c>
      <c r="J80" s="1">
        <v>6</v>
      </c>
      <c r="K80" s="1">
        <v>103</v>
      </c>
      <c r="L80" s="1">
        <v>180</v>
      </c>
      <c r="M80" s="1">
        <v>13</v>
      </c>
      <c r="N80" s="1">
        <v>91</v>
      </c>
      <c r="O80" s="1">
        <v>80</v>
      </c>
      <c r="P80" s="1">
        <v>65</v>
      </c>
      <c r="Q80" s="1">
        <v>41</v>
      </c>
      <c r="R80" s="1">
        <v>6</v>
      </c>
      <c r="S80" s="1">
        <v>21</v>
      </c>
      <c r="T80" s="1">
        <v>8</v>
      </c>
      <c r="U80" s="1">
        <v>83</v>
      </c>
      <c r="V80" s="1">
        <v>88</v>
      </c>
      <c r="W80" s="1">
        <v>70</v>
      </c>
      <c r="X80" s="2">
        <v>65</v>
      </c>
      <c r="Y80" s="94"/>
      <c r="Z80" s="60" t="s">
        <v>131</v>
      </c>
      <c r="AA80" s="67" t="s">
        <v>44</v>
      </c>
      <c r="AB80" s="47" t="s">
        <v>78</v>
      </c>
      <c r="AC80" s="77" t="s">
        <v>34</v>
      </c>
      <c r="AD80" s="19">
        <v>19</v>
      </c>
      <c r="AE80" s="19">
        <v>127</v>
      </c>
      <c r="AF80" s="19">
        <v>43</v>
      </c>
      <c r="AG80" s="19">
        <v>7</v>
      </c>
      <c r="AH80" s="19">
        <v>31</v>
      </c>
      <c r="AI80" s="19">
        <v>27</v>
      </c>
      <c r="AJ80" s="19">
        <v>24</v>
      </c>
      <c r="AK80" s="19">
        <v>32</v>
      </c>
      <c r="AL80" s="19">
        <v>18</v>
      </c>
      <c r="AM80" s="19">
        <v>15</v>
      </c>
      <c r="AN80" s="19">
        <v>40</v>
      </c>
      <c r="AO80" s="19">
        <v>91</v>
      </c>
      <c r="AP80" s="19">
        <v>13</v>
      </c>
      <c r="AQ80" s="19">
        <v>51</v>
      </c>
      <c r="AR80" s="19">
        <v>53</v>
      </c>
      <c r="AS80" s="19">
        <v>39</v>
      </c>
      <c r="AT80" s="36">
        <f t="shared" si="296"/>
        <v>2014</v>
      </c>
      <c r="AU80" s="93"/>
    </row>
    <row r="81" spans="1:47" ht="12.6" customHeight="1" x14ac:dyDescent="0.2">
      <c r="A81" s="60"/>
      <c r="B81" s="68"/>
      <c r="C81" s="48" t="s">
        <v>56</v>
      </c>
      <c r="D81" s="78" t="s">
        <v>35</v>
      </c>
      <c r="E81" s="1">
        <v>116</v>
      </c>
      <c r="F81" s="1">
        <v>521</v>
      </c>
      <c r="G81" s="1">
        <v>559</v>
      </c>
      <c r="H81" s="1">
        <v>829</v>
      </c>
      <c r="I81" s="1">
        <v>475</v>
      </c>
      <c r="J81" s="1">
        <v>47</v>
      </c>
      <c r="K81" s="1">
        <v>767</v>
      </c>
      <c r="L81" s="1">
        <v>1790</v>
      </c>
      <c r="M81" s="1">
        <v>71</v>
      </c>
      <c r="N81" s="1">
        <v>451</v>
      </c>
      <c r="O81" s="1">
        <v>356</v>
      </c>
      <c r="P81" s="1">
        <v>258</v>
      </c>
      <c r="Q81" s="1">
        <v>162</v>
      </c>
      <c r="R81" s="1">
        <v>17</v>
      </c>
      <c r="S81" s="1">
        <v>122</v>
      </c>
      <c r="T81" s="1">
        <v>62</v>
      </c>
      <c r="U81" s="1">
        <v>378</v>
      </c>
      <c r="V81" s="1">
        <v>416</v>
      </c>
      <c r="W81" s="1">
        <v>684</v>
      </c>
      <c r="X81" s="2">
        <v>197</v>
      </c>
      <c r="Y81" s="94"/>
      <c r="Z81" s="60"/>
      <c r="AA81" s="68"/>
      <c r="AB81" s="48" t="s">
        <v>56</v>
      </c>
      <c r="AC81" s="78" t="s">
        <v>35</v>
      </c>
      <c r="AD81" s="19">
        <v>127</v>
      </c>
      <c r="AE81" s="19">
        <v>470</v>
      </c>
      <c r="AF81" s="19">
        <v>163</v>
      </c>
      <c r="AG81" s="19">
        <v>144</v>
      </c>
      <c r="AH81" s="19">
        <v>179</v>
      </c>
      <c r="AI81" s="19">
        <v>105</v>
      </c>
      <c r="AJ81" s="19">
        <v>157</v>
      </c>
      <c r="AK81" s="19">
        <v>200</v>
      </c>
      <c r="AL81" s="19">
        <v>104</v>
      </c>
      <c r="AM81" s="19">
        <v>110</v>
      </c>
      <c r="AN81" s="19">
        <v>113</v>
      </c>
      <c r="AO81" s="19">
        <v>331</v>
      </c>
      <c r="AP81" s="19">
        <v>111</v>
      </c>
      <c r="AQ81" s="19">
        <v>238</v>
      </c>
      <c r="AR81" s="19">
        <v>433</v>
      </c>
      <c r="AS81" s="19">
        <v>129</v>
      </c>
      <c r="AT81" s="37">
        <f t="shared" si="296"/>
        <v>11392</v>
      </c>
      <c r="AU81" s="93"/>
    </row>
    <row r="82" spans="1:47" ht="12.6" customHeight="1" x14ac:dyDescent="0.2">
      <c r="A82" s="60"/>
      <c r="B82" s="68"/>
      <c r="C82" s="48"/>
      <c r="D82" s="78" t="s">
        <v>166</v>
      </c>
      <c r="E82" s="3">
        <v>9</v>
      </c>
      <c r="F82" s="4">
        <v>95</v>
      </c>
      <c r="G82" s="4">
        <v>91</v>
      </c>
      <c r="H82" s="4">
        <v>120</v>
      </c>
      <c r="I82" s="4">
        <v>112</v>
      </c>
      <c r="J82" s="4">
        <v>16</v>
      </c>
      <c r="K82" s="4">
        <v>152</v>
      </c>
      <c r="L82" s="4">
        <v>125</v>
      </c>
      <c r="M82" s="4">
        <v>13</v>
      </c>
      <c r="N82" s="4">
        <v>40</v>
      </c>
      <c r="O82" s="4">
        <v>68</v>
      </c>
      <c r="P82" s="4">
        <v>71</v>
      </c>
      <c r="Q82" s="4">
        <v>41</v>
      </c>
      <c r="R82" s="4">
        <v>9</v>
      </c>
      <c r="S82" s="4">
        <v>35</v>
      </c>
      <c r="T82" s="4">
        <v>10</v>
      </c>
      <c r="U82" s="4">
        <v>64</v>
      </c>
      <c r="V82" s="4">
        <v>111</v>
      </c>
      <c r="W82" s="4">
        <v>129</v>
      </c>
      <c r="X82" s="5">
        <v>22</v>
      </c>
      <c r="Y82" s="94"/>
      <c r="Z82" s="60"/>
      <c r="AA82" s="68"/>
      <c r="AB82" s="48"/>
      <c r="AC82" s="78" t="s">
        <v>166</v>
      </c>
      <c r="AD82" s="21">
        <v>21</v>
      </c>
      <c r="AE82" s="21">
        <v>98</v>
      </c>
      <c r="AF82" s="21">
        <v>39</v>
      </c>
      <c r="AG82" s="21">
        <v>17</v>
      </c>
      <c r="AH82" s="21">
        <v>13</v>
      </c>
      <c r="AI82" s="21">
        <v>17</v>
      </c>
      <c r="AJ82" s="21">
        <v>17</v>
      </c>
      <c r="AK82" s="21">
        <v>22</v>
      </c>
      <c r="AL82" s="21">
        <v>17</v>
      </c>
      <c r="AM82" s="21">
        <v>13</v>
      </c>
      <c r="AN82" s="21">
        <v>25</v>
      </c>
      <c r="AO82" s="21">
        <v>63</v>
      </c>
      <c r="AP82" s="21">
        <v>14</v>
      </c>
      <c r="AQ82" s="21">
        <v>104</v>
      </c>
      <c r="AR82" s="21">
        <v>75</v>
      </c>
      <c r="AS82" s="21">
        <v>22</v>
      </c>
      <c r="AT82" s="37">
        <f t="shared" si="296"/>
        <v>1910</v>
      </c>
      <c r="AU82" s="93"/>
    </row>
    <row r="83" spans="1:47" ht="12.6" customHeight="1" thickBot="1" x14ac:dyDescent="0.25">
      <c r="A83" s="59"/>
      <c r="B83" s="69"/>
      <c r="C83" s="49"/>
      <c r="D83" s="79" t="s">
        <v>36</v>
      </c>
      <c r="E83" s="6">
        <f>SUM(E80:E82)</f>
        <v>133</v>
      </c>
      <c r="F83" s="6">
        <f t="shared" ref="F83:N83" si="478">SUM(F80:F82)</f>
        <v>717</v>
      </c>
      <c r="G83" s="6">
        <f t="shared" si="478"/>
        <v>747</v>
      </c>
      <c r="H83" s="6">
        <f t="shared" si="478"/>
        <v>1121</v>
      </c>
      <c r="I83" s="6">
        <f t="shared" si="478"/>
        <v>673</v>
      </c>
      <c r="J83" s="6">
        <f t="shared" si="478"/>
        <v>69</v>
      </c>
      <c r="K83" s="6">
        <f t="shared" si="478"/>
        <v>1022</v>
      </c>
      <c r="L83" s="6">
        <f t="shared" si="478"/>
        <v>2095</v>
      </c>
      <c r="M83" s="6">
        <f t="shared" si="478"/>
        <v>97</v>
      </c>
      <c r="N83" s="6">
        <f t="shared" si="478"/>
        <v>582</v>
      </c>
      <c r="O83" s="6">
        <f t="shared" ref="O83" si="479">SUM(O80:O82)</f>
        <v>504</v>
      </c>
      <c r="P83" s="6">
        <f t="shared" ref="P83" si="480">SUM(P80:P82)</f>
        <v>394</v>
      </c>
      <c r="Q83" s="6">
        <f t="shared" ref="Q83" si="481">SUM(Q80:Q82)</f>
        <v>244</v>
      </c>
      <c r="R83" s="6">
        <f t="shared" ref="R83" si="482">SUM(R80:R82)</f>
        <v>32</v>
      </c>
      <c r="S83" s="6">
        <f t="shared" ref="S83" si="483">SUM(S80:S82)</f>
        <v>178</v>
      </c>
      <c r="T83" s="6">
        <f t="shared" ref="T83" si="484">SUM(T80:T82)</f>
        <v>80</v>
      </c>
      <c r="U83" s="6">
        <f t="shared" ref="U83" si="485">SUM(U80:U82)</f>
        <v>525</v>
      </c>
      <c r="V83" s="6">
        <f t="shared" ref="V83" si="486">SUM(V80:V82)</f>
        <v>615</v>
      </c>
      <c r="W83" s="6">
        <f t="shared" ref="W83" si="487">SUM(W80:W82)</f>
        <v>883</v>
      </c>
      <c r="X83" s="7">
        <f t="shared" ref="X83" si="488">SUM(X80:X82)</f>
        <v>284</v>
      </c>
      <c r="Y83" s="94"/>
      <c r="Z83" s="59"/>
      <c r="AA83" s="69"/>
      <c r="AB83" s="49"/>
      <c r="AC83" s="79" t="s">
        <v>36</v>
      </c>
      <c r="AD83" s="38">
        <f>SUM(AD80:AD82)</f>
        <v>167</v>
      </c>
      <c r="AE83" s="38">
        <f>SUM(AE80:AE82)</f>
        <v>695</v>
      </c>
      <c r="AF83" s="38">
        <f t="shared" ref="AF83" si="489">SUM(AF80:AF82)</f>
        <v>245</v>
      </c>
      <c r="AG83" s="38">
        <f t="shared" ref="AG83" si="490">SUM(AG80:AG82)</f>
        <v>168</v>
      </c>
      <c r="AH83" s="38">
        <f t="shared" ref="AH83" si="491">SUM(AH80:AH82)</f>
        <v>223</v>
      </c>
      <c r="AI83" s="38">
        <f t="shared" ref="AI83" si="492">SUM(AI80:AI82)</f>
        <v>149</v>
      </c>
      <c r="AJ83" s="38">
        <f t="shared" ref="AJ83" si="493">SUM(AJ80:AJ82)</f>
        <v>198</v>
      </c>
      <c r="AK83" s="38">
        <f t="shared" ref="AK83" si="494">SUM(AK80:AK82)</f>
        <v>254</v>
      </c>
      <c r="AL83" s="38">
        <f t="shared" ref="AL83" si="495">SUM(AL80:AL82)</f>
        <v>139</v>
      </c>
      <c r="AM83" s="38">
        <f t="shared" ref="AM83" si="496">SUM(AM80:AM82)</f>
        <v>138</v>
      </c>
      <c r="AN83" s="38">
        <f t="shared" ref="AN83" si="497">SUM(AN80:AN82)</f>
        <v>178</v>
      </c>
      <c r="AO83" s="38">
        <f t="shared" ref="AO83" si="498">SUM(AO80:AO82)</f>
        <v>485</v>
      </c>
      <c r="AP83" s="38">
        <f t="shared" ref="AP83" si="499">SUM(AP80:AP82)</f>
        <v>138</v>
      </c>
      <c r="AQ83" s="38">
        <f t="shared" ref="AQ83" si="500">SUM(AQ80:AQ82)</f>
        <v>393</v>
      </c>
      <c r="AR83" s="38">
        <f t="shared" ref="AR83" si="501">SUM(AR80:AR82)</f>
        <v>561</v>
      </c>
      <c r="AS83" s="38">
        <f t="shared" ref="AS83" si="502">SUM(AS80:AS82)</f>
        <v>190</v>
      </c>
      <c r="AT83" s="39">
        <f t="shared" si="296"/>
        <v>15316</v>
      </c>
      <c r="AU83" s="93" t="s">
        <v>33</v>
      </c>
    </row>
    <row r="84" spans="1:47" ht="12.6" customHeight="1" x14ac:dyDescent="0.2">
      <c r="A84" s="60" t="s">
        <v>132</v>
      </c>
      <c r="B84" s="67" t="s">
        <v>45</v>
      </c>
      <c r="C84" s="47" t="s">
        <v>78</v>
      </c>
      <c r="D84" s="81" t="s">
        <v>34</v>
      </c>
      <c r="E84" s="1">
        <v>0</v>
      </c>
      <c r="F84" s="1">
        <v>19</v>
      </c>
      <c r="G84" s="1">
        <v>20</v>
      </c>
      <c r="H84" s="1">
        <v>29</v>
      </c>
      <c r="I84" s="1">
        <v>9</v>
      </c>
      <c r="J84" s="1">
        <v>1</v>
      </c>
      <c r="K84" s="1">
        <v>20</v>
      </c>
      <c r="L84" s="1">
        <v>28</v>
      </c>
      <c r="M84" s="1">
        <v>1</v>
      </c>
      <c r="N84" s="1">
        <v>10</v>
      </c>
      <c r="O84" s="1">
        <v>10</v>
      </c>
      <c r="P84" s="1">
        <v>6</v>
      </c>
      <c r="Q84" s="1">
        <v>8</v>
      </c>
      <c r="R84" s="1">
        <v>2</v>
      </c>
      <c r="S84" s="1">
        <v>6</v>
      </c>
      <c r="T84" s="1">
        <v>0</v>
      </c>
      <c r="U84" s="1">
        <v>10</v>
      </c>
      <c r="V84" s="1">
        <v>7</v>
      </c>
      <c r="W84" s="1">
        <v>19</v>
      </c>
      <c r="X84" s="2">
        <v>5</v>
      </c>
      <c r="Y84" s="94"/>
      <c r="Z84" s="60" t="s">
        <v>132</v>
      </c>
      <c r="AA84" s="67" t="s">
        <v>45</v>
      </c>
      <c r="AB84" s="47" t="s">
        <v>78</v>
      </c>
      <c r="AC84" s="77" t="s">
        <v>34</v>
      </c>
      <c r="AD84" s="19">
        <v>3</v>
      </c>
      <c r="AE84" s="19">
        <v>22</v>
      </c>
      <c r="AF84" s="19">
        <v>8</v>
      </c>
      <c r="AG84" s="19">
        <v>2</v>
      </c>
      <c r="AH84" s="19">
        <v>2</v>
      </c>
      <c r="AI84" s="19">
        <v>0</v>
      </c>
      <c r="AJ84" s="19">
        <v>4</v>
      </c>
      <c r="AK84" s="19">
        <v>9</v>
      </c>
      <c r="AL84" s="19">
        <v>8</v>
      </c>
      <c r="AM84" s="19">
        <v>0</v>
      </c>
      <c r="AN84" s="19">
        <v>6</v>
      </c>
      <c r="AO84" s="19">
        <v>11</v>
      </c>
      <c r="AP84" s="19">
        <v>4</v>
      </c>
      <c r="AQ84" s="19">
        <v>9</v>
      </c>
      <c r="AR84" s="19">
        <v>7</v>
      </c>
      <c r="AS84" s="19">
        <v>9</v>
      </c>
      <c r="AT84" s="36">
        <f t="shared" si="296"/>
        <v>314</v>
      </c>
      <c r="AU84" s="93"/>
    </row>
    <row r="85" spans="1:47" ht="12.6" customHeight="1" x14ac:dyDescent="0.2">
      <c r="A85" s="60"/>
      <c r="B85" s="68"/>
      <c r="C85" s="48" t="s">
        <v>56</v>
      </c>
      <c r="D85" s="78" t="s">
        <v>35</v>
      </c>
      <c r="E85" s="1">
        <v>14</v>
      </c>
      <c r="F85" s="1">
        <v>46</v>
      </c>
      <c r="G85" s="1">
        <v>37</v>
      </c>
      <c r="H85" s="1">
        <v>57</v>
      </c>
      <c r="I85" s="1">
        <v>26</v>
      </c>
      <c r="J85" s="1">
        <v>6</v>
      </c>
      <c r="K85" s="1">
        <v>43</v>
      </c>
      <c r="L85" s="1">
        <v>81</v>
      </c>
      <c r="M85" s="1">
        <v>10</v>
      </c>
      <c r="N85" s="1">
        <v>45</v>
      </c>
      <c r="O85" s="1">
        <v>22</v>
      </c>
      <c r="P85" s="1">
        <v>25</v>
      </c>
      <c r="Q85" s="1">
        <v>16</v>
      </c>
      <c r="R85" s="1">
        <v>8</v>
      </c>
      <c r="S85" s="1">
        <v>19</v>
      </c>
      <c r="T85" s="1">
        <v>6</v>
      </c>
      <c r="U85" s="1">
        <v>27</v>
      </c>
      <c r="V85" s="1">
        <v>42</v>
      </c>
      <c r="W85" s="1">
        <v>49</v>
      </c>
      <c r="X85" s="2">
        <v>9</v>
      </c>
      <c r="Y85" s="94"/>
      <c r="Z85" s="60"/>
      <c r="AA85" s="68"/>
      <c r="AB85" s="48" t="s">
        <v>56</v>
      </c>
      <c r="AC85" s="78" t="s">
        <v>35</v>
      </c>
      <c r="AD85" s="19">
        <v>14</v>
      </c>
      <c r="AE85" s="19">
        <v>29</v>
      </c>
      <c r="AF85" s="19">
        <v>22</v>
      </c>
      <c r="AG85" s="19">
        <v>8</v>
      </c>
      <c r="AH85" s="19">
        <v>24</v>
      </c>
      <c r="AI85" s="19">
        <v>9</v>
      </c>
      <c r="AJ85" s="19">
        <v>10</v>
      </c>
      <c r="AK85" s="19">
        <v>16</v>
      </c>
      <c r="AL85" s="19">
        <v>7</v>
      </c>
      <c r="AM85" s="19">
        <v>10</v>
      </c>
      <c r="AN85" s="19">
        <v>9</v>
      </c>
      <c r="AO85" s="19">
        <v>32</v>
      </c>
      <c r="AP85" s="19">
        <v>16</v>
      </c>
      <c r="AQ85" s="19">
        <v>18</v>
      </c>
      <c r="AR85" s="19">
        <v>28</v>
      </c>
      <c r="AS85" s="19">
        <v>7</v>
      </c>
      <c r="AT85" s="37">
        <f t="shared" si="296"/>
        <v>847</v>
      </c>
      <c r="AU85" s="93"/>
    </row>
    <row r="86" spans="1:47" ht="12.6" customHeight="1" x14ac:dyDescent="0.2">
      <c r="A86" s="60"/>
      <c r="B86" s="68"/>
      <c r="C86" s="48"/>
      <c r="D86" s="78" t="s">
        <v>166</v>
      </c>
      <c r="E86" s="3">
        <v>0</v>
      </c>
      <c r="F86" s="4">
        <v>4</v>
      </c>
      <c r="G86" s="4">
        <v>2</v>
      </c>
      <c r="H86" s="4">
        <v>2</v>
      </c>
      <c r="I86" s="4">
        <v>0</v>
      </c>
      <c r="J86" s="4">
        <v>0</v>
      </c>
      <c r="K86" s="4">
        <v>3</v>
      </c>
      <c r="L86" s="4">
        <v>3</v>
      </c>
      <c r="M86" s="4">
        <v>0</v>
      </c>
      <c r="N86" s="4">
        <v>0</v>
      </c>
      <c r="O86" s="4">
        <v>3</v>
      </c>
      <c r="P86" s="4">
        <v>2</v>
      </c>
      <c r="Q86" s="4">
        <v>1</v>
      </c>
      <c r="R86" s="4">
        <v>1</v>
      </c>
      <c r="S86" s="4">
        <v>2</v>
      </c>
      <c r="T86" s="4">
        <v>0</v>
      </c>
      <c r="U86" s="4">
        <v>3</v>
      </c>
      <c r="V86" s="4">
        <v>1</v>
      </c>
      <c r="W86" s="4">
        <v>3</v>
      </c>
      <c r="X86" s="5">
        <v>1</v>
      </c>
      <c r="Y86" s="94"/>
      <c r="Z86" s="60"/>
      <c r="AA86" s="68"/>
      <c r="AB86" s="48"/>
      <c r="AC86" s="78" t="s">
        <v>166</v>
      </c>
      <c r="AD86" s="21">
        <v>1</v>
      </c>
      <c r="AE86" s="21">
        <v>0</v>
      </c>
      <c r="AF86" s="21">
        <v>0</v>
      </c>
      <c r="AG86" s="21">
        <v>0</v>
      </c>
      <c r="AH86" s="21">
        <v>1</v>
      </c>
      <c r="AI86" s="21">
        <v>3</v>
      </c>
      <c r="AJ86" s="21">
        <v>3</v>
      </c>
      <c r="AK86" s="21">
        <v>0</v>
      </c>
      <c r="AL86" s="21">
        <v>0</v>
      </c>
      <c r="AM86" s="21">
        <v>0</v>
      </c>
      <c r="AN86" s="21">
        <v>0</v>
      </c>
      <c r="AO86" s="21">
        <v>1</v>
      </c>
      <c r="AP86" s="21">
        <v>1</v>
      </c>
      <c r="AQ86" s="21">
        <v>0</v>
      </c>
      <c r="AR86" s="21">
        <v>1</v>
      </c>
      <c r="AS86" s="21">
        <v>0</v>
      </c>
      <c r="AT86" s="37">
        <f t="shared" si="296"/>
        <v>42</v>
      </c>
      <c r="AU86" s="93"/>
    </row>
    <row r="87" spans="1:47" ht="12.6" customHeight="1" thickBot="1" x14ac:dyDescent="0.25">
      <c r="A87" s="59"/>
      <c r="B87" s="69"/>
      <c r="C87" s="49"/>
      <c r="D87" s="79" t="s">
        <v>36</v>
      </c>
      <c r="E87" s="6">
        <f>SUM(E84:E86)</f>
        <v>14</v>
      </c>
      <c r="F87" s="6">
        <f t="shared" ref="F87:N87" si="503">SUM(F84:F86)</f>
        <v>69</v>
      </c>
      <c r="G87" s="6">
        <f t="shared" si="503"/>
        <v>59</v>
      </c>
      <c r="H87" s="6">
        <f t="shared" si="503"/>
        <v>88</v>
      </c>
      <c r="I87" s="6">
        <f t="shared" si="503"/>
        <v>35</v>
      </c>
      <c r="J87" s="6">
        <f t="shared" si="503"/>
        <v>7</v>
      </c>
      <c r="K87" s="6">
        <f t="shared" si="503"/>
        <v>66</v>
      </c>
      <c r="L87" s="6">
        <f t="shared" si="503"/>
        <v>112</v>
      </c>
      <c r="M87" s="6">
        <f t="shared" si="503"/>
        <v>11</v>
      </c>
      <c r="N87" s="6">
        <f t="shared" si="503"/>
        <v>55</v>
      </c>
      <c r="O87" s="6">
        <f t="shared" ref="O87" si="504">SUM(O84:O86)</f>
        <v>35</v>
      </c>
      <c r="P87" s="6">
        <f t="shared" ref="P87" si="505">SUM(P84:P86)</f>
        <v>33</v>
      </c>
      <c r="Q87" s="6">
        <f t="shared" ref="Q87" si="506">SUM(Q84:Q86)</f>
        <v>25</v>
      </c>
      <c r="R87" s="6">
        <f t="shared" ref="R87" si="507">SUM(R84:R86)</f>
        <v>11</v>
      </c>
      <c r="S87" s="6">
        <f t="shared" ref="S87" si="508">SUM(S84:S86)</f>
        <v>27</v>
      </c>
      <c r="T87" s="6">
        <f t="shared" ref="T87" si="509">SUM(T84:T86)</f>
        <v>6</v>
      </c>
      <c r="U87" s="6">
        <f t="shared" ref="U87" si="510">SUM(U84:U86)</f>
        <v>40</v>
      </c>
      <c r="V87" s="6">
        <f t="shared" ref="V87" si="511">SUM(V84:V86)</f>
        <v>50</v>
      </c>
      <c r="W87" s="6">
        <f t="shared" ref="W87" si="512">SUM(W84:W86)</f>
        <v>71</v>
      </c>
      <c r="X87" s="7">
        <f t="shared" ref="X87" si="513">SUM(X84:X86)</f>
        <v>15</v>
      </c>
      <c r="Y87" s="94"/>
      <c r="Z87" s="59"/>
      <c r="AA87" s="69"/>
      <c r="AB87" s="49"/>
      <c r="AC87" s="79" t="s">
        <v>36</v>
      </c>
      <c r="AD87" s="38">
        <f>SUM(AD84:AD86)</f>
        <v>18</v>
      </c>
      <c r="AE87" s="38">
        <f>SUM(AE84:AE86)</f>
        <v>51</v>
      </c>
      <c r="AF87" s="38">
        <f t="shared" ref="AF87" si="514">SUM(AF84:AF86)</f>
        <v>30</v>
      </c>
      <c r="AG87" s="38">
        <f t="shared" ref="AG87" si="515">SUM(AG84:AG86)</f>
        <v>10</v>
      </c>
      <c r="AH87" s="38">
        <f t="shared" ref="AH87" si="516">SUM(AH84:AH86)</f>
        <v>27</v>
      </c>
      <c r="AI87" s="38">
        <f t="shared" ref="AI87" si="517">SUM(AI84:AI86)</f>
        <v>12</v>
      </c>
      <c r="AJ87" s="38">
        <f t="shared" ref="AJ87" si="518">SUM(AJ84:AJ86)</f>
        <v>17</v>
      </c>
      <c r="AK87" s="38">
        <f t="shared" ref="AK87" si="519">SUM(AK84:AK86)</f>
        <v>25</v>
      </c>
      <c r="AL87" s="38">
        <f t="shared" ref="AL87" si="520">SUM(AL84:AL86)</f>
        <v>15</v>
      </c>
      <c r="AM87" s="38">
        <f t="shared" ref="AM87" si="521">SUM(AM84:AM86)</f>
        <v>10</v>
      </c>
      <c r="AN87" s="38">
        <f t="shared" ref="AN87" si="522">SUM(AN84:AN86)</f>
        <v>15</v>
      </c>
      <c r="AO87" s="38">
        <f t="shared" ref="AO87" si="523">SUM(AO84:AO86)</f>
        <v>44</v>
      </c>
      <c r="AP87" s="38">
        <f t="shared" ref="AP87" si="524">SUM(AP84:AP86)</f>
        <v>21</v>
      </c>
      <c r="AQ87" s="38">
        <f t="shared" ref="AQ87" si="525">SUM(AQ84:AQ86)</f>
        <v>27</v>
      </c>
      <c r="AR87" s="38">
        <f t="shared" ref="AR87" si="526">SUM(AR84:AR86)</f>
        <v>36</v>
      </c>
      <c r="AS87" s="38">
        <f t="shared" ref="AS87" si="527">SUM(AS84:AS86)</f>
        <v>16</v>
      </c>
      <c r="AT87" s="39">
        <f t="shared" si="296"/>
        <v>1203</v>
      </c>
      <c r="AU87" s="93" t="s">
        <v>33</v>
      </c>
    </row>
    <row r="88" spans="1:47" ht="12.6" customHeight="1" x14ac:dyDescent="0.2">
      <c r="A88" s="60" t="s">
        <v>134</v>
      </c>
      <c r="B88" s="67" t="s">
        <v>43</v>
      </c>
      <c r="C88" s="47" t="s">
        <v>57</v>
      </c>
      <c r="D88" s="81" t="s">
        <v>34</v>
      </c>
      <c r="E88" s="1">
        <v>64</v>
      </c>
      <c r="F88" s="1">
        <v>495</v>
      </c>
      <c r="G88" s="1">
        <v>420</v>
      </c>
      <c r="H88" s="1">
        <v>572</v>
      </c>
      <c r="I88" s="1">
        <v>354</v>
      </c>
      <c r="J88" s="1">
        <v>41</v>
      </c>
      <c r="K88" s="1">
        <v>556</v>
      </c>
      <c r="L88" s="1">
        <v>370</v>
      </c>
      <c r="M88" s="1">
        <v>80</v>
      </c>
      <c r="N88" s="1">
        <v>255</v>
      </c>
      <c r="O88" s="1">
        <v>418</v>
      </c>
      <c r="P88" s="1">
        <v>277</v>
      </c>
      <c r="Q88" s="1">
        <v>205</v>
      </c>
      <c r="R88" s="1">
        <v>23</v>
      </c>
      <c r="S88" s="1">
        <v>182</v>
      </c>
      <c r="T88" s="1">
        <v>23</v>
      </c>
      <c r="U88" s="1">
        <v>264</v>
      </c>
      <c r="V88" s="1">
        <v>206</v>
      </c>
      <c r="W88" s="1">
        <v>346</v>
      </c>
      <c r="X88" s="2">
        <v>89</v>
      </c>
      <c r="Y88" s="94"/>
      <c r="Z88" s="60" t="s">
        <v>134</v>
      </c>
      <c r="AA88" s="67" t="s">
        <v>43</v>
      </c>
      <c r="AB88" s="47" t="s">
        <v>57</v>
      </c>
      <c r="AC88" s="77" t="s">
        <v>34</v>
      </c>
      <c r="AD88" s="19">
        <v>117</v>
      </c>
      <c r="AE88" s="19">
        <v>340</v>
      </c>
      <c r="AF88" s="19">
        <v>367</v>
      </c>
      <c r="AG88" s="19">
        <v>95</v>
      </c>
      <c r="AH88" s="19">
        <v>91</v>
      </c>
      <c r="AI88" s="19">
        <v>179</v>
      </c>
      <c r="AJ88" s="19">
        <v>169</v>
      </c>
      <c r="AK88" s="19">
        <v>156</v>
      </c>
      <c r="AL88" s="19">
        <v>135</v>
      </c>
      <c r="AM88" s="19">
        <v>146</v>
      </c>
      <c r="AN88" s="19">
        <v>147</v>
      </c>
      <c r="AO88" s="19">
        <v>323</v>
      </c>
      <c r="AP88" s="19">
        <v>99</v>
      </c>
      <c r="AQ88" s="19">
        <v>229</v>
      </c>
      <c r="AR88" s="19">
        <v>274</v>
      </c>
      <c r="AS88" s="19">
        <v>96</v>
      </c>
      <c r="AT88" s="36">
        <f t="shared" si="296"/>
        <v>8203</v>
      </c>
      <c r="AU88" s="93"/>
    </row>
    <row r="89" spans="1:47" ht="12.6" customHeight="1" x14ac:dyDescent="0.2">
      <c r="A89" s="60"/>
      <c r="B89" s="68"/>
      <c r="C89" s="48"/>
      <c r="D89" s="78" t="s">
        <v>35</v>
      </c>
      <c r="E89" s="1">
        <v>718</v>
      </c>
      <c r="F89" s="1">
        <v>2295</v>
      </c>
      <c r="G89" s="1">
        <v>1873</v>
      </c>
      <c r="H89" s="1">
        <v>2434</v>
      </c>
      <c r="I89" s="1">
        <v>1864</v>
      </c>
      <c r="J89" s="1">
        <v>263</v>
      </c>
      <c r="K89" s="1">
        <v>2879</v>
      </c>
      <c r="L89" s="1">
        <v>2791</v>
      </c>
      <c r="M89" s="1">
        <v>588</v>
      </c>
      <c r="N89" s="1">
        <v>1566</v>
      </c>
      <c r="O89" s="1">
        <v>1668</v>
      </c>
      <c r="P89" s="1">
        <v>1319</v>
      </c>
      <c r="Q89" s="1">
        <v>853</v>
      </c>
      <c r="R89" s="1">
        <v>263</v>
      </c>
      <c r="S89" s="1">
        <v>692</v>
      </c>
      <c r="T89" s="1">
        <v>288</v>
      </c>
      <c r="U89" s="1">
        <v>1128</v>
      </c>
      <c r="V89" s="1">
        <v>1515</v>
      </c>
      <c r="W89" s="1">
        <v>2824</v>
      </c>
      <c r="X89" s="2">
        <v>331</v>
      </c>
      <c r="Y89" s="94"/>
      <c r="Z89" s="60"/>
      <c r="AA89" s="68"/>
      <c r="AB89" s="48"/>
      <c r="AC89" s="78" t="s">
        <v>35</v>
      </c>
      <c r="AD89" s="19">
        <v>796</v>
      </c>
      <c r="AE89" s="19">
        <v>1371</v>
      </c>
      <c r="AF89" s="19">
        <v>1046</v>
      </c>
      <c r="AG89" s="19">
        <v>713</v>
      </c>
      <c r="AH89" s="19">
        <v>578</v>
      </c>
      <c r="AI89" s="19">
        <v>768</v>
      </c>
      <c r="AJ89" s="19">
        <v>1290</v>
      </c>
      <c r="AK89" s="19">
        <v>937</v>
      </c>
      <c r="AL89" s="19">
        <v>552</v>
      </c>
      <c r="AM89" s="19">
        <v>833</v>
      </c>
      <c r="AN89" s="19">
        <v>652</v>
      </c>
      <c r="AO89" s="19">
        <v>1426</v>
      </c>
      <c r="AP89" s="19">
        <v>615</v>
      </c>
      <c r="AQ89" s="19">
        <v>822</v>
      </c>
      <c r="AR89" s="19">
        <v>2022</v>
      </c>
      <c r="AS89" s="19">
        <v>294</v>
      </c>
      <c r="AT89" s="37">
        <f t="shared" si="296"/>
        <v>42867</v>
      </c>
      <c r="AU89" s="93"/>
    </row>
    <row r="90" spans="1:47" ht="12.6" customHeight="1" x14ac:dyDescent="0.2">
      <c r="A90" s="60"/>
      <c r="B90" s="68"/>
      <c r="C90" s="48"/>
      <c r="D90" s="78" t="s">
        <v>166</v>
      </c>
      <c r="E90" s="3">
        <v>14</v>
      </c>
      <c r="F90" s="4">
        <v>152</v>
      </c>
      <c r="G90" s="4">
        <v>149</v>
      </c>
      <c r="H90" s="4">
        <v>168</v>
      </c>
      <c r="I90" s="4">
        <v>129</v>
      </c>
      <c r="J90" s="4">
        <v>27</v>
      </c>
      <c r="K90" s="4">
        <v>233</v>
      </c>
      <c r="L90" s="4">
        <v>109</v>
      </c>
      <c r="M90" s="4">
        <v>22</v>
      </c>
      <c r="N90" s="4">
        <v>51</v>
      </c>
      <c r="O90" s="4">
        <v>130</v>
      </c>
      <c r="P90" s="4">
        <v>101</v>
      </c>
      <c r="Q90" s="4">
        <v>65</v>
      </c>
      <c r="R90" s="4">
        <v>13</v>
      </c>
      <c r="S90" s="4">
        <v>60</v>
      </c>
      <c r="T90" s="4">
        <v>12</v>
      </c>
      <c r="U90" s="4">
        <v>110</v>
      </c>
      <c r="V90" s="4">
        <v>155</v>
      </c>
      <c r="W90" s="4">
        <v>179</v>
      </c>
      <c r="X90" s="5">
        <v>15</v>
      </c>
      <c r="Y90" s="94"/>
      <c r="Z90" s="60"/>
      <c r="AA90" s="68"/>
      <c r="AB90" s="48"/>
      <c r="AC90" s="78" t="s">
        <v>166</v>
      </c>
      <c r="AD90" s="21">
        <v>49</v>
      </c>
      <c r="AE90" s="21">
        <v>121</v>
      </c>
      <c r="AF90" s="21">
        <v>55</v>
      </c>
      <c r="AG90" s="21">
        <v>27</v>
      </c>
      <c r="AH90" s="21">
        <v>12</v>
      </c>
      <c r="AI90" s="21">
        <v>32</v>
      </c>
      <c r="AJ90" s="21">
        <v>57</v>
      </c>
      <c r="AK90" s="21">
        <v>42</v>
      </c>
      <c r="AL90" s="21">
        <v>29</v>
      </c>
      <c r="AM90" s="21">
        <v>16</v>
      </c>
      <c r="AN90" s="21">
        <v>57</v>
      </c>
      <c r="AO90" s="21">
        <v>88</v>
      </c>
      <c r="AP90" s="21">
        <v>26</v>
      </c>
      <c r="AQ90" s="21">
        <v>72</v>
      </c>
      <c r="AR90" s="21">
        <v>99</v>
      </c>
      <c r="AS90" s="21">
        <v>18</v>
      </c>
      <c r="AT90" s="37">
        <f t="shared" si="296"/>
        <v>2694</v>
      </c>
      <c r="AU90" s="93"/>
    </row>
    <row r="91" spans="1:47" ht="12.6" customHeight="1" thickBot="1" x14ac:dyDescent="0.25">
      <c r="A91" s="59"/>
      <c r="B91" s="69"/>
      <c r="C91" s="49"/>
      <c r="D91" s="79" t="s">
        <v>36</v>
      </c>
      <c r="E91" s="6">
        <f>SUM(E88:E90)</f>
        <v>796</v>
      </c>
      <c r="F91" s="6">
        <f t="shared" ref="F91" si="528">SUM(F88:F90)</f>
        <v>2942</v>
      </c>
      <c r="G91" s="6">
        <f t="shared" ref="G91" si="529">SUM(G88:G90)</f>
        <v>2442</v>
      </c>
      <c r="H91" s="6">
        <f t="shared" ref="H91" si="530">SUM(H88:H90)</f>
        <v>3174</v>
      </c>
      <c r="I91" s="6">
        <f t="shared" ref="I91" si="531">SUM(I88:I90)</f>
        <v>2347</v>
      </c>
      <c r="J91" s="6">
        <f t="shared" ref="J91" si="532">SUM(J88:J90)</f>
        <v>331</v>
      </c>
      <c r="K91" s="6">
        <f t="shared" ref="K91" si="533">SUM(K88:K90)</f>
        <v>3668</v>
      </c>
      <c r="L91" s="6">
        <f t="shared" ref="L91" si="534">SUM(L88:L90)</f>
        <v>3270</v>
      </c>
      <c r="M91" s="6">
        <f t="shared" ref="M91" si="535">SUM(M88:M90)</f>
        <v>690</v>
      </c>
      <c r="N91" s="6">
        <f t="shared" ref="N91" si="536">SUM(N88:N90)</f>
        <v>1872</v>
      </c>
      <c r="O91" s="6">
        <f t="shared" ref="O91" si="537">SUM(O88:O90)</f>
        <v>2216</v>
      </c>
      <c r="P91" s="6">
        <f t="shared" ref="P91" si="538">SUM(P88:P90)</f>
        <v>1697</v>
      </c>
      <c r="Q91" s="6">
        <f t="shared" ref="Q91" si="539">SUM(Q88:Q90)</f>
        <v>1123</v>
      </c>
      <c r="R91" s="6">
        <f t="shared" ref="R91" si="540">SUM(R88:R90)</f>
        <v>299</v>
      </c>
      <c r="S91" s="6">
        <f t="shared" ref="S91" si="541">SUM(S88:S90)</f>
        <v>934</v>
      </c>
      <c r="T91" s="6">
        <f t="shared" ref="T91" si="542">SUM(T88:T90)</f>
        <v>323</v>
      </c>
      <c r="U91" s="6">
        <f t="shared" ref="U91" si="543">SUM(U88:U90)</f>
        <v>1502</v>
      </c>
      <c r="V91" s="6">
        <f t="shared" ref="V91" si="544">SUM(V88:V90)</f>
        <v>1876</v>
      </c>
      <c r="W91" s="6">
        <f t="shared" ref="W91" si="545">SUM(W88:W90)</f>
        <v>3349</v>
      </c>
      <c r="X91" s="7">
        <f t="shared" ref="X91" si="546">SUM(X88:X90)</f>
        <v>435</v>
      </c>
      <c r="Y91" s="94"/>
      <c r="Z91" s="59"/>
      <c r="AA91" s="69"/>
      <c r="AB91" s="49"/>
      <c r="AC91" s="79" t="s">
        <v>36</v>
      </c>
      <c r="AD91" s="38">
        <f>SUM(AD88:AD90)</f>
        <v>962</v>
      </c>
      <c r="AE91" s="38">
        <f>SUM(AE88:AE90)</f>
        <v>1832</v>
      </c>
      <c r="AF91" s="38">
        <f t="shared" ref="AF91" si="547">SUM(AF88:AF90)</f>
        <v>1468</v>
      </c>
      <c r="AG91" s="38">
        <f t="shared" ref="AG91" si="548">SUM(AG88:AG90)</f>
        <v>835</v>
      </c>
      <c r="AH91" s="38">
        <f t="shared" ref="AH91" si="549">SUM(AH88:AH90)</f>
        <v>681</v>
      </c>
      <c r="AI91" s="38">
        <f t="shared" ref="AI91" si="550">SUM(AI88:AI90)</f>
        <v>979</v>
      </c>
      <c r="AJ91" s="38">
        <f t="shared" ref="AJ91" si="551">SUM(AJ88:AJ90)</f>
        <v>1516</v>
      </c>
      <c r="AK91" s="38">
        <f t="shared" ref="AK91" si="552">SUM(AK88:AK90)</f>
        <v>1135</v>
      </c>
      <c r="AL91" s="38">
        <f t="shared" ref="AL91" si="553">SUM(AL88:AL90)</f>
        <v>716</v>
      </c>
      <c r="AM91" s="38">
        <f t="shared" ref="AM91" si="554">SUM(AM88:AM90)</f>
        <v>995</v>
      </c>
      <c r="AN91" s="38">
        <f t="shared" ref="AN91" si="555">SUM(AN88:AN90)</f>
        <v>856</v>
      </c>
      <c r="AO91" s="38">
        <f t="shared" ref="AO91" si="556">SUM(AO88:AO90)</f>
        <v>1837</v>
      </c>
      <c r="AP91" s="38">
        <f t="shared" ref="AP91" si="557">SUM(AP88:AP90)</f>
        <v>740</v>
      </c>
      <c r="AQ91" s="38">
        <f t="shared" ref="AQ91" si="558">SUM(AQ88:AQ90)</f>
        <v>1123</v>
      </c>
      <c r="AR91" s="38">
        <f t="shared" ref="AR91" si="559">SUM(AR88:AR90)</f>
        <v>2395</v>
      </c>
      <c r="AS91" s="38">
        <f t="shared" ref="AS91" si="560">SUM(AS88:AS90)</f>
        <v>408</v>
      </c>
      <c r="AT91" s="39">
        <f t="shared" si="296"/>
        <v>53764</v>
      </c>
      <c r="AU91" s="93" t="s">
        <v>33</v>
      </c>
    </row>
    <row r="92" spans="1:47" ht="12.6" customHeight="1" x14ac:dyDescent="0.2">
      <c r="A92" s="60" t="s">
        <v>168</v>
      </c>
      <c r="B92" s="67" t="s">
        <v>44</v>
      </c>
      <c r="C92" s="47" t="s">
        <v>57</v>
      </c>
      <c r="D92" s="81" t="s">
        <v>34</v>
      </c>
      <c r="E92" s="1">
        <v>6</v>
      </c>
      <c r="F92" s="1">
        <v>98</v>
      </c>
      <c r="G92" s="1">
        <v>83</v>
      </c>
      <c r="H92" s="1">
        <v>138</v>
      </c>
      <c r="I92" s="1">
        <v>76</v>
      </c>
      <c r="J92" s="1">
        <v>2</v>
      </c>
      <c r="K92" s="1">
        <v>98</v>
      </c>
      <c r="L92" s="1">
        <v>181</v>
      </c>
      <c r="M92" s="1">
        <v>9</v>
      </c>
      <c r="N92" s="1">
        <v>77</v>
      </c>
      <c r="O92" s="1">
        <v>74</v>
      </c>
      <c r="P92" s="1">
        <v>63</v>
      </c>
      <c r="Q92" s="1">
        <v>40</v>
      </c>
      <c r="R92" s="1">
        <v>4</v>
      </c>
      <c r="S92" s="1">
        <v>21</v>
      </c>
      <c r="T92" s="1">
        <v>9</v>
      </c>
      <c r="U92" s="1">
        <v>80</v>
      </c>
      <c r="V92" s="1">
        <v>79</v>
      </c>
      <c r="W92" s="1">
        <v>75</v>
      </c>
      <c r="X92" s="2">
        <v>57</v>
      </c>
      <c r="Y92" s="94"/>
      <c r="Z92" s="60" t="s">
        <v>168</v>
      </c>
      <c r="AA92" s="67" t="s">
        <v>44</v>
      </c>
      <c r="AB92" s="47" t="s">
        <v>57</v>
      </c>
      <c r="AC92" s="77" t="s">
        <v>34</v>
      </c>
      <c r="AD92" s="19">
        <v>23</v>
      </c>
      <c r="AE92" s="19">
        <v>114</v>
      </c>
      <c r="AF92" s="19">
        <v>39</v>
      </c>
      <c r="AG92" s="19">
        <v>8</v>
      </c>
      <c r="AH92" s="19">
        <v>28</v>
      </c>
      <c r="AI92" s="19">
        <v>27</v>
      </c>
      <c r="AJ92" s="19">
        <v>23</v>
      </c>
      <c r="AK92" s="19">
        <v>31</v>
      </c>
      <c r="AL92" s="19">
        <v>17</v>
      </c>
      <c r="AM92" s="19">
        <v>16</v>
      </c>
      <c r="AN92" s="19">
        <v>36</v>
      </c>
      <c r="AO92" s="19">
        <v>80</v>
      </c>
      <c r="AP92" s="19">
        <v>12</v>
      </c>
      <c r="AQ92" s="19">
        <v>43</v>
      </c>
      <c r="AR92" s="19">
        <v>53</v>
      </c>
      <c r="AS92" s="19">
        <v>40</v>
      </c>
      <c r="AT92" s="111">
        <f t="shared" si="296"/>
        <v>1860</v>
      </c>
      <c r="AU92" s="93"/>
    </row>
    <row r="93" spans="1:47" ht="12.6" customHeight="1" x14ac:dyDescent="0.2">
      <c r="A93" s="60"/>
      <c r="B93" s="68"/>
      <c r="C93" s="48"/>
      <c r="D93" s="78" t="s">
        <v>35</v>
      </c>
      <c r="E93" s="1">
        <v>111</v>
      </c>
      <c r="F93" s="1">
        <v>509</v>
      </c>
      <c r="G93" s="1">
        <v>544</v>
      </c>
      <c r="H93" s="1">
        <v>781</v>
      </c>
      <c r="I93" s="1">
        <v>455</v>
      </c>
      <c r="J93" s="1">
        <v>50</v>
      </c>
      <c r="K93" s="1">
        <v>763</v>
      </c>
      <c r="L93" s="1">
        <v>1771</v>
      </c>
      <c r="M93" s="1">
        <v>62</v>
      </c>
      <c r="N93" s="1">
        <v>452</v>
      </c>
      <c r="O93" s="1">
        <v>337</v>
      </c>
      <c r="P93" s="1">
        <v>255</v>
      </c>
      <c r="Q93" s="1">
        <v>161</v>
      </c>
      <c r="R93" s="1">
        <v>20</v>
      </c>
      <c r="S93" s="1">
        <v>114</v>
      </c>
      <c r="T93" s="1">
        <v>56</v>
      </c>
      <c r="U93" s="1">
        <v>368</v>
      </c>
      <c r="V93" s="1">
        <v>409</v>
      </c>
      <c r="W93" s="1">
        <v>656</v>
      </c>
      <c r="X93" s="2">
        <v>187</v>
      </c>
      <c r="Y93" s="94"/>
      <c r="Z93" s="60"/>
      <c r="AA93" s="68"/>
      <c r="AB93" s="48"/>
      <c r="AC93" s="78" t="s">
        <v>35</v>
      </c>
      <c r="AD93" s="19">
        <v>140</v>
      </c>
      <c r="AE93" s="19">
        <v>468</v>
      </c>
      <c r="AF93" s="19">
        <v>154</v>
      </c>
      <c r="AG93" s="19">
        <v>145</v>
      </c>
      <c r="AH93" s="19">
        <v>172</v>
      </c>
      <c r="AI93" s="19">
        <v>108</v>
      </c>
      <c r="AJ93" s="19">
        <v>158</v>
      </c>
      <c r="AK93" s="19">
        <v>197</v>
      </c>
      <c r="AL93" s="19">
        <v>103</v>
      </c>
      <c r="AM93" s="19">
        <v>110</v>
      </c>
      <c r="AN93" s="19">
        <v>102</v>
      </c>
      <c r="AO93" s="19">
        <v>333</v>
      </c>
      <c r="AP93" s="19">
        <v>117</v>
      </c>
      <c r="AQ93" s="19">
        <v>220</v>
      </c>
      <c r="AR93" s="19">
        <v>412</v>
      </c>
      <c r="AS93" s="19">
        <v>126</v>
      </c>
      <c r="AT93" s="37">
        <f t="shared" si="296"/>
        <v>11126</v>
      </c>
      <c r="AU93" s="93"/>
    </row>
    <row r="94" spans="1:47" ht="12.6" customHeight="1" x14ac:dyDescent="0.2">
      <c r="A94" s="60"/>
      <c r="B94" s="68"/>
      <c r="C94" s="48"/>
      <c r="D94" s="78" t="s">
        <v>166</v>
      </c>
      <c r="E94" s="3">
        <v>10</v>
      </c>
      <c r="F94" s="4">
        <v>99</v>
      </c>
      <c r="G94" s="4">
        <v>89</v>
      </c>
      <c r="H94" s="4">
        <v>109</v>
      </c>
      <c r="I94" s="4">
        <v>105</v>
      </c>
      <c r="J94" s="4">
        <v>13</v>
      </c>
      <c r="K94" s="4">
        <v>142</v>
      </c>
      <c r="L94" s="4">
        <v>118</v>
      </c>
      <c r="M94" s="4">
        <v>14</v>
      </c>
      <c r="N94" s="4">
        <v>38</v>
      </c>
      <c r="O94" s="4">
        <v>62</v>
      </c>
      <c r="P94" s="4">
        <v>61</v>
      </c>
      <c r="Q94" s="4">
        <v>37</v>
      </c>
      <c r="R94" s="4">
        <v>8</v>
      </c>
      <c r="S94" s="4">
        <v>35</v>
      </c>
      <c r="T94" s="4">
        <v>10</v>
      </c>
      <c r="U94" s="4">
        <v>60</v>
      </c>
      <c r="V94" s="4">
        <v>102</v>
      </c>
      <c r="W94" s="4">
        <v>122</v>
      </c>
      <c r="X94" s="5">
        <v>24</v>
      </c>
      <c r="Y94" s="94"/>
      <c r="Z94" s="60"/>
      <c r="AA94" s="68"/>
      <c r="AB94" s="48"/>
      <c r="AC94" s="78" t="s">
        <v>166</v>
      </c>
      <c r="AD94" s="21">
        <v>18</v>
      </c>
      <c r="AE94" s="21">
        <v>87</v>
      </c>
      <c r="AF94" s="21">
        <v>37</v>
      </c>
      <c r="AG94" s="21">
        <v>15</v>
      </c>
      <c r="AH94" s="21">
        <v>12</v>
      </c>
      <c r="AI94" s="21">
        <v>15</v>
      </c>
      <c r="AJ94" s="21">
        <v>17</v>
      </c>
      <c r="AK94" s="21">
        <v>24</v>
      </c>
      <c r="AL94" s="21">
        <v>16</v>
      </c>
      <c r="AM94" s="21">
        <v>13</v>
      </c>
      <c r="AN94" s="21">
        <v>24</v>
      </c>
      <c r="AO94" s="21">
        <v>56</v>
      </c>
      <c r="AP94" s="21">
        <v>14</v>
      </c>
      <c r="AQ94" s="21">
        <v>97</v>
      </c>
      <c r="AR94" s="21">
        <v>73</v>
      </c>
      <c r="AS94" s="21">
        <v>18</v>
      </c>
      <c r="AT94" s="37">
        <f t="shared" si="296"/>
        <v>1794</v>
      </c>
      <c r="AU94" s="93"/>
    </row>
    <row r="95" spans="1:47" ht="12.6" customHeight="1" thickBot="1" x14ac:dyDescent="0.25">
      <c r="A95" s="59"/>
      <c r="B95" s="69"/>
      <c r="C95" s="49"/>
      <c r="D95" s="79" t="s">
        <v>36</v>
      </c>
      <c r="E95" s="6">
        <f>SUM(E92:E94)</f>
        <v>127</v>
      </c>
      <c r="F95" s="6">
        <f t="shared" ref="F95:N95" si="561">SUM(F92:F94)</f>
        <v>706</v>
      </c>
      <c r="G95" s="6">
        <f t="shared" si="561"/>
        <v>716</v>
      </c>
      <c r="H95" s="6">
        <f t="shared" si="561"/>
        <v>1028</v>
      </c>
      <c r="I95" s="6">
        <f t="shared" si="561"/>
        <v>636</v>
      </c>
      <c r="J95" s="6">
        <f t="shared" si="561"/>
        <v>65</v>
      </c>
      <c r="K95" s="6">
        <f t="shared" si="561"/>
        <v>1003</v>
      </c>
      <c r="L95" s="6">
        <f t="shared" si="561"/>
        <v>2070</v>
      </c>
      <c r="M95" s="6">
        <f t="shared" si="561"/>
        <v>85</v>
      </c>
      <c r="N95" s="6">
        <f t="shared" si="561"/>
        <v>567</v>
      </c>
      <c r="O95" s="6">
        <f t="shared" ref="O95" si="562">SUM(O92:O94)</f>
        <v>473</v>
      </c>
      <c r="P95" s="6">
        <f t="shared" ref="P95" si="563">SUM(P92:P94)</f>
        <v>379</v>
      </c>
      <c r="Q95" s="6">
        <f t="shared" ref="Q95" si="564">SUM(Q92:Q94)</f>
        <v>238</v>
      </c>
      <c r="R95" s="6">
        <f>SUM(R92:R94)</f>
        <v>32</v>
      </c>
      <c r="S95" s="6">
        <f t="shared" ref="S95" si="565">SUM(S92:S94)</f>
        <v>170</v>
      </c>
      <c r="T95" s="6">
        <f t="shared" ref="T95" si="566">SUM(T92:T94)</f>
        <v>75</v>
      </c>
      <c r="U95" s="6">
        <f t="shared" ref="U95" si="567">SUM(U92:U94)</f>
        <v>508</v>
      </c>
      <c r="V95" s="6">
        <f t="shared" ref="V95" si="568">SUM(V92:V94)</f>
        <v>590</v>
      </c>
      <c r="W95" s="6">
        <f t="shared" ref="W95" si="569">SUM(W92:W94)</f>
        <v>853</v>
      </c>
      <c r="X95" s="7">
        <f t="shared" ref="X95" si="570">SUM(X92:X94)</f>
        <v>268</v>
      </c>
      <c r="Y95" s="94"/>
      <c r="Z95" s="59"/>
      <c r="AA95" s="69"/>
      <c r="AB95" s="49"/>
      <c r="AC95" s="79" t="s">
        <v>36</v>
      </c>
      <c r="AD95" s="38">
        <f>SUM(AD92:AD94)</f>
        <v>181</v>
      </c>
      <c r="AE95" s="38">
        <f>SUM(AE92:AE94)</f>
        <v>669</v>
      </c>
      <c r="AF95" s="38">
        <f t="shared" ref="AF95" si="571">SUM(AF92:AF94)</f>
        <v>230</v>
      </c>
      <c r="AG95" s="38">
        <f t="shared" ref="AG95" si="572">SUM(AG92:AG94)</f>
        <v>168</v>
      </c>
      <c r="AH95" s="38">
        <f t="shared" ref="AH95" si="573">SUM(AH92:AH94)</f>
        <v>212</v>
      </c>
      <c r="AI95" s="38">
        <f t="shared" ref="AI95" si="574">SUM(AI92:AI94)</f>
        <v>150</v>
      </c>
      <c r="AJ95" s="38">
        <f t="shared" ref="AJ95" si="575">SUM(AJ92:AJ94)</f>
        <v>198</v>
      </c>
      <c r="AK95" s="38">
        <f t="shared" ref="AK95" si="576">SUM(AK92:AK94)</f>
        <v>252</v>
      </c>
      <c r="AL95" s="38">
        <f t="shared" ref="AL95" si="577">SUM(AL92:AL94)</f>
        <v>136</v>
      </c>
      <c r="AM95" s="38">
        <f t="shared" ref="AM95" si="578">SUM(AM92:AM94)</f>
        <v>139</v>
      </c>
      <c r="AN95" s="38">
        <f t="shared" ref="AN95" si="579">SUM(AN92:AN94)</f>
        <v>162</v>
      </c>
      <c r="AO95" s="38">
        <f t="shared" ref="AO95" si="580">SUM(AO92:AO94)</f>
        <v>469</v>
      </c>
      <c r="AP95" s="38">
        <f t="shared" ref="AP95" si="581">SUM(AP92:AP94)</f>
        <v>143</v>
      </c>
      <c r="AQ95" s="38">
        <f t="shared" ref="AQ95" si="582">SUM(AQ92:AQ94)</f>
        <v>360</v>
      </c>
      <c r="AR95" s="38">
        <f t="shared" ref="AR95" si="583">SUM(AR92:AR94)</f>
        <v>538</v>
      </c>
      <c r="AS95" s="38">
        <f t="shared" ref="AS95" si="584">SUM(AS92:AS94)</f>
        <v>184</v>
      </c>
      <c r="AT95" s="39">
        <f t="shared" si="296"/>
        <v>14780</v>
      </c>
      <c r="AU95" s="93" t="s">
        <v>33</v>
      </c>
    </row>
    <row r="96" spans="1:47" ht="12.6" hidden="1" customHeight="1" x14ac:dyDescent="0.2">
      <c r="A96" s="60"/>
      <c r="B96" s="71"/>
      <c r="C96" s="50"/>
      <c r="D96" s="83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9"/>
      <c r="Y96" s="94"/>
      <c r="Z96" s="60"/>
      <c r="AA96" s="71"/>
      <c r="AB96" s="50"/>
      <c r="AC96" s="83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36">
        <f t="shared" si="296"/>
        <v>0</v>
      </c>
      <c r="AU96" s="95"/>
    </row>
    <row r="97" spans="1:47" ht="12.6" customHeight="1" x14ac:dyDescent="0.2">
      <c r="A97" s="60" t="s">
        <v>135</v>
      </c>
      <c r="B97" s="67" t="s">
        <v>45</v>
      </c>
      <c r="C97" s="47" t="s">
        <v>57</v>
      </c>
      <c r="D97" s="81" t="s">
        <v>34</v>
      </c>
      <c r="E97" s="1">
        <v>0</v>
      </c>
      <c r="F97" s="1">
        <v>21</v>
      </c>
      <c r="G97" s="1">
        <v>20</v>
      </c>
      <c r="H97" s="1">
        <v>30</v>
      </c>
      <c r="I97" s="1">
        <v>13</v>
      </c>
      <c r="J97" s="1">
        <v>1</v>
      </c>
      <c r="K97" s="1">
        <v>23</v>
      </c>
      <c r="L97" s="1">
        <v>21</v>
      </c>
      <c r="M97" s="1">
        <v>2</v>
      </c>
      <c r="N97" s="1">
        <v>14</v>
      </c>
      <c r="O97" s="1">
        <v>15</v>
      </c>
      <c r="P97" s="1">
        <v>18</v>
      </c>
      <c r="Q97" s="1">
        <v>8</v>
      </c>
      <c r="R97" s="1">
        <v>4</v>
      </c>
      <c r="S97" s="1">
        <v>7</v>
      </c>
      <c r="T97" s="1">
        <v>0</v>
      </c>
      <c r="U97" s="1">
        <v>9</v>
      </c>
      <c r="V97" s="1">
        <v>8</v>
      </c>
      <c r="W97" s="1">
        <v>17</v>
      </c>
      <c r="X97" s="2">
        <v>7</v>
      </c>
      <c r="Y97" s="94"/>
      <c r="Z97" s="60" t="s">
        <v>135</v>
      </c>
      <c r="AA97" s="67" t="s">
        <v>45</v>
      </c>
      <c r="AB97" s="47" t="s">
        <v>57</v>
      </c>
      <c r="AC97" s="77" t="s">
        <v>34</v>
      </c>
      <c r="AD97" s="19">
        <v>2</v>
      </c>
      <c r="AE97" s="19">
        <v>20</v>
      </c>
      <c r="AF97" s="19">
        <v>11</v>
      </c>
      <c r="AG97" s="19">
        <v>2</v>
      </c>
      <c r="AH97" s="19">
        <v>5</v>
      </c>
      <c r="AI97" s="19">
        <v>1</v>
      </c>
      <c r="AJ97" s="19">
        <v>8</v>
      </c>
      <c r="AK97" s="19">
        <v>9</v>
      </c>
      <c r="AL97" s="19">
        <v>6</v>
      </c>
      <c r="AM97" s="19">
        <v>1</v>
      </c>
      <c r="AN97" s="19">
        <v>4</v>
      </c>
      <c r="AO97" s="19">
        <v>17</v>
      </c>
      <c r="AP97" s="19">
        <v>5</v>
      </c>
      <c r="AQ97" s="19">
        <v>16</v>
      </c>
      <c r="AR97" s="19">
        <v>12</v>
      </c>
      <c r="AS97" s="19">
        <v>11</v>
      </c>
      <c r="AT97" s="36">
        <f t="shared" si="296"/>
        <v>368</v>
      </c>
      <c r="AU97" s="93"/>
    </row>
    <row r="98" spans="1:47" ht="12.6" customHeight="1" x14ac:dyDescent="0.2">
      <c r="A98" s="60"/>
      <c r="B98" s="68"/>
      <c r="C98" s="48"/>
      <c r="D98" s="78" t="s">
        <v>35</v>
      </c>
      <c r="E98" s="1">
        <v>14</v>
      </c>
      <c r="F98" s="1">
        <v>60</v>
      </c>
      <c r="G98" s="1">
        <v>55</v>
      </c>
      <c r="H98" s="1">
        <v>81</v>
      </c>
      <c r="I98" s="1">
        <v>55</v>
      </c>
      <c r="J98" s="1">
        <v>8</v>
      </c>
      <c r="K98" s="1">
        <v>56</v>
      </c>
      <c r="L98" s="1">
        <v>105</v>
      </c>
      <c r="M98" s="1">
        <v>10</v>
      </c>
      <c r="N98" s="1">
        <v>56</v>
      </c>
      <c r="O98" s="1">
        <v>34</v>
      </c>
      <c r="P98" s="1">
        <v>30</v>
      </c>
      <c r="Q98" s="1">
        <v>19</v>
      </c>
      <c r="R98" s="1">
        <v>10</v>
      </c>
      <c r="S98" s="1">
        <v>23</v>
      </c>
      <c r="T98" s="1">
        <v>8</v>
      </c>
      <c r="U98" s="1">
        <v>40</v>
      </c>
      <c r="V98" s="1">
        <v>53</v>
      </c>
      <c r="W98" s="1">
        <v>81</v>
      </c>
      <c r="X98" s="2">
        <v>10</v>
      </c>
      <c r="Y98" s="94"/>
      <c r="Z98" s="60"/>
      <c r="AA98" s="68"/>
      <c r="AB98" s="48"/>
      <c r="AC98" s="78" t="s">
        <v>35</v>
      </c>
      <c r="AD98" s="19">
        <v>15</v>
      </c>
      <c r="AE98" s="19">
        <v>51</v>
      </c>
      <c r="AF98" s="19">
        <v>30</v>
      </c>
      <c r="AG98" s="19">
        <v>20</v>
      </c>
      <c r="AH98" s="19">
        <v>35</v>
      </c>
      <c r="AI98" s="19">
        <v>20</v>
      </c>
      <c r="AJ98" s="19">
        <v>27</v>
      </c>
      <c r="AK98" s="19">
        <v>26</v>
      </c>
      <c r="AL98" s="19">
        <v>10</v>
      </c>
      <c r="AM98" s="19">
        <v>20</v>
      </c>
      <c r="AN98" s="19">
        <v>13</v>
      </c>
      <c r="AO98" s="19">
        <v>27</v>
      </c>
      <c r="AP98" s="19">
        <v>19</v>
      </c>
      <c r="AQ98" s="19">
        <v>26</v>
      </c>
      <c r="AR98" s="19">
        <v>48</v>
      </c>
      <c r="AS98" s="19">
        <v>9</v>
      </c>
      <c r="AT98" s="37">
        <f t="shared" si="296"/>
        <v>1204</v>
      </c>
      <c r="AU98" s="93"/>
    </row>
    <row r="99" spans="1:47" ht="12.6" customHeight="1" x14ac:dyDescent="0.2">
      <c r="A99" s="60"/>
      <c r="B99" s="68"/>
      <c r="C99" s="48"/>
      <c r="D99" s="78" t="s">
        <v>166</v>
      </c>
      <c r="E99" s="3">
        <v>0</v>
      </c>
      <c r="F99" s="4">
        <v>3</v>
      </c>
      <c r="G99" s="4">
        <v>3</v>
      </c>
      <c r="H99" s="4">
        <v>5</v>
      </c>
      <c r="I99" s="4">
        <v>2</v>
      </c>
      <c r="J99" s="4">
        <v>2</v>
      </c>
      <c r="K99" s="4">
        <v>4</v>
      </c>
      <c r="L99" s="4">
        <v>6</v>
      </c>
      <c r="M99" s="4">
        <v>0</v>
      </c>
      <c r="N99" s="4">
        <v>0</v>
      </c>
      <c r="O99" s="4">
        <v>5</v>
      </c>
      <c r="P99" s="4">
        <v>4</v>
      </c>
      <c r="Q99" s="4">
        <v>3</v>
      </c>
      <c r="R99" s="4">
        <v>1</v>
      </c>
      <c r="S99" s="4">
        <v>3</v>
      </c>
      <c r="T99" s="4">
        <v>0</v>
      </c>
      <c r="U99" s="4">
        <v>2</v>
      </c>
      <c r="V99" s="4">
        <v>2</v>
      </c>
      <c r="W99" s="4">
        <v>3</v>
      </c>
      <c r="X99" s="5">
        <v>0</v>
      </c>
      <c r="Y99" s="94"/>
      <c r="Z99" s="60"/>
      <c r="AA99" s="68"/>
      <c r="AB99" s="48"/>
      <c r="AC99" s="78" t="s">
        <v>166</v>
      </c>
      <c r="AD99" s="21">
        <v>5</v>
      </c>
      <c r="AE99" s="21">
        <v>0</v>
      </c>
      <c r="AF99" s="21">
        <v>1</v>
      </c>
      <c r="AG99" s="21">
        <v>0</v>
      </c>
      <c r="AH99" s="21">
        <v>1</v>
      </c>
      <c r="AI99" s="21">
        <v>3</v>
      </c>
      <c r="AJ99" s="21">
        <v>3</v>
      </c>
      <c r="AK99" s="21">
        <v>0</v>
      </c>
      <c r="AL99" s="21">
        <v>0</v>
      </c>
      <c r="AM99" s="21">
        <v>0</v>
      </c>
      <c r="AN99" s="21">
        <v>1</v>
      </c>
      <c r="AO99" s="21">
        <v>2</v>
      </c>
      <c r="AP99" s="21">
        <v>2</v>
      </c>
      <c r="AQ99" s="21">
        <v>2</v>
      </c>
      <c r="AR99" s="21">
        <v>2</v>
      </c>
      <c r="AS99" s="21">
        <v>0</v>
      </c>
      <c r="AT99" s="37">
        <f t="shared" si="296"/>
        <v>70</v>
      </c>
      <c r="AU99" s="93"/>
    </row>
    <row r="100" spans="1:47" ht="12.6" customHeight="1" thickBot="1" x14ac:dyDescent="0.25">
      <c r="A100" s="59"/>
      <c r="B100" s="69"/>
      <c r="C100" s="49"/>
      <c r="D100" s="79" t="s">
        <v>36</v>
      </c>
      <c r="E100" s="6">
        <f>SUM(E97:E99)</f>
        <v>14</v>
      </c>
      <c r="F100" s="6">
        <f t="shared" ref="F100:N100" si="585">SUM(F97:F99)</f>
        <v>84</v>
      </c>
      <c r="G100" s="6">
        <f t="shared" si="585"/>
        <v>78</v>
      </c>
      <c r="H100" s="6">
        <f t="shared" si="585"/>
        <v>116</v>
      </c>
      <c r="I100" s="6">
        <f t="shared" si="585"/>
        <v>70</v>
      </c>
      <c r="J100" s="6">
        <f t="shared" si="585"/>
        <v>11</v>
      </c>
      <c r="K100" s="6">
        <f t="shared" si="585"/>
        <v>83</v>
      </c>
      <c r="L100" s="6">
        <f t="shared" si="585"/>
        <v>132</v>
      </c>
      <c r="M100" s="6">
        <f t="shared" si="585"/>
        <v>12</v>
      </c>
      <c r="N100" s="6">
        <f t="shared" si="585"/>
        <v>70</v>
      </c>
      <c r="O100" s="6">
        <f t="shared" ref="O100" si="586">SUM(O97:O99)</f>
        <v>54</v>
      </c>
      <c r="P100" s="6">
        <f t="shared" ref="P100" si="587">SUM(P97:P99)</f>
        <v>52</v>
      </c>
      <c r="Q100" s="6">
        <f t="shared" ref="Q100" si="588">SUM(Q97:Q99)</f>
        <v>30</v>
      </c>
      <c r="R100" s="6">
        <f t="shared" ref="R100" si="589">SUM(R97:R99)</f>
        <v>15</v>
      </c>
      <c r="S100" s="6">
        <f t="shared" ref="S100" si="590">SUM(S97:S99)</f>
        <v>33</v>
      </c>
      <c r="T100" s="6">
        <f t="shared" ref="T100" si="591">SUM(T97:T99)</f>
        <v>8</v>
      </c>
      <c r="U100" s="6">
        <f t="shared" ref="U100" si="592">SUM(U97:U99)</f>
        <v>51</v>
      </c>
      <c r="V100" s="6">
        <f t="shared" ref="V100" si="593">SUM(V97:V99)</f>
        <v>63</v>
      </c>
      <c r="W100" s="6">
        <f t="shared" ref="W100" si="594">SUM(W97:W99)</f>
        <v>101</v>
      </c>
      <c r="X100" s="7">
        <f t="shared" ref="X100" si="595">SUM(X97:X99)</f>
        <v>17</v>
      </c>
      <c r="Y100" s="94"/>
      <c r="Z100" s="59"/>
      <c r="AA100" s="69"/>
      <c r="AB100" s="49"/>
      <c r="AC100" s="79" t="s">
        <v>36</v>
      </c>
      <c r="AD100" s="38">
        <f>SUM(AD97:AD99)</f>
        <v>22</v>
      </c>
      <c r="AE100" s="38">
        <f>SUM(AE97:AE99)</f>
        <v>71</v>
      </c>
      <c r="AF100" s="38">
        <f t="shared" ref="AF100" si="596">SUM(AF97:AF99)</f>
        <v>42</v>
      </c>
      <c r="AG100" s="38">
        <f t="shared" ref="AG100" si="597">SUM(AG97:AG99)</f>
        <v>22</v>
      </c>
      <c r="AH100" s="38">
        <f t="shared" ref="AH100" si="598">SUM(AH97:AH99)</f>
        <v>41</v>
      </c>
      <c r="AI100" s="38">
        <f t="shared" ref="AI100" si="599">SUM(AI97:AI99)</f>
        <v>24</v>
      </c>
      <c r="AJ100" s="38">
        <f t="shared" ref="AJ100" si="600">SUM(AJ97:AJ99)</f>
        <v>38</v>
      </c>
      <c r="AK100" s="38">
        <f t="shared" ref="AK100" si="601">SUM(AK97:AK99)</f>
        <v>35</v>
      </c>
      <c r="AL100" s="38">
        <f t="shared" ref="AL100" si="602">SUM(AL97:AL99)</f>
        <v>16</v>
      </c>
      <c r="AM100" s="38">
        <f t="shared" ref="AM100" si="603">SUM(AM97:AM99)</f>
        <v>21</v>
      </c>
      <c r="AN100" s="38">
        <f t="shared" ref="AN100" si="604">SUM(AN97:AN99)</f>
        <v>18</v>
      </c>
      <c r="AO100" s="38">
        <f t="shared" ref="AO100" si="605">SUM(AO97:AO99)</f>
        <v>46</v>
      </c>
      <c r="AP100" s="38">
        <f t="shared" ref="AP100" si="606">SUM(AP97:AP99)</f>
        <v>26</v>
      </c>
      <c r="AQ100" s="38">
        <f t="shared" ref="AQ100" si="607">SUM(AQ97:AQ99)</f>
        <v>44</v>
      </c>
      <c r="AR100" s="38">
        <f t="shared" ref="AR100" si="608">SUM(AR97:AR99)</f>
        <v>62</v>
      </c>
      <c r="AS100" s="38">
        <f t="shared" ref="AS100" si="609">SUM(AS97:AS99)</f>
        <v>20</v>
      </c>
      <c r="AT100" s="39">
        <f t="shared" si="296"/>
        <v>1642</v>
      </c>
      <c r="AU100" s="93" t="s">
        <v>33</v>
      </c>
    </row>
    <row r="101" spans="1:47" ht="12.6" customHeight="1" x14ac:dyDescent="0.2">
      <c r="A101" s="60" t="s">
        <v>136</v>
      </c>
      <c r="B101" s="67" t="s">
        <v>49</v>
      </c>
      <c r="C101" s="47" t="s">
        <v>57</v>
      </c>
      <c r="D101" s="81" t="s">
        <v>34</v>
      </c>
      <c r="E101" s="1">
        <v>0</v>
      </c>
      <c r="F101" s="1">
        <v>7</v>
      </c>
      <c r="G101" s="1">
        <v>7</v>
      </c>
      <c r="H101" s="1">
        <v>20</v>
      </c>
      <c r="I101" s="1">
        <v>3</v>
      </c>
      <c r="J101" s="1">
        <v>0</v>
      </c>
      <c r="K101" s="1">
        <v>10</v>
      </c>
      <c r="L101" s="1">
        <v>7</v>
      </c>
      <c r="M101" s="1">
        <v>2</v>
      </c>
      <c r="N101" s="1">
        <v>5</v>
      </c>
      <c r="O101" s="1">
        <v>4</v>
      </c>
      <c r="P101" s="1">
        <v>2</v>
      </c>
      <c r="Q101" s="1">
        <v>2</v>
      </c>
      <c r="R101" s="1">
        <v>0</v>
      </c>
      <c r="S101" s="1">
        <v>0</v>
      </c>
      <c r="T101" s="1">
        <v>0</v>
      </c>
      <c r="U101" s="1">
        <v>8</v>
      </c>
      <c r="V101" s="1">
        <v>3</v>
      </c>
      <c r="W101" s="1">
        <v>3</v>
      </c>
      <c r="X101" s="2">
        <v>4</v>
      </c>
      <c r="Y101" s="94"/>
      <c r="Z101" s="60" t="s">
        <v>136</v>
      </c>
      <c r="AA101" s="67" t="s">
        <v>49</v>
      </c>
      <c r="AB101" s="47" t="s">
        <v>57</v>
      </c>
      <c r="AC101" s="77" t="s">
        <v>34</v>
      </c>
      <c r="AD101" s="19">
        <v>3</v>
      </c>
      <c r="AE101" s="19">
        <v>9</v>
      </c>
      <c r="AF101" s="19">
        <v>4</v>
      </c>
      <c r="AG101" s="19">
        <v>1</v>
      </c>
      <c r="AH101" s="19">
        <v>4</v>
      </c>
      <c r="AI101" s="19">
        <v>0</v>
      </c>
      <c r="AJ101" s="19">
        <v>3</v>
      </c>
      <c r="AK101" s="19">
        <v>4</v>
      </c>
      <c r="AL101" s="19">
        <v>0</v>
      </c>
      <c r="AM101" s="19">
        <v>2</v>
      </c>
      <c r="AN101" s="19">
        <v>2</v>
      </c>
      <c r="AO101" s="19">
        <v>8</v>
      </c>
      <c r="AP101" s="19">
        <v>1</v>
      </c>
      <c r="AQ101" s="19">
        <v>4</v>
      </c>
      <c r="AR101" s="19">
        <v>5</v>
      </c>
      <c r="AS101" s="19">
        <v>2</v>
      </c>
      <c r="AT101" s="36">
        <f t="shared" ref="AT101:AT165" si="610">SUM(E101:X101,AD101:AS101)</f>
        <v>139</v>
      </c>
      <c r="AU101" s="93"/>
    </row>
    <row r="102" spans="1:47" ht="12.6" customHeight="1" x14ac:dyDescent="0.2">
      <c r="A102" s="60"/>
      <c r="B102" s="68"/>
      <c r="C102" s="48"/>
      <c r="D102" s="78" t="s">
        <v>35</v>
      </c>
      <c r="E102" s="1">
        <v>7</v>
      </c>
      <c r="F102" s="1">
        <v>11</v>
      </c>
      <c r="G102" s="1">
        <v>20</v>
      </c>
      <c r="H102" s="1">
        <v>23</v>
      </c>
      <c r="I102" s="1">
        <v>12</v>
      </c>
      <c r="J102" s="1">
        <v>1</v>
      </c>
      <c r="K102" s="1">
        <v>28</v>
      </c>
      <c r="L102" s="1">
        <v>32</v>
      </c>
      <c r="M102" s="1">
        <v>3</v>
      </c>
      <c r="N102" s="1">
        <v>9</v>
      </c>
      <c r="O102" s="1">
        <v>13</v>
      </c>
      <c r="P102" s="1">
        <v>13</v>
      </c>
      <c r="Q102" s="1">
        <v>9</v>
      </c>
      <c r="R102" s="1">
        <v>2</v>
      </c>
      <c r="S102" s="1">
        <v>9</v>
      </c>
      <c r="T102" s="1">
        <v>1</v>
      </c>
      <c r="U102" s="1">
        <v>13</v>
      </c>
      <c r="V102" s="1">
        <v>11</v>
      </c>
      <c r="W102" s="1">
        <v>23</v>
      </c>
      <c r="X102" s="2">
        <v>10</v>
      </c>
      <c r="Y102" s="94"/>
      <c r="Z102" s="60"/>
      <c r="AA102" s="68"/>
      <c r="AB102" s="48"/>
      <c r="AC102" s="78" t="s">
        <v>35</v>
      </c>
      <c r="AD102" s="19">
        <v>5</v>
      </c>
      <c r="AE102" s="19">
        <v>15</v>
      </c>
      <c r="AF102" s="19">
        <v>6</v>
      </c>
      <c r="AG102" s="19">
        <v>2</v>
      </c>
      <c r="AH102" s="19">
        <v>13</v>
      </c>
      <c r="AI102" s="19">
        <v>2</v>
      </c>
      <c r="AJ102" s="19">
        <v>12</v>
      </c>
      <c r="AK102" s="19">
        <v>9</v>
      </c>
      <c r="AL102" s="19">
        <v>7</v>
      </c>
      <c r="AM102" s="19">
        <v>5</v>
      </c>
      <c r="AN102" s="19">
        <v>8</v>
      </c>
      <c r="AO102" s="19">
        <v>13</v>
      </c>
      <c r="AP102" s="19">
        <v>5</v>
      </c>
      <c r="AQ102" s="19">
        <v>8</v>
      </c>
      <c r="AR102" s="19">
        <v>26</v>
      </c>
      <c r="AS102" s="19">
        <v>3</v>
      </c>
      <c r="AT102" s="37">
        <f t="shared" si="610"/>
        <v>389</v>
      </c>
      <c r="AU102" s="93"/>
    </row>
    <row r="103" spans="1:47" ht="12.6" customHeight="1" x14ac:dyDescent="0.2">
      <c r="A103" s="60"/>
      <c r="B103" s="68"/>
      <c r="C103" s="48"/>
      <c r="D103" s="78" t="s">
        <v>166</v>
      </c>
      <c r="E103" s="3">
        <v>1</v>
      </c>
      <c r="F103" s="4">
        <v>2</v>
      </c>
      <c r="G103" s="4">
        <v>1</v>
      </c>
      <c r="H103" s="4">
        <v>0</v>
      </c>
      <c r="I103" s="4">
        <v>1</v>
      </c>
      <c r="J103" s="4">
        <v>0</v>
      </c>
      <c r="K103" s="4">
        <v>1</v>
      </c>
      <c r="L103" s="4">
        <v>0</v>
      </c>
      <c r="M103" s="4">
        <v>0</v>
      </c>
      <c r="N103" s="4">
        <v>0</v>
      </c>
      <c r="O103" s="4">
        <v>2</v>
      </c>
      <c r="P103" s="4">
        <v>0</v>
      </c>
      <c r="Q103" s="4">
        <v>1</v>
      </c>
      <c r="R103" s="4">
        <v>0</v>
      </c>
      <c r="S103" s="4">
        <v>0</v>
      </c>
      <c r="T103" s="4">
        <v>0</v>
      </c>
      <c r="U103" s="4">
        <v>3</v>
      </c>
      <c r="V103" s="4">
        <v>1</v>
      </c>
      <c r="W103" s="4">
        <v>2</v>
      </c>
      <c r="X103" s="5">
        <v>0</v>
      </c>
      <c r="Y103" s="94"/>
      <c r="Z103" s="60"/>
      <c r="AA103" s="68"/>
      <c r="AB103" s="48"/>
      <c r="AC103" s="78" t="s">
        <v>166</v>
      </c>
      <c r="AD103" s="21">
        <v>2</v>
      </c>
      <c r="AE103" s="21">
        <v>1</v>
      </c>
      <c r="AF103" s="21">
        <v>0</v>
      </c>
      <c r="AG103" s="21">
        <v>0</v>
      </c>
      <c r="AH103" s="21">
        <v>0</v>
      </c>
      <c r="AI103" s="21">
        <v>0</v>
      </c>
      <c r="AJ103" s="21">
        <v>0</v>
      </c>
      <c r="AK103" s="21">
        <v>0</v>
      </c>
      <c r="AL103" s="21">
        <v>1</v>
      </c>
      <c r="AM103" s="21">
        <v>0</v>
      </c>
      <c r="AN103" s="21">
        <v>0</v>
      </c>
      <c r="AO103" s="21">
        <v>2</v>
      </c>
      <c r="AP103" s="21">
        <v>0</v>
      </c>
      <c r="AQ103" s="21">
        <v>1</v>
      </c>
      <c r="AR103" s="21">
        <v>0</v>
      </c>
      <c r="AS103" s="21">
        <v>1</v>
      </c>
      <c r="AT103" s="37">
        <f t="shared" si="610"/>
        <v>23</v>
      </c>
      <c r="AU103" s="93"/>
    </row>
    <row r="104" spans="1:47" ht="12" customHeight="1" thickBot="1" x14ac:dyDescent="0.25">
      <c r="A104" s="59"/>
      <c r="B104" s="69"/>
      <c r="C104" s="49"/>
      <c r="D104" s="79" t="s">
        <v>36</v>
      </c>
      <c r="E104" s="6">
        <f>SUM(E101:E103)</f>
        <v>8</v>
      </c>
      <c r="F104" s="6">
        <f t="shared" ref="F104:N104" si="611">SUM(F101:F103)</f>
        <v>20</v>
      </c>
      <c r="G104" s="6">
        <f t="shared" si="611"/>
        <v>28</v>
      </c>
      <c r="H104" s="6">
        <f t="shared" si="611"/>
        <v>43</v>
      </c>
      <c r="I104" s="6">
        <f t="shared" si="611"/>
        <v>16</v>
      </c>
      <c r="J104" s="6">
        <f t="shared" si="611"/>
        <v>1</v>
      </c>
      <c r="K104" s="6">
        <f t="shared" si="611"/>
        <v>39</v>
      </c>
      <c r="L104" s="6">
        <f t="shared" si="611"/>
        <v>39</v>
      </c>
      <c r="M104" s="6">
        <f t="shared" si="611"/>
        <v>5</v>
      </c>
      <c r="N104" s="6">
        <f t="shared" si="611"/>
        <v>14</v>
      </c>
      <c r="O104" s="6">
        <f>SUM(O101:O103)</f>
        <v>19</v>
      </c>
      <c r="P104" s="6">
        <f t="shared" ref="P104" si="612">SUM(P101:P103)</f>
        <v>15</v>
      </c>
      <c r="Q104" s="6">
        <f t="shared" ref="Q104" si="613">SUM(Q101:Q103)</f>
        <v>12</v>
      </c>
      <c r="R104" s="6">
        <f t="shared" ref="R104" si="614">SUM(R101:R103)</f>
        <v>2</v>
      </c>
      <c r="S104" s="6">
        <f t="shared" ref="S104" si="615">SUM(S101:S103)</f>
        <v>9</v>
      </c>
      <c r="T104" s="6">
        <f t="shared" ref="T104" si="616">SUM(T101:T103)</f>
        <v>1</v>
      </c>
      <c r="U104" s="6">
        <f t="shared" ref="U104" si="617">SUM(U101:U103)</f>
        <v>24</v>
      </c>
      <c r="V104" s="6">
        <f t="shared" ref="V104" si="618">SUM(V101:V103)</f>
        <v>15</v>
      </c>
      <c r="W104" s="6">
        <f t="shared" ref="W104" si="619">SUM(W101:W103)</f>
        <v>28</v>
      </c>
      <c r="X104" s="7">
        <f t="shared" ref="X104" si="620">SUM(X101:X103)</f>
        <v>14</v>
      </c>
      <c r="Y104" s="94"/>
      <c r="Z104" s="59"/>
      <c r="AA104" s="69"/>
      <c r="AB104" s="49"/>
      <c r="AC104" s="79" t="s">
        <v>36</v>
      </c>
      <c r="AD104" s="38">
        <f>SUM(AD101:AD103)</f>
        <v>10</v>
      </c>
      <c r="AE104" s="38">
        <f>SUM(AE101:AE103)</f>
        <v>25</v>
      </c>
      <c r="AF104" s="38">
        <f t="shared" ref="AF104" si="621">SUM(AF101:AF103)</f>
        <v>10</v>
      </c>
      <c r="AG104" s="38">
        <f t="shared" ref="AG104" si="622">SUM(AG101:AG103)</f>
        <v>3</v>
      </c>
      <c r="AH104" s="38">
        <f t="shared" ref="AH104" si="623">SUM(AH101:AH103)</f>
        <v>17</v>
      </c>
      <c r="AI104" s="38">
        <f t="shared" ref="AI104" si="624">SUM(AI101:AI103)</f>
        <v>2</v>
      </c>
      <c r="AJ104" s="38">
        <f t="shared" ref="AJ104" si="625">SUM(AJ101:AJ103)</f>
        <v>15</v>
      </c>
      <c r="AK104" s="38">
        <f t="shared" ref="AK104" si="626">SUM(AK101:AK103)</f>
        <v>13</v>
      </c>
      <c r="AL104" s="38">
        <f t="shared" ref="AL104" si="627">SUM(AL101:AL103)</f>
        <v>8</v>
      </c>
      <c r="AM104" s="38">
        <f t="shared" ref="AM104" si="628">SUM(AM101:AM103)</f>
        <v>7</v>
      </c>
      <c r="AN104" s="38">
        <f t="shared" ref="AN104" si="629">SUM(AN101:AN103)</f>
        <v>10</v>
      </c>
      <c r="AO104" s="38">
        <f t="shared" ref="AO104" si="630">SUM(AO101:AO103)</f>
        <v>23</v>
      </c>
      <c r="AP104" s="38">
        <f t="shared" ref="AP104" si="631">SUM(AP101:AP103)</f>
        <v>6</v>
      </c>
      <c r="AQ104" s="38">
        <f t="shared" ref="AQ104" si="632">SUM(AQ101:AQ103)</f>
        <v>13</v>
      </c>
      <c r="AR104" s="38">
        <f t="shared" ref="AR104" si="633">SUM(AR101:AR103)</f>
        <v>31</v>
      </c>
      <c r="AS104" s="38">
        <f t="shared" ref="AS104" si="634">SUM(AS101:AS103)</f>
        <v>6</v>
      </c>
      <c r="AT104" s="39">
        <f t="shared" si="610"/>
        <v>551</v>
      </c>
      <c r="AU104" s="93" t="s">
        <v>33</v>
      </c>
    </row>
    <row r="105" spans="1:47" ht="12.6" customHeight="1" x14ac:dyDescent="0.2">
      <c r="A105" s="60" t="s">
        <v>139</v>
      </c>
      <c r="B105" s="67" t="s">
        <v>43</v>
      </c>
      <c r="C105" s="47" t="s">
        <v>137</v>
      </c>
      <c r="D105" s="81" t="s">
        <v>34</v>
      </c>
      <c r="E105" s="1">
        <v>61</v>
      </c>
      <c r="F105" s="1">
        <v>498</v>
      </c>
      <c r="G105" s="1">
        <v>402</v>
      </c>
      <c r="H105" s="1">
        <v>560</v>
      </c>
      <c r="I105" s="1">
        <v>353</v>
      </c>
      <c r="J105" s="1">
        <v>40</v>
      </c>
      <c r="K105" s="1">
        <v>558</v>
      </c>
      <c r="L105" s="1">
        <v>367</v>
      </c>
      <c r="M105" s="1">
        <v>78</v>
      </c>
      <c r="N105" s="1">
        <v>235</v>
      </c>
      <c r="O105" s="1">
        <v>413</v>
      </c>
      <c r="P105" s="1">
        <v>289</v>
      </c>
      <c r="Q105" s="1">
        <v>204</v>
      </c>
      <c r="R105" s="1">
        <v>24</v>
      </c>
      <c r="S105" s="1">
        <v>180</v>
      </c>
      <c r="T105" s="1">
        <v>23</v>
      </c>
      <c r="U105" s="1">
        <v>261</v>
      </c>
      <c r="V105" s="1">
        <v>202</v>
      </c>
      <c r="W105" s="1">
        <v>346</v>
      </c>
      <c r="X105" s="2">
        <v>83</v>
      </c>
      <c r="Y105" s="94"/>
      <c r="Z105" s="60" t="s">
        <v>139</v>
      </c>
      <c r="AA105" s="67" t="s">
        <v>43</v>
      </c>
      <c r="AB105" s="47" t="s">
        <v>137</v>
      </c>
      <c r="AC105" s="77" t="s">
        <v>34</v>
      </c>
      <c r="AD105" s="19">
        <v>115</v>
      </c>
      <c r="AE105" s="19">
        <v>334</v>
      </c>
      <c r="AF105" s="19">
        <v>372</v>
      </c>
      <c r="AG105" s="19">
        <v>96</v>
      </c>
      <c r="AH105" s="19">
        <v>92</v>
      </c>
      <c r="AI105" s="19">
        <v>179</v>
      </c>
      <c r="AJ105" s="19">
        <v>169</v>
      </c>
      <c r="AK105" s="19">
        <v>159</v>
      </c>
      <c r="AL105" s="19">
        <v>133</v>
      </c>
      <c r="AM105" s="19">
        <v>148</v>
      </c>
      <c r="AN105" s="19">
        <v>140</v>
      </c>
      <c r="AO105" s="19">
        <v>328</v>
      </c>
      <c r="AP105" s="19">
        <v>99</v>
      </c>
      <c r="AQ105" s="19">
        <v>225</v>
      </c>
      <c r="AR105" s="19">
        <v>273</v>
      </c>
      <c r="AS105" s="19">
        <v>97</v>
      </c>
      <c r="AT105" s="36">
        <f t="shared" si="610"/>
        <v>8136</v>
      </c>
      <c r="AU105" s="93"/>
    </row>
    <row r="106" spans="1:47" ht="12.6" customHeight="1" x14ac:dyDescent="0.2">
      <c r="A106" s="60"/>
      <c r="B106" s="68"/>
      <c r="C106" s="48" t="s">
        <v>138</v>
      </c>
      <c r="D106" s="78" t="s">
        <v>35</v>
      </c>
      <c r="E106" s="1">
        <v>710</v>
      </c>
      <c r="F106" s="1">
        <v>2287</v>
      </c>
      <c r="G106" s="1">
        <v>1865</v>
      </c>
      <c r="H106" s="1">
        <v>2425</v>
      </c>
      <c r="I106" s="1">
        <v>1853</v>
      </c>
      <c r="J106" s="1">
        <v>271</v>
      </c>
      <c r="K106" s="1">
        <v>2892</v>
      </c>
      <c r="L106" s="1">
        <v>2770</v>
      </c>
      <c r="M106" s="1">
        <v>579</v>
      </c>
      <c r="N106" s="1">
        <v>1556</v>
      </c>
      <c r="O106" s="1">
        <v>1666</v>
      </c>
      <c r="P106" s="1">
        <v>1329</v>
      </c>
      <c r="Q106" s="1">
        <v>853</v>
      </c>
      <c r="R106" s="1">
        <v>261</v>
      </c>
      <c r="S106" s="1">
        <v>698</v>
      </c>
      <c r="T106" s="1">
        <v>285</v>
      </c>
      <c r="U106" s="1">
        <v>1129</v>
      </c>
      <c r="V106" s="1">
        <v>1513</v>
      </c>
      <c r="W106" s="1">
        <v>2813</v>
      </c>
      <c r="X106" s="2">
        <v>325</v>
      </c>
      <c r="Y106" s="94"/>
      <c r="Z106" s="60"/>
      <c r="AA106" s="68"/>
      <c r="AB106" s="48" t="s">
        <v>138</v>
      </c>
      <c r="AC106" s="78" t="s">
        <v>35</v>
      </c>
      <c r="AD106" s="19">
        <v>806</v>
      </c>
      <c r="AE106" s="19">
        <v>1375</v>
      </c>
      <c r="AF106" s="19">
        <v>1046</v>
      </c>
      <c r="AG106" s="19">
        <v>703</v>
      </c>
      <c r="AH106" s="19">
        <v>578</v>
      </c>
      <c r="AI106" s="19">
        <v>780</v>
      </c>
      <c r="AJ106" s="19">
        <v>1299</v>
      </c>
      <c r="AK106" s="19">
        <v>934</v>
      </c>
      <c r="AL106" s="19">
        <v>550</v>
      </c>
      <c r="AM106" s="19">
        <v>836</v>
      </c>
      <c r="AN106" s="19">
        <v>658</v>
      </c>
      <c r="AO106" s="19">
        <v>1418</v>
      </c>
      <c r="AP106" s="19">
        <v>614</v>
      </c>
      <c r="AQ106" s="19">
        <v>821</v>
      </c>
      <c r="AR106" s="19">
        <v>2020</v>
      </c>
      <c r="AS106" s="19">
        <v>295</v>
      </c>
      <c r="AT106" s="37">
        <f t="shared" si="610"/>
        <v>42813</v>
      </c>
      <c r="AU106" s="93"/>
    </row>
    <row r="107" spans="1:47" ht="12.6" customHeight="1" x14ac:dyDescent="0.2">
      <c r="A107" s="60"/>
      <c r="B107" s="68"/>
      <c r="C107" s="48"/>
      <c r="D107" s="78" t="s">
        <v>166</v>
      </c>
      <c r="E107" s="3">
        <v>14</v>
      </c>
      <c r="F107" s="4">
        <v>152</v>
      </c>
      <c r="G107" s="4">
        <v>152</v>
      </c>
      <c r="H107" s="4">
        <v>162</v>
      </c>
      <c r="I107" s="4">
        <v>126</v>
      </c>
      <c r="J107" s="4">
        <v>26</v>
      </c>
      <c r="K107" s="4">
        <v>230</v>
      </c>
      <c r="L107" s="4">
        <v>110</v>
      </c>
      <c r="M107" s="4">
        <v>23</v>
      </c>
      <c r="N107" s="4">
        <v>51</v>
      </c>
      <c r="O107" s="4">
        <v>135</v>
      </c>
      <c r="P107" s="4">
        <v>99</v>
      </c>
      <c r="Q107" s="4">
        <v>63</v>
      </c>
      <c r="R107" s="4">
        <v>15</v>
      </c>
      <c r="S107" s="4">
        <v>64</v>
      </c>
      <c r="T107" s="4">
        <v>12</v>
      </c>
      <c r="U107" s="4">
        <v>110</v>
      </c>
      <c r="V107" s="4">
        <v>149</v>
      </c>
      <c r="W107" s="4">
        <v>188</v>
      </c>
      <c r="X107" s="5">
        <v>15</v>
      </c>
      <c r="Y107" s="94"/>
      <c r="Z107" s="60"/>
      <c r="AA107" s="68"/>
      <c r="AB107" s="48"/>
      <c r="AC107" s="78" t="s">
        <v>166</v>
      </c>
      <c r="AD107" s="21">
        <v>49</v>
      </c>
      <c r="AE107" s="21">
        <v>118</v>
      </c>
      <c r="AF107" s="21">
        <v>52</v>
      </c>
      <c r="AG107" s="21">
        <v>27</v>
      </c>
      <c r="AH107" s="21">
        <v>13</v>
      </c>
      <c r="AI107" s="21">
        <v>30</v>
      </c>
      <c r="AJ107" s="21">
        <v>57</v>
      </c>
      <c r="AK107" s="21">
        <v>41</v>
      </c>
      <c r="AL107" s="21">
        <v>30</v>
      </c>
      <c r="AM107" s="21">
        <v>17</v>
      </c>
      <c r="AN107" s="21">
        <v>58</v>
      </c>
      <c r="AO107" s="21">
        <v>85</v>
      </c>
      <c r="AP107" s="21">
        <v>25</v>
      </c>
      <c r="AQ107" s="21">
        <v>66</v>
      </c>
      <c r="AR107" s="21">
        <v>98</v>
      </c>
      <c r="AS107" s="21">
        <v>16</v>
      </c>
      <c r="AT107" s="37">
        <f t="shared" si="610"/>
        <v>2678</v>
      </c>
      <c r="AU107" s="93"/>
    </row>
    <row r="108" spans="1:47" ht="12" customHeight="1" thickBot="1" x14ac:dyDescent="0.25">
      <c r="A108" s="59"/>
      <c r="B108" s="69"/>
      <c r="C108" s="49"/>
      <c r="D108" s="79" t="s">
        <v>36</v>
      </c>
      <c r="E108" s="6">
        <f>SUM(E105:E107)</f>
        <v>785</v>
      </c>
      <c r="F108" s="6">
        <f t="shared" ref="F108" si="635">SUM(F105:F107)</f>
        <v>2937</v>
      </c>
      <c r="G108" s="6">
        <f t="shared" ref="G108" si="636">SUM(G105:G107)</f>
        <v>2419</v>
      </c>
      <c r="H108" s="6">
        <f t="shared" ref="H108" si="637">SUM(H105:H107)</f>
        <v>3147</v>
      </c>
      <c r="I108" s="6">
        <f t="shared" ref="I108" si="638">SUM(I105:I107)</f>
        <v>2332</v>
      </c>
      <c r="J108" s="6">
        <f t="shared" ref="J108" si="639">SUM(J105:J107)</f>
        <v>337</v>
      </c>
      <c r="K108" s="6">
        <f t="shared" ref="K108" si="640">SUM(K105:K107)</f>
        <v>3680</v>
      </c>
      <c r="L108" s="6">
        <f t="shared" ref="L108" si="641">SUM(L105:L107)</f>
        <v>3247</v>
      </c>
      <c r="M108" s="6">
        <f t="shared" ref="M108" si="642">SUM(M105:M107)</f>
        <v>680</v>
      </c>
      <c r="N108" s="6">
        <f t="shared" ref="N108" si="643">SUM(N105:N107)</f>
        <v>1842</v>
      </c>
      <c r="O108" s="6">
        <f t="shared" ref="O108" si="644">SUM(O105:O107)</f>
        <v>2214</v>
      </c>
      <c r="P108" s="6">
        <f t="shared" ref="P108" si="645">SUM(P105:P107)</f>
        <v>1717</v>
      </c>
      <c r="Q108" s="6">
        <f t="shared" ref="Q108" si="646">SUM(Q105:Q107)</f>
        <v>1120</v>
      </c>
      <c r="R108" s="6">
        <f t="shared" ref="R108" si="647">SUM(R105:R107)</f>
        <v>300</v>
      </c>
      <c r="S108" s="6">
        <f t="shared" ref="S108" si="648">SUM(S105:S107)</f>
        <v>942</v>
      </c>
      <c r="T108" s="6">
        <f t="shared" ref="T108" si="649">SUM(T105:T107)</f>
        <v>320</v>
      </c>
      <c r="U108" s="6">
        <f t="shared" ref="U108" si="650">SUM(U105:U107)</f>
        <v>1500</v>
      </c>
      <c r="V108" s="6">
        <f t="shared" ref="V108" si="651">SUM(V105:V107)</f>
        <v>1864</v>
      </c>
      <c r="W108" s="6">
        <f t="shared" ref="W108" si="652">SUM(W105:W107)</f>
        <v>3347</v>
      </c>
      <c r="X108" s="7">
        <f t="shared" ref="X108" si="653">SUM(X105:X107)</f>
        <v>423</v>
      </c>
      <c r="Y108" s="94"/>
      <c r="Z108" s="59"/>
      <c r="AA108" s="69"/>
      <c r="AB108" s="49"/>
      <c r="AC108" s="79" t="s">
        <v>36</v>
      </c>
      <c r="AD108" s="38">
        <f>SUM(AD105:AD107)</f>
        <v>970</v>
      </c>
      <c r="AE108" s="38">
        <f>SUM(AE105:AE107)</f>
        <v>1827</v>
      </c>
      <c r="AF108" s="38">
        <f t="shared" ref="AF108" si="654">SUM(AF105:AF107)</f>
        <v>1470</v>
      </c>
      <c r="AG108" s="38">
        <f t="shared" ref="AG108" si="655">SUM(AG105:AG107)</f>
        <v>826</v>
      </c>
      <c r="AH108" s="38">
        <f t="shared" ref="AH108" si="656">SUM(AH105:AH107)</f>
        <v>683</v>
      </c>
      <c r="AI108" s="38">
        <f t="shared" ref="AI108" si="657">SUM(AI105:AI107)</f>
        <v>989</v>
      </c>
      <c r="AJ108" s="38">
        <f t="shared" ref="AJ108" si="658">SUM(AJ105:AJ107)</f>
        <v>1525</v>
      </c>
      <c r="AK108" s="38">
        <f t="shared" ref="AK108" si="659">SUM(AK105:AK107)</f>
        <v>1134</v>
      </c>
      <c r="AL108" s="38">
        <f t="shared" ref="AL108" si="660">SUM(AL105:AL107)</f>
        <v>713</v>
      </c>
      <c r="AM108" s="38">
        <f t="shared" ref="AM108" si="661">SUM(AM105:AM107)</f>
        <v>1001</v>
      </c>
      <c r="AN108" s="38">
        <f t="shared" ref="AN108" si="662">SUM(AN105:AN107)</f>
        <v>856</v>
      </c>
      <c r="AO108" s="38">
        <f t="shared" ref="AO108" si="663">SUM(AO105:AO107)</f>
        <v>1831</v>
      </c>
      <c r="AP108" s="38">
        <f t="shared" ref="AP108" si="664">SUM(AP105:AP107)</f>
        <v>738</v>
      </c>
      <c r="AQ108" s="38">
        <f t="shared" ref="AQ108" si="665">SUM(AQ105:AQ107)</f>
        <v>1112</v>
      </c>
      <c r="AR108" s="38">
        <f t="shared" ref="AR108" si="666">SUM(AR105:AR107)</f>
        <v>2391</v>
      </c>
      <c r="AS108" s="38">
        <f t="shared" ref="AS108" si="667">SUM(AS105:AS107)</f>
        <v>408</v>
      </c>
      <c r="AT108" s="39">
        <f t="shared" si="610"/>
        <v>53627</v>
      </c>
      <c r="AU108" s="93" t="s">
        <v>33</v>
      </c>
    </row>
    <row r="109" spans="1:47" ht="21.75" customHeight="1" thickBot="1" x14ac:dyDescent="0.25">
      <c r="A109" s="58" t="s">
        <v>0</v>
      </c>
      <c r="B109" s="70" t="s">
        <v>72</v>
      </c>
      <c r="C109" s="51" t="s">
        <v>1</v>
      </c>
      <c r="D109" s="75"/>
      <c r="E109" s="10" t="s">
        <v>2</v>
      </c>
      <c r="F109" s="10" t="s">
        <v>3</v>
      </c>
      <c r="G109" s="10" t="s">
        <v>4</v>
      </c>
      <c r="H109" s="10" t="s">
        <v>5</v>
      </c>
      <c r="I109" s="10" t="s">
        <v>6</v>
      </c>
      <c r="J109" s="10" t="s">
        <v>7</v>
      </c>
      <c r="K109" s="10" t="s">
        <v>8</v>
      </c>
      <c r="L109" s="10" t="s">
        <v>9</v>
      </c>
      <c r="M109" s="10" t="s">
        <v>10</v>
      </c>
      <c r="N109" s="10" t="s">
        <v>11</v>
      </c>
      <c r="O109" s="10" t="s">
        <v>12</v>
      </c>
      <c r="P109" s="10" t="s">
        <v>13</v>
      </c>
      <c r="Q109" s="10" t="s">
        <v>14</v>
      </c>
      <c r="R109" s="10" t="s">
        <v>15</v>
      </c>
      <c r="S109" s="10" t="s">
        <v>16</v>
      </c>
      <c r="T109" s="10" t="s">
        <v>17</v>
      </c>
      <c r="U109" s="10" t="s">
        <v>18</v>
      </c>
      <c r="V109" s="10" t="s">
        <v>19</v>
      </c>
      <c r="W109" s="10" t="s">
        <v>20</v>
      </c>
      <c r="X109" s="11" t="s">
        <v>21</v>
      </c>
      <c r="Y109" s="92"/>
      <c r="Z109" s="58" t="s">
        <v>0</v>
      </c>
      <c r="AA109" s="70" t="s">
        <v>72</v>
      </c>
      <c r="AB109" s="52" t="s">
        <v>1</v>
      </c>
      <c r="AC109" s="88"/>
      <c r="AD109" s="10" t="s">
        <v>22</v>
      </c>
      <c r="AE109" s="10" t="s">
        <v>23</v>
      </c>
      <c r="AF109" s="10" t="s">
        <v>24</v>
      </c>
      <c r="AG109" s="10" t="s">
        <v>25</v>
      </c>
      <c r="AH109" s="10" t="s">
        <v>26</v>
      </c>
      <c r="AI109" s="10" t="s">
        <v>37</v>
      </c>
      <c r="AJ109" s="10" t="s">
        <v>27</v>
      </c>
      <c r="AK109" s="10" t="s">
        <v>28</v>
      </c>
      <c r="AL109" s="10" t="s">
        <v>29</v>
      </c>
      <c r="AM109" s="10" t="s">
        <v>30</v>
      </c>
      <c r="AN109" s="10" t="s">
        <v>31</v>
      </c>
      <c r="AO109" s="10" t="s">
        <v>32</v>
      </c>
      <c r="AP109" s="10" t="s">
        <v>54</v>
      </c>
      <c r="AQ109" s="10" t="s">
        <v>47</v>
      </c>
      <c r="AR109" s="10" t="s">
        <v>38</v>
      </c>
      <c r="AS109" s="11" t="s">
        <v>48</v>
      </c>
      <c r="AT109" s="12" t="s">
        <v>33</v>
      </c>
      <c r="AU109" s="93"/>
    </row>
    <row r="110" spans="1:47" ht="12.6" customHeight="1" x14ac:dyDescent="0.2">
      <c r="A110" s="60" t="s">
        <v>140</v>
      </c>
      <c r="B110" s="67" t="s">
        <v>44</v>
      </c>
      <c r="C110" s="47" t="s">
        <v>137</v>
      </c>
      <c r="D110" s="81" t="s">
        <v>34</v>
      </c>
      <c r="E110" s="1">
        <v>7</v>
      </c>
      <c r="F110" s="1">
        <v>98</v>
      </c>
      <c r="G110" s="1">
        <v>99</v>
      </c>
      <c r="H110" s="1">
        <v>158</v>
      </c>
      <c r="I110" s="1">
        <v>84</v>
      </c>
      <c r="J110" s="1">
        <v>2</v>
      </c>
      <c r="K110" s="1">
        <v>101</v>
      </c>
      <c r="L110" s="1">
        <v>180</v>
      </c>
      <c r="M110" s="1">
        <v>13</v>
      </c>
      <c r="N110" s="1">
        <v>93</v>
      </c>
      <c r="O110" s="1">
        <v>81</v>
      </c>
      <c r="P110" s="1">
        <v>63</v>
      </c>
      <c r="Q110" s="1">
        <v>43</v>
      </c>
      <c r="R110" s="1">
        <v>5</v>
      </c>
      <c r="S110" s="1">
        <v>21</v>
      </c>
      <c r="T110" s="1">
        <v>10</v>
      </c>
      <c r="U110" s="1">
        <v>75</v>
      </c>
      <c r="V110" s="1">
        <v>83</v>
      </c>
      <c r="W110" s="1">
        <v>74</v>
      </c>
      <c r="X110" s="2">
        <v>66</v>
      </c>
      <c r="Y110" s="94"/>
      <c r="Z110" s="60" t="s">
        <v>140</v>
      </c>
      <c r="AA110" s="67" t="s">
        <v>44</v>
      </c>
      <c r="AB110" s="47" t="s">
        <v>137</v>
      </c>
      <c r="AC110" s="77" t="s">
        <v>34</v>
      </c>
      <c r="AD110" s="19">
        <v>20</v>
      </c>
      <c r="AE110" s="19">
        <v>125</v>
      </c>
      <c r="AF110" s="19">
        <v>39</v>
      </c>
      <c r="AG110" s="19">
        <v>8</v>
      </c>
      <c r="AH110" s="19">
        <v>28</v>
      </c>
      <c r="AI110" s="19">
        <v>27</v>
      </c>
      <c r="AJ110" s="19">
        <v>25</v>
      </c>
      <c r="AK110" s="19">
        <v>32</v>
      </c>
      <c r="AL110" s="19">
        <v>20</v>
      </c>
      <c r="AM110" s="19">
        <v>16</v>
      </c>
      <c r="AN110" s="19">
        <v>40</v>
      </c>
      <c r="AO110" s="19">
        <v>85</v>
      </c>
      <c r="AP110" s="19">
        <v>13</v>
      </c>
      <c r="AQ110" s="19">
        <v>50</v>
      </c>
      <c r="AR110" s="19">
        <v>59</v>
      </c>
      <c r="AS110" s="19">
        <v>43</v>
      </c>
      <c r="AT110" s="36">
        <f t="shared" si="610"/>
        <v>1986</v>
      </c>
      <c r="AU110" s="93"/>
    </row>
    <row r="111" spans="1:47" ht="12.6" customHeight="1" x14ac:dyDescent="0.2">
      <c r="A111" s="60"/>
      <c r="B111" s="68"/>
      <c r="C111" s="48" t="s">
        <v>138</v>
      </c>
      <c r="D111" s="78" t="s">
        <v>35</v>
      </c>
      <c r="E111" s="1">
        <v>119</v>
      </c>
      <c r="F111" s="1">
        <v>522</v>
      </c>
      <c r="G111" s="1">
        <v>579</v>
      </c>
      <c r="H111" s="1">
        <v>809</v>
      </c>
      <c r="I111" s="1">
        <v>484</v>
      </c>
      <c r="J111" s="1">
        <v>51</v>
      </c>
      <c r="K111" s="1">
        <v>774</v>
      </c>
      <c r="L111" s="1">
        <v>1797</v>
      </c>
      <c r="M111" s="1">
        <v>71</v>
      </c>
      <c r="N111" s="1">
        <v>454</v>
      </c>
      <c r="O111" s="1">
        <v>359</v>
      </c>
      <c r="P111" s="1">
        <v>264</v>
      </c>
      <c r="Q111" s="1">
        <v>166</v>
      </c>
      <c r="R111" s="1">
        <v>22</v>
      </c>
      <c r="S111" s="1">
        <v>131</v>
      </c>
      <c r="T111" s="1">
        <v>59</v>
      </c>
      <c r="U111" s="1">
        <v>385</v>
      </c>
      <c r="V111" s="1">
        <v>418</v>
      </c>
      <c r="W111" s="1">
        <v>688</v>
      </c>
      <c r="X111" s="2">
        <v>195</v>
      </c>
      <c r="Y111" s="94"/>
      <c r="Z111" s="60"/>
      <c r="AA111" s="68"/>
      <c r="AB111" s="48" t="s">
        <v>138</v>
      </c>
      <c r="AC111" s="78" t="s">
        <v>35</v>
      </c>
      <c r="AD111" s="19">
        <v>137</v>
      </c>
      <c r="AE111" s="19">
        <v>478</v>
      </c>
      <c r="AF111" s="19">
        <v>170</v>
      </c>
      <c r="AG111" s="19">
        <v>152</v>
      </c>
      <c r="AH111" s="19">
        <v>186</v>
      </c>
      <c r="AI111" s="19">
        <v>104</v>
      </c>
      <c r="AJ111" s="19">
        <v>170</v>
      </c>
      <c r="AK111" s="19">
        <v>206</v>
      </c>
      <c r="AL111" s="19">
        <v>112</v>
      </c>
      <c r="AM111" s="19">
        <v>105</v>
      </c>
      <c r="AN111" s="19">
        <v>113</v>
      </c>
      <c r="AO111" s="19">
        <v>342</v>
      </c>
      <c r="AP111" s="19">
        <v>119</v>
      </c>
      <c r="AQ111" s="19">
        <v>232</v>
      </c>
      <c r="AR111" s="19">
        <v>444</v>
      </c>
      <c r="AS111" s="19">
        <v>126</v>
      </c>
      <c r="AT111" s="37">
        <f t="shared" si="610"/>
        <v>11543</v>
      </c>
      <c r="AU111" s="93"/>
    </row>
    <row r="112" spans="1:47" ht="12.6" customHeight="1" x14ac:dyDescent="0.2">
      <c r="A112" s="60"/>
      <c r="B112" s="68"/>
      <c r="C112" s="48"/>
      <c r="D112" s="78" t="s">
        <v>166</v>
      </c>
      <c r="E112" s="3">
        <v>10</v>
      </c>
      <c r="F112" s="4">
        <v>100</v>
      </c>
      <c r="G112" s="4">
        <v>87</v>
      </c>
      <c r="H112" s="4">
        <v>112</v>
      </c>
      <c r="I112" s="4">
        <v>109</v>
      </c>
      <c r="J112" s="4">
        <v>16</v>
      </c>
      <c r="K112" s="4">
        <v>152</v>
      </c>
      <c r="L112" s="4">
        <v>120</v>
      </c>
      <c r="M112" s="4">
        <v>13</v>
      </c>
      <c r="N112" s="4">
        <v>37</v>
      </c>
      <c r="O112" s="4">
        <v>61</v>
      </c>
      <c r="P112" s="4">
        <v>64</v>
      </c>
      <c r="Q112" s="4">
        <v>41</v>
      </c>
      <c r="R112" s="4">
        <v>6</v>
      </c>
      <c r="S112" s="4">
        <v>35</v>
      </c>
      <c r="T112" s="4">
        <v>10</v>
      </c>
      <c r="U112" s="4">
        <v>58</v>
      </c>
      <c r="V112" s="4">
        <v>111</v>
      </c>
      <c r="W112" s="4">
        <v>126</v>
      </c>
      <c r="X112" s="5">
        <v>24</v>
      </c>
      <c r="Y112" s="94"/>
      <c r="Z112" s="60"/>
      <c r="AA112" s="68"/>
      <c r="AB112" s="48"/>
      <c r="AC112" s="78" t="s">
        <v>166</v>
      </c>
      <c r="AD112" s="21">
        <v>23</v>
      </c>
      <c r="AE112" s="21">
        <v>89</v>
      </c>
      <c r="AF112" s="21">
        <v>41</v>
      </c>
      <c r="AG112" s="21">
        <v>14</v>
      </c>
      <c r="AH112" s="21">
        <v>12</v>
      </c>
      <c r="AI112" s="21">
        <v>18</v>
      </c>
      <c r="AJ112" s="21">
        <v>18</v>
      </c>
      <c r="AK112" s="21">
        <v>21</v>
      </c>
      <c r="AL112" s="21">
        <v>16</v>
      </c>
      <c r="AM112" s="21">
        <v>13</v>
      </c>
      <c r="AN112" s="21">
        <v>25</v>
      </c>
      <c r="AO112" s="21">
        <v>62</v>
      </c>
      <c r="AP112" s="21">
        <v>15</v>
      </c>
      <c r="AQ112" s="21">
        <v>103</v>
      </c>
      <c r="AR112" s="21">
        <v>74</v>
      </c>
      <c r="AS112" s="21">
        <v>21</v>
      </c>
      <c r="AT112" s="37">
        <f t="shared" si="610"/>
        <v>1857</v>
      </c>
      <c r="AU112" s="93"/>
    </row>
    <row r="113" spans="1:47" ht="12.6" customHeight="1" thickBot="1" x14ac:dyDescent="0.25">
      <c r="A113" s="59"/>
      <c r="B113" s="69"/>
      <c r="C113" s="49"/>
      <c r="D113" s="79" t="s">
        <v>36</v>
      </c>
      <c r="E113" s="6">
        <f>SUM(E110:E112)</f>
        <v>136</v>
      </c>
      <c r="F113" s="6">
        <f t="shared" ref="F113:N113" si="668">SUM(F110:F112)</f>
        <v>720</v>
      </c>
      <c r="G113" s="6">
        <f t="shared" si="668"/>
        <v>765</v>
      </c>
      <c r="H113" s="6">
        <f t="shared" si="668"/>
        <v>1079</v>
      </c>
      <c r="I113" s="6">
        <f t="shared" si="668"/>
        <v>677</v>
      </c>
      <c r="J113" s="6">
        <f t="shared" si="668"/>
        <v>69</v>
      </c>
      <c r="K113" s="6">
        <f t="shared" si="668"/>
        <v>1027</v>
      </c>
      <c r="L113" s="6">
        <f t="shared" si="668"/>
        <v>2097</v>
      </c>
      <c r="M113" s="6">
        <f t="shared" si="668"/>
        <v>97</v>
      </c>
      <c r="N113" s="6">
        <f t="shared" si="668"/>
        <v>584</v>
      </c>
      <c r="O113" s="6">
        <f t="shared" ref="O113" si="669">SUM(O110:O112)</f>
        <v>501</v>
      </c>
      <c r="P113" s="6">
        <f t="shared" ref="P113" si="670">SUM(P110:P112)</f>
        <v>391</v>
      </c>
      <c r="Q113" s="6">
        <f t="shared" ref="Q113" si="671">SUM(Q110:Q112)</f>
        <v>250</v>
      </c>
      <c r="R113" s="6">
        <f t="shared" ref="R113" si="672">SUM(R110:R112)</f>
        <v>33</v>
      </c>
      <c r="S113" s="6">
        <f t="shared" ref="S113" si="673">SUM(S110:S112)</f>
        <v>187</v>
      </c>
      <c r="T113" s="6">
        <f t="shared" ref="T113" si="674">SUM(T110:T112)</f>
        <v>79</v>
      </c>
      <c r="U113" s="6">
        <f t="shared" ref="U113" si="675">SUM(U110:U112)</f>
        <v>518</v>
      </c>
      <c r="V113" s="6">
        <f t="shared" ref="V113" si="676">SUM(V110:V112)</f>
        <v>612</v>
      </c>
      <c r="W113" s="6">
        <f t="shared" ref="W113" si="677">SUM(W110:W112)</f>
        <v>888</v>
      </c>
      <c r="X113" s="7">
        <f t="shared" ref="X113" si="678">SUM(X110:X112)</f>
        <v>285</v>
      </c>
      <c r="Y113" s="94"/>
      <c r="Z113" s="59"/>
      <c r="AA113" s="69"/>
      <c r="AB113" s="49"/>
      <c r="AC113" s="79" t="s">
        <v>36</v>
      </c>
      <c r="AD113" s="38">
        <f>SUM(AD110:AD112)</f>
        <v>180</v>
      </c>
      <c r="AE113" s="38">
        <f>SUM(AE110:AE112)</f>
        <v>692</v>
      </c>
      <c r="AF113" s="38">
        <f t="shared" ref="AF113" si="679">SUM(AF110:AF112)</f>
        <v>250</v>
      </c>
      <c r="AG113" s="38">
        <f t="shared" ref="AG113" si="680">SUM(AG110:AG112)</f>
        <v>174</v>
      </c>
      <c r="AH113" s="38">
        <f t="shared" ref="AH113" si="681">SUM(AH110:AH112)</f>
        <v>226</v>
      </c>
      <c r="AI113" s="38">
        <f t="shared" ref="AI113" si="682">SUM(AI110:AI112)</f>
        <v>149</v>
      </c>
      <c r="AJ113" s="38">
        <f t="shared" ref="AJ113" si="683">SUM(AJ110:AJ112)</f>
        <v>213</v>
      </c>
      <c r="AK113" s="38">
        <f t="shared" ref="AK113" si="684">SUM(AK110:AK112)</f>
        <v>259</v>
      </c>
      <c r="AL113" s="38">
        <f t="shared" ref="AL113" si="685">SUM(AL110:AL112)</f>
        <v>148</v>
      </c>
      <c r="AM113" s="38">
        <f t="shared" ref="AM113" si="686">SUM(AM110:AM112)</f>
        <v>134</v>
      </c>
      <c r="AN113" s="38">
        <f t="shared" ref="AN113" si="687">SUM(AN110:AN112)</f>
        <v>178</v>
      </c>
      <c r="AO113" s="38">
        <f t="shared" ref="AO113" si="688">SUM(AO110:AO112)</f>
        <v>489</v>
      </c>
      <c r="AP113" s="38">
        <f t="shared" ref="AP113" si="689">SUM(AP110:AP112)</f>
        <v>147</v>
      </c>
      <c r="AQ113" s="38">
        <f t="shared" ref="AQ113" si="690">SUM(AQ110:AQ112)</f>
        <v>385</v>
      </c>
      <c r="AR113" s="38">
        <f t="shared" ref="AR113" si="691">SUM(AR110:AR112)</f>
        <v>577</v>
      </c>
      <c r="AS113" s="38">
        <f t="shared" ref="AS113" si="692">SUM(AS110:AS112)</f>
        <v>190</v>
      </c>
      <c r="AT113" s="39">
        <f t="shared" si="610"/>
        <v>15386</v>
      </c>
      <c r="AU113" s="93" t="s">
        <v>33</v>
      </c>
    </row>
    <row r="114" spans="1:47" ht="12.6" customHeight="1" x14ac:dyDescent="0.2">
      <c r="A114" s="60" t="s">
        <v>52</v>
      </c>
      <c r="B114" s="67" t="s">
        <v>45</v>
      </c>
      <c r="C114" s="47" t="s">
        <v>137</v>
      </c>
      <c r="D114" s="77" t="s">
        <v>34</v>
      </c>
      <c r="E114" s="1">
        <v>2</v>
      </c>
      <c r="F114" s="1">
        <v>26</v>
      </c>
      <c r="G114" s="1">
        <v>23</v>
      </c>
      <c r="H114" s="1">
        <v>42</v>
      </c>
      <c r="I114" s="1">
        <v>10</v>
      </c>
      <c r="J114" s="1">
        <v>2</v>
      </c>
      <c r="K114" s="1">
        <v>25</v>
      </c>
      <c r="L114" s="1">
        <v>34</v>
      </c>
      <c r="M114" s="1">
        <v>1</v>
      </c>
      <c r="N114" s="1">
        <v>20</v>
      </c>
      <c r="O114" s="1">
        <v>15</v>
      </c>
      <c r="P114" s="1">
        <v>9</v>
      </c>
      <c r="Q114" s="1">
        <v>9</v>
      </c>
      <c r="R114" s="1">
        <v>2</v>
      </c>
      <c r="S114" s="1">
        <v>10</v>
      </c>
      <c r="T114" s="1">
        <v>0</v>
      </c>
      <c r="U114" s="1">
        <v>18</v>
      </c>
      <c r="V114" s="1">
        <v>9</v>
      </c>
      <c r="W114" s="1">
        <v>18</v>
      </c>
      <c r="X114" s="2">
        <v>8</v>
      </c>
      <c r="Y114" s="94"/>
      <c r="Z114" s="60" t="s">
        <v>52</v>
      </c>
      <c r="AA114" s="67" t="s">
        <v>45</v>
      </c>
      <c r="AB114" s="47" t="s">
        <v>137</v>
      </c>
      <c r="AC114" s="77" t="s">
        <v>34</v>
      </c>
      <c r="AD114" s="19">
        <v>7</v>
      </c>
      <c r="AE114" s="19">
        <v>23</v>
      </c>
      <c r="AF114" s="19">
        <v>11</v>
      </c>
      <c r="AG114" s="19">
        <v>2</v>
      </c>
      <c r="AH114" s="19">
        <v>6</v>
      </c>
      <c r="AI114" s="19">
        <v>2</v>
      </c>
      <c r="AJ114" s="19">
        <v>9</v>
      </c>
      <c r="AK114" s="19">
        <v>9</v>
      </c>
      <c r="AL114" s="19">
        <v>6</v>
      </c>
      <c r="AM114" s="19">
        <v>1</v>
      </c>
      <c r="AN114" s="19">
        <v>8</v>
      </c>
      <c r="AO114" s="19">
        <v>14</v>
      </c>
      <c r="AP114" s="19">
        <v>5</v>
      </c>
      <c r="AQ114" s="19">
        <v>15</v>
      </c>
      <c r="AR114" s="19">
        <v>11</v>
      </c>
      <c r="AS114" s="19">
        <v>8</v>
      </c>
      <c r="AT114" s="36">
        <f t="shared" si="610"/>
        <v>420</v>
      </c>
      <c r="AU114" s="93"/>
    </row>
    <row r="115" spans="1:47" ht="12.6" customHeight="1" x14ac:dyDescent="0.2">
      <c r="A115" s="60"/>
      <c r="B115" s="68"/>
      <c r="C115" s="48" t="s">
        <v>138</v>
      </c>
      <c r="D115" s="78" t="s">
        <v>35</v>
      </c>
      <c r="E115" s="1">
        <v>18</v>
      </c>
      <c r="F115" s="1">
        <v>57</v>
      </c>
      <c r="G115" s="1">
        <v>42</v>
      </c>
      <c r="H115" s="1">
        <v>83</v>
      </c>
      <c r="I115" s="1">
        <v>50</v>
      </c>
      <c r="J115" s="1">
        <v>4</v>
      </c>
      <c r="K115" s="1">
        <v>55</v>
      </c>
      <c r="L115" s="1">
        <v>106</v>
      </c>
      <c r="M115" s="1">
        <v>13</v>
      </c>
      <c r="N115" s="1">
        <v>68</v>
      </c>
      <c r="O115" s="1">
        <v>30</v>
      </c>
      <c r="P115" s="1">
        <v>27</v>
      </c>
      <c r="Q115" s="1">
        <v>20</v>
      </c>
      <c r="R115" s="1">
        <v>14</v>
      </c>
      <c r="S115" s="1">
        <v>15</v>
      </c>
      <c r="T115" s="1">
        <v>6</v>
      </c>
      <c r="U115" s="1">
        <v>33</v>
      </c>
      <c r="V115" s="1">
        <v>56</v>
      </c>
      <c r="W115" s="1">
        <v>67</v>
      </c>
      <c r="X115" s="2">
        <v>17</v>
      </c>
      <c r="Y115" s="94"/>
      <c r="Z115" s="60"/>
      <c r="AA115" s="68"/>
      <c r="AB115" s="48" t="s">
        <v>138</v>
      </c>
      <c r="AC115" s="78" t="s">
        <v>35</v>
      </c>
      <c r="AD115" s="19">
        <v>10</v>
      </c>
      <c r="AE115" s="19">
        <v>44</v>
      </c>
      <c r="AF115" s="19">
        <v>22</v>
      </c>
      <c r="AG115" s="19">
        <v>19</v>
      </c>
      <c r="AH115" s="19">
        <v>31</v>
      </c>
      <c r="AI115" s="19">
        <v>14</v>
      </c>
      <c r="AJ115" s="19">
        <v>17</v>
      </c>
      <c r="AK115" s="19">
        <v>26</v>
      </c>
      <c r="AL115" s="19">
        <v>10</v>
      </c>
      <c r="AM115" s="19">
        <v>23</v>
      </c>
      <c r="AN115" s="19">
        <v>10</v>
      </c>
      <c r="AO115" s="19">
        <v>33</v>
      </c>
      <c r="AP115" s="19">
        <v>21</v>
      </c>
      <c r="AQ115" s="19">
        <v>21</v>
      </c>
      <c r="AR115" s="19">
        <v>35</v>
      </c>
      <c r="AS115" s="19">
        <v>11</v>
      </c>
      <c r="AT115" s="37">
        <f t="shared" si="610"/>
        <v>1128</v>
      </c>
      <c r="AU115" s="93"/>
    </row>
    <row r="116" spans="1:47" ht="12.6" customHeight="1" x14ac:dyDescent="0.2">
      <c r="A116" s="60"/>
      <c r="B116" s="68"/>
      <c r="C116" s="48"/>
      <c r="D116" s="78" t="s">
        <v>166</v>
      </c>
      <c r="E116" s="3">
        <v>0</v>
      </c>
      <c r="F116" s="4">
        <v>3</v>
      </c>
      <c r="G116" s="4">
        <v>2</v>
      </c>
      <c r="H116" s="4">
        <v>4</v>
      </c>
      <c r="I116" s="4">
        <v>2</v>
      </c>
      <c r="J116" s="4">
        <v>0</v>
      </c>
      <c r="K116" s="4">
        <v>3</v>
      </c>
      <c r="L116" s="4">
        <v>3</v>
      </c>
      <c r="M116" s="4">
        <v>0</v>
      </c>
      <c r="N116" s="4">
        <v>0</v>
      </c>
      <c r="O116" s="4">
        <v>2</v>
      </c>
      <c r="P116" s="4">
        <v>2</v>
      </c>
      <c r="Q116" s="4">
        <v>1</v>
      </c>
      <c r="R116" s="4">
        <v>1</v>
      </c>
      <c r="S116" s="4">
        <v>2</v>
      </c>
      <c r="T116" s="4">
        <v>0</v>
      </c>
      <c r="U116" s="4">
        <v>6</v>
      </c>
      <c r="V116" s="4">
        <v>2</v>
      </c>
      <c r="W116" s="4">
        <v>2</v>
      </c>
      <c r="X116" s="5">
        <v>0</v>
      </c>
      <c r="Y116" s="94"/>
      <c r="Z116" s="60"/>
      <c r="AA116" s="68"/>
      <c r="AB116" s="48"/>
      <c r="AC116" s="78" t="s">
        <v>166</v>
      </c>
      <c r="AD116" s="21">
        <v>1</v>
      </c>
      <c r="AE116" s="21">
        <v>2</v>
      </c>
      <c r="AF116" s="21">
        <v>1</v>
      </c>
      <c r="AG116" s="21">
        <v>0</v>
      </c>
      <c r="AH116" s="21">
        <v>0</v>
      </c>
      <c r="AI116" s="21">
        <v>2</v>
      </c>
      <c r="AJ116" s="21">
        <v>2</v>
      </c>
      <c r="AK116" s="21">
        <v>3</v>
      </c>
      <c r="AL116" s="21">
        <v>0</v>
      </c>
      <c r="AM116" s="21">
        <v>0</v>
      </c>
      <c r="AN116" s="21">
        <v>0</v>
      </c>
      <c r="AO116" s="21">
        <v>2</v>
      </c>
      <c r="AP116" s="21">
        <v>1</v>
      </c>
      <c r="AQ116" s="21">
        <v>3</v>
      </c>
      <c r="AR116" s="21">
        <v>3</v>
      </c>
      <c r="AS116" s="21">
        <v>0</v>
      </c>
      <c r="AT116" s="37">
        <f t="shared" si="610"/>
        <v>55</v>
      </c>
      <c r="AU116" s="93"/>
    </row>
    <row r="117" spans="1:47" ht="12.6" customHeight="1" thickBot="1" x14ac:dyDescent="0.25">
      <c r="A117" s="59"/>
      <c r="B117" s="69"/>
      <c r="C117" s="49"/>
      <c r="D117" s="79" t="s">
        <v>36</v>
      </c>
      <c r="E117" s="6">
        <f>SUM(E114:E116)</f>
        <v>20</v>
      </c>
      <c r="F117" s="6">
        <f t="shared" ref="F117:N117" si="693">SUM(F114:F116)</f>
        <v>86</v>
      </c>
      <c r="G117" s="6">
        <f t="shared" si="693"/>
        <v>67</v>
      </c>
      <c r="H117" s="6">
        <f t="shared" si="693"/>
        <v>129</v>
      </c>
      <c r="I117" s="6">
        <f t="shared" si="693"/>
        <v>62</v>
      </c>
      <c r="J117" s="6">
        <f t="shared" si="693"/>
        <v>6</v>
      </c>
      <c r="K117" s="6">
        <f t="shared" si="693"/>
        <v>83</v>
      </c>
      <c r="L117" s="6">
        <f t="shared" si="693"/>
        <v>143</v>
      </c>
      <c r="M117" s="6">
        <f t="shared" si="693"/>
        <v>14</v>
      </c>
      <c r="N117" s="6">
        <f t="shared" si="693"/>
        <v>88</v>
      </c>
      <c r="O117" s="6">
        <f t="shared" ref="O117" si="694">SUM(O114:O116)</f>
        <v>47</v>
      </c>
      <c r="P117" s="6">
        <f t="shared" ref="P117" si="695">SUM(P114:P116)</f>
        <v>38</v>
      </c>
      <c r="Q117" s="6">
        <f t="shared" ref="Q117" si="696">SUM(Q114:Q116)</f>
        <v>30</v>
      </c>
      <c r="R117" s="6">
        <f t="shared" ref="R117" si="697">SUM(R114:R116)</f>
        <v>17</v>
      </c>
      <c r="S117" s="6">
        <f t="shared" ref="S117" si="698">SUM(S114:S116)</f>
        <v>27</v>
      </c>
      <c r="T117" s="6">
        <f t="shared" ref="T117" si="699">SUM(T114:T116)</f>
        <v>6</v>
      </c>
      <c r="U117" s="6">
        <f t="shared" ref="U117" si="700">SUM(U114:U116)</f>
        <v>57</v>
      </c>
      <c r="V117" s="6">
        <f t="shared" ref="V117" si="701">SUM(V114:V116)</f>
        <v>67</v>
      </c>
      <c r="W117" s="6">
        <f t="shared" ref="W117" si="702">SUM(W114:W116)</f>
        <v>87</v>
      </c>
      <c r="X117" s="7">
        <f t="shared" ref="X117" si="703">SUM(X114:X116)</f>
        <v>25</v>
      </c>
      <c r="Y117" s="94"/>
      <c r="Z117" s="59"/>
      <c r="AA117" s="69"/>
      <c r="AB117" s="49"/>
      <c r="AC117" s="79" t="s">
        <v>36</v>
      </c>
      <c r="AD117" s="38">
        <f>SUM(AD114:AD116)</f>
        <v>18</v>
      </c>
      <c r="AE117" s="38">
        <f>SUM(AE114:AE116)</f>
        <v>69</v>
      </c>
      <c r="AF117" s="38">
        <f t="shared" ref="AF117" si="704">SUM(AF114:AF116)</f>
        <v>34</v>
      </c>
      <c r="AG117" s="38">
        <f t="shared" ref="AG117" si="705">SUM(AG114:AG116)</f>
        <v>21</v>
      </c>
      <c r="AH117" s="38">
        <f t="shared" ref="AH117" si="706">SUM(AH114:AH116)</f>
        <v>37</v>
      </c>
      <c r="AI117" s="38">
        <f t="shared" ref="AI117" si="707">SUM(AI114:AI116)</f>
        <v>18</v>
      </c>
      <c r="AJ117" s="38">
        <f t="shared" ref="AJ117" si="708">SUM(AJ114:AJ116)</f>
        <v>28</v>
      </c>
      <c r="AK117" s="38">
        <f t="shared" ref="AK117" si="709">SUM(AK114:AK116)</f>
        <v>38</v>
      </c>
      <c r="AL117" s="38">
        <f t="shared" ref="AL117" si="710">SUM(AL114:AL116)</f>
        <v>16</v>
      </c>
      <c r="AM117" s="38">
        <f t="shared" ref="AM117" si="711">SUM(AM114:AM116)</f>
        <v>24</v>
      </c>
      <c r="AN117" s="38">
        <f t="shared" ref="AN117" si="712">SUM(AN114:AN116)</f>
        <v>18</v>
      </c>
      <c r="AO117" s="38">
        <f t="shared" ref="AO117" si="713">SUM(AO114:AO116)</f>
        <v>49</v>
      </c>
      <c r="AP117" s="38">
        <f t="shared" ref="AP117" si="714">SUM(AP114:AP116)</f>
        <v>27</v>
      </c>
      <c r="AQ117" s="38">
        <f t="shared" ref="AQ117" si="715">SUM(AQ114:AQ116)</f>
        <v>39</v>
      </c>
      <c r="AR117" s="38">
        <f t="shared" ref="AR117" si="716">SUM(AR114:AR116)</f>
        <v>49</v>
      </c>
      <c r="AS117" s="38">
        <f t="shared" ref="AS117" si="717">SUM(AS114:AS116)</f>
        <v>19</v>
      </c>
      <c r="AT117" s="39">
        <f t="shared" si="610"/>
        <v>1603</v>
      </c>
      <c r="AU117" s="93" t="s">
        <v>33</v>
      </c>
    </row>
    <row r="118" spans="1:47" ht="12.6" customHeight="1" x14ac:dyDescent="0.2">
      <c r="A118" s="60" t="s">
        <v>141</v>
      </c>
      <c r="B118" s="67" t="s">
        <v>43</v>
      </c>
      <c r="C118" s="48" t="s">
        <v>64</v>
      </c>
      <c r="D118" s="80" t="s">
        <v>34</v>
      </c>
      <c r="E118" s="1">
        <v>64</v>
      </c>
      <c r="F118" s="1">
        <v>506</v>
      </c>
      <c r="G118" s="1">
        <v>422</v>
      </c>
      <c r="H118" s="1">
        <v>593</v>
      </c>
      <c r="I118" s="1">
        <v>368</v>
      </c>
      <c r="J118" s="1">
        <v>42</v>
      </c>
      <c r="K118" s="1">
        <v>588</v>
      </c>
      <c r="L118" s="1">
        <v>383</v>
      </c>
      <c r="M118" s="1">
        <v>79</v>
      </c>
      <c r="N118" s="1">
        <v>265</v>
      </c>
      <c r="O118" s="1">
        <v>429</v>
      </c>
      <c r="P118" s="1">
        <v>294</v>
      </c>
      <c r="Q118" s="1">
        <v>213</v>
      </c>
      <c r="R118" s="1">
        <v>26</v>
      </c>
      <c r="S118" s="1">
        <v>192</v>
      </c>
      <c r="T118" s="1">
        <v>21</v>
      </c>
      <c r="U118" s="1">
        <v>272</v>
      </c>
      <c r="V118" s="1">
        <v>213</v>
      </c>
      <c r="W118" s="1">
        <v>358</v>
      </c>
      <c r="X118" s="2">
        <v>89</v>
      </c>
      <c r="Y118" s="94"/>
      <c r="Z118" s="60" t="s">
        <v>141</v>
      </c>
      <c r="AA118" s="67" t="s">
        <v>43</v>
      </c>
      <c r="AB118" s="48" t="s">
        <v>64</v>
      </c>
      <c r="AC118" s="77" t="s">
        <v>34</v>
      </c>
      <c r="AD118" s="19">
        <v>123</v>
      </c>
      <c r="AE118" s="19">
        <v>344</v>
      </c>
      <c r="AF118" s="19">
        <v>384</v>
      </c>
      <c r="AG118" s="19">
        <v>97</v>
      </c>
      <c r="AH118" s="19">
        <v>93</v>
      </c>
      <c r="AI118" s="19">
        <v>184</v>
      </c>
      <c r="AJ118" s="19">
        <v>178</v>
      </c>
      <c r="AK118" s="19">
        <v>167</v>
      </c>
      <c r="AL118" s="19">
        <v>140</v>
      </c>
      <c r="AM118" s="19">
        <v>153</v>
      </c>
      <c r="AN118" s="19">
        <v>143</v>
      </c>
      <c r="AO118" s="19">
        <v>342</v>
      </c>
      <c r="AP118" s="19">
        <v>104</v>
      </c>
      <c r="AQ118" s="19">
        <v>245</v>
      </c>
      <c r="AR118" s="19">
        <v>282</v>
      </c>
      <c r="AS118" s="19">
        <v>106</v>
      </c>
      <c r="AT118" s="36">
        <f t="shared" si="610"/>
        <v>8502</v>
      </c>
      <c r="AU118" s="93"/>
    </row>
    <row r="119" spans="1:47" ht="12.6" customHeight="1" x14ac:dyDescent="0.2">
      <c r="A119" s="60"/>
      <c r="B119" s="68"/>
      <c r="C119" s="48" t="s">
        <v>169</v>
      </c>
      <c r="D119" s="78" t="s">
        <v>35</v>
      </c>
      <c r="E119" s="1">
        <v>732</v>
      </c>
      <c r="F119" s="1">
        <v>2337</v>
      </c>
      <c r="G119" s="1">
        <v>1912</v>
      </c>
      <c r="H119" s="1">
        <v>2497</v>
      </c>
      <c r="I119" s="1">
        <v>1915</v>
      </c>
      <c r="J119" s="1">
        <v>278</v>
      </c>
      <c r="K119" s="1">
        <v>2949</v>
      </c>
      <c r="L119" s="1">
        <v>2859</v>
      </c>
      <c r="M119" s="1">
        <v>589</v>
      </c>
      <c r="N119" s="1">
        <v>1613</v>
      </c>
      <c r="O119" s="1">
        <v>1692</v>
      </c>
      <c r="P119" s="1">
        <v>1348</v>
      </c>
      <c r="Q119" s="1">
        <v>872</v>
      </c>
      <c r="R119" s="1">
        <v>269</v>
      </c>
      <c r="S119" s="1">
        <v>706</v>
      </c>
      <c r="T119" s="1">
        <v>289</v>
      </c>
      <c r="U119" s="1">
        <v>1170</v>
      </c>
      <c r="V119" s="1">
        <v>1554</v>
      </c>
      <c r="W119" s="1">
        <v>2876</v>
      </c>
      <c r="X119" s="2">
        <v>343</v>
      </c>
      <c r="Y119" s="94"/>
      <c r="Z119" s="60"/>
      <c r="AA119" s="68"/>
      <c r="AB119" s="48" t="s">
        <v>169</v>
      </c>
      <c r="AC119" s="78" t="s">
        <v>35</v>
      </c>
      <c r="AD119" s="19">
        <v>826</v>
      </c>
      <c r="AE119" s="19">
        <v>1412</v>
      </c>
      <c r="AF119" s="19">
        <v>1072</v>
      </c>
      <c r="AG119" s="19">
        <v>726</v>
      </c>
      <c r="AH119" s="19">
        <v>604</v>
      </c>
      <c r="AI119" s="19">
        <v>785</v>
      </c>
      <c r="AJ119" s="19">
        <v>1315</v>
      </c>
      <c r="AK119" s="19">
        <v>955</v>
      </c>
      <c r="AL119" s="19">
        <v>558</v>
      </c>
      <c r="AM119" s="19">
        <v>851</v>
      </c>
      <c r="AN119" s="19">
        <v>669</v>
      </c>
      <c r="AO119" s="19">
        <v>1429</v>
      </c>
      <c r="AP119" s="19">
        <v>638</v>
      </c>
      <c r="AQ119" s="19">
        <v>846</v>
      </c>
      <c r="AR119" s="19">
        <v>2066</v>
      </c>
      <c r="AS119" s="19">
        <v>305</v>
      </c>
      <c r="AT119" s="37">
        <f t="shared" si="610"/>
        <v>43857</v>
      </c>
      <c r="AU119" s="93"/>
    </row>
    <row r="120" spans="1:47" ht="12.6" customHeight="1" x14ac:dyDescent="0.2">
      <c r="A120" s="60"/>
      <c r="B120" s="68"/>
      <c r="C120" s="48"/>
      <c r="D120" s="78" t="s">
        <v>166</v>
      </c>
      <c r="E120" s="3">
        <v>12</v>
      </c>
      <c r="F120" s="4">
        <v>155</v>
      </c>
      <c r="G120" s="4">
        <v>150</v>
      </c>
      <c r="H120" s="4">
        <v>162</v>
      </c>
      <c r="I120" s="4">
        <v>131</v>
      </c>
      <c r="J120" s="4">
        <v>28</v>
      </c>
      <c r="K120" s="4">
        <v>232</v>
      </c>
      <c r="L120" s="4">
        <v>113</v>
      </c>
      <c r="M120" s="4">
        <v>23</v>
      </c>
      <c r="N120" s="4">
        <v>54</v>
      </c>
      <c r="O120" s="4">
        <v>137</v>
      </c>
      <c r="P120" s="4">
        <v>101</v>
      </c>
      <c r="Q120" s="4">
        <v>65</v>
      </c>
      <c r="R120" s="4">
        <v>15</v>
      </c>
      <c r="S120" s="4">
        <v>68</v>
      </c>
      <c r="T120" s="4">
        <v>12</v>
      </c>
      <c r="U120" s="4">
        <v>107</v>
      </c>
      <c r="V120" s="4">
        <v>150</v>
      </c>
      <c r="W120" s="4">
        <v>184</v>
      </c>
      <c r="X120" s="5">
        <v>15</v>
      </c>
      <c r="Y120" s="94"/>
      <c r="Z120" s="60"/>
      <c r="AA120" s="68"/>
      <c r="AB120" s="48"/>
      <c r="AC120" s="78" t="s">
        <v>166</v>
      </c>
      <c r="AD120" s="21">
        <v>53</v>
      </c>
      <c r="AE120" s="21">
        <v>117</v>
      </c>
      <c r="AF120" s="21">
        <v>55</v>
      </c>
      <c r="AG120" s="21">
        <v>29</v>
      </c>
      <c r="AH120" s="21">
        <v>11</v>
      </c>
      <c r="AI120" s="21">
        <v>33</v>
      </c>
      <c r="AJ120" s="21">
        <v>57</v>
      </c>
      <c r="AK120" s="21">
        <v>45</v>
      </c>
      <c r="AL120" s="21">
        <v>31</v>
      </c>
      <c r="AM120" s="21">
        <v>17</v>
      </c>
      <c r="AN120" s="21">
        <v>59</v>
      </c>
      <c r="AO120" s="21">
        <v>85</v>
      </c>
      <c r="AP120" s="21">
        <v>27</v>
      </c>
      <c r="AQ120" s="21">
        <v>67</v>
      </c>
      <c r="AR120" s="21">
        <v>97</v>
      </c>
      <c r="AS120" s="21">
        <v>17</v>
      </c>
      <c r="AT120" s="37">
        <f t="shared" si="610"/>
        <v>2714</v>
      </c>
      <c r="AU120" s="93"/>
    </row>
    <row r="121" spans="1:47" ht="12.6" customHeight="1" thickBot="1" x14ac:dyDescent="0.25">
      <c r="A121" s="59"/>
      <c r="B121" s="69"/>
      <c r="C121" s="49"/>
      <c r="D121" s="79" t="s">
        <v>36</v>
      </c>
      <c r="E121" s="6">
        <f>SUM(E118:E120)</f>
        <v>808</v>
      </c>
      <c r="F121" s="6">
        <f t="shared" ref="F121:N121" si="718">SUM(F118:F120)</f>
        <v>2998</v>
      </c>
      <c r="G121" s="6">
        <f t="shared" si="718"/>
        <v>2484</v>
      </c>
      <c r="H121" s="6">
        <f t="shared" si="718"/>
        <v>3252</v>
      </c>
      <c r="I121" s="6">
        <f t="shared" si="718"/>
        <v>2414</v>
      </c>
      <c r="J121" s="6">
        <f t="shared" si="718"/>
        <v>348</v>
      </c>
      <c r="K121" s="6">
        <f t="shared" si="718"/>
        <v>3769</v>
      </c>
      <c r="L121" s="6">
        <f t="shared" si="718"/>
        <v>3355</v>
      </c>
      <c r="M121" s="6">
        <f t="shared" si="718"/>
        <v>691</v>
      </c>
      <c r="N121" s="6">
        <f t="shared" si="718"/>
        <v>1932</v>
      </c>
      <c r="O121" s="6">
        <f t="shared" ref="O121" si="719">SUM(O118:O120)</f>
        <v>2258</v>
      </c>
      <c r="P121" s="6">
        <f t="shared" ref="P121" si="720">SUM(P118:P120)</f>
        <v>1743</v>
      </c>
      <c r="Q121" s="6">
        <f t="shared" ref="Q121" si="721">SUM(Q118:Q120)</f>
        <v>1150</v>
      </c>
      <c r="R121" s="6">
        <f t="shared" ref="R121" si="722">SUM(R118:R120)</f>
        <v>310</v>
      </c>
      <c r="S121" s="6">
        <f t="shared" ref="S121" si="723">SUM(S118:S120)</f>
        <v>966</v>
      </c>
      <c r="T121" s="6">
        <f t="shared" ref="T121" si="724">SUM(T118:T120)</f>
        <v>322</v>
      </c>
      <c r="U121" s="6">
        <f t="shared" ref="U121" si="725">SUM(U118:U120)</f>
        <v>1549</v>
      </c>
      <c r="V121" s="6">
        <f t="shared" ref="V121" si="726">SUM(V118:V120)</f>
        <v>1917</v>
      </c>
      <c r="W121" s="6">
        <f t="shared" ref="W121" si="727">SUM(W118:W120)</f>
        <v>3418</v>
      </c>
      <c r="X121" s="7">
        <f t="shared" ref="X121" si="728">SUM(X118:X120)</f>
        <v>447</v>
      </c>
      <c r="Y121" s="94"/>
      <c r="Z121" s="59"/>
      <c r="AA121" s="69"/>
      <c r="AB121" s="49"/>
      <c r="AC121" s="79" t="s">
        <v>36</v>
      </c>
      <c r="AD121" s="38">
        <f>SUM(AD118:AD120)</f>
        <v>1002</v>
      </c>
      <c r="AE121" s="38">
        <f>SUM(AE118:AE120)</f>
        <v>1873</v>
      </c>
      <c r="AF121" s="38">
        <f t="shared" ref="AF121" si="729">SUM(AF118:AF120)</f>
        <v>1511</v>
      </c>
      <c r="AG121" s="38">
        <f t="shared" ref="AG121" si="730">SUM(AG118:AG120)</f>
        <v>852</v>
      </c>
      <c r="AH121" s="38">
        <f t="shared" ref="AH121" si="731">SUM(AH118:AH120)</f>
        <v>708</v>
      </c>
      <c r="AI121" s="38">
        <f t="shared" ref="AI121" si="732">SUM(AI118:AI120)</f>
        <v>1002</v>
      </c>
      <c r="AJ121" s="38">
        <f t="shared" ref="AJ121" si="733">SUM(AJ118:AJ120)</f>
        <v>1550</v>
      </c>
      <c r="AK121" s="38">
        <f t="shared" ref="AK121" si="734">SUM(AK118:AK120)</f>
        <v>1167</v>
      </c>
      <c r="AL121" s="38">
        <f t="shared" ref="AL121" si="735">SUM(AL118:AL120)</f>
        <v>729</v>
      </c>
      <c r="AM121" s="38">
        <f t="shared" ref="AM121" si="736">SUM(AM118:AM120)</f>
        <v>1021</v>
      </c>
      <c r="AN121" s="38">
        <f t="shared" ref="AN121" si="737">SUM(AN118:AN120)</f>
        <v>871</v>
      </c>
      <c r="AO121" s="38">
        <f t="shared" ref="AO121" si="738">SUM(AO118:AO120)</f>
        <v>1856</v>
      </c>
      <c r="AP121" s="38">
        <f t="shared" ref="AP121" si="739">SUM(AP118:AP120)</f>
        <v>769</v>
      </c>
      <c r="AQ121" s="38">
        <f t="shared" ref="AQ121" si="740">SUM(AQ118:AQ120)</f>
        <v>1158</v>
      </c>
      <c r="AR121" s="38">
        <f t="shared" ref="AR121" si="741">SUM(AR118:AR120)</f>
        <v>2445</v>
      </c>
      <c r="AS121" s="38">
        <f t="shared" ref="AS121" si="742">SUM(AS118:AS120)</f>
        <v>428</v>
      </c>
      <c r="AT121" s="39">
        <f t="shared" si="610"/>
        <v>55073</v>
      </c>
      <c r="AU121" s="93" t="s">
        <v>33</v>
      </c>
    </row>
    <row r="122" spans="1:47" ht="12.6" customHeight="1" x14ac:dyDescent="0.2">
      <c r="A122" s="60" t="s">
        <v>142</v>
      </c>
      <c r="B122" s="67" t="s">
        <v>44</v>
      </c>
      <c r="C122" s="48" t="s">
        <v>64</v>
      </c>
      <c r="D122" s="81" t="s">
        <v>34</v>
      </c>
      <c r="E122" s="1">
        <v>4</v>
      </c>
      <c r="F122" s="1">
        <v>108</v>
      </c>
      <c r="G122" s="1">
        <v>103</v>
      </c>
      <c r="H122" s="1">
        <v>164</v>
      </c>
      <c r="I122" s="1">
        <v>79</v>
      </c>
      <c r="J122" s="1">
        <v>2</v>
      </c>
      <c r="K122" s="1">
        <v>94</v>
      </c>
      <c r="L122" s="1">
        <v>186</v>
      </c>
      <c r="M122" s="1">
        <v>12</v>
      </c>
      <c r="N122" s="1">
        <v>82</v>
      </c>
      <c r="O122" s="1">
        <v>78</v>
      </c>
      <c r="P122" s="1">
        <v>64</v>
      </c>
      <c r="Q122" s="1">
        <v>41</v>
      </c>
      <c r="R122" s="1">
        <v>5</v>
      </c>
      <c r="S122" s="1">
        <v>18</v>
      </c>
      <c r="T122" s="1">
        <v>12</v>
      </c>
      <c r="U122" s="1">
        <v>78</v>
      </c>
      <c r="V122" s="1">
        <v>83</v>
      </c>
      <c r="W122" s="1">
        <v>78</v>
      </c>
      <c r="X122" s="2">
        <v>67</v>
      </c>
      <c r="Y122" s="94"/>
      <c r="Z122" s="60" t="s">
        <v>142</v>
      </c>
      <c r="AA122" s="67" t="s">
        <v>44</v>
      </c>
      <c r="AB122" s="48" t="s">
        <v>64</v>
      </c>
      <c r="AC122" s="77" t="s">
        <v>34</v>
      </c>
      <c r="AD122" s="19">
        <v>20</v>
      </c>
      <c r="AE122" s="19">
        <v>137</v>
      </c>
      <c r="AF122" s="19">
        <v>39</v>
      </c>
      <c r="AG122" s="19">
        <v>9</v>
      </c>
      <c r="AH122" s="19">
        <v>30</v>
      </c>
      <c r="AI122" s="19">
        <v>22</v>
      </c>
      <c r="AJ122" s="19">
        <v>26</v>
      </c>
      <c r="AK122" s="19">
        <v>30</v>
      </c>
      <c r="AL122" s="19">
        <v>19</v>
      </c>
      <c r="AM122" s="19">
        <v>12</v>
      </c>
      <c r="AN122" s="19">
        <v>42</v>
      </c>
      <c r="AO122" s="19">
        <v>82</v>
      </c>
      <c r="AP122" s="19">
        <v>13</v>
      </c>
      <c r="AQ122" s="19">
        <v>45</v>
      </c>
      <c r="AR122" s="19">
        <v>58</v>
      </c>
      <c r="AS122" s="19">
        <v>44</v>
      </c>
      <c r="AT122" s="36">
        <f t="shared" si="610"/>
        <v>1986</v>
      </c>
      <c r="AU122" s="93"/>
    </row>
    <row r="123" spans="1:47" ht="12.6" customHeight="1" x14ac:dyDescent="0.2">
      <c r="A123" s="60"/>
      <c r="B123" s="68"/>
      <c r="C123" s="48" t="s">
        <v>169</v>
      </c>
      <c r="D123" s="78" t="s">
        <v>35</v>
      </c>
      <c r="E123" s="1">
        <v>115</v>
      </c>
      <c r="F123" s="1">
        <v>521</v>
      </c>
      <c r="G123" s="1">
        <v>556</v>
      </c>
      <c r="H123" s="1">
        <v>801</v>
      </c>
      <c r="I123" s="1">
        <v>460</v>
      </c>
      <c r="J123" s="1">
        <v>46</v>
      </c>
      <c r="K123" s="1">
        <v>757</v>
      </c>
      <c r="L123" s="1">
        <v>1801</v>
      </c>
      <c r="M123" s="1">
        <v>71</v>
      </c>
      <c r="N123" s="1">
        <v>458</v>
      </c>
      <c r="O123" s="1">
        <v>353</v>
      </c>
      <c r="P123" s="1">
        <v>257</v>
      </c>
      <c r="Q123" s="1">
        <v>165</v>
      </c>
      <c r="R123" s="1">
        <v>25</v>
      </c>
      <c r="S123" s="1">
        <v>130</v>
      </c>
      <c r="T123" s="1">
        <v>59</v>
      </c>
      <c r="U123" s="1">
        <v>370</v>
      </c>
      <c r="V123" s="1">
        <v>420</v>
      </c>
      <c r="W123" s="1">
        <v>685</v>
      </c>
      <c r="X123" s="2">
        <v>191</v>
      </c>
      <c r="Y123" s="94"/>
      <c r="Z123" s="60"/>
      <c r="AA123" s="68"/>
      <c r="AB123" s="48" t="s">
        <v>169</v>
      </c>
      <c r="AC123" s="78" t="s">
        <v>35</v>
      </c>
      <c r="AD123" s="19">
        <v>127</v>
      </c>
      <c r="AE123" s="19">
        <v>471</v>
      </c>
      <c r="AF123" s="19">
        <v>159</v>
      </c>
      <c r="AG123" s="19">
        <v>147</v>
      </c>
      <c r="AH123" s="19">
        <v>186</v>
      </c>
      <c r="AI123" s="19">
        <v>107</v>
      </c>
      <c r="AJ123" s="19">
        <v>166</v>
      </c>
      <c r="AK123" s="19">
        <v>203</v>
      </c>
      <c r="AL123" s="19">
        <v>110</v>
      </c>
      <c r="AM123" s="19">
        <v>106</v>
      </c>
      <c r="AN123" s="19">
        <v>110</v>
      </c>
      <c r="AO123" s="19">
        <v>351</v>
      </c>
      <c r="AP123" s="19">
        <v>116</v>
      </c>
      <c r="AQ123" s="19">
        <v>220</v>
      </c>
      <c r="AR123" s="19">
        <v>428</v>
      </c>
      <c r="AS123" s="19">
        <v>124</v>
      </c>
      <c r="AT123" s="37">
        <f t="shared" si="610"/>
        <v>11372</v>
      </c>
      <c r="AU123" s="93"/>
    </row>
    <row r="124" spans="1:47" ht="12.6" customHeight="1" x14ac:dyDescent="0.2">
      <c r="A124" s="60"/>
      <c r="B124" s="68"/>
      <c r="C124" s="48"/>
      <c r="D124" s="78" t="s">
        <v>166</v>
      </c>
      <c r="E124" s="3">
        <v>10</v>
      </c>
      <c r="F124" s="4">
        <v>98</v>
      </c>
      <c r="G124" s="4">
        <v>90</v>
      </c>
      <c r="H124" s="4">
        <v>114</v>
      </c>
      <c r="I124" s="4">
        <v>104</v>
      </c>
      <c r="J124" s="4">
        <v>14</v>
      </c>
      <c r="K124" s="4">
        <v>149</v>
      </c>
      <c r="L124" s="4">
        <v>119</v>
      </c>
      <c r="M124" s="4">
        <v>12</v>
      </c>
      <c r="N124" s="4">
        <v>34</v>
      </c>
      <c r="O124" s="4">
        <v>60</v>
      </c>
      <c r="P124" s="4">
        <v>62</v>
      </c>
      <c r="Q124" s="4">
        <v>40</v>
      </c>
      <c r="R124" s="4">
        <v>8</v>
      </c>
      <c r="S124" s="4">
        <v>33</v>
      </c>
      <c r="T124" s="4">
        <v>9</v>
      </c>
      <c r="U124" s="4">
        <v>63</v>
      </c>
      <c r="V124" s="4">
        <v>108</v>
      </c>
      <c r="W124" s="4">
        <v>127</v>
      </c>
      <c r="X124" s="5">
        <v>24</v>
      </c>
      <c r="Y124" s="94"/>
      <c r="Z124" s="60"/>
      <c r="AA124" s="68"/>
      <c r="AB124" s="48"/>
      <c r="AC124" s="78" t="s">
        <v>166</v>
      </c>
      <c r="AD124" s="21">
        <v>20</v>
      </c>
      <c r="AE124" s="21">
        <v>87</v>
      </c>
      <c r="AF124" s="21">
        <v>38</v>
      </c>
      <c r="AG124" s="21">
        <v>12</v>
      </c>
      <c r="AH124" s="21">
        <v>14</v>
      </c>
      <c r="AI124" s="21">
        <v>17</v>
      </c>
      <c r="AJ124" s="21">
        <v>19</v>
      </c>
      <c r="AK124" s="21">
        <v>21</v>
      </c>
      <c r="AL124" s="21">
        <v>15</v>
      </c>
      <c r="AM124" s="21">
        <v>13</v>
      </c>
      <c r="AN124" s="21">
        <v>24</v>
      </c>
      <c r="AO124" s="21">
        <v>61</v>
      </c>
      <c r="AP124" s="21">
        <v>14</v>
      </c>
      <c r="AQ124" s="21">
        <v>104</v>
      </c>
      <c r="AR124" s="21">
        <v>75</v>
      </c>
      <c r="AS124" s="21">
        <v>20</v>
      </c>
      <c r="AT124" s="37">
        <f t="shared" si="610"/>
        <v>1832</v>
      </c>
      <c r="AU124" s="93"/>
    </row>
    <row r="125" spans="1:47" ht="12.6" customHeight="1" thickBot="1" x14ac:dyDescent="0.25">
      <c r="A125" s="59"/>
      <c r="B125" s="69"/>
      <c r="C125" s="49"/>
      <c r="D125" s="79" t="s">
        <v>36</v>
      </c>
      <c r="E125" s="6">
        <f>SUM(E122:E124)</f>
        <v>129</v>
      </c>
      <c r="F125" s="6">
        <f t="shared" ref="F125:N125" si="743">SUM(F122:F124)</f>
        <v>727</v>
      </c>
      <c r="G125" s="6">
        <f t="shared" si="743"/>
        <v>749</v>
      </c>
      <c r="H125" s="6">
        <f t="shared" si="743"/>
        <v>1079</v>
      </c>
      <c r="I125" s="6">
        <f t="shared" si="743"/>
        <v>643</v>
      </c>
      <c r="J125" s="6">
        <f t="shared" si="743"/>
        <v>62</v>
      </c>
      <c r="K125" s="6">
        <f t="shared" si="743"/>
        <v>1000</v>
      </c>
      <c r="L125" s="6">
        <f t="shared" si="743"/>
        <v>2106</v>
      </c>
      <c r="M125" s="6">
        <f t="shared" si="743"/>
        <v>95</v>
      </c>
      <c r="N125" s="6">
        <f t="shared" si="743"/>
        <v>574</v>
      </c>
      <c r="O125" s="6">
        <f t="shared" ref="O125" si="744">SUM(O122:O124)</f>
        <v>491</v>
      </c>
      <c r="P125" s="6">
        <f t="shared" ref="P125" si="745">SUM(P122:P124)</f>
        <v>383</v>
      </c>
      <c r="Q125" s="6">
        <f t="shared" ref="Q125" si="746">SUM(Q122:Q124)</f>
        <v>246</v>
      </c>
      <c r="R125" s="6">
        <f t="shared" ref="R125" si="747">SUM(R122:R124)</f>
        <v>38</v>
      </c>
      <c r="S125" s="6">
        <f t="shared" ref="S125" si="748">SUM(S122:S124)</f>
        <v>181</v>
      </c>
      <c r="T125" s="6">
        <f t="shared" ref="T125" si="749">SUM(T122:T124)</f>
        <v>80</v>
      </c>
      <c r="U125" s="6">
        <f t="shared" ref="U125" si="750">SUM(U122:U124)</f>
        <v>511</v>
      </c>
      <c r="V125" s="6">
        <f t="shared" ref="V125" si="751">SUM(V122:V124)</f>
        <v>611</v>
      </c>
      <c r="W125" s="6">
        <f t="shared" ref="W125" si="752">SUM(W122:W124)</f>
        <v>890</v>
      </c>
      <c r="X125" s="7">
        <f t="shared" ref="X125" si="753">SUM(X122:X124)</f>
        <v>282</v>
      </c>
      <c r="Y125" s="94"/>
      <c r="Z125" s="59"/>
      <c r="AA125" s="69"/>
      <c r="AB125" s="49"/>
      <c r="AC125" s="79" t="s">
        <v>36</v>
      </c>
      <c r="AD125" s="38">
        <f>SUM(AD122:AD124)</f>
        <v>167</v>
      </c>
      <c r="AE125" s="38">
        <f>SUM(AE122:AE124)</f>
        <v>695</v>
      </c>
      <c r="AF125" s="38">
        <f t="shared" ref="AF125" si="754">SUM(AF122:AF124)</f>
        <v>236</v>
      </c>
      <c r="AG125" s="38">
        <f t="shared" ref="AG125" si="755">SUM(AG122:AG124)</f>
        <v>168</v>
      </c>
      <c r="AH125" s="38">
        <f t="shared" ref="AH125" si="756">SUM(AH122:AH124)</f>
        <v>230</v>
      </c>
      <c r="AI125" s="38">
        <f t="shared" ref="AI125" si="757">SUM(AI122:AI124)</f>
        <v>146</v>
      </c>
      <c r="AJ125" s="38">
        <f t="shared" ref="AJ125" si="758">SUM(AJ122:AJ124)</f>
        <v>211</v>
      </c>
      <c r="AK125" s="38">
        <f t="shared" ref="AK125" si="759">SUM(AK122:AK124)</f>
        <v>254</v>
      </c>
      <c r="AL125" s="38">
        <f t="shared" ref="AL125" si="760">SUM(AL122:AL124)</f>
        <v>144</v>
      </c>
      <c r="AM125" s="38">
        <f t="shared" ref="AM125" si="761">SUM(AM122:AM124)</f>
        <v>131</v>
      </c>
      <c r="AN125" s="38">
        <f t="shared" ref="AN125" si="762">SUM(AN122:AN124)</f>
        <v>176</v>
      </c>
      <c r="AO125" s="38">
        <f t="shared" ref="AO125" si="763">SUM(AO122:AO124)</f>
        <v>494</v>
      </c>
      <c r="AP125" s="38">
        <f t="shared" ref="AP125" si="764">SUM(AP122:AP124)</f>
        <v>143</v>
      </c>
      <c r="AQ125" s="38">
        <f t="shared" ref="AQ125" si="765">SUM(AQ122:AQ124)</f>
        <v>369</v>
      </c>
      <c r="AR125" s="38">
        <f t="shared" ref="AR125" si="766">SUM(AR122:AR124)</f>
        <v>561</v>
      </c>
      <c r="AS125" s="38">
        <f t="shared" ref="AS125" si="767">SUM(AS122:AS124)</f>
        <v>188</v>
      </c>
      <c r="AT125" s="39">
        <f t="shared" si="610"/>
        <v>15190</v>
      </c>
      <c r="AU125" s="93" t="s">
        <v>33</v>
      </c>
    </row>
    <row r="126" spans="1:47" ht="12.6" customHeight="1" x14ac:dyDescent="0.2">
      <c r="A126" s="60" t="s">
        <v>144</v>
      </c>
      <c r="B126" s="67" t="s">
        <v>43</v>
      </c>
      <c r="C126" s="48" t="s">
        <v>64</v>
      </c>
      <c r="D126" s="81" t="s">
        <v>34</v>
      </c>
      <c r="E126" s="1">
        <v>60</v>
      </c>
      <c r="F126" s="1">
        <v>496</v>
      </c>
      <c r="G126" s="1">
        <v>416</v>
      </c>
      <c r="H126" s="1">
        <v>570</v>
      </c>
      <c r="I126" s="1">
        <v>348</v>
      </c>
      <c r="J126" s="1">
        <v>39</v>
      </c>
      <c r="K126" s="1">
        <v>563</v>
      </c>
      <c r="L126" s="1">
        <v>365</v>
      </c>
      <c r="M126" s="1">
        <v>79</v>
      </c>
      <c r="N126" s="1">
        <v>248</v>
      </c>
      <c r="O126" s="1">
        <v>417</v>
      </c>
      <c r="P126" s="1">
        <v>282</v>
      </c>
      <c r="Q126" s="1">
        <v>204</v>
      </c>
      <c r="R126" s="1">
        <v>26</v>
      </c>
      <c r="S126" s="1">
        <v>177</v>
      </c>
      <c r="T126" s="1">
        <v>22</v>
      </c>
      <c r="U126" s="1">
        <v>262</v>
      </c>
      <c r="V126" s="1">
        <v>199</v>
      </c>
      <c r="W126" s="1">
        <v>339</v>
      </c>
      <c r="X126" s="2">
        <v>84</v>
      </c>
      <c r="Y126" s="94"/>
      <c r="Z126" s="60" t="s">
        <v>144</v>
      </c>
      <c r="AA126" s="67" t="s">
        <v>43</v>
      </c>
      <c r="AB126" s="48" t="s">
        <v>64</v>
      </c>
      <c r="AC126" s="77" t="s">
        <v>34</v>
      </c>
      <c r="AD126" s="19">
        <v>115</v>
      </c>
      <c r="AE126" s="19">
        <v>332</v>
      </c>
      <c r="AF126" s="19">
        <v>372</v>
      </c>
      <c r="AG126" s="19">
        <v>97</v>
      </c>
      <c r="AH126" s="19">
        <v>88</v>
      </c>
      <c r="AI126" s="19">
        <v>181</v>
      </c>
      <c r="AJ126" s="19">
        <v>173</v>
      </c>
      <c r="AK126" s="19">
        <v>157</v>
      </c>
      <c r="AL126" s="19">
        <v>132</v>
      </c>
      <c r="AM126" s="19">
        <v>150</v>
      </c>
      <c r="AN126" s="19">
        <v>140</v>
      </c>
      <c r="AO126" s="19">
        <v>321</v>
      </c>
      <c r="AP126" s="19">
        <v>98</v>
      </c>
      <c r="AQ126" s="19">
        <v>233</v>
      </c>
      <c r="AR126" s="19">
        <v>273</v>
      </c>
      <c r="AS126" s="19">
        <v>100</v>
      </c>
      <c r="AT126" s="36">
        <f t="shared" si="610"/>
        <v>8158</v>
      </c>
      <c r="AU126" s="93"/>
    </row>
    <row r="127" spans="1:47" ht="12.6" customHeight="1" x14ac:dyDescent="0.2">
      <c r="A127" s="60"/>
      <c r="B127" s="68"/>
      <c r="C127" s="48" t="s">
        <v>143</v>
      </c>
      <c r="D127" s="78" t="s">
        <v>35</v>
      </c>
      <c r="E127" s="1">
        <v>718</v>
      </c>
      <c r="F127" s="1">
        <v>2276</v>
      </c>
      <c r="G127" s="1">
        <v>1870</v>
      </c>
      <c r="H127" s="1">
        <v>2410</v>
      </c>
      <c r="I127" s="1">
        <v>1865</v>
      </c>
      <c r="J127" s="1">
        <v>271</v>
      </c>
      <c r="K127" s="1">
        <v>2905</v>
      </c>
      <c r="L127" s="1">
        <v>2773</v>
      </c>
      <c r="M127" s="1">
        <v>570</v>
      </c>
      <c r="N127" s="1">
        <v>1570</v>
      </c>
      <c r="O127" s="1">
        <v>1655</v>
      </c>
      <c r="P127" s="1">
        <v>1323</v>
      </c>
      <c r="Q127" s="1">
        <v>861</v>
      </c>
      <c r="R127" s="1">
        <v>259</v>
      </c>
      <c r="S127" s="1">
        <v>702</v>
      </c>
      <c r="T127" s="1">
        <v>287</v>
      </c>
      <c r="U127" s="1">
        <v>1122</v>
      </c>
      <c r="V127" s="1">
        <v>1508</v>
      </c>
      <c r="W127" s="1">
        <v>2807</v>
      </c>
      <c r="X127" s="2">
        <v>323</v>
      </c>
      <c r="Y127" s="94"/>
      <c r="Z127" s="60"/>
      <c r="AA127" s="68"/>
      <c r="AB127" s="48" t="s">
        <v>143</v>
      </c>
      <c r="AC127" s="78" t="s">
        <v>35</v>
      </c>
      <c r="AD127" s="19">
        <v>809</v>
      </c>
      <c r="AE127" s="19">
        <v>1379</v>
      </c>
      <c r="AF127" s="19">
        <v>1054</v>
      </c>
      <c r="AG127" s="19">
        <v>713</v>
      </c>
      <c r="AH127" s="19">
        <v>586</v>
      </c>
      <c r="AI127" s="19">
        <v>774</v>
      </c>
      <c r="AJ127" s="19">
        <v>1300</v>
      </c>
      <c r="AK127" s="19">
        <v>938</v>
      </c>
      <c r="AL127" s="19">
        <v>545</v>
      </c>
      <c r="AM127" s="19">
        <v>835</v>
      </c>
      <c r="AN127" s="19">
        <v>654</v>
      </c>
      <c r="AO127" s="19">
        <v>1416</v>
      </c>
      <c r="AP127" s="19">
        <v>617</v>
      </c>
      <c r="AQ127" s="19">
        <v>821</v>
      </c>
      <c r="AR127" s="19">
        <v>2037</v>
      </c>
      <c r="AS127" s="19">
        <v>299</v>
      </c>
      <c r="AT127" s="37">
        <f t="shared" si="610"/>
        <v>42852</v>
      </c>
      <c r="AU127" s="93"/>
    </row>
    <row r="128" spans="1:47" ht="12.6" customHeight="1" x14ac:dyDescent="0.2">
      <c r="A128" s="60"/>
      <c r="B128" s="68"/>
      <c r="C128" s="48"/>
      <c r="D128" s="78" t="s">
        <v>166</v>
      </c>
      <c r="E128" s="3">
        <v>12</v>
      </c>
      <c r="F128" s="4">
        <v>153</v>
      </c>
      <c r="G128" s="4">
        <v>146</v>
      </c>
      <c r="H128" s="4">
        <v>157</v>
      </c>
      <c r="I128" s="4">
        <v>131</v>
      </c>
      <c r="J128" s="4">
        <v>25</v>
      </c>
      <c r="K128" s="4">
        <v>225</v>
      </c>
      <c r="L128" s="4">
        <v>107</v>
      </c>
      <c r="M128" s="4">
        <v>21</v>
      </c>
      <c r="N128" s="4">
        <v>52</v>
      </c>
      <c r="O128" s="4">
        <v>133</v>
      </c>
      <c r="P128" s="4">
        <v>99</v>
      </c>
      <c r="Q128" s="4">
        <v>63</v>
      </c>
      <c r="R128" s="4">
        <v>13</v>
      </c>
      <c r="S128" s="4">
        <v>65</v>
      </c>
      <c r="T128" s="4">
        <v>12</v>
      </c>
      <c r="U128" s="4">
        <v>102</v>
      </c>
      <c r="V128" s="4">
        <v>148</v>
      </c>
      <c r="W128" s="4">
        <v>179</v>
      </c>
      <c r="X128" s="5">
        <v>15</v>
      </c>
      <c r="Y128" s="94"/>
      <c r="Z128" s="60"/>
      <c r="AA128" s="68"/>
      <c r="AB128" s="48"/>
      <c r="AC128" s="78" t="s">
        <v>166</v>
      </c>
      <c r="AD128" s="21">
        <v>49</v>
      </c>
      <c r="AE128" s="21">
        <v>116</v>
      </c>
      <c r="AF128" s="21">
        <v>54</v>
      </c>
      <c r="AG128" s="21">
        <v>27</v>
      </c>
      <c r="AH128" s="21">
        <v>12</v>
      </c>
      <c r="AI128" s="21">
        <v>32</v>
      </c>
      <c r="AJ128" s="21">
        <v>53</v>
      </c>
      <c r="AK128" s="21">
        <v>40</v>
      </c>
      <c r="AL128" s="21">
        <v>28</v>
      </c>
      <c r="AM128" s="21">
        <v>17</v>
      </c>
      <c r="AN128" s="21">
        <v>56</v>
      </c>
      <c r="AO128" s="21">
        <v>88</v>
      </c>
      <c r="AP128" s="21">
        <v>25</v>
      </c>
      <c r="AQ128" s="21">
        <v>66</v>
      </c>
      <c r="AR128" s="21">
        <v>98</v>
      </c>
      <c r="AS128" s="21">
        <v>15</v>
      </c>
      <c r="AT128" s="37">
        <f t="shared" si="610"/>
        <v>2634</v>
      </c>
      <c r="AU128" s="93"/>
    </row>
    <row r="129" spans="1:47" ht="12.6" customHeight="1" thickBot="1" x14ac:dyDescent="0.25">
      <c r="A129" s="59"/>
      <c r="B129" s="69"/>
      <c r="C129" s="49"/>
      <c r="D129" s="79" t="s">
        <v>36</v>
      </c>
      <c r="E129" s="6">
        <f>SUM(E126:E128)</f>
        <v>790</v>
      </c>
      <c r="F129" s="6">
        <f t="shared" ref="F129:N129" si="768">SUM(F126:F128)</f>
        <v>2925</v>
      </c>
      <c r="G129" s="6">
        <f t="shared" si="768"/>
        <v>2432</v>
      </c>
      <c r="H129" s="6">
        <f t="shared" si="768"/>
        <v>3137</v>
      </c>
      <c r="I129" s="6">
        <f t="shared" si="768"/>
        <v>2344</v>
      </c>
      <c r="J129" s="6">
        <f t="shared" si="768"/>
        <v>335</v>
      </c>
      <c r="K129" s="6">
        <f t="shared" si="768"/>
        <v>3693</v>
      </c>
      <c r="L129" s="6">
        <f t="shared" si="768"/>
        <v>3245</v>
      </c>
      <c r="M129" s="6">
        <f t="shared" si="768"/>
        <v>670</v>
      </c>
      <c r="N129" s="6">
        <f t="shared" si="768"/>
        <v>1870</v>
      </c>
      <c r="O129" s="6">
        <f t="shared" ref="O129" si="769">SUM(O126:O128)</f>
        <v>2205</v>
      </c>
      <c r="P129" s="6">
        <f t="shared" ref="P129" si="770">SUM(P126:P128)</f>
        <v>1704</v>
      </c>
      <c r="Q129" s="6">
        <f t="shared" ref="Q129" si="771">SUM(Q126:Q128)</f>
        <v>1128</v>
      </c>
      <c r="R129" s="6">
        <f t="shared" ref="R129" si="772">SUM(R126:R128)</f>
        <v>298</v>
      </c>
      <c r="S129" s="6">
        <f t="shared" ref="S129" si="773">SUM(S126:S128)</f>
        <v>944</v>
      </c>
      <c r="T129" s="6">
        <f t="shared" ref="T129" si="774">SUM(T126:T128)</f>
        <v>321</v>
      </c>
      <c r="U129" s="6">
        <f t="shared" ref="U129" si="775">SUM(U126:U128)</f>
        <v>1486</v>
      </c>
      <c r="V129" s="6">
        <f t="shared" ref="V129" si="776">SUM(V126:V128)</f>
        <v>1855</v>
      </c>
      <c r="W129" s="6">
        <f t="shared" ref="W129" si="777">SUM(W126:W128)</f>
        <v>3325</v>
      </c>
      <c r="X129" s="7">
        <f t="shared" ref="X129" si="778">SUM(X126:X128)</f>
        <v>422</v>
      </c>
      <c r="Y129" s="94"/>
      <c r="Z129" s="59"/>
      <c r="AA129" s="69"/>
      <c r="AB129" s="49"/>
      <c r="AC129" s="79" t="s">
        <v>36</v>
      </c>
      <c r="AD129" s="38">
        <f>SUM(AD126:AD128)</f>
        <v>973</v>
      </c>
      <c r="AE129" s="38">
        <f>SUM(AE126:AE128)</f>
        <v>1827</v>
      </c>
      <c r="AF129" s="38">
        <f t="shared" ref="AF129" si="779">SUM(AF126:AF128)</f>
        <v>1480</v>
      </c>
      <c r="AG129" s="38">
        <f t="shared" ref="AG129" si="780">SUM(AG126:AG128)</f>
        <v>837</v>
      </c>
      <c r="AH129" s="38">
        <f t="shared" ref="AH129" si="781">SUM(AH126:AH128)</f>
        <v>686</v>
      </c>
      <c r="AI129" s="38">
        <f t="shared" ref="AI129" si="782">SUM(AI126:AI128)</f>
        <v>987</v>
      </c>
      <c r="AJ129" s="38">
        <f t="shared" ref="AJ129" si="783">SUM(AJ126:AJ128)</f>
        <v>1526</v>
      </c>
      <c r="AK129" s="38">
        <f t="shared" ref="AK129" si="784">SUM(AK126:AK128)</f>
        <v>1135</v>
      </c>
      <c r="AL129" s="38">
        <f t="shared" ref="AL129" si="785">SUM(AL126:AL128)</f>
        <v>705</v>
      </c>
      <c r="AM129" s="38">
        <f t="shared" ref="AM129" si="786">SUM(AM126:AM128)</f>
        <v>1002</v>
      </c>
      <c r="AN129" s="38">
        <f t="shared" ref="AN129" si="787">SUM(AN126:AN128)</f>
        <v>850</v>
      </c>
      <c r="AO129" s="38">
        <f t="shared" ref="AO129" si="788">SUM(AO126:AO128)</f>
        <v>1825</v>
      </c>
      <c r="AP129" s="38">
        <f t="shared" ref="AP129" si="789">SUM(AP126:AP128)</f>
        <v>740</v>
      </c>
      <c r="AQ129" s="38">
        <f t="shared" ref="AQ129" si="790">SUM(AQ126:AQ128)</f>
        <v>1120</v>
      </c>
      <c r="AR129" s="38">
        <f t="shared" ref="AR129" si="791">SUM(AR126:AR128)</f>
        <v>2408</v>
      </c>
      <c r="AS129" s="38">
        <f t="shared" ref="AS129" si="792">SUM(AS126:AS128)</f>
        <v>414</v>
      </c>
      <c r="AT129" s="39">
        <f t="shared" si="610"/>
        <v>53644</v>
      </c>
      <c r="AU129" s="93" t="s">
        <v>33</v>
      </c>
    </row>
    <row r="130" spans="1:47" ht="12.6" customHeight="1" x14ac:dyDescent="0.2">
      <c r="A130" s="60" t="s">
        <v>145</v>
      </c>
      <c r="B130" s="67" t="s">
        <v>44</v>
      </c>
      <c r="C130" s="48" t="s">
        <v>64</v>
      </c>
      <c r="D130" s="81" t="s">
        <v>34</v>
      </c>
      <c r="E130" s="1">
        <v>7</v>
      </c>
      <c r="F130" s="1">
        <v>96</v>
      </c>
      <c r="G130" s="1">
        <v>92</v>
      </c>
      <c r="H130" s="1">
        <v>159</v>
      </c>
      <c r="I130" s="1">
        <v>82</v>
      </c>
      <c r="J130" s="1">
        <v>3</v>
      </c>
      <c r="K130" s="1">
        <v>97</v>
      </c>
      <c r="L130" s="1">
        <v>181</v>
      </c>
      <c r="M130" s="1">
        <v>10</v>
      </c>
      <c r="N130" s="1">
        <v>88</v>
      </c>
      <c r="O130" s="1">
        <v>74</v>
      </c>
      <c r="P130" s="1">
        <v>67</v>
      </c>
      <c r="Q130" s="1">
        <v>46</v>
      </c>
      <c r="R130" s="1">
        <v>4</v>
      </c>
      <c r="S130" s="1">
        <v>17</v>
      </c>
      <c r="T130" s="1">
        <v>11</v>
      </c>
      <c r="U130" s="1">
        <v>79</v>
      </c>
      <c r="V130" s="1">
        <v>87</v>
      </c>
      <c r="W130" s="1">
        <v>85</v>
      </c>
      <c r="X130" s="2">
        <v>64</v>
      </c>
      <c r="Y130" s="94"/>
      <c r="Z130" s="60" t="s">
        <v>145</v>
      </c>
      <c r="AA130" s="67" t="s">
        <v>44</v>
      </c>
      <c r="AB130" s="48" t="s">
        <v>64</v>
      </c>
      <c r="AC130" s="77" t="s">
        <v>34</v>
      </c>
      <c r="AD130" s="19">
        <v>25</v>
      </c>
      <c r="AE130" s="19">
        <v>124</v>
      </c>
      <c r="AF130" s="19">
        <v>38</v>
      </c>
      <c r="AG130" s="19">
        <v>8</v>
      </c>
      <c r="AH130" s="19">
        <v>30</v>
      </c>
      <c r="AI130" s="19">
        <v>25</v>
      </c>
      <c r="AJ130" s="19">
        <v>23</v>
      </c>
      <c r="AK130" s="19">
        <v>33</v>
      </c>
      <c r="AL130" s="19">
        <v>24</v>
      </c>
      <c r="AM130" s="19">
        <v>14</v>
      </c>
      <c r="AN130" s="19">
        <v>39</v>
      </c>
      <c r="AO130" s="19">
        <v>94</v>
      </c>
      <c r="AP130" s="19">
        <v>14</v>
      </c>
      <c r="AQ130" s="19">
        <v>46</v>
      </c>
      <c r="AR130" s="19">
        <v>54</v>
      </c>
      <c r="AS130" s="19">
        <v>43</v>
      </c>
      <c r="AT130" s="36">
        <f t="shared" si="610"/>
        <v>1983</v>
      </c>
      <c r="AU130" s="93"/>
    </row>
    <row r="131" spans="1:47" ht="12.6" customHeight="1" x14ac:dyDescent="0.2">
      <c r="A131" s="60"/>
      <c r="B131" s="68"/>
      <c r="C131" s="48" t="s">
        <v>143</v>
      </c>
      <c r="D131" s="78" t="s">
        <v>35</v>
      </c>
      <c r="E131" s="1">
        <v>117</v>
      </c>
      <c r="F131" s="1">
        <v>524</v>
      </c>
      <c r="G131" s="1">
        <v>564</v>
      </c>
      <c r="H131" s="1">
        <v>820</v>
      </c>
      <c r="I131" s="1">
        <v>478</v>
      </c>
      <c r="J131" s="1">
        <v>47</v>
      </c>
      <c r="K131" s="1">
        <v>748</v>
      </c>
      <c r="L131" s="1">
        <v>1797</v>
      </c>
      <c r="M131" s="1">
        <v>75</v>
      </c>
      <c r="N131" s="1">
        <v>453</v>
      </c>
      <c r="O131" s="1">
        <v>357</v>
      </c>
      <c r="P131" s="1">
        <v>260</v>
      </c>
      <c r="Q131" s="1">
        <v>160</v>
      </c>
      <c r="R131" s="1">
        <v>27</v>
      </c>
      <c r="S131" s="1">
        <v>119</v>
      </c>
      <c r="T131" s="1">
        <v>57</v>
      </c>
      <c r="U131" s="1">
        <v>385</v>
      </c>
      <c r="V131" s="1">
        <v>419</v>
      </c>
      <c r="W131" s="1">
        <v>696</v>
      </c>
      <c r="X131" s="2">
        <v>197</v>
      </c>
      <c r="Y131" s="94"/>
      <c r="Z131" s="60"/>
      <c r="AA131" s="68"/>
      <c r="AB131" s="48" t="s">
        <v>143</v>
      </c>
      <c r="AC131" s="78" t="s">
        <v>35</v>
      </c>
      <c r="AD131" s="19">
        <v>132</v>
      </c>
      <c r="AE131" s="19">
        <v>469</v>
      </c>
      <c r="AF131" s="19">
        <v>154</v>
      </c>
      <c r="AG131" s="19">
        <v>150</v>
      </c>
      <c r="AH131" s="19">
        <v>181</v>
      </c>
      <c r="AI131" s="19">
        <v>101</v>
      </c>
      <c r="AJ131" s="19">
        <v>168</v>
      </c>
      <c r="AK131" s="19">
        <v>199</v>
      </c>
      <c r="AL131" s="19">
        <v>110</v>
      </c>
      <c r="AM131" s="19">
        <v>106</v>
      </c>
      <c r="AN131" s="19">
        <v>116</v>
      </c>
      <c r="AO131" s="19">
        <v>346</v>
      </c>
      <c r="AP131" s="19">
        <v>115</v>
      </c>
      <c r="AQ131" s="19">
        <v>229</v>
      </c>
      <c r="AR131" s="19">
        <v>418</v>
      </c>
      <c r="AS131" s="19">
        <v>122</v>
      </c>
      <c r="AT131" s="37">
        <f t="shared" si="610"/>
        <v>11416</v>
      </c>
      <c r="AU131" s="93"/>
    </row>
    <row r="132" spans="1:47" ht="12.6" customHeight="1" x14ac:dyDescent="0.2">
      <c r="A132" s="60"/>
      <c r="B132" s="68"/>
      <c r="C132" s="48"/>
      <c r="D132" s="78" t="s">
        <v>166</v>
      </c>
      <c r="E132" s="3">
        <v>9</v>
      </c>
      <c r="F132" s="4">
        <v>99</v>
      </c>
      <c r="G132" s="4">
        <v>91</v>
      </c>
      <c r="H132" s="4">
        <v>116</v>
      </c>
      <c r="I132" s="4">
        <v>102</v>
      </c>
      <c r="J132" s="4">
        <v>15</v>
      </c>
      <c r="K132" s="4">
        <v>155</v>
      </c>
      <c r="L132" s="4">
        <v>122</v>
      </c>
      <c r="M132" s="4">
        <v>13</v>
      </c>
      <c r="N132" s="4">
        <v>37</v>
      </c>
      <c r="O132" s="4">
        <v>61</v>
      </c>
      <c r="P132" s="4">
        <v>63</v>
      </c>
      <c r="Q132" s="4">
        <v>42</v>
      </c>
      <c r="R132" s="4">
        <v>9</v>
      </c>
      <c r="S132" s="4">
        <v>34</v>
      </c>
      <c r="T132" s="4">
        <v>10</v>
      </c>
      <c r="U132" s="4">
        <v>68</v>
      </c>
      <c r="V132" s="4">
        <v>108</v>
      </c>
      <c r="W132" s="4">
        <v>130</v>
      </c>
      <c r="X132" s="5">
        <v>24</v>
      </c>
      <c r="Y132" s="94"/>
      <c r="Z132" s="60"/>
      <c r="AA132" s="68"/>
      <c r="AB132" s="48"/>
      <c r="AC132" s="78" t="s">
        <v>166</v>
      </c>
      <c r="AD132" s="21">
        <v>20</v>
      </c>
      <c r="AE132" s="21">
        <v>89</v>
      </c>
      <c r="AF132" s="21">
        <v>39</v>
      </c>
      <c r="AG132" s="21">
        <v>13</v>
      </c>
      <c r="AH132" s="21">
        <v>13</v>
      </c>
      <c r="AI132" s="21">
        <v>16</v>
      </c>
      <c r="AJ132" s="21">
        <v>19</v>
      </c>
      <c r="AK132" s="21">
        <v>24</v>
      </c>
      <c r="AL132" s="21">
        <v>18</v>
      </c>
      <c r="AM132" s="21">
        <v>13</v>
      </c>
      <c r="AN132" s="21">
        <v>24</v>
      </c>
      <c r="AO132" s="21">
        <v>59</v>
      </c>
      <c r="AP132" s="21">
        <v>15</v>
      </c>
      <c r="AQ132" s="21">
        <v>103</v>
      </c>
      <c r="AR132" s="21">
        <v>74</v>
      </c>
      <c r="AS132" s="21">
        <v>22</v>
      </c>
      <c r="AT132" s="37">
        <f t="shared" si="610"/>
        <v>1869</v>
      </c>
      <c r="AU132" s="93"/>
    </row>
    <row r="133" spans="1:47" ht="12.6" customHeight="1" thickBot="1" x14ac:dyDescent="0.25">
      <c r="A133" s="59"/>
      <c r="B133" s="69"/>
      <c r="C133" s="49"/>
      <c r="D133" s="79" t="s">
        <v>36</v>
      </c>
      <c r="E133" s="6">
        <f>SUM(E130:E132)</f>
        <v>133</v>
      </c>
      <c r="F133" s="6">
        <f t="shared" ref="F133:N133" si="793">SUM(F130:F132)</f>
        <v>719</v>
      </c>
      <c r="G133" s="6">
        <f t="shared" si="793"/>
        <v>747</v>
      </c>
      <c r="H133" s="6">
        <f t="shared" si="793"/>
        <v>1095</v>
      </c>
      <c r="I133" s="6">
        <f t="shared" si="793"/>
        <v>662</v>
      </c>
      <c r="J133" s="6">
        <f t="shared" si="793"/>
        <v>65</v>
      </c>
      <c r="K133" s="6">
        <f t="shared" si="793"/>
        <v>1000</v>
      </c>
      <c r="L133" s="6">
        <f t="shared" si="793"/>
        <v>2100</v>
      </c>
      <c r="M133" s="6">
        <f t="shared" si="793"/>
        <v>98</v>
      </c>
      <c r="N133" s="6">
        <f t="shared" si="793"/>
        <v>578</v>
      </c>
      <c r="O133" s="6">
        <f t="shared" ref="O133" si="794">SUM(O130:O132)</f>
        <v>492</v>
      </c>
      <c r="P133" s="6">
        <f t="shared" ref="P133" si="795">SUM(P130:P132)</f>
        <v>390</v>
      </c>
      <c r="Q133" s="6">
        <f t="shared" ref="Q133" si="796">SUM(Q130:Q132)</f>
        <v>248</v>
      </c>
      <c r="R133" s="6">
        <f t="shared" ref="R133" si="797">SUM(R130:R132)</f>
        <v>40</v>
      </c>
      <c r="S133" s="6">
        <f t="shared" ref="S133" si="798">SUM(S130:S132)</f>
        <v>170</v>
      </c>
      <c r="T133" s="6">
        <f t="shared" ref="T133" si="799">SUM(T130:T132)</f>
        <v>78</v>
      </c>
      <c r="U133" s="6">
        <f t="shared" ref="U133" si="800">SUM(U130:U132)</f>
        <v>532</v>
      </c>
      <c r="V133" s="6">
        <f t="shared" ref="V133" si="801">SUM(V130:V132)</f>
        <v>614</v>
      </c>
      <c r="W133" s="6">
        <f t="shared" ref="W133" si="802">SUM(W130:W132)</f>
        <v>911</v>
      </c>
      <c r="X133" s="7">
        <f t="shared" ref="X133" si="803">SUM(X130:X132)</f>
        <v>285</v>
      </c>
      <c r="Y133" s="94"/>
      <c r="Z133" s="59"/>
      <c r="AA133" s="69"/>
      <c r="AB133" s="49"/>
      <c r="AC133" s="79" t="s">
        <v>36</v>
      </c>
      <c r="AD133" s="38">
        <f>SUM(AD130:AD132)</f>
        <v>177</v>
      </c>
      <c r="AE133" s="38">
        <f>SUM(AE130:AE132)</f>
        <v>682</v>
      </c>
      <c r="AF133" s="38">
        <f t="shared" ref="AF133" si="804">SUM(AF130:AF132)</f>
        <v>231</v>
      </c>
      <c r="AG133" s="38">
        <f t="shared" ref="AG133" si="805">SUM(AG130:AG132)</f>
        <v>171</v>
      </c>
      <c r="AH133" s="38">
        <f t="shared" ref="AH133" si="806">SUM(AH130:AH132)</f>
        <v>224</v>
      </c>
      <c r="AI133" s="38">
        <f t="shared" ref="AI133" si="807">SUM(AI130:AI132)</f>
        <v>142</v>
      </c>
      <c r="AJ133" s="38">
        <f t="shared" ref="AJ133" si="808">SUM(AJ130:AJ132)</f>
        <v>210</v>
      </c>
      <c r="AK133" s="38">
        <f t="shared" ref="AK133" si="809">SUM(AK130:AK132)</f>
        <v>256</v>
      </c>
      <c r="AL133" s="38">
        <f t="shared" ref="AL133" si="810">SUM(AL130:AL132)</f>
        <v>152</v>
      </c>
      <c r="AM133" s="38">
        <f t="shared" ref="AM133" si="811">SUM(AM130:AM132)</f>
        <v>133</v>
      </c>
      <c r="AN133" s="38">
        <f t="shared" ref="AN133" si="812">SUM(AN130:AN132)</f>
        <v>179</v>
      </c>
      <c r="AO133" s="38">
        <f t="shared" ref="AO133" si="813">SUM(AO130:AO132)</f>
        <v>499</v>
      </c>
      <c r="AP133" s="38">
        <f t="shared" ref="AP133" si="814">SUM(AP130:AP132)</f>
        <v>144</v>
      </c>
      <c r="AQ133" s="38">
        <f t="shared" ref="AQ133" si="815">SUM(AQ130:AQ132)</f>
        <v>378</v>
      </c>
      <c r="AR133" s="38">
        <f t="shared" ref="AR133" si="816">SUM(AR130:AR132)</f>
        <v>546</v>
      </c>
      <c r="AS133" s="38">
        <f t="shared" ref="AS133" si="817">SUM(AS130:AS132)</f>
        <v>187</v>
      </c>
      <c r="AT133" s="39">
        <f t="shared" si="610"/>
        <v>15268</v>
      </c>
      <c r="AU133" s="93" t="s">
        <v>33</v>
      </c>
    </row>
    <row r="134" spans="1:47" ht="12.6" customHeight="1" x14ac:dyDescent="0.2">
      <c r="A134" s="60" t="s">
        <v>165</v>
      </c>
      <c r="B134" s="67" t="s">
        <v>45</v>
      </c>
      <c r="C134" s="48" t="s">
        <v>64</v>
      </c>
      <c r="D134" s="81" t="s">
        <v>34</v>
      </c>
      <c r="E134" s="1">
        <v>1</v>
      </c>
      <c r="F134" s="1">
        <v>27</v>
      </c>
      <c r="G134" s="1">
        <v>18</v>
      </c>
      <c r="H134" s="1">
        <v>31</v>
      </c>
      <c r="I134" s="1">
        <v>14</v>
      </c>
      <c r="J134" s="1">
        <v>2</v>
      </c>
      <c r="K134" s="1">
        <v>21</v>
      </c>
      <c r="L134" s="1">
        <v>29</v>
      </c>
      <c r="M134" s="1">
        <v>2</v>
      </c>
      <c r="N134" s="1">
        <v>9</v>
      </c>
      <c r="O134" s="1">
        <v>15</v>
      </c>
      <c r="P134" s="1">
        <v>10</v>
      </c>
      <c r="Q134" s="1">
        <v>5</v>
      </c>
      <c r="R134" s="1">
        <v>1</v>
      </c>
      <c r="S134" s="1">
        <v>16</v>
      </c>
      <c r="T134" s="1">
        <v>0</v>
      </c>
      <c r="U134" s="1">
        <v>13</v>
      </c>
      <c r="V134" s="1">
        <v>8</v>
      </c>
      <c r="W134" s="1">
        <v>13</v>
      </c>
      <c r="X134" s="2">
        <v>8</v>
      </c>
      <c r="Y134" s="94"/>
      <c r="Z134" s="60" t="s">
        <v>60</v>
      </c>
      <c r="AA134" s="67" t="s">
        <v>45</v>
      </c>
      <c r="AB134" s="48" t="s">
        <v>64</v>
      </c>
      <c r="AC134" s="77" t="s">
        <v>34</v>
      </c>
      <c r="AD134" s="19">
        <v>3</v>
      </c>
      <c r="AE134" s="19">
        <v>26</v>
      </c>
      <c r="AF134" s="19">
        <v>9</v>
      </c>
      <c r="AG134" s="19">
        <v>1</v>
      </c>
      <c r="AH134" s="19">
        <v>6</v>
      </c>
      <c r="AI134" s="19">
        <v>1</v>
      </c>
      <c r="AJ134" s="19">
        <v>10</v>
      </c>
      <c r="AK134" s="19">
        <v>9</v>
      </c>
      <c r="AL134" s="19">
        <v>4</v>
      </c>
      <c r="AM134" s="19">
        <v>2</v>
      </c>
      <c r="AN134" s="19">
        <v>8</v>
      </c>
      <c r="AO134" s="19">
        <v>12</v>
      </c>
      <c r="AP134" s="19">
        <v>4</v>
      </c>
      <c r="AQ134" s="19">
        <v>14</v>
      </c>
      <c r="AR134" s="19">
        <v>15</v>
      </c>
      <c r="AS134" s="19">
        <v>6</v>
      </c>
      <c r="AT134" s="36">
        <f t="shared" si="610"/>
        <v>373</v>
      </c>
      <c r="AU134" s="93"/>
    </row>
    <row r="135" spans="1:47" ht="12.6" customHeight="1" x14ac:dyDescent="0.2">
      <c r="A135" s="60"/>
      <c r="B135" s="68"/>
      <c r="C135" s="48" t="s">
        <v>143</v>
      </c>
      <c r="D135" s="78" t="s">
        <v>35</v>
      </c>
      <c r="E135" s="1">
        <v>14</v>
      </c>
      <c r="F135" s="1">
        <v>55</v>
      </c>
      <c r="G135" s="1">
        <v>40</v>
      </c>
      <c r="H135" s="1">
        <v>73</v>
      </c>
      <c r="I135" s="1">
        <v>36</v>
      </c>
      <c r="J135" s="1">
        <v>4</v>
      </c>
      <c r="K135" s="1">
        <v>57</v>
      </c>
      <c r="L135" s="1">
        <v>100</v>
      </c>
      <c r="M135" s="1">
        <v>13</v>
      </c>
      <c r="N135" s="1">
        <v>53</v>
      </c>
      <c r="O135" s="1">
        <v>28</v>
      </c>
      <c r="P135" s="1">
        <v>25</v>
      </c>
      <c r="Q135" s="1">
        <v>18</v>
      </c>
      <c r="R135" s="1">
        <v>6</v>
      </c>
      <c r="S135" s="1">
        <v>18</v>
      </c>
      <c r="T135" s="1">
        <v>7</v>
      </c>
      <c r="U135" s="1">
        <v>32</v>
      </c>
      <c r="V135" s="1">
        <v>55</v>
      </c>
      <c r="W135" s="1">
        <v>62</v>
      </c>
      <c r="X135" s="2">
        <v>12</v>
      </c>
      <c r="Y135" s="94"/>
      <c r="Z135" s="60"/>
      <c r="AA135" s="68"/>
      <c r="AB135" s="48" t="s">
        <v>143</v>
      </c>
      <c r="AC135" s="78" t="s">
        <v>35</v>
      </c>
      <c r="AD135" s="19">
        <v>11</v>
      </c>
      <c r="AE135" s="19">
        <v>41</v>
      </c>
      <c r="AF135" s="19">
        <v>30</v>
      </c>
      <c r="AG135" s="19">
        <v>13</v>
      </c>
      <c r="AH135" s="19">
        <v>26</v>
      </c>
      <c r="AI135" s="19">
        <v>16</v>
      </c>
      <c r="AJ135" s="19">
        <v>17</v>
      </c>
      <c r="AK135" s="19">
        <v>25</v>
      </c>
      <c r="AL135" s="19">
        <v>11</v>
      </c>
      <c r="AM135" s="19">
        <v>16</v>
      </c>
      <c r="AN135" s="19">
        <v>11</v>
      </c>
      <c r="AO135" s="19">
        <v>26</v>
      </c>
      <c r="AP135" s="19">
        <v>19</v>
      </c>
      <c r="AQ135" s="19">
        <v>21</v>
      </c>
      <c r="AR135" s="19">
        <v>40</v>
      </c>
      <c r="AS135" s="19">
        <v>11</v>
      </c>
      <c r="AT135" s="37">
        <f t="shared" si="610"/>
        <v>1042</v>
      </c>
      <c r="AU135" s="93"/>
    </row>
    <row r="136" spans="1:47" ht="12.6" customHeight="1" x14ac:dyDescent="0.2">
      <c r="A136" s="60"/>
      <c r="B136" s="68"/>
      <c r="C136" s="48"/>
      <c r="D136" s="78" t="s">
        <v>166</v>
      </c>
      <c r="E136" s="3">
        <v>0</v>
      </c>
      <c r="F136" s="4">
        <v>4</v>
      </c>
      <c r="G136" s="4">
        <v>4</v>
      </c>
      <c r="H136" s="4">
        <v>4</v>
      </c>
      <c r="I136" s="4">
        <v>2</v>
      </c>
      <c r="J136" s="4">
        <v>1</v>
      </c>
      <c r="K136" s="4">
        <v>1</v>
      </c>
      <c r="L136" s="4">
        <v>0</v>
      </c>
      <c r="M136" s="4">
        <v>0</v>
      </c>
      <c r="N136" s="4">
        <v>0</v>
      </c>
      <c r="O136" s="4">
        <v>1</v>
      </c>
      <c r="P136" s="4">
        <v>3</v>
      </c>
      <c r="Q136" s="4">
        <v>1</v>
      </c>
      <c r="R136" s="4">
        <v>1</v>
      </c>
      <c r="S136" s="4">
        <v>2</v>
      </c>
      <c r="T136" s="4">
        <v>0</v>
      </c>
      <c r="U136" s="4">
        <v>4</v>
      </c>
      <c r="V136" s="4">
        <v>1</v>
      </c>
      <c r="W136" s="4">
        <v>4</v>
      </c>
      <c r="X136" s="5">
        <v>0</v>
      </c>
      <c r="Y136" s="94"/>
      <c r="Z136" s="60"/>
      <c r="AA136" s="68"/>
      <c r="AB136" s="48"/>
      <c r="AC136" s="78" t="s">
        <v>166</v>
      </c>
      <c r="AD136" s="21">
        <v>4</v>
      </c>
      <c r="AE136" s="21">
        <v>0</v>
      </c>
      <c r="AF136" s="21">
        <v>1</v>
      </c>
      <c r="AG136" s="21">
        <v>0</v>
      </c>
      <c r="AH136" s="21">
        <v>0</v>
      </c>
      <c r="AI136" s="21">
        <v>1</v>
      </c>
      <c r="AJ136" s="21">
        <v>2</v>
      </c>
      <c r="AK136" s="21">
        <v>2</v>
      </c>
      <c r="AL136" s="21">
        <v>0</v>
      </c>
      <c r="AM136" s="21">
        <v>0</v>
      </c>
      <c r="AN136" s="21">
        <v>1</v>
      </c>
      <c r="AO136" s="21">
        <v>1</v>
      </c>
      <c r="AP136" s="21">
        <v>1</v>
      </c>
      <c r="AQ136" s="21">
        <v>1</v>
      </c>
      <c r="AR136" s="21">
        <v>0</v>
      </c>
      <c r="AS136" s="21">
        <v>0</v>
      </c>
      <c r="AT136" s="37">
        <f t="shared" si="610"/>
        <v>47</v>
      </c>
      <c r="AU136" s="93"/>
    </row>
    <row r="137" spans="1:47" ht="12.6" customHeight="1" thickBot="1" x14ac:dyDescent="0.25">
      <c r="A137" s="59"/>
      <c r="B137" s="69"/>
      <c r="C137" s="49"/>
      <c r="D137" s="79" t="s">
        <v>36</v>
      </c>
      <c r="E137" s="6">
        <f>SUM(E134:E136)</f>
        <v>15</v>
      </c>
      <c r="F137" s="6">
        <f t="shared" ref="F137:N137" si="818">SUM(F134:F136)</f>
        <v>86</v>
      </c>
      <c r="G137" s="6">
        <f t="shared" si="818"/>
        <v>62</v>
      </c>
      <c r="H137" s="6">
        <f t="shared" si="818"/>
        <v>108</v>
      </c>
      <c r="I137" s="6">
        <f t="shared" si="818"/>
        <v>52</v>
      </c>
      <c r="J137" s="6">
        <f t="shared" si="818"/>
        <v>7</v>
      </c>
      <c r="K137" s="6">
        <f t="shared" si="818"/>
        <v>79</v>
      </c>
      <c r="L137" s="6">
        <f t="shared" si="818"/>
        <v>129</v>
      </c>
      <c r="M137" s="6">
        <f t="shared" si="818"/>
        <v>15</v>
      </c>
      <c r="N137" s="6">
        <f t="shared" si="818"/>
        <v>62</v>
      </c>
      <c r="O137" s="6">
        <f t="shared" ref="O137" si="819">SUM(O134:O136)</f>
        <v>44</v>
      </c>
      <c r="P137" s="6">
        <f t="shared" ref="P137" si="820">SUM(P134:P136)</f>
        <v>38</v>
      </c>
      <c r="Q137" s="6">
        <f t="shared" ref="Q137" si="821">SUM(Q134:Q136)</f>
        <v>24</v>
      </c>
      <c r="R137" s="6">
        <f t="shared" ref="R137" si="822">SUM(R134:R136)</f>
        <v>8</v>
      </c>
      <c r="S137" s="6">
        <f t="shared" ref="S137" si="823">SUM(S134:S136)</f>
        <v>36</v>
      </c>
      <c r="T137" s="6">
        <f t="shared" ref="T137" si="824">SUM(T134:T136)</f>
        <v>7</v>
      </c>
      <c r="U137" s="6">
        <f t="shared" ref="U137" si="825">SUM(U134:U136)</f>
        <v>49</v>
      </c>
      <c r="V137" s="6">
        <f t="shared" ref="V137" si="826">SUM(V134:V136)</f>
        <v>64</v>
      </c>
      <c r="W137" s="6">
        <f t="shared" ref="W137" si="827">SUM(W134:W136)</f>
        <v>79</v>
      </c>
      <c r="X137" s="7">
        <f t="shared" ref="X137" si="828">SUM(X134:X136)</f>
        <v>20</v>
      </c>
      <c r="Y137" s="94"/>
      <c r="Z137" s="59"/>
      <c r="AA137" s="69"/>
      <c r="AB137" s="49"/>
      <c r="AC137" s="79" t="s">
        <v>36</v>
      </c>
      <c r="AD137" s="38">
        <f>SUM(AD134:AD136)</f>
        <v>18</v>
      </c>
      <c r="AE137" s="38">
        <f>SUM(AE134:AE136)</f>
        <v>67</v>
      </c>
      <c r="AF137" s="38">
        <f t="shared" ref="AF137" si="829">SUM(AF134:AF136)</f>
        <v>40</v>
      </c>
      <c r="AG137" s="38">
        <f t="shared" ref="AG137" si="830">SUM(AG134:AG136)</f>
        <v>14</v>
      </c>
      <c r="AH137" s="38">
        <f t="shared" ref="AH137" si="831">SUM(AH134:AH136)</f>
        <v>32</v>
      </c>
      <c r="AI137" s="38">
        <f t="shared" ref="AI137" si="832">SUM(AI134:AI136)</f>
        <v>18</v>
      </c>
      <c r="AJ137" s="38">
        <f t="shared" ref="AJ137" si="833">SUM(AJ134:AJ136)</f>
        <v>29</v>
      </c>
      <c r="AK137" s="38">
        <f t="shared" ref="AK137" si="834">SUM(AK134:AK136)</f>
        <v>36</v>
      </c>
      <c r="AL137" s="38">
        <f t="shared" ref="AL137" si="835">SUM(AL134:AL136)</f>
        <v>15</v>
      </c>
      <c r="AM137" s="38">
        <f t="shared" ref="AM137" si="836">SUM(AM134:AM136)</f>
        <v>18</v>
      </c>
      <c r="AN137" s="38">
        <f t="shared" ref="AN137" si="837">SUM(AN134:AN136)</f>
        <v>20</v>
      </c>
      <c r="AO137" s="38">
        <f t="shared" ref="AO137" si="838">SUM(AO134:AO136)</f>
        <v>39</v>
      </c>
      <c r="AP137" s="38">
        <f t="shared" ref="AP137" si="839">SUM(AP134:AP136)</f>
        <v>24</v>
      </c>
      <c r="AQ137" s="38">
        <f t="shared" ref="AQ137" si="840">SUM(AQ134:AQ136)</f>
        <v>36</v>
      </c>
      <c r="AR137" s="38">
        <f t="shared" ref="AR137" si="841">SUM(AR134:AR136)</f>
        <v>55</v>
      </c>
      <c r="AS137" s="38">
        <f t="shared" ref="AS137" si="842">SUM(AS134:AS136)</f>
        <v>17</v>
      </c>
      <c r="AT137" s="39">
        <f t="shared" si="610"/>
        <v>1462</v>
      </c>
      <c r="AU137" s="93" t="s">
        <v>33</v>
      </c>
    </row>
    <row r="138" spans="1:47" ht="12.6" customHeight="1" x14ac:dyDescent="0.2">
      <c r="A138" s="60" t="s">
        <v>147</v>
      </c>
      <c r="B138" s="67" t="s">
        <v>43</v>
      </c>
      <c r="C138" s="48" t="s">
        <v>64</v>
      </c>
      <c r="D138" s="81" t="s">
        <v>34</v>
      </c>
      <c r="E138" s="1">
        <v>62</v>
      </c>
      <c r="F138" s="1">
        <v>497</v>
      </c>
      <c r="G138" s="1">
        <v>410</v>
      </c>
      <c r="H138" s="1">
        <v>573</v>
      </c>
      <c r="I138" s="1">
        <v>359</v>
      </c>
      <c r="J138" s="1">
        <v>39</v>
      </c>
      <c r="K138" s="1">
        <v>563</v>
      </c>
      <c r="L138" s="1">
        <v>366</v>
      </c>
      <c r="M138" s="1">
        <v>77</v>
      </c>
      <c r="N138" s="1">
        <v>250</v>
      </c>
      <c r="O138" s="1">
        <v>417</v>
      </c>
      <c r="P138" s="1">
        <v>289</v>
      </c>
      <c r="Q138" s="1">
        <v>206</v>
      </c>
      <c r="R138" s="1">
        <v>23</v>
      </c>
      <c r="S138" s="1">
        <v>182</v>
      </c>
      <c r="T138" s="1">
        <v>23</v>
      </c>
      <c r="U138" s="1">
        <v>262</v>
      </c>
      <c r="V138" s="1">
        <v>199</v>
      </c>
      <c r="W138" s="1">
        <v>339</v>
      </c>
      <c r="X138" s="2">
        <v>86</v>
      </c>
      <c r="Y138" s="94"/>
      <c r="Z138" s="60" t="s">
        <v>147</v>
      </c>
      <c r="AA138" s="67" t="s">
        <v>43</v>
      </c>
      <c r="AB138" s="48" t="s">
        <v>64</v>
      </c>
      <c r="AC138" s="77" t="s">
        <v>34</v>
      </c>
      <c r="AD138" s="19">
        <v>116</v>
      </c>
      <c r="AE138" s="19">
        <v>333</v>
      </c>
      <c r="AF138" s="19">
        <v>374</v>
      </c>
      <c r="AG138" s="19">
        <v>97</v>
      </c>
      <c r="AH138" s="19">
        <v>91</v>
      </c>
      <c r="AI138" s="19">
        <v>181</v>
      </c>
      <c r="AJ138" s="19">
        <v>171</v>
      </c>
      <c r="AK138" s="19">
        <v>156</v>
      </c>
      <c r="AL138" s="19">
        <v>132</v>
      </c>
      <c r="AM138" s="19">
        <v>147</v>
      </c>
      <c r="AN138" s="19">
        <v>140</v>
      </c>
      <c r="AO138" s="19">
        <v>328</v>
      </c>
      <c r="AP138" s="19">
        <v>97</v>
      </c>
      <c r="AQ138" s="19">
        <v>235</v>
      </c>
      <c r="AR138" s="19">
        <v>272</v>
      </c>
      <c r="AS138" s="19">
        <v>100</v>
      </c>
      <c r="AT138" s="36">
        <f t="shared" si="610"/>
        <v>8192</v>
      </c>
      <c r="AU138" s="93"/>
    </row>
    <row r="139" spans="1:47" ht="12.6" customHeight="1" x14ac:dyDescent="0.2">
      <c r="A139" s="60"/>
      <c r="B139" s="68"/>
      <c r="C139" s="48" t="s">
        <v>146</v>
      </c>
      <c r="D139" s="78" t="s">
        <v>35</v>
      </c>
      <c r="E139" s="1">
        <v>718</v>
      </c>
      <c r="F139" s="1">
        <v>2297</v>
      </c>
      <c r="G139" s="1">
        <v>1894</v>
      </c>
      <c r="H139" s="1">
        <v>2440</v>
      </c>
      <c r="I139" s="1">
        <v>1872</v>
      </c>
      <c r="J139" s="1">
        <v>270</v>
      </c>
      <c r="K139" s="1">
        <v>2914</v>
      </c>
      <c r="L139" s="1">
        <v>2781</v>
      </c>
      <c r="M139" s="1">
        <v>582</v>
      </c>
      <c r="N139" s="1">
        <v>1566</v>
      </c>
      <c r="O139" s="1">
        <v>1662</v>
      </c>
      <c r="P139" s="1">
        <v>1324</v>
      </c>
      <c r="Q139" s="1">
        <v>852</v>
      </c>
      <c r="R139" s="1">
        <v>262</v>
      </c>
      <c r="S139" s="1">
        <v>698</v>
      </c>
      <c r="T139" s="1">
        <v>284</v>
      </c>
      <c r="U139" s="1">
        <v>1143</v>
      </c>
      <c r="V139" s="1">
        <v>1520</v>
      </c>
      <c r="W139" s="1">
        <v>2836</v>
      </c>
      <c r="X139" s="2">
        <v>336</v>
      </c>
      <c r="Y139" s="94"/>
      <c r="Z139" s="60"/>
      <c r="AA139" s="68"/>
      <c r="AB139" s="48" t="s">
        <v>146</v>
      </c>
      <c r="AC139" s="78" t="s">
        <v>35</v>
      </c>
      <c r="AD139" s="19">
        <v>807</v>
      </c>
      <c r="AE139" s="19">
        <v>1382</v>
      </c>
      <c r="AF139" s="19">
        <v>1053</v>
      </c>
      <c r="AG139" s="19">
        <v>722</v>
      </c>
      <c r="AH139" s="19">
        <v>585</v>
      </c>
      <c r="AI139" s="19">
        <v>778</v>
      </c>
      <c r="AJ139" s="19">
        <v>1302</v>
      </c>
      <c r="AK139" s="19">
        <v>945</v>
      </c>
      <c r="AL139" s="19">
        <v>552</v>
      </c>
      <c r="AM139" s="19">
        <v>837</v>
      </c>
      <c r="AN139" s="19">
        <v>660</v>
      </c>
      <c r="AO139" s="19">
        <v>1430</v>
      </c>
      <c r="AP139" s="19">
        <v>623</v>
      </c>
      <c r="AQ139" s="19">
        <v>828</v>
      </c>
      <c r="AR139" s="19">
        <v>2032</v>
      </c>
      <c r="AS139" s="19">
        <v>299</v>
      </c>
      <c r="AT139" s="37">
        <f t="shared" si="610"/>
        <v>43086</v>
      </c>
      <c r="AU139" s="93"/>
    </row>
    <row r="140" spans="1:47" ht="12.6" customHeight="1" x14ac:dyDescent="0.2">
      <c r="A140" s="60"/>
      <c r="B140" s="68"/>
      <c r="C140" s="48"/>
      <c r="D140" s="78" t="s">
        <v>166</v>
      </c>
      <c r="E140" s="3">
        <v>12</v>
      </c>
      <c r="F140" s="4">
        <v>153</v>
      </c>
      <c r="G140" s="4">
        <v>149</v>
      </c>
      <c r="H140" s="4">
        <v>160</v>
      </c>
      <c r="I140" s="4">
        <v>132</v>
      </c>
      <c r="J140" s="4">
        <v>28</v>
      </c>
      <c r="K140" s="4">
        <v>234</v>
      </c>
      <c r="L140" s="4">
        <v>110</v>
      </c>
      <c r="M140" s="4">
        <v>23</v>
      </c>
      <c r="N140" s="4">
        <v>51</v>
      </c>
      <c r="O140" s="4">
        <v>138</v>
      </c>
      <c r="P140" s="4">
        <v>103</v>
      </c>
      <c r="Q140" s="4">
        <v>65</v>
      </c>
      <c r="R140" s="4">
        <v>13</v>
      </c>
      <c r="S140" s="4">
        <v>66</v>
      </c>
      <c r="T140" s="4">
        <v>12</v>
      </c>
      <c r="U140" s="4">
        <v>107</v>
      </c>
      <c r="V140" s="4">
        <v>152</v>
      </c>
      <c r="W140" s="4">
        <v>185</v>
      </c>
      <c r="X140" s="5">
        <v>15</v>
      </c>
      <c r="Y140" s="94"/>
      <c r="Z140" s="60"/>
      <c r="AA140" s="68"/>
      <c r="AB140" s="48"/>
      <c r="AC140" s="78" t="s">
        <v>166</v>
      </c>
      <c r="AD140" s="21">
        <v>49</v>
      </c>
      <c r="AE140" s="21">
        <v>120</v>
      </c>
      <c r="AF140" s="21">
        <v>54</v>
      </c>
      <c r="AG140" s="21">
        <v>27</v>
      </c>
      <c r="AH140" s="21">
        <v>12</v>
      </c>
      <c r="AI140" s="21">
        <v>34</v>
      </c>
      <c r="AJ140" s="21">
        <v>53</v>
      </c>
      <c r="AK140" s="21">
        <v>45</v>
      </c>
      <c r="AL140" s="21">
        <v>29</v>
      </c>
      <c r="AM140" s="21">
        <v>17</v>
      </c>
      <c r="AN140" s="21">
        <v>57</v>
      </c>
      <c r="AO140" s="21">
        <v>89</v>
      </c>
      <c r="AP140" s="21">
        <v>24</v>
      </c>
      <c r="AQ140" s="21">
        <v>71</v>
      </c>
      <c r="AR140" s="21">
        <v>100</v>
      </c>
      <c r="AS140" s="21">
        <v>15</v>
      </c>
      <c r="AT140" s="37">
        <f t="shared" si="610"/>
        <v>2704</v>
      </c>
      <c r="AU140" s="93"/>
    </row>
    <row r="141" spans="1:47" ht="12.6" customHeight="1" thickBot="1" x14ac:dyDescent="0.25">
      <c r="A141" s="59"/>
      <c r="B141" s="69"/>
      <c r="C141" s="49"/>
      <c r="D141" s="79" t="s">
        <v>36</v>
      </c>
      <c r="E141" s="6">
        <f>SUM(E138:E140)</f>
        <v>792</v>
      </c>
      <c r="F141" s="6">
        <f t="shared" ref="F141" si="843">SUM(F138:F140)</f>
        <v>2947</v>
      </c>
      <c r="G141" s="6">
        <f t="shared" ref="G141" si="844">SUM(G138:G140)</f>
        <v>2453</v>
      </c>
      <c r="H141" s="6">
        <f t="shared" ref="H141" si="845">SUM(H138:H140)</f>
        <v>3173</v>
      </c>
      <c r="I141" s="6">
        <f t="shared" ref="I141" si="846">SUM(I138:I140)</f>
        <v>2363</v>
      </c>
      <c r="J141" s="6">
        <f t="shared" ref="J141" si="847">SUM(J138:J140)</f>
        <v>337</v>
      </c>
      <c r="K141" s="6">
        <f t="shared" ref="K141" si="848">SUM(K138:K140)</f>
        <v>3711</v>
      </c>
      <c r="L141" s="6">
        <f t="shared" ref="L141" si="849">SUM(L138:L140)</f>
        <v>3257</v>
      </c>
      <c r="M141" s="6">
        <f t="shared" ref="M141" si="850">SUM(M138:M140)</f>
        <v>682</v>
      </c>
      <c r="N141" s="6">
        <f t="shared" ref="N141" si="851">SUM(N138:N140)</f>
        <v>1867</v>
      </c>
      <c r="O141" s="6">
        <f t="shared" ref="O141" si="852">SUM(O138:O140)</f>
        <v>2217</v>
      </c>
      <c r="P141" s="6">
        <f t="shared" ref="P141" si="853">SUM(P138:P140)</f>
        <v>1716</v>
      </c>
      <c r="Q141" s="6">
        <f t="shared" ref="Q141" si="854">SUM(Q138:Q140)</f>
        <v>1123</v>
      </c>
      <c r="R141" s="6">
        <f t="shared" ref="R141" si="855">SUM(R138:R140)</f>
        <v>298</v>
      </c>
      <c r="S141" s="6">
        <f t="shared" ref="S141" si="856">SUM(S138:S140)</f>
        <v>946</v>
      </c>
      <c r="T141" s="6">
        <f t="shared" ref="T141" si="857">SUM(T138:T140)</f>
        <v>319</v>
      </c>
      <c r="U141" s="6">
        <f t="shared" ref="U141" si="858">SUM(U138:U140)</f>
        <v>1512</v>
      </c>
      <c r="V141" s="6">
        <f t="shared" ref="V141" si="859">SUM(V138:V140)</f>
        <v>1871</v>
      </c>
      <c r="W141" s="6">
        <f t="shared" ref="W141" si="860">SUM(W138:W140)</f>
        <v>3360</v>
      </c>
      <c r="X141" s="7">
        <f t="shared" ref="X141" si="861">SUM(X138:X140)</f>
        <v>437</v>
      </c>
      <c r="Y141" s="94"/>
      <c r="Z141" s="59"/>
      <c r="AA141" s="69"/>
      <c r="AB141" s="49"/>
      <c r="AC141" s="79" t="s">
        <v>36</v>
      </c>
      <c r="AD141" s="38">
        <f>SUM(AD138:AD140)</f>
        <v>972</v>
      </c>
      <c r="AE141" s="38">
        <f>SUM(AE138:AE140)</f>
        <v>1835</v>
      </c>
      <c r="AF141" s="38">
        <f t="shared" ref="AF141" si="862">SUM(AF138:AF140)</f>
        <v>1481</v>
      </c>
      <c r="AG141" s="38">
        <f t="shared" ref="AG141" si="863">SUM(AG138:AG140)</f>
        <v>846</v>
      </c>
      <c r="AH141" s="38">
        <f t="shared" ref="AH141" si="864">SUM(AH138:AH140)</f>
        <v>688</v>
      </c>
      <c r="AI141" s="38">
        <f t="shared" ref="AI141" si="865">SUM(AI138:AI140)</f>
        <v>993</v>
      </c>
      <c r="AJ141" s="38">
        <f t="shared" ref="AJ141" si="866">SUM(AJ138:AJ140)</f>
        <v>1526</v>
      </c>
      <c r="AK141" s="38">
        <f t="shared" ref="AK141" si="867">SUM(AK138:AK140)</f>
        <v>1146</v>
      </c>
      <c r="AL141" s="38">
        <f t="shared" ref="AL141" si="868">SUM(AL138:AL140)</f>
        <v>713</v>
      </c>
      <c r="AM141" s="38">
        <f t="shared" ref="AM141" si="869">SUM(AM138:AM140)</f>
        <v>1001</v>
      </c>
      <c r="AN141" s="38">
        <f t="shared" ref="AN141" si="870">SUM(AN138:AN140)</f>
        <v>857</v>
      </c>
      <c r="AO141" s="38">
        <f t="shared" ref="AO141" si="871">SUM(AO138:AO140)</f>
        <v>1847</v>
      </c>
      <c r="AP141" s="38">
        <f t="shared" ref="AP141" si="872">SUM(AP138:AP140)</f>
        <v>744</v>
      </c>
      <c r="AQ141" s="38">
        <f t="shared" ref="AQ141" si="873">SUM(AQ138:AQ140)</f>
        <v>1134</v>
      </c>
      <c r="AR141" s="38">
        <f t="shared" ref="AR141" si="874">SUM(AR138:AR140)</f>
        <v>2404</v>
      </c>
      <c r="AS141" s="38">
        <f t="shared" ref="AS141" si="875">SUM(AS138:AS140)</f>
        <v>414</v>
      </c>
      <c r="AT141" s="39">
        <f t="shared" si="610"/>
        <v>53982</v>
      </c>
      <c r="AU141" s="93" t="s">
        <v>33</v>
      </c>
    </row>
    <row r="142" spans="1:47" ht="12.6" customHeight="1" x14ac:dyDescent="0.2">
      <c r="A142" s="60" t="s">
        <v>148</v>
      </c>
      <c r="B142" s="67" t="s">
        <v>44</v>
      </c>
      <c r="C142" s="48" t="s">
        <v>64</v>
      </c>
      <c r="D142" s="81" t="s">
        <v>34</v>
      </c>
      <c r="E142" s="1">
        <v>6</v>
      </c>
      <c r="F142" s="1">
        <v>101</v>
      </c>
      <c r="G142" s="1">
        <v>94</v>
      </c>
      <c r="H142" s="1">
        <v>146</v>
      </c>
      <c r="I142" s="1">
        <v>73</v>
      </c>
      <c r="J142" s="1">
        <v>2</v>
      </c>
      <c r="K142" s="1">
        <v>93</v>
      </c>
      <c r="L142" s="1">
        <v>179</v>
      </c>
      <c r="M142" s="1">
        <v>12</v>
      </c>
      <c r="N142" s="1">
        <v>81</v>
      </c>
      <c r="O142" s="1">
        <v>72</v>
      </c>
      <c r="P142" s="1">
        <v>59</v>
      </c>
      <c r="Q142" s="1">
        <v>39</v>
      </c>
      <c r="R142" s="1">
        <v>5</v>
      </c>
      <c r="S142" s="1">
        <v>15</v>
      </c>
      <c r="T142" s="1">
        <v>10</v>
      </c>
      <c r="U142" s="1">
        <v>80</v>
      </c>
      <c r="V142" s="1">
        <v>84</v>
      </c>
      <c r="W142" s="1">
        <v>77</v>
      </c>
      <c r="X142" s="2">
        <v>63</v>
      </c>
      <c r="Y142" s="94"/>
      <c r="Z142" s="60" t="s">
        <v>148</v>
      </c>
      <c r="AA142" s="67" t="s">
        <v>44</v>
      </c>
      <c r="AB142" s="48" t="s">
        <v>64</v>
      </c>
      <c r="AC142" s="77" t="s">
        <v>34</v>
      </c>
      <c r="AD142" s="19">
        <v>25</v>
      </c>
      <c r="AE142" s="19">
        <v>123</v>
      </c>
      <c r="AF142" s="19">
        <v>38</v>
      </c>
      <c r="AG142" s="19">
        <v>8</v>
      </c>
      <c r="AH142" s="19">
        <v>29</v>
      </c>
      <c r="AI142" s="19">
        <v>24</v>
      </c>
      <c r="AJ142" s="19">
        <v>23</v>
      </c>
      <c r="AK142" s="19">
        <v>34</v>
      </c>
      <c r="AL142" s="19">
        <v>22</v>
      </c>
      <c r="AM142" s="19">
        <v>15</v>
      </c>
      <c r="AN142" s="19">
        <v>38</v>
      </c>
      <c r="AO142" s="19">
        <v>83</v>
      </c>
      <c r="AP142" s="19">
        <v>14</v>
      </c>
      <c r="AQ142" s="19">
        <v>42</v>
      </c>
      <c r="AR142" s="19">
        <v>54</v>
      </c>
      <c r="AS142" s="19">
        <v>37</v>
      </c>
      <c r="AT142" s="36">
        <f t="shared" si="610"/>
        <v>1900</v>
      </c>
      <c r="AU142" s="93"/>
    </row>
    <row r="143" spans="1:47" ht="12.6" customHeight="1" x14ac:dyDescent="0.2">
      <c r="A143" s="60"/>
      <c r="B143" s="68"/>
      <c r="C143" s="48" t="s">
        <v>146</v>
      </c>
      <c r="D143" s="78" t="s">
        <v>35</v>
      </c>
      <c r="E143" s="1">
        <v>115</v>
      </c>
      <c r="F143" s="1">
        <v>512</v>
      </c>
      <c r="G143" s="1">
        <v>534</v>
      </c>
      <c r="H143" s="1">
        <v>781</v>
      </c>
      <c r="I143" s="1">
        <v>449</v>
      </c>
      <c r="J143" s="1">
        <v>50</v>
      </c>
      <c r="K143" s="1">
        <v>730</v>
      </c>
      <c r="L143" s="1">
        <v>1795</v>
      </c>
      <c r="M143" s="1">
        <v>68</v>
      </c>
      <c r="N143" s="1">
        <v>432</v>
      </c>
      <c r="O143" s="1">
        <v>349</v>
      </c>
      <c r="P143" s="1">
        <v>260</v>
      </c>
      <c r="Q143" s="1">
        <v>162</v>
      </c>
      <c r="R143" s="1">
        <v>21</v>
      </c>
      <c r="S143" s="1">
        <v>122</v>
      </c>
      <c r="T143" s="1">
        <v>57</v>
      </c>
      <c r="U143" s="1">
        <v>372</v>
      </c>
      <c r="V143" s="1">
        <v>406</v>
      </c>
      <c r="W143" s="1">
        <v>653</v>
      </c>
      <c r="X143" s="2">
        <v>186</v>
      </c>
      <c r="Y143" s="94"/>
      <c r="Z143" s="60"/>
      <c r="AA143" s="68"/>
      <c r="AB143" s="48" t="s">
        <v>146</v>
      </c>
      <c r="AC143" s="78" t="s">
        <v>35</v>
      </c>
      <c r="AD143" s="19">
        <v>128</v>
      </c>
      <c r="AE143" s="19">
        <v>449</v>
      </c>
      <c r="AF143" s="19">
        <v>154</v>
      </c>
      <c r="AG143" s="19">
        <v>141</v>
      </c>
      <c r="AH143" s="19">
        <v>180</v>
      </c>
      <c r="AI143" s="19">
        <v>100</v>
      </c>
      <c r="AJ143" s="19">
        <v>160</v>
      </c>
      <c r="AK143" s="19">
        <v>194</v>
      </c>
      <c r="AL143" s="19">
        <v>101</v>
      </c>
      <c r="AM143" s="19">
        <v>104</v>
      </c>
      <c r="AN143" s="19">
        <v>108</v>
      </c>
      <c r="AO143" s="19">
        <v>334</v>
      </c>
      <c r="AP143" s="19">
        <v>108</v>
      </c>
      <c r="AQ143" s="19">
        <v>217</v>
      </c>
      <c r="AR143" s="19">
        <v>425</v>
      </c>
      <c r="AS143" s="19">
        <v>124</v>
      </c>
      <c r="AT143" s="37">
        <f t="shared" si="610"/>
        <v>11081</v>
      </c>
      <c r="AU143" s="93"/>
    </row>
    <row r="144" spans="1:47" ht="12.6" customHeight="1" x14ac:dyDescent="0.2">
      <c r="A144" s="60"/>
      <c r="B144" s="68"/>
      <c r="C144" s="48"/>
      <c r="D144" s="78" t="s">
        <v>166</v>
      </c>
      <c r="E144" s="3">
        <v>10</v>
      </c>
      <c r="F144" s="4">
        <v>97</v>
      </c>
      <c r="G144" s="4">
        <v>90</v>
      </c>
      <c r="H144" s="4">
        <v>112</v>
      </c>
      <c r="I144" s="4">
        <v>99</v>
      </c>
      <c r="J144" s="4">
        <v>13</v>
      </c>
      <c r="K144" s="4">
        <v>143</v>
      </c>
      <c r="L144" s="4">
        <v>118</v>
      </c>
      <c r="M144" s="4">
        <v>13</v>
      </c>
      <c r="N144" s="4">
        <v>37</v>
      </c>
      <c r="O144" s="4">
        <v>58</v>
      </c>
      <c r="P144" s="4">
        <v>60</v>
      </c>
      <c r="Q144" s="4">
        <v>38</v>
      </c>
      <c r="R144" s="4">
        <v>8</v>
      </c>
      <c r="S144" s="4">
        <v>33</v>
      </c>
      <c r="T144" s="4">
        <v>10</v>
      </c>
      <c r="U144" s="4">
        <v>62</v>
      </c>
      <c r="V144" s="4">
        <v>104</v>
      </c>
      <c r="W144" s="4">
        <v>126</v>
      </c>
      <c r="X144" s="5">
        <v>23</v>
      </c>
      <c r="Y144" s="94"/>
      <c r="Z144" s="60"/>
      <c r="AA144" s="68"/>
      <c r="AB144" s="48"/>
      <c r="AC144" s="78" t="s">
        <v>166</v>
      </c>
      <c r="AD144" s="21">
        <v>21</v>
      </c>
      <c r="AE144" s="21">
        <v>86</v>
      </c>
      <c r="AF144" s="21">
        <v>37</v>
      </c>
      <c r="AG144" s="21">
        <v>14</v>
      </c>
      <c r="AH144" s="21">
        <v>12</v>
      </c>
      <c r="AI144" s="21">
        <v>14</v>
      </c>
      <c r="AJ144" s="21">
        <v>20</v>
      </c>
      <c r="AK144" s="21">
        <v>21</v>
      </c>
      <c r="AL144" s="21">
        <v>17</v>
      </c>
      <c r="AM144" s="21">
        <v>13</v>
      </c>
      <c r="AN144" s="21">
        <v>24</v>
      </c>
      <c r="AO144" s="21">
        <v>57</v>
      </c>
      <c r="AP144" s="21">
        <v>15</v>
      </c>
      <c r="AQ144" s="21">
        <v>100</v>
      </c>
      <c r="AR144" s="21">
        <v>70</v>
      </c>
      <c r="AS144" s="21">
        <v>21</v>
      </c>
      <c r="AT144" s="37">
        <f t="shared" si="610"/>
        <v>1796</v>
      </c>
      <c r="AU144" s="93"/>
    </row>
    <row r="145" spans="1:48" ht="12.6" customHeight="1" thickBot="1" x14ac:dyDescent="0.25">
      <c r="A145" s="59"/>
      <c r="B145" s="69"/>
      <c r="C145" s="49"/>
      <c r="D145" s="79" t="s">
        <v>36</v>
      </c>
      <c r="E145" s="6">
        <f>SUM(E142:E144)</f>
        <v>131</v>
      </c>
      <c r="F145" s="6">
        <f t="shared" ref="F145:M145" si="876">SUM(F142:F144)</f>
        <v>710</v>
      </c>
      <c r="G145" s="6">
        <f t="shared" si="876"/>
        <v>718</v>
      </c>
      <c r="H145" s="6">
        <f t="shared" si="876"/>
        <v>1039</v>
      </c>
      <c r="I145" s="6">
        <f t="shared" si="876"/>
        <v>621</v>
      </c>
      <c r="J145" s="6">
        <f t="shared" si="876"/>
        <v>65</v>
      </c>
      <c r="K145" s="6">
        <f t="shared" si="876"/>
        <v>966</v>
      </c>
      <c r="L145" s="6">
        <f t="shared" si="876"/>
        <v>2092</v>
      </c>
      <c r="M145" s="6">
        <f t="shared" si="876"/>
        <v>93</v>
      </c>
      <c r="N145" s="6">
        <f t="shared" ref="N145" si="877">SUM(N142:N144)</f>
        <v>550</v>
      </c>
      <c r="O145" s="6">
        <f t="shared" ref="O145" si="878">SUM(O142:O144)</f>
        <v>479</v>
      </c>
      <c r="P145" s="6">
        <f t="shared" ref="P145" si="879">SUM(P142:P144)</f>
        <v>379</v>
      </c>
      <c r="Q145" s="6">
        <f t="shared" ref="Q145" si="880">SUM(Q142:Q144)</f>
        <v>239</v>
      </c>
      <c r="R145" s="6">
        <f t="shared" ref="R145" si="881">SUM(R142:R144)</f>
        <v>34</v>
      </c>
      <c r="S145" s="6">
        <f t="shared" ref="S145" si="882">SUM(S142:S144)</f>
        <v>170</v>
      </c>
      <c r="T145" s="6">
        <f t="shared" ref="T145" si="883">SUM(T142:T144)</f>
        <v>77</v>
      </c>
      <c r="U145" s="6">
        <f t="shared" ref="U145" si="884">SUM(U142:U144)</f>
        <v>514</v>
      </c>
      <c r="V145" s="6">
        <f t="shared" ref="V145" si="885">SUM(V142:V144)</f>
        <v>594</v>
      </c>
      <c r="W145" s="6">
        <f t="shared" ref="W145" si="886">SUM(W142:W144)</f>
        <v>856</v>
      </c>
      <c r="X145" s="7">
        <f t="shared" ref="X145" si="887">SUM(X142:X144)</f>
        <v>272</v>
      </c>
      <c r="Y145" s="94"/>
      <c r="Z145" s="59"/>
      <c r="AA145" s="69"/>
      <c r="AB145" s="49"/>
      <c r="AC145" s="79" t="s">
        <v>36</v>
      </c>
      <c r="AD145" s="38">
        <f>SUM(AD142:AD144)</f>
        <v>174</v>
      </c>
      <c r="AE145" s="38">
        <f>SUM(AE142:AE144)</f>
        <v>658</v>
      </c>
      <c r="AF145" s="38">
        <f t="shared" ref="AF145" si="888">SUM(AF142:AF144)</f>
        <v>229</v>
      </c>
      <c r="AG145" s="38">
        <f t="shared" ref="AG145" si="889">SUM(AG142:AG144)</f>
        <v>163</v>
      </c>
      <c r="AH145" s="38">
        <f t="shared" ref="AH145" si="890">SUM(AH142:AH144)</f>
        <v>221</v>
      </c>
      <c r="AI145" s="38">
        <f t="shared" ref="AI145" si="891">SUM(AI142:AI144)</f>
        <v>138</v>
      </c>
      <c r="AJ145" s="38">
        <f t="shared" ref="AJ145" si="892">SUM(AJ142:AJ144)</f>
        <v>203</v>
      </c>
      <c r="AK145" s="38">
        <f t="shared" ref="AK145" si="893">SUM(AK142:AK144)</f>
        <v>249</v>
      </c>
      <c r="AL145" s="38">
        <f t="shared" ref="AL145" si="894">SUM(AL142:AL144)</f>
        <v>140</v>
      </c>
      <c r="AM145" s="38">
        <f t="shared" ref="AM145" si="895">SUM(AM142:AM144)</f>
        <v>132</v>
      </c>
      <c r="AN145" s="38">
        <f t="shared" ref="AN145" si="896">SUM(AN142:AN144)</f>
        <v>170</v>
      </c>
      <c r="AO145" s="38">
        <f t="shared" ref="AO145" si="897">SUM(AO142:AO144)</f>
        <v>474</v>
      </c>
      <c r="AP145" s="38">
        <f t="shared" ref="AP145" si="898">SUM(AP142:AP144)</f>
        <v>137</v>
      </c>
      <c r="AQ145" s="38">
        <f t="shared" ref="AQ145" si="899">SUM(AQ142:AQ144)</f>
        <v>359</v>
      </c>
      <c r="AR145" s="38">
        <f t="shared" ref="AR145" si="900">SUM(AR142:AR144)</f>
        <v>549</v>
      </c>
      <c r="AS145" s="38">
        <f t="shared" ref="AS145" si="901">SUM(AS142:AS144)</f>
        <v>182</v>
      </c>
      <c r="AT145" s="39">
        <f t="shared" si="610"/>
        <v>14777</v>
      </c>
      <c r="AU145" s="93" t="s">
        <v>33</v>
      </c>
    </row>
    <row r="146" spans="1:48" ht="12.6" customHeight="1" x14ac:dyDescent="0.2">
      <c r="A146" s="61" t="s">
        <v>46</v>
      </c>
      <c r="B146" s="67" t="s">
        <v>45</v>
      </c>
      <c r="C146" s="48" t="s">
        <v>64</v>
      </c>
      <c r="D146" s="84" t="s">
        <v>34</v>
      </c>
      <c r="E146" s="1">
        <v>1</v>
      </c>
      <c r="F146" s="1">
        <v>24</v>
      </c>
      <c r="G146" s="1">
        <v>23</v>
      </c>
      <c r="H146" s="1">
        <v>41</v>
      </c>
      <c r="I146" s="1">
        <v>16</v>
      </c>
      <c r="J146" s="1">
        <v>3</v>
      </c>
      <c r="K146" s="1">
        <v>28</v>
      </c>
      <c r="L146" s="1">
        <v>32</v>
      </c>
      <c r="M146" s="1">
        <v>2</v>
      </c>
      <c r="N146" s="1">
        <v>17</v>
      </c>
      <c r="O146" s="1">
        <v>19</v>
      </c>
      <c r="P146" s="1">
        <v>13</v>
      </c>
      <c r="Q146" s="1">
        <v>9</v>
      </c>
      <c r="R146" s="1">
        <v>2</v>
      </c>
      <c r="S146" s="1">
        <v>13</v>
      </c>
      <c r="T146" s="1">
        <v>0</v>
      </c>
      <c r="U146" s="1">
        <v>16</v>
      </c>
      <c r="V146" s="1">
        <v>12</v>
      </c>
      <c r="W146" s="1">
        <v>23</v>
      </c>
      <c r="X146" s="2">
        <v>7</v>
      </c>
      <c r="Y146" s="94"/>
      <c r="Z146" s="61" t="s">
        <v>46</v>
      </c>
      <c r="AA146" s="67" t="s">
        <v>45</v>
      </c>
      <c r="AB146" s="48" t="s">
        <v>64</v>
      </c>
      <c r="AC146" s="77" t="s">
        <v>34</v>
      </c>
      <c r="AD146" s="19">
        <v>3</v>
      </c>
      <c r="AE146" s="19">
        <v>25</v>
      </c>
      <c r="AF146" s="19">
        <v>12</v>
      </c>
      <c r="AG146" s="19">
        <v>1</v>
      </c>
      <c r="AH146" s="19">
        <v>4</v>
      </c>
      <c r="AI146" s="19">
        <v>4</v>
      </c>
      <c r="AJ146" s="19">
        <v>7</v>
      </c>
      <c r="AK146" s="19">
        <v>10</v>
      </c>
      <c r="AL146" s="19">
        <v>5</v>
      </c>
      <c r="AM146" s="19">
        <v>4</v>
      </c>
      <c r="AN146" s="19">
        <v>9</v>
      </c>
      <c r="AO146" s="19">
        <v>16</v>
      </c>
      <c r="AP146" s="19">
        <v>5</v>
      </c>
      <c r="AQ146" s="19">
        <v>15</v>
      </c>
      <c r="AR146" s="19">
        <v>14</v>
      </c>
      <c r="AS146" s="19">
        <v>11</v>
      </c>
      <c r="AT146" s="36">
        <f t="shared" si="610"/>
        <v>446</v>
      </c>
      <c r="AU146" s="93"/>
    </row>
    <row r="147" spans="1:48" ht="12.6" customHeight="1" x14ac:dyDescent="0.2">
      <c r="A147" s="60"/>
      <c r="B147" s="68"/>
      <c r="C147" s="48" t="s">
        <v>146</v>
      </c>
      <c r="D147" s="85" t="s">
        <v>35</v>
      </c>
      <c r="E147" s="1">
        <v>15</v>
      </c>
      <c r="F147" s="1">
        <v>61</v>
      </c>
      <c r="G147" s="1">
        <v>50</v>
      </c>
      <c r="H147" s="1">
        <v>79</v>
      </c>
      <c r="I147" s="1">
        <v>55</v>
      </c>
      <c r="J147" s="1">
        <v>4</v>
      </c>
      <c r="K147" s="1">
        <v>66</v>
      </c>
      <c r="L147" s="1">
        <v>100</v>
      </c>
      <c r="M147" s="1">
        <v>12</v>
      </c>
      <c r="N147" s="1">
        <v>81</v>
      </c>
      <c r="O147" s="1">
        <v>36</v>
      </c>
      <c r="P147" s="1">
        <v>30</v>
      </c>
      <c r="Q147" s="1">
        <v>24</v>
      </c>
      <c r="R147" s="1">
        <v>10</v>
      </c>
      <c r="S147" s="1">
        <v>21</v>
      </c>
      <c r="T147" s="1">
        <v>8</v>
      </c>
      <c r="U147" s="1">
        <v>33</v>
      </c>
      <c r="V147" s="1">
        <v>56</v>
      </c>
      <c r="W147" s="1">
        <v>78</v>
      </c>
      <c r="X147" s="2">
        <v>16</v>
      </c>
      <c r="Y147" s="94"/>
      <c r="Z147" s="60"/>
      <c r="AA147" s="68"/>
      <c r="AB147" s="48" t="s">
        <v>146</v>
      </c>
      <c r="AC147" s="78" t="s">
        <v>35</v>
      </c>
      <c r="AD147" s="19">
        <v>18</v>
      </c>
      <c r="AE147" s="19">
        <v>57</v>
      </c>
      <c r="AF147" s="19">
        <v>29</v>
      </c>
      <c r="AG147" s="19">
        <v>15</v>
      </c>
      <c r="AH147" s="19">
        <v>32</v>
      </c>
      <c r="AI147" s="19">
        <v>17</v>
      </c>
      <c r="AJ147" s="19">
        <v>23</v>
      </c>
      <c r="AK147" s="19">
        <v>26</v>
      </c>
      <c r="AL147" s="19">
        <v>13</v>
      </c>
      <c r="AM147" s="19">
        <v>23</v>
      </c>
      <c r="AN147" s="19">
        <v>14</v>
      </c>
      <c r="AO147" s="19">
        <v>31</v>
      </c>
      <c r="AP147" s="19">
        <v>24</v>
      </c>
      <c r="AQ147" s="19">
        <v>27</v>
      </c>
      <c r="AR147" s="19">
        <v>45</v>
      </c>
      <c r="AS147" s="19">
        <v>10</v>
      </c>
      <c r="AT147" s="37">
        <f t="shared" si="610"/>
        <v>1239</v>
      </c>
      <c r="AU147" s="93"/>
    </row>
    <row r="148" spans="1:48" ht="12.6" customHeight="1" x14ac:dyDescent="0.2">
      <c r="A148" s="60"/>
      <c r="B148" s="68"/>
      <c r="C148" s="48"/>
      <c r="D148" s="78" t="s">
        <v>166</v>
      </c>
      <c r="E148" s="3">
        <v>0</v>
      </c>
      <c r="F148" s="4">
        <v>5</v>
      </c>
      <c r="G148" s="4">
        <v>2</v>
      </c>
      <c r="H148" s="4">
        <v>5</v>
      </c>
      <c r="I148" s="4">
        <v>4</v>
      </c>
      <c r="J148" s="4">
        <v>1</v>
      </c>
      <c r="K148" s="4">
        <v>4</v>
      </c>
      <c r="L148" s="4">
        <v>3</v>
      </c>
      <c r="M148" s="4">
        <v>0</v>
      </c>
      <c r="N148" s="4">
        <v>0</v>
      </c>
      <c r="O148" s="4">
        <v>2</v>
      </c>
      <c r="P148" s="4">
        <v>3</v>
      </c>
      <c r="Q148" s="4">
        <v>2</v>
      </c>
      <c r="R148" s="4">
        <v>1</v>
      </c>
      <c r="S148" s="4">
        <v>2</v>
      </c>
      <c r="T148" s="4">
        <v>0</v>
      </c>
      <c r="U148" s="4">
        <v>5</v>
      </c>
      <c r="V148" s="4">
        <v>4</v>
      </c>
      <c r="W148" s="4">
        <v>2</v>
      </c>
      <c r="X148" s="5">
        <v>1</v>
      </c>
      <c r="Y148" s="94"/>
      <c r="Z148" s="60"/>
      <c r="AA148" s="68"/>
      <c r="AB148" s="48"/>
      <c r="AC148" s="78" t="s">
        <v>166</v>
      </c>
      <c r="AD148" s="21">
        <v>4</v>
      </c>
      <c r="AE148" s="21">
        <v>1</v>
      </c>
      <c r="AF148" s="21">
        <v>2</v>
      </c>
      <c r="AG148" s="21">
        <v>0</v>
      </c>
      <c r="AH148" s="21">
        <v>1</v>
      </c>
      <c r="AI148" s="21">
        <v>2</v>
      </c>
      <c r="AJ148" s="21">
        <v>3</v>
      </c>
      <c r="AK148" s="21">
        <v>0</v>
      </c>
      <c r="AL148" s="21">
        <v>0</v>
      </c>
      <c r="AM148" s="21">
        <v>0</v>
      </c>
      <c r="AN148" s="21">
        <v>1</v>
      </c>
      <c r="AO148" s="21">
        <v>2</v>
      </c>
      <c r="AP148" s="21">
        <v>2</v>
      </c>
      <c r="AQ148" s="21">
        <v>1</v>
      </c>
      <c r="AR148" s="21">
        <v>4</v>
      </c>
      <c r="AS148" s="21">
        <v>1</v>
      </c>
      <c r="AT148" s="37">
        <f t="shared" si="610"/>
        <v>70</v>
      </c>
      <c r="AU148" s="93"/>
    </row>
    <row r="149" spans="1:48" ht="12.6" customHeight="1" thickBot="1" x14ac:dyDescent="0.25">
      <c r="A149" s="59"/>
      <c r="B149" s="69"/>
      <c r="C149" s="49"/>
      <c r="D149" s="86" t="s">
        <v>36</v>
      </c>
      <c r="E149" s="6">
        <f>SUM(E146:E148)</f>
        <v>16</v>
      </c>
      <c r="F149" s="6">
        <f t="shared" ref="F149:M149" si="902">SUM(F146:F148)</f>
        <v>90</v>
      </c>
      <c r="G149" s="6">
        <f t="shared" si="902"/>
        <v>75</v>
      </c>
      <c r="H149" s="6">
        <f t="shared" si="902"/>
        <v>125</v>
      </c>
      <c r="I149" s="6">
        <f t="shared" si="902"/>
        <v>75</v>
      </c>
      <c r="J149" s="6">
        <f t="shared" si="902"/>
        <v>8</v>
      </c>
      <c r="K149" s="6">
        <f t="shared" si="902"/>
        <v>98</v>
      </c>
      <c r="L149" s="6">
        <f t="shared" si="902"/>
        <v>135</v>
      </c>
      <c r="M149" s="6">
        <f t="shared" si="902"/>
        <v>14</v>
      </c>
      <c r="N149" s="6">
        <f t="shared" ref="N149" si="903">SUM(N146:N148)</f>
        <v>98</v>
      </c>
      <c r="O149" s="6">
        <f t="shared" ref="O149" si="904">SUM(O146:O148)</f>
        <v>57</v>
      </c>
      <c r="P149" s="6">
        <f t="shared" ref="P149" si="905">SUM(P146:P148)</f>
        <v>46</v>
      </c>
      <c r="Q149" s="6">
        <f t="shared" ref="Q149" si="906">SUM(Q146:Q148)</f>
        <v>35</v>
      </c>
      <c r="R149" s="6">
        <f t="shared" ref="R149" si="907">SUM(R146:R148)</f>
        <v>13</v>
      </c>
      <c r="S149" s="6">
        <f t="shared" ref="S149" si="908">SUM(S146:S148)</f>
        <v>36</v>
      </c>
      <c r="T149" s="6">
        <f t="shared" ref="T149" si="909">SUM(T146:T148)</f>
        <v>8</v>
      </c>
      <c r="U149" s="6">
        <f t="shared" ref="U149" si="910">SUM(U146:U148)</f>
        <v>54</v>
      </c>
      <c r="V149" s="6">
        <f t="shared" ref="V149" si="911">SUM(V146:V148)</f>
        <v>72</v>
      </c>
      <c r="W149" s="6">
        <f t="shared" ref="W149" si="912">SUM(W146:W148)</f>
        <v>103</v>
      </c>
      <c r="X149" s="7">
        <f t="shared" ref="X149" si="913">SUM(X146:X148)</f>
        <v>24</v>
      </c>
      <c r="Y149" s="94"/>
      <c r="Z149" s="59"/>
      <c r="AA149" s="69"/>
      <c r="AB149" s="49"/>
      <c r="AC149" s="79" t="s">
        <v>36</v>
      </c>
      <c r="AD149" s="38">
        <f>SUM(AD146:AD148)</f>
        <v>25</v>
      </c>
      <c r="AE149" s="38">
        <f>SUM(AE146:AE148)</f>
        <v>83</v>
      </c>
      <c r="AF149" s="38">
        <f t="shared" ref="AF149" si="914">SUM(AF146:AF148)</f>
        <v>43</v>
      </c>
      <c r="AG149" s="38">
        <f t="shared" ref="AG149" si="915">SUM(AG146:AG148)</f>
        <v>16</v>
      </c>
      <c r="AH149" s="38">
        <f t="shared" ref="AH149" si="916">SUM(AH146:AH148)</f>
        <v>37</v>
      </c>
      <c r="AI149" s="38">
        <f t="shared" ref="AI149" si="917">SUM(AI146:AI148)</f>
        <v>23</v>
      </c>
      <c r="AJ149" s="38">
        <f t="shared" ref="AJ149" si="918">SUM(AJ146:AJ148)</f>
        <v>33</v>
      </c>
      <c r="AK149" s="38">
        <f t="shared" ref="AK149" si="919">SUM(AK146:AK148)</f>
        <v>36</v>
      </c>
      <c r="AL149" s="38">
        <f t="shared" ref="AL149" si="920">SUM(AL146:AL148)</f>
        <v>18</v>
      </c>
      <c r="AM149" s="38">
        <f t="shared" ref="AM149" si="921">SUM(AM146:AM148)</f>
        <v>27</v>
      </c>
      <c r="AN149" s="38">
        <f t="shared" ref="AN149" si="922">SUM(AN146:AN148)</f>
        <v>24</v>
      </c>
      <c r="AO149" s="38">
        <f t="shared" ref="AO149" si="923">SUM(AO146:AO148)</f>
        <v>49</v>
      </c>
      <c r="AP149" s="38">
        <f t="shared" ref="AP149" si="924">SUM(AP146:AP148)</f>
        <v>31</v>
      </c>
      <c r="AQ149" s="38">
        <f t="shared" ref="AQ149" si="925">SUM(AQ146:AQ148)</f>
        <v>43</v>
      </c>
      <c r="AR149" s="38">
        <f>SUM(AR146:AR148)</f>
        <v>63</v>
      </c>
      <c r="AS149" s="38">
        <f t="shared" ref="AS149" si="926">SUM(AS146:AS148)</f>
        <v>22</v>
      </c>
      <c r="AT149" s="39">
        <f t="shared" si="610"/>
        <v>1755</v>
      </c>
      <c r="AU149" s="93" t="s">
        <v>33</v>
      </c>
    </row>
    <row r="150" spans="1:48" ht="12" customHeight="1" x14ac:dyDescent="0.2">
      <c r="A150" s="60" t="s">
        <v>149</v>
      </c>
      <c r="B150" s="68" t="s">
        <v>43</v>
      </c>
      <c r="C150" s="48" t="s">
        <v>66</v>
      </c>
      <c r="D150" s="81" t="s">
        <v>34</v>
      </c>
      <c r="E150" s="1">
        <v>60</v>
      </c>
      <c r="F150" s="1">
        <v>503</v>
      </c>
      <c r="G150" s="1">
        <v>421</v>
      </c>
      <c r="H150" s="1">
        <v>580</v>
      </c>
      <c r="I150" s="1">
        <v>360</v>
      </c>
      <c r="J150" s="1">
        <v>41</v>
      </c>
      <c r="K150" s="1">
        <v>575</v>
      </c>
      <c r="L150" s="1">
        <v>377</v>
      </c>
      <c r="M150" s="1">
        <v>77</v>
      </c>
      <c r="N150" s="1">
        <v>250</v>
      </c>
      <c r="O150" s="1">
        <v>419</v>
      </c>
      <c r="P150" s="1">
        <v>294</v>
      </c>
      <c r="Q150" s="1">
        <v>208</v>
      </c>
      <c r="R150" s="1">
        <v>23</v>
      </c>
      <c r="S150" s="1">
        <v>188</v>
      </c>
      <c r="T150" s="1">
        <v>24</v>
      </c>
      <c r="U150" s="1">
        <v>265</v>
      </c>
      <c r="V150" s="1">
        <v>205</v>
      </c>
      <c r="W150" s="1">
        <v>350</v>
      </c>
      <c r="X150" s="2">
        <v>86</v>
      </c>
      <c r="Y150" s="94"/>
      <c r="Z150" s="60" t="s">
        <v>149</v>
      </c>
      <c r="AA150" s="68" t="s">
        <v>43</v>
      </c>
      <c r="AB150" s="48" t="s">
        <v>66</v>
      </c>
      <c r="AC150" s="77" t="s">
        <v>34</v>
      </c>
      <c r="AD150" s="19">
        <v>122</v>
      </c>
      <c r="AE150" s="19">
        <v>347</v>
      </c>
      <c r="AF150" s="19">
        <v>385</v>
      </c>
      <c r="AG150" s="19">
        <v>98</v>
      </c>
      <c r="AH150" s="19">
        <v>94</v>
      </c>
      <c r="AI150" s="19">
        <v>183</v>
      </c>
      <c r="AJ150" s="19">
        <v>174</v>
      </c>
      <c r="AK150" s="19">
        <v>162</v>
      </c>
      <c r="AL150" s="19">
        <v>134</v>
      </c>
      <c r="AM150" s="19">
        <v>150</v>
      </c>
      <c r="AN150" s="19">
        <v>141</v>
      </c>
      <c r="AO150" s="19">
        <v>332</v>
      </c>
      <c r="AP150" s="19">
        <v>104</v>
      </c>
      <c r="AQ150" s="19">
        <v>240</v>
      </c>
      <c r="AR150" s="19">
        <v>275</v>
      </c>
      <c r="AS150" s="19">
        <v>104</v>
      </c>
      <c r="AT150" s="36">
        <f t="shared" si="610"/>
        <v>8351</v>
      </c>
      <c r="AU150" s="93"/>
    </row>
    <row r="151" spans="1:48" ht="12.6" customHeight="1" x14ac:dyDescent="0.2">
      <c r="A151" s="60"/>
      <c r="B151" s="68"/>
      <c r="C151" s="48" t="s">
        <v>65</v>
      </c>
      <c r="D151" s="78" t="s">
        <v>35</v>
      </c>
      <c r="E151" s="1">
        <v>729</v>
      </c>
      <c r="F151" s="1">
        <v>2327</v>
      </c>
      <c r="G151" s="1">
        <v>1897</v>
      </c>
      <c r="H151" s="1">
        <v>2474</v>
      </c>
      <c r="I151" s="1">
        <v>1885</v>
      </c>
      <c r="J151" s="1">
        <v>275</v>
      </c>
      <c r="K151" s="1">
        <v>2921</v>
      </c>
      <c r="L151" s="1">
        <v>2820</v>
      </c>
      <c r="M151" s="1">
        <v>582</v>
      </c>
      <c r="N151" s="1">
        <v>1592</v>
      </c>
      <c r="O151" s="1">
        <v>1675</v>
      </c>
      <c r="P151" s="1">
        <v>1337</v>
      </c>
      <c r="Q151" s="1">
        <v>865</v>
      </c>
      <c r="R151" s="1">
        <v>269</v>
      </c>
      <c r="S151" s="1">
        <v>706</v>
      </c>
      <c r="T151" s="1">
        <v>290</v>
      </c>
      <c r="U151" s="1">
        <v>1140</v>
      </c>
      <c r="V151" s="1">
        <v>1543</v>
      </c>
      <c r="W151" s="1">
        <v>2868</v>
      </c>
      <c r="X151" s="2">
        <v>336</v>
      </c>
      <c r="Y151" s="94"/>
      <c r="Z151" s="60"/>
      <c r="AA151" s="68"/>
      <c r="AB151" s="48" t="s">
        <v>65</v>
      </c>
      <c r="AC151" s="78" t="s">
        <v>35</v>
      </c>
      <c r="AD151" s="19">
        <v>819</v>
      </c>
      <c r="AE151" s="19">
        <v>1396</v>
      </c>
      <c r="AF151" s="19">
        <v>1065</v>
      </c>
      <c r="AG151" s="19">
        <v>725</v>
      </c>
      <c r="AH151" s="19">
        <v>591</v>
      </c>
      <c r="AI151" s="19">
        <v>787</v>
      </c>
      <c r="AJ151" s="19">
        <v>1313</v>
      </c>
      <c r="AK151" s="19">
        <v>953</v>
      </c>
      <c r="AL151" s="19">
        <v>556</v>
      </c>
      <c r="AM151" s="19">
        <v>845</v>
      </c>
      <c r="AN151" s="19">
        <v>659</v>
      </c>
      <c r="AO151" s="19">
        <v>1440</v>
      </c>
      <c r="AP151" s="19">
        <v>634</v>
      </c>
      <c r="AQ151" s="19">
        <v>840</v>
      </c>
      <c r="AR151" s="19">
        <v>2062</v>
      </c>
      <c r="AS151" s="19">
        <v>302</v>
      </c>
      <c r="AT151" s="37">
        <f t="shared" si="610"/>
        <v>43518</v>
      </c>
      <c r="AU151" s="93"/>
    </row>
    <row r="152" spans="1:48" ht="12.6" customHeight="1" x14ac:dyDescent="0.2">
      <c r="A152" s="60"/>
      <c r="B152" s="68"/>
      <c r="C152" s="48" t="s">
        <v>58</v>
      </c>
      <c r="D152" s="78" t="s">
        <v>166</v>
      </c>
      <c r="E152" s="107">
        <v>12</v>
      </c>
      <c r="F152" s="108">
        <v>154</v>
      </c>
      <c r="G152" s="108">
        <v>151</v>
      </c>
      <c r="H152" s="108">
        <v>156</v>
      </c>
      <c r="I152" s="108">
        <v>131</v>
      </c>
      <c r="J152" s="108">
        <v>26</v>
      </c>
      <c r="K152" s="108">
        <v>229</v>
      </c>
      <c r="L152" s="108">
        <v>110</v>
      </c>
      <c r="M152" s="108">
        <v>23</v>
      </c>
      <c r="N152" s="108">
        <v>50</v>
      </c>
      <c r="O152" s="108">
        <v>135</v>
      </c>
      <c r="P152" s="108">
        <v>101</v>
      </c>
      <c r="Q152" s="108">
        <v>64</v>
      </c>
      <c r="R152" s="108">
        <v>12</v>
      </c>
      <c r="S152" s="108">
        <v>66</v>
      </c>
      <c r="T152" s="108">
        <v>12</v>
      </c>
      <c r="U152" s="108">
        <v>107</v>
      </c>
      <c r="V152" s="108">
        <v>143</v>
      </c>
      <c r="W152" s="108">
        <v>181</v>
      </c>
      <c r="X152" s="109">
        <v>15</v>
      </c>
      <c r="Y152" s="94"/>
      <c r="Z152" s="60"/>
      <c r="AA152" s="68"/>
      <c r="AB152" s="48" t="s">
        <v>58</v>
      </c>
      <c r="AC152" s="78" t="s">
        <v>166</v>
      </c>
      <c r="AD152" s="110">
        <v>52</v>
      </c>
      <c r="AE152" s="110">
        <v>117</v>
      </c>
      <c r="AF152" s="110">
        <v>54</v>
      </c>
      <c r="AG152" s="110">
        <v>26</v>
      </c>
      <c r="AH152" s="110">
        <v>12</v>
      </c>
      <c r="AI152" s="110">
        <v>32</v>
      </c>
      <c r="AJ152" s="110">
        <v>54</v>
      </c>
      <c r="AK152" s="110">
        <v>44</v>
      </c>
      <c r="AL152" s="110">
        <v>28</v>
      </c>
      <c r="AM152" s="110">
        <v>16</v>
      </c>
      <c r="AN152" s="110">
        <v>58</v>
      </c>
      <c r="AO152" s="110">
        <v>87</v>
      </c>
      <c r="AP152" s="110">
        <v>25</v>
      </c>
      <c r="AQ152" s="110">
        <v>69</v>
      </c>
      <c r="AR152" s="110">
        <v>98</v>
      </c>
      <c r="AS152" s="110">
        <v>16</v>
      </c>
      <c r="AT152" s="106">
        <f t="shared" si="610"/>
        <v>2666</v>
      </c>
      <c r="AU152" s="93"/>
    </row>
    <row r="153" spans="1:48" ht="12.6" customHeight="1" thickBot="1" x14ac:dyDescent="0.25">
      <c r="A153" s="59"/>
      <c r="B153" s="69"/>
      <c r="C153" s="49"/>
      <c r="D153" s="79" t="s">
        <v>36</v>
      </c>
      <c r="E153" s="6">
        <f>SUM(E150:E152)</f>
        <v>801</v>
      </c>
      <c r="F153" s="6">
        <f t="shared" ref="F153:M153" si="927">SUM(F150:F152)</f>
        <v>2984</v>
      </c>
      <c r="G153" s="6">
        <f t="shared" si="927"/>
        <v>2469</v>
      </c>
      <c r="H153" s="6">
        <f t="shared" si="927"/>
        <v>3210</v>
      </c>
      <c r="I153" s="6">
        <f t="shared" si="927"/>
        <v>2376</v>
      </c>
      <c r="J153" s="6">
        <f t="shared" si="927"/>
        <v>342</v>
      </c>
      <c r="K153" s="6">
        <f t="shared" si="927"/>
        <v>3725</v>
      </c>
      <c r="L153" s="6">
        <f t="shared" si="927"/>
        <v>3307</v>
      </c>
      <c r="M153" s="6">
        <f t="shared" si="927"/>
        <v>682</v>
      </c>
      <c r="N153" s="6">
        <f t="shared" ref="N153" si="928">SUM(N150:N152)</f>
        <v>1892</v>
      </c>
      <c r="O153" s="6">
        <f t="shared" ref="O153" si="929">SUM(O150:O152)</f>
        <v>2229</v>
      </c>
      <c r="P153" s="6">
        <f t="shared" ref="P153" si="930">SUM(P150:P152)</f>
        <v>1732</v>
      </c>
      <c r="Q153" s="6">
        <f t="shared" ref="Q153" si="931">SUM(Q150:Q152)</f>
        <v>1137</v>
      </c>
      <c r="R153" s="6">
        <f t="shared" ref="R153" si="932">SUM(R150:R152)</f>
        <v>304</v>
      </c>
      <c r="S153" s="6">
        <f t="shared" ref="S153" si="933">SUM(S150:S152)</f>
        <v>960</v>
      </c>
      <c r="T153" s="6">
        <f t="shared" ref="T153" si="934">SUM(T150:T152)</f>
        <v>326</v>
      </c>
      <c r="U153" s="6">
        <f t="shared" ref="U153" si="935">SUM(U150:U152)</f>
        <v>1512</v>
      </c>
      <c r="V153" s="6">
        <f t="shared" ref="V153" si="936">SUM(V150:V152)</f>
        <v>1891</v>
      </c>
      <c r="W153" s="6">
        <f t="shared" ref="W153" si="937">SUM(W150:W152)</f>
        <v>3399</v>
      </c>
      <c r="X153" s="7">
        <f t="shared" ref="X153" si="938">SUM(X150:X152)</f>
        <v>437</v>
      </c>
      <c r="Y153" s="94"/>
      <c r="Z153" s="59"/>
      <c r="AA153" s="69"/>
      <c r="AB153" s="49"/>
      <c r="AC153" s="79" t="s">
        <v>36</v>
      </c>
      <c r="AD153" s="38">
        <f>SUM(AD150:AD152)</f>
        <v>993</v>
      </c>
      <c r="AE153" s="38">
        <f>SUM(AE150:AE152)</f>
        <v>1860</v>
      </c>
      <c r="AF153" s="38">
        <f t="shared" ref="AF153" si="939">SUM(AF150:AF152)</f>
        <v>1504</v>
      </c>
      <c r="AG153" s="38">
        <f t="shared" ref="AG153" si="940">SUM(AG150:AG152)</f>
        <v>849</v>
      </c>
      <c r="AH153" s="38">
        <f t="shared" ref="AH153" si="941">SUM(AH150:AH152)</f>
        <v>697</v>
      </c>
      <c r="AI153" s="38">
        <f t="shared" ref="AI153" si="942">SUM(AI150:AI152)</f>
        <v>1002</v>
      </c>
      <c r="AJ153" s="38">
        <f t="shared" ref="AJ153" si="943">SUM(AJ150:AJ152)</f>
        <v>1541</v>
      </c>
      <c r="AK153" s="38">
        <f t="shared" ref="AK153" si="944">SUM(AK150:AK152)</f>
        <v>1159</v>
      </c>
      <c r="AL153" s="38">
        <f t="shared" ref="AL153" si="945">SUM(AL150:AL152)</f>
        <v>718</v>
      </c>
      <c r="AM153" s="38">
        <f t="shared" ref="AM153" si="946">SUM(AM150:AM152)</f>
        <v>1011</v>
      </c>
      <c r="AN153" s="38">
        <f t="shared" ref="AN153" si="947">SUM(AN150:AN152)</f>
        <v>858</v>
      </c>
      <c r="AO153" s="38">
        <f t="shared" ref="AO153" si="948">SUM(AO150:AO152)</f>
        <v>1859</v>
      </c>
      <c r="AP153" s="38">
        <f t="shared" ref="AP153" si="949">SUM(AP150:AP152)</f>
        <v>763</v>
      </c>
      <c r="AQ153" s="38">
        <f t="shared" ref="AQ153" si="950">SUM(AQ150:AQ152)</f>
        <v>1149</v>
      </c>
      <c r="AR153" s="38">
        <f t="shared" ref="AR153" si="951">SUM(AR150:AR152)</f>
        <v>2435</v>
      </c>
      <c r="AS153" s="38">
        <f t="shared" ref="AS153" si="952">SUM(AS150:AS152)</f>
        <v>422</v>
      </c>
      <c r="AT153" s="39">
        <f t="shared" si="610"/>
        <v>54535</v>
      </c>
      <c r="AU153" s="93" t="s">
        <v>33</v>
      </c>
    </row>
    <row r="154" spans="1:48" ht="12.6" customHeight="1" x14ac:dyDescent="0.2">
      <c r="A154" s="60" t="s">
        <v>150</v>
      </c>
      <c r="B154" s="67" t="s">
        <v>44</v>
      </c>
      <c r="C154" s="48" t="s">
        <v>66</v>
      </c>
      <c r="D154" s="81" t="s">
        <v>34</v>
      </c>
      <c r="E154" s="1">
        <v>8</v>
      </c>
      <c r="F154" s="1">
        <v>113</v>
      </c>
      <c r="G154" s="1">
        <v>103</v>
      </c>
      <c r="H154" s="1">
        <v>176</v>
      </c>
      <c r="I154" s="1">
        <v>85</v>
      </c>
      <c r="J154" s="1">
        <v>3</v>
      </c>
      <c r="K154" s="1">
        <v>107</v>
      </c>
      <c r="L154" s="1">
        <v>196</v>
      </c>
      <c r="M154" s="1">
        <v>14</v>
      </c>
      <c r="N154" s="1">
        <v>96</v>
      </c>
      <c r="O154" s="1">
        <v>84</v>
      </c>
      <c r="P154" s="1">
        <v>65</v>
      </c>
      <c r="Q154" s="1">
        <v>45</v>
      </c>
      <c r="R154" s="1">
        <v>7</v>
      </c>
      <c r="S154" s="1">
        <v>23</v>
      </c>
      <c r="T154" s="1">
        <v>9</v>
      </c>
      <c r="U154" s="1">
        <v>88</v>
      </c>
      <c r="V154" s="1">
        <v>88</v>
      </c>
      <c r="W154" s="1">
        <v>86</v>
      </c>
      <c r="X154" s="2">
        <v>67</v>
      </c>
      <c r="Y154" s="94"/>
      <c r="Z154" s="60" t="s">
        <v>150</v>
      </c>
      <c r="AA154" s="67" t="s">
        <v>44</v>
      </c>
      <c r="AB154" s="48" t="s">
        <v>66</v>
      </c>
      <c r="AC154" s="77" t="s">
        <v>34</v>
      </c>
      <c r="AD154" s="19">
        <v>21</v>
      </c>
      <c r="AE154" s="19">
        <v>134</v>
      </c>
      <c r="AF154" s="19">
        <v>38</v>
      </c>
      <c r="AG154" s="19">
        <v>8</v>
      </c>
      <c r="AH154" s="19">
        <v>29</v>
      </c>
      <c r="AI154" s="19">
        <v>25</v>
      </c>
      <c r="AJ154" s="19">
        <v>28</v>
      </c>
      <c r="AK154" s="19">
        <v>37</v>
      </c>
      <c r="AL154" s="19">
        <v>25</v>
      </c>
      <c r="AM154" s="19">
        <v>16</v>
      </c>
      <c r="AN154" s="19">
        <v>44</v>
      </c>
      <c r="AO154" s="19">
        <v>94</v>
      </c>
      <c r="AP154" s="19">
        <v>12</v>
      </c>
      <c r="AQ154" s="19">
        <v>49</v>
      </c>
      <c r="AR154" s="19">
        <v>64</v>
      </c>
      <c r="AS154" s="19">
        <v>46</v>
      </c>
      <c r="AT154" s="36">
        <f t="shared" si="610"/>
        <v>2133</v>
      </c>
      <c r="AU154" s="93"/>
    </row>
    <row r="155" spans="1:48" ht="12.6" customHeight="1" x14ac:dyDescent="0.2">
      <c r="A155" s="60"/>
      <c r="B155" s="68"/>
      <c r="C155" s="48" t="s">
        <v>65</v>
      </c>
      <c r="D155" s="78" t="s">
        <v>35</v>
      </c>
      <c r="E155" s="1">
        <v>120</v>
      </c>
      <c r="F155" s="1">
        <v>534</v>
      </c>
      <c r="G155" s="1">
        <v>578</v>
      </c>
      <c r="H155" s="1">
        <v>824</v>
      </c>
      <c r="I155" s="1">
        <v>482</v>
      </c>
      <c r="J155" s="1">
        <v>47</v>
      </c>
      <c r="K155" s="1">
        <v>782</v>
      </c>
      <c r="L155" s="1">
        <v>1846</v>
      </c>
      <c r="M155" s="1">
        <v>79</v>
      </c>
      <c r="N155" s="1">
        <v>476</v>
      </c>
      <c r="O155" s="1">
        <v>368</v>
      </c>
      <c r="P155" s="1">
        <v>268</v>
      </c>
      <c r="Q155" s="1">
        <v>173</v>
      </c>
      <c r="R155" s="1">
        <v>25</v>
      </c>
      <c r="S155" s="1">
        <v>131</v>
      </c>
      <c r="T155" s="1">
        <v>58</v>
      </c>
      <c r="U155" s="1">
        <v>401</v>
      </c>
      <c r="V155" s="1">
        <v>433</v>
      </c>
      <c r="W155" s="1">
        <v>688</v>
      </c>
      <c r="X155" s="2">
        <v>197</v>
      </c>
      <c r="Y155" s="94"/>
      <c r="Z155" s="60"/>
      <c r="AA155" s="68"/>
      <c r="AB155" s="48" t="s">
        <v>65</v>
      </c>
      <c r="AC155" s="78" t="s">
        <v>35</v>
      </c>
      <c r="AD155" s="19">
        <v>133</v>
      </c>
      <c r="AE155" s="19">
        <v>491</v>
      </c>
      <c r="AF155" s="19">
        <v>171</v>
      </c>
      <c r="AG155" s="19">
        <v>150</v>
      </c>
      <c r="AH155" s="19">
        <v>203</v>
      </c>
      <c r="AI155" s="19">
        <v>107</v>
      </c>
      <c r="AJ155" s="19">
        <v>172</v>
      </c>
      <c r="AK155" s="19">
        <v>212</v>
      </c>
      <c r="AL155" s="19">
        <v>110</v>
      </c>
      <c r="AM155" s="19">
        <v>115</v>
      </c>
      <c r="AN155" s="19">
        <v>120</v>
      </c>
      <c r="AO155" s="19">
        <v>351</v>
      </c>
      <c r="AP155" s="19">
        <v>119</v>
      </c>
      <c r="AQ155" s="19">
        <v>231</v>
      </c>
      <c r="AR155" s="19">
        <v>431</v>
      </c>
      <c r="AS155" s="19">
        <v>130</v>
      </c>
      <c r="AT155" s="37">
        <f t="shared" si="610"/>
        <v>11756</v>
      </c>
      <c r="AU155" s="93"/>
    </row>
    <row r="156" spans="1:48" ht="12.6" customHeight="1" x14ac:dyDescent="0.2">
      <c r="A156" s="60"/>
      <c r="B156" s="68"/>
      <c r="C156" s="48" t="s">
        <v>58</v>
      </c>
      <c r="D156" s="78" t="s">
        <v>166</v>
      </c>
      <c r="E156" s="3">
        <v>10</v>
      </c>
      <c r="F156" s="4">
        <v>101</v>
      </c>
      <c r="G156" s="4">
        <v>91</v>
      </c>
      <c r="H156" s="4">
        <v>121</v>
      </c>
      <c r="I156" s="4">
        <v>105</v>
      </c>
      <c r="J156" s="4">
        <v>16</v>
      </c>
      <c r="K156" s="4">
        <v>151</v>
      </c>
      <c r="L156" s="4">
        <v>123</v>
      </c>
      <c r="M156" s="4">
        <v>13</v>
      </c>
      <c r="N156" s="4">
        <v>38</v>
      </c>
      <c r="O156" s="4">
        <v>63</v>
      </c>
      <c r="P156" s="4">
        <v>65</v>
      </c>
      <c r="Q156" s="4">
        <v>41</v>
      </c>
      <c r="R156" s="4">
        <v>10</v>
      </c>
      <c r="S156" s="4">
        <v>34</v>
      </c>
      <c r="T156" s="4">
        <v>10</v>
      </c>
      <c r="U156" s="4">
        <v>64</v>
      </c>
      <c r="V156" s="4">
        <v>114</v>
      </c>
      <c r="W156" s="4">
        <v>130</v>
      </c>
      <c r="X156" s="5">
        <v>24</v>
      </c>
      <c r="Y156" s="94"/>
      <c r="Z156" s="60"/>
      <c r="AA156" s="68"/>
      <c r="AB156" s="48" t="s">
        <v>58</v>
      </c>
      <c r="AC156" s="78" t="s">
        <v>166</v>
      </c>
      <c r="AD156" s="21">
        <v>22</v>
      </c>
      <c r="AE156" s="21">
        <v>90</v>
      </c>
      <c r="AF156" s="21">
        <v>39</v>
      </c>
      <c r="AG156" s="21">
        <v>15</v>
      </c>
      <c r="AH156" s="21">
        <v>13</v>
      </c>
      <c r="AI156" s="21">
        <v>18</v>
      </c>
      <c r="AJ156" s="21">
        <v>22</v>
      </c>
      <c r="AK156" s="21">
        <v>22</v>
      </c>
      <c r="AL156" s="21">
        <v>18</v>
      </c>
      <c r="AM156" s="21">
        <v>13</v>
      </c>
      <c r="AN156" s="21">
        <v>24</v>
      </c>
      <c r="AO156" s="21">
        <v>62</v>
      </c>
      <c r="AP156" s="21">
        <v>15</v>
      </c>
      <c r="AQ156" s="21">
        <v>103</v>
      </c>
      <c r="AR156" s="21">
        <v>74</v>
      </c>
      <c r="AS156" s="21">
        <v>21</v>
      </c>
      <c r="AT156" s="37">
        <f t="shared" si="610"/>
        <v>1895</v>
      </c>
      <c r="AU156" s="93"/>
    </row>
    <row r="157" spans="1:48" ht="12.6" customHeight="1" thickBot="1" x14ac:dyDescent="0.25">
      <c r="A157" s="59"/>
      <c r="B157" s="69"/>
      <c r="C157" s="49"/>
      <c r="D157" s="79" t="s">
        <v>36</v>
      </c>
      <c r="E157" s="6">
        <f>SUM(E154:E156)</f>
        <v>138</v>
      </c>
      <c r="F157" s="6">
        <f t="shared" ref="F157:M157" si="953">SUM(F154:F156)</f>
        <v>748</v>
      </c>
      <c r="G157" s="6">
        <f t="shared" si="953"/>
        <v>772</v>
      </c>
      <c r="H157" s="6">
        <f t="shared" si="953"/>
        <v>1121</v>
      </c>
      <c r="I157" s="6">
        <f t="shared" si="953"/>
        <v>672</v>
      </c>
      <c r="J157" s="6">
        <f t="shared" si="953"/>
        <v>66</v>
      </c>
      <c r="K157" s="6">
        <f t="shared" si="953"/>
        <v>1040</v>
      </c>
      <c r="L157" s="6">
        <f t="shared" si="953"/>
        <v>2165</v>
      </c>
      <c r="M157" s="6">
        <f t="shared" si="953"/>
        <v>106</v>
      </c>
      <c r="N157" s="6">
        <f t="shared" ref="N157" si="954">SUM(N154:N156)</f>
        <v>610</v>
      </c>
      <c r="O157" s="6">
        <f t="shared" ref="O157" si="955">SUM(O154:O156)</f>
        <v>515</v>
      </c>
      <c r="P157" s="6">
        <f t="shared" ref="P157" si="956">SUM(P154:P156)</f>
        <v>398</v>
      </c>
      <c r="Q157" s="6">
        <f t="shared" ref="Q157" si="957">SUM(Q154:Q156)</f>
        <v>259</v>
      </c>
      <c r="R157" s="6">
        <f t="shared" ref="R157" si="958">SUM(R154:R156)</f>
        <v>42</v>
      </c>
      <c r="S157" s="6">
        <f t="shared" ref="S157" si="959">SUM(S154:S156)</f>
        <v>188</v>
      </c>
      <c r="T157" s="6">
        <f t="shared" ref="T157" si="960">SUM(T154:T156)</f>
        <v>77</v>
      </c>
      <c r="U157" s="6">
        <f t="shared" ref="U157" si="961">SUM(U154:U156)</f>
        <v>553</v>
      </c>
      <c r="V157" s="6">
        <f t="shared" ref="V157" si="962">SUM(V154:V156)</f>
        <v>635</v>
      </c>
      <c r="W157" s="6">
        <f t="shared" ref="W157" si="963">SUM(W154:W156)</f>
        <v>904</v>
      </c>
      <c r="X157" s="7">
        <f t="shared" ref="X157" si="964">SUM(X154:X156)</f>
        <v>288</v>
      </c>
      <c r="Y157" s="94"/>
      <c r="Z157" s="59"/>
      <c r="AA157" s="69"/>
      <c r="AB157" s="49"/>
      <c r="AC157" s="79" t="s">
        <v>36</v>
      </c>
      <c r="AD157" s="38">
        <f>SUM(AD154:AD156)</f>
        <v>176</v>
      </c>
      <c r="AE157" s="38">
        <f>SUM(AE154:AE156)</f>
        <v>715</v>
      </c>
      <c r="AF157" s="38">
        <f t="shared" ref="AF157" si="965">SUM(AF154:AF156)</f>
        <v>248</v>
      </c>
      <c r="AG157" s="38">
        <f t="shared" ref="AG157" si="966">SUM(AG154:AG156)</f>
        <v>173</v>
      </c>
      <c r="AH157" s="38">
        <f t="shared" ref="AH157" si="967">SUM(AH154:AH156)</f>
        <v>245</v>
      </c>
      <c r="AI157" s="38">
        <f t="shared" ref="AI157" si="968">SUM(AI154:AI156)</f>
        <v>150</v>
      </c>
      <c r="AJ157" s="38">
        <f t="shared" ref="AJ157" si="969">SUM(AJ154:AJ156)</f>
        <v>222</v>
      </c>
      <c r="AK157" s="38">
        <f t="shared" ref="AK157" si="970">SUM(AK154:AK156)</f>
        <v>271</v>
      </c>
      <c r="AL157" s="38">
        <f t="shared" ref="AL157" si="971">SUM(AL154:AL156)</f>
        <v>153</v>
      </c>
      <c r="AM157" s="38">
        <f t="shared" ref="AM157" si="972">SUM(AM154:AM156)</f>
        <v>144</v>
      </c>
      <c r="AN157" s="38">
        <f>SUM(AN154:AN156)</f>
        <v>188</v>
      </c>
      <c r="AO157" s="38">
        <f t="shared" ref="AO157" si="973">SUM(AO154:AO156)</f>
        <v>507</v>
      </c>
      <c r="AP157" s="38">
        <f t="shared" ref="AP157" si="974">SUM(AP154:AP156)</f>
        <v>146</v>
      </c>
      <c r="AQ157" s="38">
        <f>SUM(AQ154:AQ156)</f>
        <v>383</v>
      </c>
      <c r="AR157" s="38">
        <f t="shared" ref="AR157" si="975">SUM(AR154:AR156)</f>
        <v>569</v>
      </c>
      <c r="AS157" s="38">
        <f t="shared" ref="AS157" si="976">SUM(AS154:AS156)</f>
        <v>197</v>
      </c>
      <c r="AT157" s="39">
        <f t="shared" si="610"/>
        <v>15784</v>
      </c>
      <c r="AU157" s="93" t="s">
        <v>33</v>
      </c>
    </row>
    <row r="158" spans="1:48" ht="12.6" customHeight="1" x14ac:dyDescent="0.2">
      <c r="A158" s="60" t="s">
        <v>152</v>
      </c>
      <c r="B158" s="67" t="s">
        <v>43</v>
      </c>
      <c r="C158" s="48" t="s">
        <v>66</v>
      </c>
      <c r="D158" s="81" t="s">
        <v>34</v>
      </c>
      <c r="E158" s="1">
        <v>62</v>
      </c>
      <c r="F158" s="1">
        <v>509</v>
      </c>
      <c r="G158" s="1">
        <v>426</v>
      </c>
      <c r="H158" s="1">
        <v>589</v>
      </c>
      <c r="I158" s="1">
        <v>364</v>
      </c>
      <c r="J158" s="1">
        <v>42</v>
      </c>
      <c r="K158" s="1">
        <v>584</v>
      </c>
      <c r="L158" s="1">
        <v>376</v>
      </c>
      <c r="M158" s="1">
        <v>77</v>
      </c>
      <c r="N158" s="1">
        <v>252</v>
      </c>
      <c r="O158" s="1">
        <v>418</v>
      </c>
      <c r="P158" s="1">
        <v>293</v>
      </c>
      <c r="Q158" s="1">
        <v>208</v>
      </c>
      <c r="R158" s="1">
        <v>23</v>
      </c>
      <c r="S158" s="1">
        <v>186</v>
      </c>
      <c r="T158" s="1">
        <v>23</v>
      </c>
      <c r="U158" s="1">
        <v>273</v>
      </c>
      <c r="V158" s="1">
        <v>207</v>
      </c>
      <c r="W158" s="1">
        <v>347</v>
      </c>
      <c r="X158" s="2">
        <v>89</v>
      </c>
      <c r="Y158" s="94"/>
      <c r="Z158" s="60" t="s">
        <v>152</v>
      </c>
      <c r="AA158" s="67" t="s">
        <v>43</v>
      </c>
      <c r="AB158" s="48" t="s">
        <v>66</v>
      </c>
      <c r="AC158" s="77" t="s">
        <v>34</v>
      </c>
      <c r="AD158" s="19">
        <v>119</v>
      </c>
      <c r="AE158" s="19">
        <v>351</v>
      </c>
      <c r="AF158" s="19">
        <v>382</v>
      </c>
      <c r="AG158" s="19">
        <v>96</v>
      </c>
      <c r="AH158" s="19">
        <v>91</v>
      </c>
      <c r="AI158" s="19">
        <v>184</v>
      </c>
      <c r="AJ158" s="19">
        <v>173</v>
      </c>
      <c r="AK158" s="19">
        <v>163</v>
      </c>
      <c r="AL158" s="19">
        <v>137</v>
      </c>
      <c r="AM158" s="19">
        <v>148</v>
      </c>
      <c r="AN158" s="19">
        <v>139</v>
      </c>
      <c r="AO158" s="19">
        <v>340</v>
      </c>
      <c r="AP158" s="19">
        <v>100</v>
      </c>
      <c r="AQ158" s="19">
        <v>241</v>
      </c>
      <c r="AR158" s="19">
        <v>274</v>
      </c>
      <c r="AS158" s="19">
        <v>104</v>
      </c>
      <c r="AT158" s="111">
        <f t="shared" si="610"/>
        <v>8390</v>
      </c>
      <c r="AU158" s="96"/>
      <c r="AV158" s="97"/>
    </row>
    <row r="159" spans="1:48" ht="12.6" customHeight="1" x14ac:dyDescent="0.2">
      <c r="A159" s="60"/>
      <c r="B159" s="68"/>
      <c r="C159" s="48" t="s">
        <v>65</v>
      </c>
      <c r="D159" s="78" t="s">
        <v>35</v>
      </c>
      <c r="E159" s="1">
        <v>725</v>
      </c>
      <c r="F159" s="1">
        <v>2335</v>
      </c>
      <c r="G159" s="1">
        <v>1901</v>
      </c>
      <c r="H159" s="1">
        <v>2481</v>
      </c>
      <c r="I159" s="1">
        <v>1888</v>
      </c>
      <c r="J159" s="1">
        <v>272</v>
      </c>
      <c r="K159" s="1">
        <v>2940</v>
      </c>
      <c r="L159" s="1">
        <v>2829</v>
      </c>
      <c r="M159" s="1">
        <v>587</v>
      </c>
      <c r="N159" s="1">
        <v>1596</v>
      </c>
      <c r="O159" s="1">
        <v>1684</v>
      </c>
      <c r="P159" s="1">
        <v>1339</v>
      </c>
      <c r="Q159" s="1">
        <v>866</v>
      </c>
      <c r="R159" s="1">
        <v>269</v>
      </c>
      <c r="S159" s="1">
        <v>710</v>
      </c>
      <c r="T159" s="1">
        <v>290</v>
      </c>
      <c r="U159" s="1">
        <v>1155</v>
      </c>
      <c r="V159" s="1">
        <v>1544</v>
      </c>
      <c r="W159" s="1">
        <v>2855</v>
      </c>
      <c r="X159" s="2">
        <v>332</v>
      </c>
      <c r="Y159" s="94"/>
      <c r="Z159" s="60"/>
      <c r="AA159" s="68"/>
      <c r="AB159" s="48" t="s">
        <v>65</v>
      </c>
      <c r="AC159" s="78" t="s">
        <v>35</v>
      </c>
      <c r="AD159" s="19">
        <v>815</v>
      </c>
      <c r="AE159" s="19">
        <v>1409</v>
      </c>
      <c r="AF159" s="19">
        <v>1068</v>
      </c>
      <c r="AG159" s="19">
        <v>722</v>
      </c>
      <c r="AH159" s="19">
        <v>597</v>
      </c>
      <c r="AI159" s="19">
        <v>785</v>
      </c>
      <c r="AJ159" s="19">
        <v>1308</v>
      </c>
      <c r="AK159" s="19">
        <v>961</v>
      </c>
      <c r="AL159" s="19">
        <v>555</v>
      </c>
      <c r="AM159" s="19">
        <v>843</v>
      </c>
      <c r="AN159" s="19">
        <v>662</v>
      </c>
      <c r="AO159" s="19">
        <v>1430</v>
      </c>
      <c r="AP159" s="19">
        <v>635</v>
      </c>
      <c r="AQ159" s="19">
        <v>842</v>
      </c>
      <c r="AR159" s="19">
        <v>2051</v>
      </c>
      <c r="AS159" s="19">
        <v>305</v>
      </c>
      <c r="AT159" s="37">
        <f t="shared" si="610"/>
        <v>43586</v>
      </c>
      <c r="AU159" s="96"/>
      <c r="AV159" s="97"/>
    </row>
    <row r="160" spans="1:48" ht="12.6" customHeight="1" x14ac:dyDescent="0.2">
      <c r="A160" s="60"/>
      <c r="B160" s="68"/>
      <c r="C160" s="48" t="s">
        <v>151</v>
      </c>
      <c r="D160" s="78" t="s">
        <v>166</v>
      </c>
      <c r="E160" s="3">
        <v>12</v>
      </c>
      <c r="F160" s="4">
        <v>154</v>
      </c>
      <c r="G160" s="4">
        <v>150</v>
      </c>
      <c r="H160" s="4">
        <v>162</v>
      </c>
      <c r="I160" s="4">
        <v>132</v>
      </c>
      <c r="J160" s="4">
        <v>26</v>
      </c>
      <c r="K160" s="4">
        <v>231</v>
      </c>
      <c r="L160" s="4">
        <v>108</v>
      </c>
      <c r="M160" s="4">
        <v>23</v>
      </c>
      <c r="N160" s="4">
        <v>52</v>
      </c>
      <c r="O160" s="4">
        <v>134</v>
      </c>
      <c r="P160" s="4">
        <v>102</v>
      </c>
      <c r="Q160" s="4">
        <v>64</v>
      </c>
      <c r="R160" s="4">
        <v>15</v>
      </c>
      <c r="S160" s="4">
        <v>65</v>
      </c>
      <c r="T160" s="4">
        <v>12</v>
      </c>
      <c r="U160" s="4">
        <v>105</v>
      </c>
      <c r="V160" s="4">
        <v>150</v>
      </c>
      <c r="W160" s="4">
        <v>180</v>
      </c>
      <c r="X160" s="5">
        <v>15</v>
      </c>
      <c r="Y160" s="94"/>
      <c r="Z160" s="60"/>
      <c r="AA160" s="68"/>
      <c r="AB160" s="48" t="s">
        <v>151</v>
      </c>
      <c r="AC160" s="78" t="s">
        <v>166</v>
      </c>
      <c r="AD160" s="21">
        <v>50</v>
      </c>
      <c r="AE160" s="21">
        <v>113</v>
      </c>
      <c r="AF160" s="21">
        <v>54</v>
      </c>
      <c r="AG160" s="21">
        <v>26</v>
      </c>
      <c r="AH160" s="21">
        <v>12</v>
      </c>
      <c r="AI160" s="21">
        <v>32</v>
      </c>
      <c r="AJ160" s="21">
        <v>54</v>
      </c>
      <c r="AK160" s="21">
        <v>44</v>
      </c>
      <c r="AL160" s="21">
        <v>28</v>
      </c>
      <c r="AM160" s="21">
        <v>16</v>
      </c>
      <c r="AN160" s="21">
        <v>58</v>
      </c>
      <c r="AO160" s="21">
        <v>89</v>
      </c>
      <c r="AP160" s="21">
        <v>25</v>
      </c>
      <c r="AQ160" s="21">
        <v>69</v>
      </c>
      <c r="AR160" s="21">
        <v>97</v>
      </c>
      <c r="AS160" s="21">
        <v>15</v>
      </c>
      <c r="AT160" s="37">
        <f t="shared" si="610"/>
        <v>2674</v>
      </c>
      <c r="AU160" s="96"/>
      <c r="AV160" s="97"/>
    </row>
    <row r="161" spans="1:48" ht="12.6" customHeight="1" thickBot="1" x14ac:dyDescent="0.25">
      <c r="A161" s="59"/>
      <c r="B161" s="69"/>
      <c r="C161" s="49"/>
      <c r="D161" s="79" t="s">
        <v>36</v>
      </c>
      <c r="E161" s="6">
        <f>SUM(E158:E160)</f>
        <v>799</v>
      </c>
      <c r="F161" s="6">
        <f t="shared" ref="F161" si="977">SUM(F158:F160)</f>
        <v>2998</v>
      </c>
      <c r="G161" s="6">
        <f t="shared" ref="G161" si="978">SUM(G158:G160)</f>
        <v>2477</v>
      </c>
      <c r="H161" s="6">
        <f t="shared" ref="H161" si="979">SUM(H158:H160)</f>
        <v>3232</v>
      </c>
      <c r="I161" s="6">
        <f t="shared" ref="I161" si="980">SUM(I158:I160)</f>
        <v>2384</v>
      </c>
      <c r="J161" s="6">
        <f t="shared" ref="J161" si="981">SUM(J158:J160)</f>
        <v>340</v>
      </c>
      <c r="K161" s="6">
        <f t="shared" ref="K161" si="982">SUM(K158:K160)</f>
        <v>3755</v>
      </c>
      <c r="L161" s="6">
        <f t="shared" ref="L161" si="983">SUM(L158:L160)</f>
        <v>3313</v>
      </c>
      <c r="M161" s="6">
        <f t="shared" ref="M161" si="984">SUM(M158:M160)</f>
        <v>687</v>
      </c>
      <c r="N161" s="6">
        <f t="shared" ref="N161" si="985">SUM(N158:N160)</f>
        <v>1900</v>
      </c>
      <c r="O161" s="6">
        <f t="shared" ref="O161" si="986">SUM(O158:O160)</f>
        <v>2236</v>
      </c>
      <c r="P161" s="6">
        <f t="shared" ref="P161" si="987">SUM(P158:P160)</f>
        <v>1734</v>
      </c>
      <c r="Q161" s="6">
        <f t="shared" ref="Q161" si="988">SUM(Q158:Q160)</f>
        <v>1138</v>
      </c>
      <c r="R161" s="6">
        <f t="shared" ref="R161" si="989">SUM(R158:R160)</f>
        <v>307</v>
      </c>
      <c r="S161" s="6">
        <f t="shared" ref="S161" si="990">SUM(S158:S160)</f>
        <v>961</v>
      </c>
      <c r="T161" s="6">
        <f t="shared" ref="T161" si="991">SUM(T158:T160)</f>
        <v>325</v>
      </c>
      <c r="U161" s="6">
        <f t="shared" ref="U161" si="992">SUM(U158:U160)</f>
        <v>1533</v>
      </c>
      <c r="V161" s="6">
        <f t="shared" ref="V161" si="993">SUM(V158:V160)</f>
        <v>1901</v>
      </c>
      <c r="W161" s="6">
        <f t="shared" ref="W161" si="994">SUM(W158:W160)</f>
        <v>3382</v>
      </c>
      <c r="X161" s="7">
        <f t="shared" ref="X161" si="995">SUM(X158:X160)</f>
        <v>436</v>
      </c>
      <c r="Y161" s="94"/>
      <c r="Z161" s="59"/>
      <c r="AA161" s="69"/>
      <c r="AB161" s="49"/>
      <c r="AC161" s="79" t="s">
        <v>36</v>
      </c>
      <c r="AD161" s="38">
        <f>SUM(AD158:AD160)</f>
        <v>984</v>
      </c>
      <c r="AE161" s="38">
        <f>SUM(AE158:AE160)</f>
        <v>1873</v>
      </c>
      <c r="AF161" s="38">
        <f t="shared" ref="AF161" si="996">SUM(AF158:AF160)</f>
        <v>1504</v>
      </c>
      <c r="AG161" s="38">
        <f t="shared" ref="AG161" si="997">SUM(AG158:AG160)</f>
        <v>844</v>
      </c>
      <c r="AH161" s="38">
        <f t="shared" ref="AH161" si="998">SUM(AH158:AH160)</f>
        <v>700</v>
      </c>
      <c r="AI161" s="38">
        <f t="shared" ref="AI161" si="999">SUM(AI158:AI160)</f>
        <v>1001</v>
      </c>
      <c r="AJ161" s="38">
        <f t="shared" ref="AJ161" si="1000">SUM(AJ158:AJ160)</f>
        <v>1535</v>
      </c>
      <c r="AK161" s="38">
        <f t="shared" ref="AK161" si="1001">SUM(AK158:AK160)</f>
        <v>1168</v>
      </c>
      <c r="AL161" s="38">
        <f t="shared" ref="AL161" si="1002">SUM(AL158:AL160)</f>
        <v>720</v>
      </c>
      <c r="AM161" s="38">
        <f t="shared" ref="AM161" si="1003">SUM(AM158:AM160)</f>
        <v>1007</v>
      </c>
      <c r="AN161" s="38">
        <f t="shared" ref="AN161" si="1004">SUM(AN158:AN160)</f>
        <v>859</v>
      </c>
      <c r="AO161" s="38">
        <f t="shared" ref="AO161" si="1005">SUM(AO158:AO160)</f>
        <v>1859</v>
      </c>
      <c r="AP161" s="38">
        <f t="shared" ref="AP161" si="1006">SUM(AP158:AP160)</f>
        <v>760</v>
      </c>
      <c r="AQ161" s="38">
        <f t="shared" ref="AQ161" si="1007">SUM(AQ158:AQ160)</f>
        <v>1152</v>
      </c>
      <c r="AR161" s="38">
        <f t="shared" ref="AR161" si="1008">SUM(AR158:AR160)</f>
        <v>2422</v>
      </c>
      <c r="AS161" s="38">
        <f t="shared" ref="AS161" si="1009">SUM(AS158:AS160)</f>
        <v>424</v>
      </c>
      <c r="AT161" s="39">
        <f t="shared" si="610"/>
        <v>54650</v>
      </c>
      <c r="AU161" s="98" t="s">
        <v>33</v>
      </c>
      <c r="AV161" s="99"/>
    </row>
    <row r="162" spans="1:48" ht="19.5" customHeight="1" thickBot="1" x14ac:dyDescent="0.25">
      <c r="A162" s="58" t="s">
        <v>0</v>
      </c>
      <c r="B162" s="58" t="s">
        <v>72</v>
      </c>
      <c r="C162" s="52" t="s">
        <v>1</v>
      </c>
      <c r="D162" s="65"/>
      <c r="E162" s="12" t="s">
        <v>2</v>
      </c>
      <c r="F162" s="12" t="s">
        <v>3</v>
      </c>
      <c r="G162" s="10" t="s">
        <v>4</v>
      </c>
      <c r="H162" s="10" t="s">
        <v>5</v>
      </c>
      <c r="I162" s="10" t="s">
        <v>6</v>
      </c>
      <c r="J162" s="10" t="s">
        <v>7</v>
      </c>
      <c r="K162" s="10" t="s">
        <v>8</v>
      </c>
      <c r="L162" s="10" t="s">
        <v>9</v>
      </c>
      <c r="M162" s="10" t="s">
        <v>10</v>
      </c>
      <c r="N162" s="10" t="s">
        <v>11</v>
      </c>
      <c r="O162" s="10" t="s">
        <v>12</v>
      </c>
      <c r="P162" s="10" t="s">
        <v>13</v>
      </c>
      <c r="Q162" s="10" t="s">
        <v>14</v>
      </c>
      <c r="R162" s="10" t="s">
        <v>15</v>
      </c>
      <c r="S162" s="10" t="s">
        <v>16</v>
      </c>
      <c r="T162" s="10" t="s">
        <v>17</v>
      </c>
      <c r="U162" s="10" t="s">
        <v>18</v>
      </c>
      <c r="V162" s="10" t="s">
        <v>19</v>
      </c>
      <c r="W162" s="10" t="s">
        <v>20</v>
      </c>
      <c r="X162" s="11" t="s">
        <v>21</v>
      </c>
      <c r="Y162" s="92"/>
      <c r="Z162" s="58" t="s">
        <v>0</v>
      </c>
      <c r="AA162" s="70" t="s">
        <v>72</v>
      </c>
      <c r="AB162" s="100" t="s">
        <v>1</v>
      </c>
      <c r="AC162" s="88"/>
      <c r="AD162" s="10" t="s">
        <v>22</v>
      </c>
      <c r="AE162" s="10" t="s">
        <v>23</v>
      </c>
      <c r="AF162" s="10" t="s">
        <v>24</v>
      </c>
      <c r="AG162" s="10" t="s">
        <v>25</v>
      </c>
      <c r="AH162" s="10" t="s">
        <v>26</v>
      </c>
      <c r="AI162" s="10" t="s">
        <v>37</v>
      </c>
      <c r="AJ162" s="10" t="s">
        <v>27</v>
      </c>
      <c r="AK162" s="10" t="s">
        <v>28</v>
      </c>
      <c r="AL162" s="10" t="s">
        <v>29</v>
      </c>
      <c r="AM162" s="10" t="s">
        <v>30</v>
      </c>
      <c r="AN162" s="10" t="s">
        <v>31</v>
      </c>
      <c r="AO162" s="10" t="s">
        <v>32</v>
      </c>
      <c r="AP162" s="10" t="s">
        <v>54</v>
      </c>
      <c r="AQ162" s="10" t="s">
        <v>47</v>
      </c>
      <c r="AR162" s="10" t="s">
        <v>38</v>
      </c>
      <c r="AS162" s="11" t="s">
        <v>48</v>
      </c>
      <c r="AT162" s="12" t="s">
        <v>33</v>
      </c>
      <c r="AU162" s="93"/>
    </row>
    <row r="163" spans="1:48" ht="12.6" customHeight="1" x14ac:dyDescent="0.2">
      <c r="A163" s="60" t="s">
        <v>153</v>
      </c>
      <c r="B163" s="67" t="s">
        <v>44</v>
      </c>
      <c r="C163" s="48" t="s">
        <v>66</v>
      </c>
      <c r="D163" s="78" t="s">
        <v>34</v>
      </c>
      <c r="E163" s="1">
        <v>6</v>
      </c>
      <c r="F163" s="1">
        <v>105</v>
      </c>
      <c r="G163" s="1">
        <v>96</v>
      </c>
      <c r="H163" s="1">
        <v>160</v>
      </c>
      <c r="I163" s="1">
        <v>80</v>
      </c>
      <c r="J163" s="1">
        <v>2</v>
      </c>
      <c r="K163" s="1">
        <v>97</v>
      </c>
      <c r="L163" s="1">
        <v>194</v>
      </c>
      <c r="M163" s="1">
        <v>14</v>
      </c>
      <c r="N163" s="1">
        <v>93</v>
      </c>
      <c r="O163" s="1">
        <v>83</v>
      </c>
      <c r="P163" s="1">
        <v>62</v>
      </c>
      <c r="Q163" s="1">
        <v>45</v>
      </c>
      <c r="R163" s="1">
        <v>6</v>
      </c>
      <c r="S163" s="1">
        <v>23</v>
      </c>
      <c r="T163" s="1">
        <v>10</v>
      </c>
      <c r="U163" s="1">
        <v>77</v>
      </c>
      <c r="V163" s="1">
        <v>84</v>
      </c>
      <c r="W163" s="1">
        <v>89</v>
      </c>
      <c r="X163" s="2">
        <v>66</v>
      </c>
      <c r="Y163" s="94"/>
      <c r="Z163" s="60" t="s">
        <v>153</v>
      </c>
      <c r="AA163" s="67" t="s">
        <v>44</v>
      </c>
      <c r="AB163" s="48" t="s">
        <v>66</v>
      </c>
      <c r="AC163" s="77" t="s">
        <v>34</v>
      </c>
      <c r="AD163" s="19">
        <v>22</v>
      </c>
      <c r="AE163" s="19">
        <v>128</v>
      </c>
      <c r="AF163" s="19">
        <v>40</v>
      </c>
      <c r="AG163" s="19">
        <v>9</v>
      </c>
      <c r="AH163" s="19">
        <v>33</v>
      </c>
      <c r="AI163" s="19">
        <v>24</v>
      </c>
      <c r="AJ163" s="19">
        <v>28</v>
      </c>
      <c r="AK163" s="19">
        <v>35</v>
      </c>
      <c r="AL163" s="19">
        <v>22</v>
      </c>
      <c r="AM163" s="19">
        <v>17</v>
      </c>
      <c r="AN163" s="19">
        <v>45</v>
      </c>
      <c r="AO163" s="19">
        <v>87</v>
      </c>
      <c r="AP163" s="19">
        <v>16</v>
      </c>
      <c r="AQ163" s="19">
        <v>47</v>
      </c>
      <c r="AR163" s="19">
        <v>61</v>
      </c>
      <c r="AS163" s="19">
        <v>46</v>
      </c>
      <c r="AT163" s="36">
        <f t="shared" si="610"/>
        <v>2052</v>
      </c>
      <c r="AU163" s="96"/>
      <c r="AV163" s="97"/>
    </row>
    <row r="164" spans="1:48" ht="12.6" customHeight="1" x14ac:dyDescent="0.2">
      <c r="A164" s="60"/>
      <c r="B164" s="68"/>
      <c r="C164" s="48" t="s">
        <v>65</v>
      </c>
      <c r="D164" s="78" t="s">
        <v>35</v>
      </c>
      <c r="E164" s="1">
        <v>119</v>
      </c>
      <c r="F164" s="1">
        <v>519</v>
      </c>
      <c r="G164" s="1">
        <v>564</v>
      </c>
      <c r="H164" s="1">
        <v>812</v>
      </c>
      <c r="I164" s="1">
        <v>477</v>
      </c>
      <c r="J164" s="1">
        <v>49</v>
      </c>
      <c r="K164" s="1">
        <v>755</v>
      </c>
      <c r="L164" s="1">
        <v>1824</v>
      </c>
      <c r="M164" s="1">
        <v>70</v>
      </c>
      <c r="N164" s="1">
        <v>465</v>
      </c>
      <c r="O164" s="1">
        <v>357</v>
      </c>
      <c r="P164" s="1">
        <v>262</v>
      </c>
      <c r="Q164" s="1">
        <v>171</v>
      </c>
      <c r="R164" s="1">
        <v>26</v>
      </c>
      <c r="S164" s="1">
        <v>126</v>
      </c>
      <c r="T164" s="1">
        <v>58</v>
      </c>
      <c r="U164" s="1">
        <v>386</v>
      </c>
      <c r="V164" s="1">
        <v>421</v>
      </c>
      <c r="W164" s="1">
        <v>687</v>
      </c>
      <c r="X164" s="2">
        <v>198</v>
      </c>
      <c r="Y164" s="94"/>
      <c r="Z164" s="60"/>
      <c r="AA164" s="68"/>
      <c r="AB164" s="48" t="s">
        <v>65</v>
      </c>
      <c r="AC164" s="78" t="s">
        <v>35</v>
      </c>
      <c r="AD164" s="19">
        <v>134</v>
      </c>
      <c r="AE164" s="19">
        <v>473</v>
      </c>
      <c r="AF164" s="19">
        <v>165</v>
      </c>
      <c r="AG164" s="19">
        <v>152</v>
      </c>
      <c r="AH164" s="19">
        <v>191</v>
      </c>
      <c r="AI164" s="19">
        <v>108</v>
      </c>
      <c r="AJ164" s="19">
        <v>171</v>
      </c>
      <c r="AK164" s="19">
        <v>195</v>
      </c>
      <c r="AL164" s="19">
        <v>108</v>
      </c>
      <c r="AM164" s="19">
        <v>116</v>
      </c>
      <c r="AN164" s="19">
        <v>115</v>
      </c>
      <c r="AO164" s="19">
        <v>353</v>
      </c>
      <c r="AP164" s="19">
        <v>117</v>
      </c>
      <c r="AQ164" s="19">
        <v>225</v>
      </c>
      <c r="AR164" s="19">
        <v>433</v>
      </c>
      <c r="AS164" s="19">
        <v>123</v>
      </c>
      <c r="AT164" s="37">
        <f t="shared" si="610"/>
        <v>11525</v>
      </c>
      <c r="AU164" s="96"/>
      <c r="AV164" s="97"/>
    </row>
    <row r="165" spans="1:48" ht="12.6" customHeight="1" x14ac:dyDescent="0.2">
      <c r="A165" s="60"/>
      <c r="B165" s="68"/>
      <c r="C165" s="48" t="s">
        <v>151</v>
      </c>
      <c r="D165" s="78" t="s">
        <v>166</v>
      </c>
      <c r="E165" s="3">
        <v>10</v>
      </c>
      <c r="F165" s="4">
        <v>99</v>
      </c>
      <c r="G165" s="4">
        <v>91</v>
      </c>
      <c r="H165" s="4">
        <v>117</v>
      </c>
      <c r="I165" s="4">
        <v>102</v>
      </c>
      <c r="J165" s="4">
        <v>16</v>
      </c>
      <c r="K165" s="4">
        <v>150</v>
      </c>
      <c r="L165" s="4">
        <v>123</v>
      </c>
      <c r="M165" s="4">
        <v>13</v>
      </c>
      <c r="N165" s="4">
        <v>37</v>
      </c>
      <c r="O165" s="4">
        <v>62</v>
      </c>
      <c r="P165" s="4">
        <v>63</v>
      </c>
      <c r="Q165" s="4">
        <v>41</v>
      </c>
      <c r="R165" s="4">
        <v>7</v>
      </c>
      <c r="S165" s="4">
        <v>35</v>
      </c>
      <c r="T165" s="4">
        <v>10</v>
      </c>
      <c r="U165" s="4">
        <v>65</v>
      </c>
      <c r="V165" s="4">
        <v>104</v>
      </c>
      <c r="W165" s="4">
        <v>131</v>
      </c>
      <c r="X165" s="5">
        <v>24</v>
      </c>
      <c r="Y165" s="94"/>
      <c r="Z165" s="60"/>
      <c r="AA165" s="68"/>
      <c r="AB165" s="48" t="s">
        <v>151</v>
      </c>
      <c r="AC165" s="78" t="s">
        <v>166</v>
      </c>
      <c r="AD165" s="21">
        <v>23</v>
      </c>
      <c r="AE165" s="21">
        <v>93</v>
      </c>
      <c r="AF165" s="21">
        <v>39</v>
      </c>
      <c r="AG165" s="21">
        <v>15</v>
      </c>
      <c r="AH165" s="21">
        <v>13</v>
      </c>
      <c r="AI165" s="21">
        <v>18</v>
      </c>
      <c r="AJ165" s="21">
        <v>22</v>
      </c>
      <c r="AK165" s="21">
        <v>22</v>
      </c>
      <c r="AL165" s="21">
        <v>17</v>
      </c>
      <c r="AM165" s="21">
        <v>12</v>
      </c>
      <c r="AN165" s="21">
        <v>25</v>
      </c>
      <c r="AO165" s="21">
        <v>59</v>
      </c>
      <c r="AP165" s="21">
        <v>16</v>
      </c>
      <c r="AQ165" s="21">
        <v>103</v>
      </c>
      <c r="AR165" s="21">
        <v>75</v>
      </c>
      <c r="AS165" s="21">
        <v>22</v>
      </c>
      <c r="AT165" s="37">
        <f t="shared" si="610"/>
        <v>1874</v>
      </c>
      <c r="AU165" s="96"/>
      <c r="AV165" s="97"/>
    </row>
    <row r="166" spans="1:48" ht="12.6" customHeight="1" thickBot="1" x14ac:dyDescent="0.25">
      <c r="A166" s="59"/>
      <c r="B166" s="69"/>
      <c r="C166" s="49"/>
      <c r="D166" s="79" t="s">
        <v>36</v>
      </c>
      <c r="E166" s="6">
        <f>SUM(E163:E165)</f>
        <v>135</v>
      </c>
      <c r="F166" s="6">
        <f t="shared" ref="F166:M166" si="1010">SUM(F163:F165)</f>
        <v>723</v>
      </c>
      <c r="G166" s="6">
        <f t="shared" si="1010"/>
        <v>751</v>
      </c>
      <c r="H166" s="6">
        <f t="shared" si="1010"/>
        <v>1089</v>
      </c>
      <c r="I166" s="6">
        <f t="shared" si="1010"/>
        <v>659</v>
      </c>
      <c r="J166" s="6">
        <f t="shared" si="1010"/>
        <v>67</v>
      </c>
      <c r="K166" s="6">
        <f t="shared" si="1010"/>
        <v>1002</v>
      </c>
      <c r="L166" s="6">
        <f t="shared" si="1010"/>
        <v>2141</v>
      </c>
      <c r="M166" s="6">
        <f t="shared" si="1010"/>
        <v>97</v>
      </c>
      <c r="N166" s="6">
        <f t="shared" ref="N166" si="1011">SUM(N163:N165)</f>
        <v>595</v>
      </c>
      <c r="O166" s="6">
        <f t="shared" ref="O166" si="1012">SUM(O163:O165)</f>
        <v>502</v>
      </c>
      <c r="P166" s="6">
        <f t="shared" ref="P166" si="1013">SUM(P163:P165)</f>
        <v>387</v>
      </c>
      <c r="Q166" s="6">
        <f t="shared" ref="Q166" si="1014">SUM(Q163:Q165)</f>
        <v>257</v>
      </c>
      <c r="R166" s="6">
        <f t="shared" ref="R166" si="1015">SUM(R163:R165)</f>
        <v>39</v>
      </c>
      <c r="S166" s="6">
        <f t="shared" ref="S166" si="1016">SUM(S163:S165)</f>
        <v>184</v>
      </c>
      <c r="T166" s="6">
        <f t="shared" ref="T166" si="1017">SUM(T163:T165)</f>
        <v>78</v>
      </c>
      <c r="U166" s="6">
        <f t="shared" ref="U166" si="1018">SUM(U163:U165)</f>
        <v>528</v>
      </c>
      <c r="V166" s="6">
        <f t="shared" ref="V166" si="1019">SUM(V163:V165)</f>
        <v>609</v>
      </c>
      <c r="W166" s="6">
        <f t="shared" ref="W166" si="1020">SUM(W163:W165)</f>
        <v>907</v>
      </c>
      <c r="X166" s="7">
        <f t="shared" ref="X166" si="1021">SUM(X163:X165)</f>
        <v>288</v>
      </c>
      <c r="Y166" s="94"/>
      <c r="Z166" s="59"/>
      <c r="AA166" s="69"/>
      <c r="AB166" s="49"/>
      <c r="AC166" s="79" t="s">
        <v>36</v>
      </c>
      <c r="AD166" s="38">
        <f>SUM(AD163:AD165)</f>
        <v>179</v>
      </c>
      <c r="AE166" s="38">
        <f>SUM(AE163:AE165)</f>
        <v>694</v>
      </c>
      <c r="AF166" s="38">
        <f t="shared" ref="AF166" si="1022">SUM(AF163:AF165)</f>
        <v>244</v>
      </c>
      <c r="AG166" s="38">
        <f t="shared" ref="AG166" si="1023">SUM(AG163:AG165)</f>
        <v>176</v>
      </c>
      <c r="AH166" s="38">
        <f t="shared" ref="AH166" si="1024">SUM(AH163:AH165)</f>
        <v>237</v>
      </c>
      <c r="AI166" s="38">
        <f t="shared" ref="AI166" si="1025">SUM(AI163:AI165)</f>
        <v>150</v>
      </c>
      <c r="AJ166" s="38">
        <f t="shared" ref="AJ166" si="1026">SUM(AJ163:AJ165)</f>
        <v>221</v>
      </c>
      <c r="AK166" s="38">
        <f t="shared" ref="AK166" si="1027">SUM(AK163:AK165)</f>
        <v>252</v>
      </c>
      <c r="AL166" s="38">
        <f t="shared" ref="AL166" si="1028">SUM(AL163:AL165)</f>
        <v>147</v>
      </c>
      <c r="AM166" s="38">
        <f t="shared" ref="AM166" si="1029">SUM(AM163:AM165)</f>
        <v>145</v>
      </c>
      <c r="AN166" s="38">
        <f t="shared" ref="AN166" si="1030">SUM(AN163:AN165)</f>
        <v>185</v>
      </c>
      <c r="AO166" s="38">
        <f>SUM(AO163:AO165)</f>
        <v>499</v>
      </c>
      <c r="AP166" s="38">
        <f t="shared" ref="AP166" si="1031">SUM(AP163:AP165)</f>
        <v>149</v>
      </c>
      <c r="AQ166" s="38">
        <f t="shared" ref="AQ166" si="1032">SUM(AQ163:AQ165)</f>
        <v>375</v>
      </c>
      <c r="AR166" s="38">
        <f t="shared" ref="AR166" si="1033">SUM(AR163:AR165)</f>
        <v>569</v>
      </c>
      <c r="AS166" s="38">
        <f t="shared" ref="AS166" si="1034">SUM(AS163:AS165)</f>
        <v>191</v>
      </c>
      <c r="AT166" s="39">
        <f t="shared" ref="AT166:AT205" si="1035">SUM(E166:X166,AD166:AS166)</f>
        <v>15451</v>
      </c>
      <c r="AU166" s="98" t="s">
        <v>33</v>
      </c>
      <c r="AV166" s="99"/>
    </row>
    <row r="167" spans="1:48" ht="12.6" customHeight="1" x14ac:dyDescent="0.2">
      <c r="A167" s="60" t="s">
        <v>154</v>
      </c>
      <c r="B167" s="67" t="s">
        <v>43</v>
      </c>
      <c r="C167" s="48" t="s">
        <v>66</v>
      </c>
      <c r="D167" s="81" t="s">
        <v>34</v>
      </c>
      <c r="E167" s="1">
        <v>62</v>
      </c>
      <c r="F167" s="1">
        <v>508</v>
      </c>
      <c r="G167" s="1">
        <v>432</v>
      </c>
      <c r="H167" s="1">
        <v>587</v>
      </c>
      <c r="I167" s="1">
        <v>363</v>
      </c>
      <c r="J167" s="1">
        <v>41</v>
      </c>
      <c r="K167" s="1">
        <v>581</v>
      </c>
      <c r="L167" s="1">
        <v>387</v>
      </c>
      <c r="M167" s="1">
        <v>79</v>
      </c>
      <c r="N167" s="1">
        <v>259</v>
      </c>
      <c r="O167" s="1">
        <v>420</v>
      </c>
      <c r="P167" s="1">
        <v>296</v>
      </c>
      <c r="Q167" s="1">
        <v>207</v>
      </c>
      <c r="R167" s="1">
        <v>22</v>
      </c>
      <c r="S167" s="1">
        <v>191</v>
      </c>
      <c r="T167" s="1">
        <v>24</v>
      </c>
      <c r="U167" s="1">
        <v>268</v>
      </c>
      <c r="V167" s="1">
        <v>212</v>
      </c>
      <c r="W167" s="1">
        <v>354</v>
      </c>
      <c r="X167" s="2">
        <v>91</v>
      </c>
      <c r="Y167" s="94"/>
      <c r="Z167" s="60" t="s">
        <v>154</v>
      </c>
      <c r="AA167" s="67" t="s">
        <v>43</v>
      </c>
      <c r="AB167" s="48" t="s">
        <v>66</v>
      </c>
      <c r="AC167" s="77" t="s">
        <v>34</v>
      </c>
      <c r="AD167" s="19">
        <v>125</v>
      </c>
      <c r="AE167" s="19">
        <v>347</v>
      </c>
      <c r="AF167" s="19">
        <v>378</v>
      </c>
      <c r="AG167" s="19">
        <v>96</v>
      </c>
      <c r="AH167" s="19">
        <v>93</v>
      </c>
      <c r="AI167" s="19">
        <v>183</v>
      </c>
      <c r="AJ167" s="19">
        <v>174</v>
      </c>
      <c r="AK167" s="19">
        <v>164</v>
      </c>
      <c r="AL167" s="19">
        <v>136</v>
      </c>
      <c r="AM167" s="19">
        <v>149</v>
      </c>
      <c r="AN167" s="19">
        <v>141</v>
      </c>
      <c r="AO167" s="19">
        <v>339</v>
      </c>
      <c r="AP167" s="19">
        <v>99</v>
      </c>
      <c r="AQ167" s="19">
        <v>241</v>
      </c>
      <c r="AR167" s="19">
        <v>281</v>
      </c>
      <c r="AS167" s="19">
        <v>109</v>
      </c>
      <c r="AT167" s="111">
        <f t="shared" si="1035"/>
        <v>8439</v>
      </c>
      <c r="AU167" s="93"/>
    </row>
    <row r="168" spans="1:48" ht="12.6" customHeight="1" x14ac:dyDescent="0.2">
      <c r="A168" s="60"/>
      <c r="B168" s="68"/>
      <c r="C168" s="48" t="s">
        <v>65</v>
      </c>
      <c r="D168" s="78" t="s">
        <v>35</v>
      </c>
      <c r="E168" s="1">
        <v>725</v>
      </c>
      <c r="F168" s="1">
        <v>2341</v>
      </c>
      <c r="G168" s="1">
        <v>1909</v>
      </c>
      <c r="H168" s="1">
        <v>2494</v>
      </c>
      <c r="I168" s="1">
        <v>1909</v>
      </c>
      <c r="J168" s="1">
        <v>273</v>
      </c>
      <c r="K168" s="1">
        <v>2948</v>
      </c>
      <c r="L168" s="1">
        <v>2841</v>
      </c>
      <c r="M168" s="1">
        <v>587</v>
      </c>
      <c r="N168" s="1">
        <v>1616</v>
      </c>
      <c r="O168" s="1">
        <v>1684</v>
      </c>
      <c r="P168" s="1">
        <v>1345</v>
      </c>
      <c r="Q168" s="1">
        <v>872</v>
      </c>
      <c r="R168" s="1">
        <v>263</v>
      </c>
      <c r="S168" s="1">
        <v>707</v>
      </c>
      <c r="T168" s="1">
        <v>291</v>
      </c>
      <c r="U168" s="1">
        <v>1156</v>
      </c>
      <c r="V168" s="1">
        <v>1555</v>
      </c>
      <c r="W168" s="1">
        <v>2876</v>
      </c>
      <c r="X168" s="2">
        <v>335</v>
      </c>
      <c r="Y168" s="94"/>
      <c r="Z168" s="60"/>
      <c r="AA168" s="68"/>
      <c r="AB168" s="48" t="s">
        <v>65</v>
      </c>
      <c r="AC168" s="78" t="s">
        <v>35</v>
      </c>
      <c r="AD168" s="19">
        <v>812</v>
      </c>
      <c r="AE168" s="19">
        <v>1401</v>
      </c>
      <c r="AF168" s="19">
        <v>1071</v>
      </c>
      <c r="AG168" s="19">
        <v>722</v>
      </c>
      <c r="AH168" s="19">
        <v>601</v>
      </c>
      <c r="AI168" s="19">
        <v>787</v>
      </c>
      <c r="AJ168" s="19">
        <v>1308</v>
      </c>
      <c r="AK168" s="19">
        <v>961</v>
      </c>
      <c r="AL168" s="19">
        <v>556</v>
      </c>
      <c r="AM168" s="19">
        <v>848</v>
      </c>
      <c r="AN168" s="19">
        <v>670</v>
      </c>
      <c r="AO168" s="19">
        <v>1440</v>
      </c>
      <c r="AP168" s="19">
        <v>635</v>
      </c>
      <c r="AQ168" s="19">
        <v>841</v>
      </c>
      <c r="AR168" s="19">
        <v>2066</v>
      </c>
      <c r="AS168" s="19">
        <v>302</v>
      </c>
      <c r="AT168" s="37">
        <f t="shared" si="1035"/>
        <v>43748</v>
      </c>
      <c r="AU168" s="93"/>
    </row>
    <row r="169" spans="1:48" ht="12.6" customHeight="1" x14ac:dyDescent="0.2">
      <c r="A169" s="60"/>
      <c r="B169" s="68"/>
      <c r="C169" s="48" t="s">
        <v>59</v>
      </c>
      <c r="D169" s="78" t="s">
        <v>166</v>
      </c>
      <c r="E169" s="3">
        <v>12</v>
      </c>
      <c r="F169" s="4">
        <v>154</v>
      </c>
      <c r="G169" s="4">
        <v>151</v>
      </c>
      <c r="H169" s="4">
        <v>157</v>
      </c>
      <c r="I169" s="4">
        <v>130</v>
      </c>
      <c r="J169" s="4">
        <v>26</v>
      </c>
      <c r="K169" s="4">
        <v>231</v>
      </c>
      <c r="L169" s="4">
        <v>111</v>
      </c>
      <c r="M169" s="4">
        <v>22</v>
      </c>
      <c r="N169" s="4">
        <v>50</v>
      </c>
      <c r="O169" s="4">
        <v>134</v>
      </c>
      <c r="P169" s="4">
        <v>101</v>
      </c>
      <c r="Q169" s="4">
        <v>64</v>
      </c>
      <c r="R169" s="4">
        <v>14</v>
      </c>
      <c r="S169" s="4">
        <v>67</v>
      </c>
      <c r="T169" s="4">
        <v>12</v>
      </c>
      <c r="U169" s="4">
        <v>102</v>
      </c>
      <c r="V169" s="4">
        <v>146</v>
      </c>
      <c r="W169" s="4">
        <v>179</v>
      </c>
      <c r="X169" s="5">
        <v>16</v>
      </c>
      <c r="Y169" s="94"/>
      <c r="Z169" s="60"/>
      <c r="AA169" s="68"/>
      <c r="AB169" s="48" t="s">
        <v>59</v>
      </c>
      <c r="AC169" s="78" t="s">
        <v>166</v>
      </c>
      <c r="AD169" s="21">
        <v>51</v>
      </c>
      <c r="AE169" s="21">
        <v>118</v>
      </c>
      <c r="AF169" s="21">
        <v>52</v>
      </c>
      <c r="AG169" s="21">
        <v>27</v>
      </c>
      <c r="AH169" s="21">
        <v>12</v>
      </c>
      <c r="AI169" s="21">
        <v>34</v>
      </c>
      <c r="AJ169" s="21">
        <v>55</v>
      </c>
      <c r="AK169" s="21">
        <v>44</v>
      </c>
      <c r="AL169" s="21">
        <v>29</v>
      </c>
      <c r="AM169" s="21">
        <v>15</v>
      </c>
      <c r="AN169" s="21">
        <v>59</v>
      </c>
      <c r="AO169" s="21">
        <v>89</v>
      </c>
      <c r="AP169" s="21">
        <v>25</v>
      </c>
      <c r="AQ169" s="21">
        <v>72</v>
      </c>
      <c r="AR169" s="21">
        <v>98</v>
      </c>
      <c r="AS169" s="21">
        <v>16</v>
      </c>
      <c r="AT169" s="37">
        <f t="shared" si="1035"/>
        <v>2675</v>
      </c>
      <c r="AU169" s="93"/>
    </row>
    <row r="170" spans="1:48" ht="12.6" customHeight="1" thickBot="1" x14ac:dyDescent="0.25">
      <c r="A170" s="59"/>
      <c r="B170" s="69"/>
      <c r="C170" s="49"/>
      <c r="D170" s="79" t="s">
        <v>36</v>
      </c>
      <c r="E170" s="6">
        <f>SUM(E167:E169)</f>
        <v>799</v>
      </c>
      <c r="F170" s="6">
        <f t="shared" ref="F170:M170" si="1036">SUM(F167:F169)</f>
        <v>3003</v>
      </c>
      <c r="G170" s="6">
        <f t="shared" si="1036"/>
        <v>2492</v>
      </c>
      <c r="H170" s="6">
        <f t="shared" si="1036"/>
        <v>3238</v>
      </c>
      <c r="I170" s="6">
        <f t="shared" si="1036"/>
        <v>2402</v>
      </c>
      <c r="J170" s="6">
        <f t="shared" si="1036"/>
        <v>340</v>
      </c>
      <c r="K170" s="6">
        <f t="shared" si="1036"/>
        <v>3760</v>
      </c>
      <c r="L170" s="6">
        <f t="shared" si="1036"/>
        <v>3339</v>
      </c>
      <c r="M170" s="6">
        <f t="shared" si="1036"/>
        <v>688</v>
      </c>
      <c r="N170" s="6">
        <f t="shared" ref="N170" si="1037">SUM(N167:N169)</f>
        <v>1925</v>
      </c>
      <c r="O170" s="6">
        <f t="shared" ref="O170" si="1038">SUM(O167:O169)</f>
        <v>2238</v>
      </c>
      <c r="P170" s="6">
        <f t="shared" ref="P170" si="1039">SUM(P167:P169)</f>
        <v>1742</v>
      </c>
      <c r="Q170" s="6">
        <f t="shared" ref="Q170" si="1040">SUM(Q167:Q169)</f>
        <v>1143</v>
      </c>
      <c r="R170" s="6">
        <f t="shared" ref="R170" si="1041">SUM(R167:R169)</f>
        <v>299</v>
      </c>
      <c r="S170" s="6">
        <f t="shared" ref="S170" si="1042">SUM(S167:S169)</f>
        <v>965</v>
      </c>
      <c r="T170" s="6">
        <f t="shared" ref="T170" si="1043">SUM(T167:T169)</f>
        <v>327</v>
      </c>
      <c r="U170" s="6">
        <f t="shared" ref="U170" si="1044">SUM(U167:U169)</f>
        <v>1526</v>
      </c>
      <c r="V170" s="6">
        <f t="shared" ref="V170" si="1045">SUM(V167:V169)</f>
        <v>1913</v>
      </c>
      <c r="W170" s="6">
        <f t="shared" ref="W170" si="1046">SUM(W167:W169)</f>
        <v>3409</v>
      </c>
      <c r="X170" s="7">
        <f t="shared" ref="X170" si="1047">SUM(X167:X169)</f>
        <v>442</v>
      </c>
      <c r="Y170" s="94"/>
      <c r="Z170" s="59"/>
      <c r="AA170" s="69"/>
      <c r="AB170" s="49"/>
      <c r="AC170" s="79" t="s">
        <v>36</v>
      </c>
      <c r="AD170" s="38">
        <f>SUM(AD167:AD169)</f>
        <v>988</v>
      </c>
      <c r="AE170" s="38">
        <f>SUM(AE167:AE169)</f>
        <v>1866</v>
      </c>
      <c r="AF170" s="38">
        <f t="shared" ref="AF170" si="1048">SUM(AF167:AF169)</f>
        <v>1501</v>
      </c>
      <c r="AG170" s="38">
        <f t="shared" ref="AG170" si="1049">SUM(AG167:AG169)</f>
        <v>845</v>
      </c>
      <c r="AH170" s="38">
        <f t="shared" ref="AH170" si="1050">SUM(AH167:AH169)</f>
        <v>706</v>
      </c>
      <c r="AI170" s="38">
        <f t="shared" ref="AI170" si="1051">SUM(AI167:AI169)</f>
        <v>1004</v>
      </c>
      <c r="AJ170" s="38">
        <f t="shared" ref="AJ170" si="1052">SUM(AJ167:AJ169)</f>
        <v>1537</v>
      </c>
      <c r="AK170" s="38">
        <f t="shared" ref="AK170" si="1053">SUM(AK167:AK169)</f>
        <v>1169</v>
      </c>
      <c r="AL170" s="38">
        <f t="shared" ref="AL170" si="1054">SUM(AL167:AL169)</f>
        <v>721</v>
      </c>
      <c r="AM170" s="38">
        <f t="shared" ref="AM170" si="1055">SUM(AM167:AM169)</f>
        <v>1012</v>
      </c>
      <c r="AN170" s="38">
        <f t="shared" ref="AN170" si="1056">SUM(AN167:AN169)</f>
        <v>870</v>
      </c>
      <c r="AO170" s="38">
        <f t="shared" ref="AO170" si="1057">SUM(AO167:AO169)</f>
        <v>1868</v>
      </c>
      <c r="AP170" s="38">
        <f t="shared" ref="AP170" si="1058">SUM(AP167:AP169)</f>
        <v>759</v>
      </c>
      <c r="AQ170" s="38">
        <f t="shared" ref="AQ170" si="1059">SUM(AQ167:AQ169)</f>
        <v>1154</v>
      </c>
      <c r="AR170" s="38">
        <f t="shared" ref="AR170" si="1060">SUM(AR167:AR169)</f>
        <v>2445</v>
      </c>
      <c r="AS170" s="38">
        <f t="shared" ref="AS170" si="1061">SUM(AS167:AS169)</f>
        <v>427</v>
      </c>
      <c r="AT170" s="39">
        <f t="shared" si="1035"/>
        <v>54862</v>
      </c>
      <c r="AU170" s="93" t="s">
        <v>33</v>
      </c>
    </row>
    <row r="171" spans="1:48" ht="12.6" customHeight="1" x14ac:dyDescent="0.2">
      <c r="A171" s="60" t="s">
        <v>155</v>
      </c>
      <c r="B171" s="67" t="s">
        <v>44</v>
      </c>
      <c r="C171" s="48" t="s">
        <v>66</v>
      </c>
      <c r="D171" s="78" t="s">
        <v>34</v>
      </c>
      <c r="E171" s="1">
        <v>6</v>
      </c>
      <c r="F171" s="1">
        <v>105</v>
      </c>
      <c r="G171" s="1">
        <v>91</v>
      </c>
      <c r="H171" s="1">
        <v>163</v>
      </c>
      <c r="I171" s="1">
        <v>82</v>
      </c>
      <c r="J171" s="1">
        <v>2</v>
      </c>
      <c r="K171" s="1">
        <v>98</v>
      </c>
      <c r="L171" s="1">
        <v>183</v>
      </c>
      <c r="M171" s="1">
        <v>12</v>
      </c>
      <c r="N171" s="1">
        <v>84</v>
      </c>
      <c r="O171" s="1">
        <v>79</v>
      </c>
      <c r="P171" s="1">
        <v>63</v>
      </c>
      <c r="Q171" s="1">
        <v>45</v>
      </c>
      <c r="R171" s="1">
        <v>6</v>
      </c>
      <c r="S171" s="1">
        <v>18</v>
      </c>
      <c r="T171" s="1">
        <v>9</v>
      </c>
      <c r="U171" s="1">
        <v>82</v>
      </c>
      <c r="V171" s="1">
        <v>80</v>
      </c>
      <c r="W171" s="1">
        <v>82</v>
      </c>
      <c r="X171" s="2">
        <v>64</v>
      </c>
      <c r="Y171" s="94"/>
      <c r="Z171" s="101" t="s">
        <v>155</v>
      </c>
      <c r="AA171" s="67" t="s">
        <v>44</v>
      </c>
      <c r="AB171" s="48" t="s">
        <v>66</v>
      </c>
      <c r="AC171" s="77" t="s">
        <v>34</v>
      </c>
      <c r="AD171" s="19">
        <v>18</v>
      </c>
      <c r="AE171" s="19">
        <v>128</v>
      </c>
      <c r="AF171" s="19">
        <v>43</v>
      </c>
      <c r="AG171" s="19">
        <v>8</v>
      </c>
      <c r="AH171" s="19">
        <v>31</v>
      </c>
      <c r="AI171" s="19">
        <v>25</v>
      </c>
      <c r="AJ171" s="19">
        <v>27</v>
      </c>
      <c r="AK171" s="19">
        <v>34</v>
      </c>
      <c r="AL171" s="19">
        <v>23</v>
      </c>
      <c r="AM171" s="19">
        <v>16</v>
      </c>
      <c r="AN171" s="19">
        <v>43</v>
      </c>
      <c r="AO171" s="19">
        <v>87</v>
      </c>
      <c r="AP171" s="19">
        <v>16</v>
      </c>
      <c r="AQ171" s="19">
        <v>48</v>
      </c>
      <c r="AR171" s="19">
        <v>57</v>
      </c>
      <c r="AS171" s="19">
        <v>39</v>
      </c>
      <c r="AT171" s="36">
        <f t="shared" si="1035"/>
        <v>1997</v>
      </c>
      <c r="AU171" s="93"/>
    </row>
    <row r="172" spans="1:48" ht="12.6" customHeight="1" x14ac:dyDescent="0.2">
      <c r="A172" s="60"/>
      <c r="B172" s="68"/>
      <c r="C172" s="48" t="s">
        <v>65</v>
      </c>
      <c r="D172" s="78" t="s">
        <v>35</v>
      </c>
      <c r="E172" s="1">
        <v>120</v>
      </c>
      <c r="F172" s="1">
        <v>510</v>
      </c>
      <c r="G172" s="1">
        <v>557</v>
      </c>
      <c r="H172" s="1">
        <v>793</v>
      </c>
      <c r="I172" s="1">
        <v>453</v>
      </c>
      <c r="J172" s="1">
        <v>49</v>
      </c>
      <c r="K172" s="1">
        <v>745</v>
      </c>
      <c r="L172" s="1">
        <v>1815</v>
      </c>
      <c r="M172" s="1">
        <v>68</v>
      </c>
      <c r="N172" s="1">
        <v>449</v>
      </c>
      <c r="O172" s="1">
        <v>355</v>
      </c>
      <c r="P172" s="1">
        <v>257</v>
      </c>
      <c r="Q172" s="1">
        <v>165</v>
      </c>
      <c r="R172" s="1">
        <v>27</v>
      </c>
      <c r="S172" s="1">
        <v>130</v>
      </c>
      <c r="T172" s="1">
        <v>58</v>
      </c>
      <c r="U172" s="1">
        <v>386</v>
      </c>
      <c r="V172" s="1">
        <v>411</v>
      </c>
      <c r="W172" s="1">
        <v>666</v>
      </c>
      <c r="X172" s="2">
        <v>191</v>
      </c>
      <c r="Y172" s="94"/>
      <c r="Z172" s="60"/>
      <c r="AA172" s="68"/>
      <c r="AB172" s="48" t="s">
        <v>65</v>
      </c>
      <c r="AC172" s="78" t="s">
        <v>35</v>
      </c>
      <c r="AD172" s="19">
        <v>136</v>
      </c>
      <c r="AE172" s="19">
        <v>475</v>
      </c>
      <c r="AF172" s="19">
        <v>161</v>
      </c>
      <c r="AG172" s="19">
        <v>150</v>
      </c>
      <c r="AH172" s="19">
        <v>187</v>
      </c>
      <c r="AI172" s="19">
        <v>101</v>
      </c>
      <c r="AJ172" s="19">
        <v>170</v>
      </c>
      <c r="AK172" s="19">
        <v>199</v>
      </c>
      <c r="AL172" s="19">
        <v>106</v>
      </c>
      <c r="AM172" s="19">
        <v>106</v>
      </c>
      <c r="AN172" s="19">
        <v>110</v>
      </c>
      <c r="AO172" s="19">
        <v>345</v>
      </c>
      <c r="AP172" s="19">
        <v>111</v>
      </c>
      <c r="AQ172" s="19">
        <v>226</v>
      </c>
      <c r="AR172" s="19">
        <v>421</v>
      </c>
      <c r="AS172" s="19">
        <v>126</v>
      </c>
      <c r="AT172" s="37">
        <f t="shared" si="1035"/>
        <v>11335</v>
      </c>
      <c r="AU172" s="93"/>
    </row>
    <row r="173" spans="1:48" ht="12.6" customHeight="1" x14ac:dyDescent="0.2">
      <c r="A173" s="60"/>
      <c r="B173" s="68"/>
      <c r="C173" s="48" t="s">
        <v>59</v>
      </c>
      <c r="D173" s="78" t="s">
        <v>166</v>
      </c>
      <c r="E173" s="3">
        <v>10</v>
      </c>
      <c r="F173" s="4">
        <v>99</v>
      </c>
      <c r="G173" s="4">
        <v>88</v>
      </c>
      <c r="H173" s="4">
        <v>120</v>
      </c>
      <c r="I173" s="4">
        <v>105</v>
      </c>
      <c r="J173" s="4">
        <v>16</v>
      </c>
      <c r="K173" s="4">
        <v>146</v>
      </c>
      <c r="L173" s="4">
        <v>121</v>
      </c>
      <c r="M173" s="4">
        <v>14</v>
      </c>
      <c r="N173" s="4">
        <v>37</v>
      </c>
      <c r="O173" s="4">
        <v>64</v>
      </c>
      <c r="P173" s="4">
        <v>64</v>
      </c>
      <c r="Q173" s="4">
        <v>41</v>
      </c>
      <c r="R173" s="4">
        <v>9</v>
      </c>
      <c r="S173" s="4">
        <v>33</v>
      </c>
      <c r="T173" s="4">
        <v>10</v>
      </c>
      <c r="U173" s="4">
        <v>66</v>
      </c>
      <c r="V173" s="4">
        <v>112</v>
      </c>
      <c r="W173" s="4">
        <v>131</v>
      </c>
      <c r="X173" s="5">
        <v>22</v>
      </c>
      <c r="Y173" s="94"/>
      <c r="Z173" s="60"/>
      <c r="AA173" s="68"/>
      <c r="AB173" s="48" t="s">
        <v>59</v>
      </c>
      <c r="AC173" s="78" t="s">
        <v>166</v>
      </c>
      <c r="AD173" s="21">
        <v>23</v>
      </c>
      <c r="AE173" s="21">
        <v>85</v>
      </c>
      <c r="AF173" s="21">
        <v>41</v>
      </c>
      <c r="AG173" s="21">
        <v>14</v>
      </c>
      <c r="AH173" s="21">
        <v>13</v>
      </c>
      <c r="AI173" s="21">
        <v>16</v>
      </c>
      <c r="AJ173" s="21">
        <v>21</v>
      </c>
      <c r="AK173" s="21">
        <v>21</v>
      </c>
      <c r="AL173" s="21">
        <v>16</v>
      </c>
      <c r="AM173" s="21">
        <v>13</v>
      </c>
      <c r="AN173" s="21">
        <v>23</v>
      </c>
      <c r="AO173" s="21">
        <v>58</v>
      </c>
      <c r="AP173" s="21">
        <v>14</v>
      </c>
      <c r="AQ173" s="21">
        <v>100</v>
      </c>
      <c r="AR173" s="21">
        <v>75</v>
      </c>
      <c r="AS173" s="21">
        <v>20</v>
      </c>
      <c r="AT173" s="37">
        <f t="shared" si="1035"/>
        <v>1861</v>
      </c>
      <c r="AU173" s="93"/>
    </row>
    <row r="174" spans="1:48" ht="12" customHeight="1" thickBot="1" x14ac:dyDescent="0.25">
      <c r="A174" s="59"/>
      <c r="B174" s="69"/>
      <c r="C174" s="49"/>
      <c r="D174" s="79" t="s">
        <v>36</v>
      </c>
      <c r="E174" s="6">
        <f>SUM(E171:E173)</f>
        <v>136</v>
      </c>
      <c r="F174" s="6">
        <f t="shared" ref="F174:M174" si="1062">SUM(F171:F173)</f>
        <v>714</v>
      </c>
      <c r="G174" s="6">
        <f t="shared" si="1062"/>
        <v>736</v>
      </c>
      <c r="H174" s="6">
        <f t="shared" si="1062"/>
        <v>1076</v>
      </c>
      <c r="I174" s="6">
        <f t="shared" si="1062"/>
        <v>640</v>
      </c>
      <c r="J174" s="6">
        <f t="shared" si="1062"/>
        <v>67</v>
      </c>
      <c r="K174" s="6">
        <f t="shared" si="1062"/>
        <v>989</v>
      </c>
      <c r="L174" s="6">
        <f t="shared" si="1062"/>
        <v>2119</v>
      </c>
      <c r="M174" s="6">
        <f t="shared" si="1062"/>
        <v>94</v>
      </c>
      <c r="N174" s="6">
        <f t="shared" ref="N174" si="1063">SUM(N171:N173)</f>
        <v>570</v>
      </c>
      <c r="O174" s="6">
        <f t="shared" ref="O174" si="1064">SUM(O171:O173)</f>
        <v>498</v>
      </c>
      <c r="P174" s="6">
        <f t="shared" ref="P174" si="1065">SUM(P171:P173)</f>
        <v>384</v>
      </c>
      <c r="Q174" s="6">
        <f t="shared" ref="Q174" si="1066">SUM(Q171:Q173)</f>
        <v>251</v>
      </c>
      <c r="R174" s="6">
        <f t="shared" ref="R174" si="1067">SUM(R171:R173)</f>
        <v>42</v>
      </c>
      <c r="S174" s="6">
        <f t="shared" ref="S174" si="1068">SUM(S171:S173)</f>
        <v>181</v>
      </c>
      <c r="T174" s="6">
        <f t="shared" ref="T174" si="1069">SUM(T171:T173)</f>
        <v>77</v>
      </c>
      <c r="U174" s="6">
        <f t="shared" ref="U174" si="1070">SUM(U171:U173)</f>
        <v>534</v>
      </c>
      <c r="V174" s="6">
        <f t="shared" ref="V174" si="1071">SUM(V171:V173)</f>
        <v>603</v>
      </c>
      <c r="W174" s="6">
        <f t="shared" ref="W174" si="1072">SUM(W171:W173)</f>
        <v>879</v>
      </c>
      <c r="X174" s="7">
        <f t="shared" ref="X174" si="1073">SUM(X171:X173)</f>
        <v>277</v>
      </c>
      <c r="Y174" s="94"/>
      <c r="Z174" s="59"/>
      <c r="AA174" s="69"/>
      <c r="AB174" s="49"/>
      <c r="AC174" s="79" t="s">
        <v>36</v>
      </c>
      <c r="AD174" s="38">
        <f>SUM(AD171:AD173)</f>
        <v>177</v>
      </c>
      <c r="AE174" s="38">
        <f>SUM(AE171:AE173)</f>
        <v>688</v>
      </c>
      <c r="AF174" s="38">
        <f t="shared" ref="AF174" si="1074">SUM(AF171:AF173)</f>
        <v>245</v>
      </c>
      <c r="AG174" s="38">
        <f t="shared" ref="AG174" si="1075">SUM(AG171:AG173)</f>
        <v>172</v>
      </c>
      <c r="AH174" s="38">
        <f t="shared" ref="AH174" si="1076">SUM(AH171:AH173)</f>
        <v>231</v>
      </c>
      <c r="AI174" s="38">
        <f>SUM(AI171:AI173)</f>
        <v>142</v>
      </c>
      <c r="AJ174" s="38">
        <f t="shared" ref="AJ174" si="1077">SUM(AJ171:AJ173)</f>
        <v>218</v>
      </c>
      <c r="AK174" s="38">
        <f t="shared" ref="AK174" si="1078">SUM(AK171:AK173)</f>
        <v>254</v>
      </c>
      <c r="AL174" s="38">
        <f t="shared" ref="AL174" si="1079">SUM(AL171:AL173)</f>
        <v>145</v>
      </c>
      <c r="AM174" s="38">
        <f>SUM(AM171:AM173)</f>
        <v>135</v>
      </c>
      <c r="AN174" s="38">
        <f t="shared" ref="AN174" si="1080">SUM(AN171:AN173)</f>
        <v>176</v>
      </c>
      <c r="AO174" s="38">
        <f t="shared" ref="AO174" si="1081">SUM(AO171:AO173)</f>
        <v>490</v>
      </c>
      <c r="AP174" s="38">
        <f t="shared" ref="AP174" si="1082">SUM(AP171:AP173)</f>
        <v>141</v>
      </c>
      <c r="AQ174" s="38">
        <f t="shared" ref="AQ174" si="1083">SUM(AQ171:AQ173)</f>
        <v>374</v>
      </c>
      <c r="AR174" s="38">
        <f t="shared" ref="AR174" si="1084">SUM(AR171:AR173)</f>
        <v>553</v>
      </c>
      <c r="AS174" s="38">
        <f t="shared" ref="AS174" si="1085">SUM(AS171:AS173)</f>
        <v>185</v>
      </c>
      <c r="AT174" s="39">
        <f t="shared" si="1035"/>
        <v>15193</v>
      </c>
      <c r="AU174" s="93" t="s">
        <v>33</v>
      </c>
    </row>
    <row r="175" spans="1:48" ht="12" hidden="1" customHeight="1" x14ac:dyDescent="0.2">
      <c r="A175" s="60"/>
      <c r="B175" s="68"/>
      <c r="C175" s="48"/>
      <c r="D175" s="78" t="s">
        <v>34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4"/>
      <c r="Y175" s="94"/>
      <c r="Z175" s="60"/>
      <c r="AA175" s="68"/>
      <c r="AB175" s="48"/>
      <c r="AC175" s="78" t="s">
        <v>34</v>
      </c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36">
        <f t="shared" si="1035"/>
        <v>0</v>
      </c>
      <c r="AU175" s="93"/>
    </row>
    <row r="176" spans="1:48" ht="12.6" hidden="1" customHeight="1" x14ac:dyDescent="0.2">
      <c r="A176" s="60"/>
      <c r="B176" s="68"/>
      <c r="C176" s="48"/>
      <c r="D176" s="78" t="s">
        <v>35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4"/>
      <c r="Y176" s="94"/>
      <c r="Z176" s="60"/>
      <c r="AA176" s="68"/>
      <c r="AB176" s="48"/>
      <c r="AC176" s="78" t="s">
        <v>35</v>
      </c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36">
        <f t="shared" si="1035"/>
        <v>0</v>
      </c>
      <c r="AU176" s="93"/>
    </row>
    <row r="177" spans="1:47" ht="12.6" hidden="1" customHeight="1" thickBot="1" x14ac:dyDescent="0.25">
      <c r="A177" s="59"/>
      <c r="B177" s="68"/>
      <c r="C177" s="49"/>
      <c r="D177" s="87" t="s">
        <v>36</v>
      </c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6"/>
      <c r="Y177" s="94"/>
      <c r="Z177" s="59"/>
      <c r="AA177" s="68"/>
      <c r="AB177" s="49"/>
      <c r="AC177" s="87" t="s">
        <v>36</v>
      </c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36">
        <f t="shared" si="1035"/>
        <v>0</v>
      </c>
      <c r="AU177" s="95" t="s">
        <v>33</v>
      </c>
    </row>
    <row r="178" spans="1:47" ht="12.6" customHeight="1" x14ac:dyDescent="0.2">
      <c r="A178" s="60" t="s">
        <v>79</v>
      </c>
      <c r="B178" s="67" t="s">
        <v>43</v>
      </c>
      <c r="C178" s="48" t="s">
        <v>80</v>
      </c>
      <c r="D178" s="77" t="s">
        <v>34</v>
      </c>
      <c r="E178" s="1">
        <v>62</v>
      </c>
      <c r="F178" s="1">
        <v>516</v>
      </c>
      <c r="G178" s="1">
        <v>427</v>
      </c>
      <c r="H178" s="1">
        <v>586</v>
      </c>
      <c r="I178" s="1">
        <v>358</v>
      </c>
      <c r="J178" s="1">
        <v>41</v>
      </c>
      <c r="K178" s="1">
        <v>581</v>
      </c>
      <c r="L178" s="1">
        <v>382</v>
      </c>
      <c r="M178" s="1">
        <v>79</v>
      </c>
      <c r="N178" s="1">
        <v>260</v>
      </c>
      <c r="O178" s="1">
        <v>427</v>
      </c>
      <c r="P178" s="1">
        <v>292</v>
      </c>
      <c r="Q178" s="1">
        <v>213</v>
      </c>
      <c r="R178" s="1">
        <v>25</v>
      </c>
      <c r="S178" s="1">
        <v>186</v>
      </c>
      <c r="T178" s="1">
        <v>22</v>
      </c>
      <c r="U178" s="1">
        <v>259</v>
      </c>
      <c r="V178" s="1">
        <v>210</v>
      </c>
      <c r="W178" s="1">
        <v>353</v>
      </c>
      <c r="X178" s="2">
        <v>93</v>
      </c>
      <c r="Y178" s="94"/>
      <c r="Z178" s="60" t="s">
        <v>79</v>
      </c>
      <c r="AA178" s="67" t="s">
        <v>43</v>
      </c>
      <c r="AB178" s="48" t="s">
        <v>80</v>
      </c>
      <c r="AC178" s="77" t="s">
        <v>34</v>
      </c>
      <c r="AD178" s="19">
        <v>124</v>
      </c>
      <c r="AE178" s="19">
        <v>347</v>
      </c>
      <c r="AF178" s="19">
        <v>380</v>
      </c>
      <c r="AG178" s="19">
        <v>99</v>
      </c>
      <c r="AH178" s="19">
        <v>97</v>
      </c>
      <c r="AI178" s="19">
        <v>189</v>
      </c>
      <c r="AJ178" s="19">
        <v>179</v>
      </c>
      <c r="AK178" s="19">
        <v>168</v>
      </c>
      <c r="AL178" s="19">
        <v>136</v>
      </c>
      <c r="AM178" s="19">
        <v>148</v>
      </c>
      <c r="AN178" s="19">
        <v>142</v>
      </c>
      <c r="AO178" s="19">
        <v>338</v>
      </c>
      <c r="AP178" s="19">
        <v>100</v>
      </c>
      <c r="AQ178" s="19">
        <v>244</v>
      </c>
      <c r="AR178" s="19">
        <v>282</v>
      </c>
      <c r="AS178" s="19">
        <v>105</v>
      </c>
      <c r="AT178" s="36">
        <f t="shared" si="1035"/>
        <v>8450</v>
      </c>
      <c r="AU178" s="93"/>
    </row>
    <row r="179" spans="1:47" ht="12.6" customHeight="1" x14ac:dyDescent="0.2">
      <c r="A179" s="60"/>
      <c r="B179" s="68"/>
      <c r="C179" s="48" t="s">
        <v>81</v>
      </c>
      <c r="D179" s="78" t="s">
        <v>35</v>
      </c>
      <c r="E179" s="1">
        <v>716</v>
      </c>
      <c r="F179" s="1">
        <v>2306</v>
      </c>
      <c r="G179" s="1">
        <v>1897</v>
      </c>
      <c r="H179" s="1">
        <v>2457</v>
      </c>
      <c r="I179" s="1">
        <v>1880</v>
      </c>
      <c r="J179" s="1">
        <v>270</v>
      </c>
      <c r="K179" s="1">
        <v>2894</v>
      </c>
      <c r="L179" s="1">
        <v>2844</v>
      </c>
      <c r="M179" s="1">
        <v>581</v>
      </c>
      <c r="N179" s="1">
        <v>1600</v>
      </c>
      <c r="O179" s="1">
        <v>1659</v>
      </c>
      <c r="P179" s="1">
        <v>1321</v>
      </c>
      <c r="Q179" s="1">
        <v>870</v>
      </c>
      <c r="R179" s="1">
        <v>260</v>
      </c>
      <c r="S179" s="1">
        <v>693</v>
      </c>
      <c r="T179" s="1">
        <v>288</v>
      </c>
      <c r="U179" s="1">
        <v>1149</v>
      </c>
      <c r="V179" s="1">
        <v>1551</v>
      </c>
      <c r="W179" s="1">
        <v>2830</v>
      </c>
      <c r="X179" s="2">
        <v>331</v>
      </c>
      <c r="Y179" s="94"/>
      <c r="Z179" s="60"/>
      <c r="AA179" s="68"/>
      <c r="AB179" s="48" t="s">
        <v>81</v>
      </c>
      <c r="AC179" s="78" t="s">
        <v>35</v>
      </c>
      <c r="AD179" s="19">
        <v>808</v>
      </c>
      <c r="AE179" s="19">
        <v>1392</v>
      </c>
      <c r="AF179" s="19">
        <v>1058</v>
      </c>
      <c r="AG179" s="19">
        <v>716</v>
      </c>
      <c r="AH179" s="19">
        <v>599</v>
      </c>
      <c r="AI179" s="19">
        <v>773</v>
      </c>
      <c r="AJ179" s="19">
        <v>1297</v>
      </c>
      <c r="AK179" s="19">
        <v>948</v>
      </c>
      <c r="AL179" s="19">
        <v>554</v>
      </c>
      <c r="AM179" s="19">
        <v>839</v>
      </c>
      <c r="AN179" s="19">
        <v>669</v>
      </c>
      <c r="AO179" s="19">
        <v>1421</v>
      </c>
      <c r="AP179" s="19">
        <v>630</v>
      </c>
      <c r="AQ179" s="19">
        <v>829</v>
      </c>
      <c r="AR179" s="19">
        <v>2062</v>
      </c>
      <c r="AS179" s="19">
        <v>296</v>
      </c>
      <c r="AT179" s="37">
        <f t="shared" si="1035"/>
        <v>43288</v>
      </c>
      <c r="AU179" s="93"/>
    </row>
    <row r="180" spans="1:47" ht="12.6" customHeight="1" x14ac:dyDescent="0.2">
      <c r="A180" s="60"/>
      <c r="B180" s="68"/>
      <c r="C180" s="48"/>
      <c r="D180" s="78" t="s">
        <v>166</v>
      </c>
      <c r="E180" s="3">
        <v>14</v>
      </c>
      <c r="F180" s="4">
        <v>151</v>
      </c>
      <c r="G180" s="4">
        <v>145</v>
      </c>
      <c r="H180" s="4">
        <v>163</v>
      </c>
      <c r="I180" s="4">
        <v>135</v>
      </c>
      <c r="J180" s="4">
        <v>27</v>
      </c>
      <c r="K180" s="4">
        <v>228</v>
      </c>
      <c r="L180" s="4">
        <v>111</v>
      </c>
      <c r="M180" s="4">
        <v>24</v>
      </c>
      <c r="N180" s="4">
        <v>50</v>
      </c>
      <c r="O180" s="4">
        <v>133</v>
      </c>
      <c r="P180" s="4">
        <v>104</v>
      </c>
      <c r="Q180" s="4">
        <v>64</v>
      </c>
      <c r="R180" s="4">
        <v>15</v>
      </c>
      <c r="S180" s="4">
        <v>65</v>
      </c>
      <c r="T180" s="4">
        <v>12</v>
      </c>
      <c r="U180" s="4">
        <v>103</v>
      </c>
      <c r="V180" s="4">
        <v>149</v>
      </c>
      <c r="W180" s="4">
        <v>182</v>
      </c>
      <c r="X180" s="5">
        <v>16</v>
      </c>
      <c r="Y180" s="94"/>
      <c r="Z180" s="60"/>
      <c r="AA180" s="68"/>
      <c r="AB180" s="48"/>
      <c r="AC180" s="78" t="s">
        <v>166</v>
      </c>
      <c r="AD180" s="21">
        <v>52</v>
      </c>
      <c r="AE180" s="21">
        <v>114</v>
      </c>
      <c r="AF180" s="21">
        <v>52</v>
      </c>
      <c r="AG180" s="21">
        <v>26</v>
      </c>
      <c r="AH180" s="21">
        <v>12</v>
      </c>
      <c r="AI180" s="21">
        <v>30</v>
      </c>
      <c r="AJ180" s="21">
        <v>54</v>
      </c>
      <c r="AK180" s="21">
        <v>44</v>
      </c>
      <c r="AL180" s="21">
        <v>30</v>
      </c>
      <c r="AM180" s="21">
        <v>16</v>
      </c>
      <c r="AN180" s="21">
        <v>57</v>
      </c>
      <c r="AO180" s="21">
        <v>91</v>
      </c>
      <c r="AP180" s="21">
        <v>24</v>
      </c>
      <c r="AQ180" s="21">
        <v>72</v>
      </c>
      <c r="AR180" s="21">
        <v>96</v>
      </c>
      <c r="AS180" s="21">
        <v>18</v>
      </c>
      <c r="AT180" s="37">
        <f t="shared" si="1035"/>
        <v>2679</v>
      </c>
      <c r="AU180" s="93"/>
    </row>
    <row r="181" spans="1:47" ht="12.6" customHeight="1" thickBot="1" x14ac:dyDescent="0.25">
      <c r="A181" s="59"/>
      <c r="B181" s="69"/>
      <c r="C181" s="49"/>
      <c r="D181" s="79" t="s">
        <v>36</v>
      </c>
      <c r="E181" s="6">
        <f>SUM(E178:E180)</f>
        <v>792</v>
      </c>
      <c r="F181" s="6">
        <f t="shared" ref="F181:M181" si="1086">SUM(F178:F180)</f>
        <v>2973</v>
      </c>
      <c r="G181" s="6">
        <f t="shared" si="1086"/>
        <v>2469</v>
      </c>
      <c r="H181" s="6">
        <f t="shared" si="1086"/>
        <v>3206</v>
      </c>
      <c r="I181" s="6">
        <f t="shared" si="1086"/>
        <v>2373</v>
      </c>
      <c r="J181" s="6">
        <f t="shared" si="1086"/>
        <v>338</v>
      </c>
      <c r="K181" s="6">
        <f t="shared" si="1086"/>
        <v>3703</v>
      </c>
      <c r="L181" s="6">
        <f t="shared" si="1086"/>
        <v>3337</v>
      </c>
      <c r="M181" s="6">
        <f t="shared" si="1086"/>
        <v>684</v>
      </c>
      <c r="N181" s="6">
        <f t="shared" ref="N181" si="1087">SUM(N178:N180)</f>
        <v>1910</v>
      </c>
      <c r="O181" s="6">
        <f t="shared" ref="O181" si="1088">SUM(O178:O180)</f>
        <v>2219</v>
      </c>
      <c r="P181" s="6">
        <f t="shared" ref="P181" si="1089">SUM(P178:P180)</f>
        <v>1717</v>
      </c>
      <c r="Q181" s="6">
        <f t="shared" ref="Q181" si="1090">SUM(Q178:Q180)</f>
        <v>1147</v>
      </c>
      <c r="R181" s="6">
        <f t="shared" ref="R181" si="1091">SUM(R178:R180)</f>
        <v>300</v>
      </c>
      <c r="S181" s="6">
        <f t="shared" ref="S181" si="1092">SUM(S178:S180)</f>
        <v>944</v>
      </c>
      <c r="T181" s="6">
        <f t="shared" ref="T181" si="1093">SUM(T178:T180)</f>
        <v>322</v>
      </c>
      <c r="U181" s="6">
        <f t="shared" ref="U181" si="1094">SUM(U178:U180)</f>
        <v>1511</v>
      </c>
      <c r="V181" s="6">
        <f t="shared" ref="V181" si="1095">SUM(V178:V180)</f>
        <v>1910</v>
      </c>
      <c r="W181" s="6">
        <f t="shared" ref="W181" si="1096">SUM(W178:W180)</f>
        <v>3365</v>
      </c>
      <c r="X181" s="7">
        <f t="shared" ref="X181" si="1097">SUM(X178:X180)</f>
        <v>440</v>
      </c>
      <c r="Y181" s="94"/>
      <c r="Z181" s="59"/>
      <c r="AA181" s="69"/>
      <c r="AB181" s="49"/>
      <c r="AC181" s="79" t="s">
        <v>36</v>
      </c>
      <c r="AD181" s="38">
        <f>SUM(AD178:AD180)</f>
        <v>984</v>
      </c>
      <c r="AE181" s="38">
        <f>SUM(AE178:AE180)</f>
        <v>1853</v>
      </c>
      <c r="AF181" s="38">
        <f t="shared" ref="AF181" si="1098">SUM(AF178:AF180)</f>
        <v>1490</v>
      </c>
      <c r="AG181" s="38">
        <f t="shared" ref="AG181" si="1099">SUM(AG178:AG180)</f>
        <v>841</v>
      </c>
      <c r="AH181" s="38">
        <f t="shared" ref="AH181" si="1100">SUM(AH178:AH180)</f>
        <v>708</v>
      </c>
      <c r="AI181" s="38">
        <f t="shared" ref="AI181" si="1101">SUM(AI178:AI180)</f>
        <v>992</v>
      </c>
      <c r="AJ181" s="38">
        <f t="shared" ref="AJ181" si="1102">SUM(AJ178:AJ180)</f>
        <v>1530</v>
      </c>
      <c r="AK181" s="38">
        <f t="shared" ref="AK181" si="1103">SUM(AK178:AK180)</f>
        <v>1160</v>
      </c>
      <c r="AL181" s="38">
        <f t="shared" ref="AL181" si="1104">SUM(AL178:AL180)</f>
        <v>720</v>
      </c>
      <c r="AM181" s="38">
        <f t="shared" ref="AM181" si="1105">SUM(AM178:AM180)</f>
        <v>1003</v>
      </c>
      <c r="AN181" s="38">
        <f t="shared" ref="AN181" si="1106">SUM(AN178:AN180)</f>
        <v>868</v>
      </c>
      <c r="AO181" s="38">
        <f t="shared" ref="AO181" si="1107">SUM(AO178:AO180)</f>
        <v>1850</v>
      </c>
      <c r="AP181" s="38">
        <f t="shared" ref="AP181" si="1108">SUM(AP178:AP180)</f>
        <v>754</v>
      </c>
      <c r="AQ181" s="38">
        <f t="shared" ref="AQ181" si="1109">SUM(AQ178:AQ180)</f>
        <v>1145</v>
      </c>
      <c r="AR181" s="38">
        <f t="shared" ref="AR181" si="1110">SUM(AR178:AR180)</f>
        <v>2440</v>
      </c>
      <c r="AS181" s="38">
        <f t="shared" ref="AS181" si="1111">SUM(AS178:AS180)</f>
        <v>419</v>
      </c>
      <c r="AT181" s="39">
        <f t="shared" si="1035"/>
        <v>54417</v>
      </c>
      <c r="AU181" s="93" t="s">
        <v>33</v>
      </c>
    </row>
    <row r="182" spans="1:47" ht="12.6" customHeight="1" x14ac:dyDescent="0.2">
      <c r="A182" s="60" t="s">
        <v>156</v>
      </c>
      <c r="B182" s="67" t="s">
        <v>44</v>
      </c>
      <c r="C182" s="48" t="s">
        <v>80</v>
      </c>
      <c r="D182" s="80" t="s">
        <v>34</v>
      </c>
      <c r="E182" s="1">
        <v>6</v>
      </c>
      <c r="F182" s="1">
        <v>98</v>
      </c>
      <c r="G182" s="1">
        <v>98</v>
      </c>
      <c r="H182" s="1">
        <v>167</v>
      </c>
      <c r="I182" s="1">
        <v>85</v>
      </c>
      <c r="J182" s="1">
        <v>3</v>
      </c>
      <c r="K182" s="1">
        <v>105</v>
      </c>
      <c r="L182" s="1">
        <v>192</v>
      </c>
      <c r="M182" s="1">
        <v>12</v>
      </c>
      <c r="N182" s="1">
        <v>85</v>
      </c>
      <c r="O182" s="1">
        <v>78</v>
      </c>
      <c r="P182" s="1">
        <v>68</v>
      </c>
      <c r="Q182" s="1">
        <v>40</v>
      </c>
      <c r="R182" s="1">
        <v>5</v>
      </c>
      <c r="S182" s="1">
        <v>24</v>
      </c>
      <c r="T182" s="1">
        <v>11</v>
      </c>
      <c r="U182" s="1">
        <v>92</v>
      </c>
      <c r="V182" s="1">
        <v>83</v>
      </c>
      <c r="W182" s="1">
        <v>85</v>
      </c>
      <c r="X182" s="2">
        <v>64</v>
      </c>
      <c r="Y182" s="94"/>
      <c r="Z182" s="60" t="s">
        <v>156</v>
      </c>
      <c r="AA182" s="67" t="s">
        <v>44</v>
      </c>
      <c r="AB182" s="48" t="s">
        <v>80</v>
      </c>
      <c r="AC182" s="77" t="s">
        <v>34</v>
      </c>
      <c r="AD182" s="19">
        <v>19</v>
      </c>
      <c r="AE182" s="19">
        <v>136</v>
      </c>
      <c r="AF182" s="19">
        <v>43</v>
      </c>
      <c r="AG182" s="19">
        <v>7</v>
      </c>
      <c r="AH182" s="19">
        <v>28</v>
      </c>
      <c r="AI182" s="19">
        <v>21</v>
      </c>
      <c r="AJ182" s="19">
        <v>23</v>
      </c>
      <c r="AK182" s="19">
        <v>31</v>
      </c>
      <c r="AL182" s="19">
        <v>23</v>
      </c>
      <c r="AM182" s="19">
        <v>16</v>
      </c>
      <c r="AN182" s="19">
        <v>43</v>
      </c>
      <c r="AO182" s="19">
        <v>90</v>
      </c>
      <c r="AP182" s="19">
        <v>16</v>
      </c>
      <c r="AQ182" s="19">
        <v>47</v>
      </c>
      <c r="AR182" s="19">
        <v>59</v>
      </c>
      <c r="AS182" s="19">
        <v>44</v>
      </c>
      <c r="AT182" s="111">
        <f t="shared" si="1035"/>
        <v>2047</v>
      </c>
      <c r="AU182" s="93"/>
    </row>
    <row r="183" spans="1:47" ht="12.6" customHeight="1" x14ac:dyDescent="0.2">
      <c r="A183" s="60"/>
      <c r="B183" s="68"/>
      <c r="C183" s="48" t="s">
        <v>81</v>
      </c>
      <c r="D183" s="78" t="s">
        <v>35</v>
      </c>
      <c r="E183" s="1">
        <v>120</v>
      </c>
      <c r="F183" s="1">
        <v>527</v>
      </c>
      <c r="G183" s="1">
        <v>566</v>
      </c>
      <c r="H183" s="1">
        <v>824</v>
      </c>
      <c r="I183" s="1">
        <v>473</v>
      </c>
      <c r="J183" s="1">
        <v>49</v>
      </c>
      <c r="K183" s="1">
        <v>777</v>
      </c>
      <c r="L183" s="1">
        <v>1762</v>
      </c>
      <c r="M183" s="1">
        <v>76</v>
      </c>
      <c r="N183" s="1">
        <v>458</v>
      </c>
      <c r="O183" s="1">
        <v>369</v>
      </c>
      <c r="P183" s="1">
        <v>274</v>
      </c>
      <c r="Q183" s="1">
        <v>163</v>
      </c>
      <c r="R183" s="1">
        <v>30</v>
      </c>
      <c r="S183" s="1">
        <v>136</v>
      </c>
      <c r="T183" s="1">
        <v>61</v>
      </c>
      <c r="U183" s="1">
        <v>399</v>
      </c>
      <c r="V183" s="1">
        <v>418</v>
      </c>
      <c r="W183" s="1">
        <v>692</v>
      </c>
      <c r="X183" s="2">
        <v>194</v>
      </c>
      <c r="Y183" s="94" t="s">
        <v>39</v>
      </c>
      <c r="Z183" s="60"/>
      <c r="AA183" s="68"/>
      <c r="AB183" s="48" t="s">
        <v>81</v>
      </c>
      <c r="AC183" s="78" t="s">
        <v>35</v>
      </c>
      <c r="AD183" s="19">
        <v>145</v>
      </c>
      <c r="AE183" s="19">
        <v>467</v>
      </c>
      <c r="AF183" s="19">
        <v>166</v>
      </c>
      <c r="AG183" s="19">
        <v>156</v>
      </c>
      <c r="AH183" s="19">
        <v>189</v>
      </c>
      <c r="AI183" s="19">
        <v>117</v>
      </c>
      <c r="AJ183" s="19">
        <v>184</v>
      </c>
      <c r="AK183" s="19">
        <v>201</v>
      </c>
      <c r="AL183" s="19">
        <v>110</v>
      </c>
      <c r="AM183" s="19">
        <v>111</v>
      </c>
      <c r="AN183" s="19">
        <v>108</v>
      </c>
      <c r="AO183" s="19">
        <v>349</v>
      </c>
      <c r="AP183" s="19">
        <v>118</v>
      </c>
      <c r="AQ183" s="19">
        <v>233</v>
      </c>
      <c r="AR183" s="19">
        <v>428</v>
      </c>
      <c r="AS183" s="19">
        <v>131</v>
      </c>
      <c r="AT183" s="37">
        <f t="shared" si="1035"/>
        <v>11581</v>
      </c>
      <c r="AU183" s="93"/>
    </row>
    <row r="184" spans="1:47" ht="12.6" customHeight="1" x14ac:dyDescent="0.2">
      <c r="A184" s="60"/>
      <c r="B184" s="68"/>
      <c r="C184" s="48"/>
      <c r="D184" s="78" t="s">
        <v>166</v>
      </c>
      <c r="E184" s="3">
        <v>9</v>
      </c>
      <c r="F184" s="4">
        <v>102</v>
      </c>
      <c r="G184" s="4">
        <v>93</v>
      </c>
      <c r="H184" s="4">
        <v>117</v>
      </c>
      <c r="I184" s="4">
        <v>100</v>
      </c>
      <c r="J184" s="4">
        <v>15</v>
      </c>
      <c r="K184" s="4">
        <v>152</v>
      </c>
      <c r="L184" s="4">
        <v>119</v>
      </c>
      <c r="M184" s="4">
        <v>12</v>
      </c>
      <c r="N184" s="4">
        <v>37</v>
      </c>
      <c r="O184" s="4">
        <v>66</v>
      </c>
      <c r="P184" s="4">
        <v>63</v>
      </c>
      <c r="Q184" s="4">
        <v>41</v>
      </c>
      <c r="R184" s="4">
        <v>8</v>
      </c>
      <c r="S184" s="4">
        <v>35</v>
      </c>
      <c r="T184" s="4">
        <v>10</v>
      </c>
      <c r="U184" s="4">
        <v>68</v>
      </c>
      <c r="V184" s="4">
        <v>107</v>
      </c>
      <c r="W184" s="4">
        <v>127</v>
      </c>
      <c r="X184" s="5">
        <v>25</v>
      </c>
      <c r="Y184" s="94"/>
      <c r="Z184" s="60"/>
      <c r="AA184" s="68"/>
      <c r="AB184" s="48"/>
      <c r="AC184" s="78" t="s">
        <v>166</v>
      </c>
      <c r="AD184" s="21">
        <v>23</v>
      </c>
      <c r="AE184" s="21">
        <v>91</v>
      </c>
      <c r="AF184" s="21">
        <v>41</v>
      </c>
      <c r="AG184" s="21">
        <v>15</v>
      </c>
      <c r="AH184" s="21">
        <v>13</v>
      </c>
      <c r="AI184" s="21">
        <v>20</v>
      </c>
      <c r="AJ184" s="21">
        <v>23</v>
      </c>
      <c r="AK184" s="21">
        <v>22</v>
      </c>
      <c r="AL184" s="21">
        <v>15</v>
      </c>
      <c r="AM184" s="21">
        <v>13</v>
      </c>
      <c r="AN184" s="21">
        <v>25</v>
      </c>
      <c r="AO184" s="21">
        <v>57</v>
      </c>
      <c r="AP184" s="21">
        <v>16</v>
      </c>
      <c r="AQ184" s="21">
        <v>99</v>
      </c>
      <c r="AR184" s="21">
        <v>77</v>
      </c>
      <c r="AS184" s="21">
        <v>19</v>
      </c>
      <c r="AT184" s="37">
        <f t="shared" si="1035"/>
        <v>1875</v>
      </c>
      <c r="AU184" s="93"/>
    </row>
    <row r="185" spans="1:47" ht="12.6" customHeight="1" thickBot="1" x14ac:dyDescent="0.25">
      <c r="A185" s="59"/>
      <c r="B185" s="69"/>
      <c r="C185" s="49"/>
      <c r="D185" s="79" t="s">
        <v>36</v>
      </c>
      <c r="E185" s="6">
        <f>SUM(E182:E184)</f>
        <v>135</v>
      </c>
      <c r="F185" s="6">
        <f t="shared" ref="F185:M185" si="1112">SUM(F182:F184)</f>
        <v>727</v>
      </c>
      <c r="G185" s="6">
        <f t="shared" si="1112"/>
        <v>757</v>
      </c>
      <c r="H185" s="6">
        <f t="shared" si="1112"/>
        <v>1108</v>
      </c>
      <c r="I185" s="6">
        <f t="shared" si="1112"/>
        <v>658</v>
      </c>
      <c r="J185" s="6">
        <f t="shared" si="1112"/>
        <v>67</v>
      </c>
      <c r="K185" s="6">
        <f t="shared" si="1112"/>
        <v>1034</v>
      </c>
      <c r="L185" s="6">
        <f t="shared" si="1112"/>
        <v>2073</v>
      </c>
      <c r="M185" s="6">
        <f t="shared" si="1112"/>
        <v>100</v>
      </c>
      <c r="N185" s="6">
        <f t="shared" ref="N185" si="1113">SUM(N182:N184)</f>
        <v>580</v>
      </c>
      <c r="O185" s="6">
        <f t="shared" ref="O185" si="1114">SUM(O182:O184)</f>
        <v>513</v>
      </c>
      <c r="P185" s="6">
        <f t="shared" ref="P185" si="1115">SUM(P182:P184)</f>
        <v>405</v>
      </c>
      <c r="Q185" s="6">
        <f t="shared" ref="Q185" si="1116">SUM(Q182:Q184)</f>
        <v>244</v>
      </c>
      <c r="R185" s="6">
        <f t="shared" ref="R185" si="1117">SUM(R182:R184)</f>
        <v>43</v>
      </c>
      <c r="S185" s="6">
        <f t="shared" ref="S185" si="1118">SUM(S182:S184)</f>
        <v>195</v>
      </c>
      <c r="T185" s="6">
        <f t="shared" ref="T185" si="1119">SUM(T182:T184)</f>
        <v>82</v>
      </c>
      <c r="U185" s="6">
        <f t="shared" ref="U185" si="1120">SUM(U182:U184)</f>
        <v>559</v>
      </c>
      <c r="V185" s="6">
        <f t="shared" ref="V185" si="1121">SUM(V182:V184)</f>
        <v>608</v>
      </c>
      <c r="W185" s="6">
        <f t="shared" ref="W185" si="1122">SUM(W182:W184)</f>
        <v>904</v>
      </c>
      <c r="X185" s="7">
        <f t="shared" ref="X185" si="1123">SUM(X182:X184)</f>
        <v>283</v>
      </c>
      <c r="Y185" s="94"/>
      <c r="Z185" s="59"/>
      <c r="AA185" s="69"/>
      <c r="AB185" s="49"/>
      <c r="AC185" s="79" t="s">
        <v>36</v>
      </c>
      <c r="AD185" s="38">
        <f>SUM(AD182:AD184)</f>
        <v>187</v>
      </c>
      <c r="AE185" s="38">
        <f>SUM(AE182:AE184)</f>
        <v>694</v>
      </c>
      <c r="AF185" s="38">
        <f t="shared" ref="AF185" si="1124">SUM(AF182:AF184)</f>
        <v>250</v>
      </c>
      <c r="AG185" s="38">
        <f t="shared" ref="AG185" si="1125">SUM(AG182:AG184)</f>
        <v>178</v>
      </c>
      <c r="AH185" s="38">
        <f t="shared" ref="AH185" si="1126">SUM(AH182:AH184)</f>
        <v>230</v>
      </c>
      <c r="AI185" s="38">
        <f t="shared" ref="AI185" si="1127">SUM(AI182:AI184)</f>
        <v>158</v>
      </c>
      <c r="AJ185" s="38">
        <f t="shared" ref="AJ185" si="1128">SUM(AJ182:AJ184)</f>
        <v>230</v>
      </c>
      <c r="AK185" s="38">
        <f t="shared" ref="AK185" si="1129">SUM(AK182:AK184)</f>
        <v>254</v>
      </c>
      <c r="AL185" s="38">
        <f t="shared" ref="AL185" si="1130">SUM(AL182:AL184)</f>
        <v>148</v>
      </c>
      <c r="AM185" s="38">
        <f t="shared" ref="AM185" si="1131">SUM(AM182:AM184)</f>
        <v>140</v>
      </c>
      <c r="AN185" s="38">
        <f t="shared" ref="AN185" si="1132">SUM(AN182:AN184)</f>
        <v>176</v>
      </c>
      <c r="AO185" s="38">
        <f t="shared" ref="AO185" si="1133">SUM(AO182:AO184)</f>
        <v>496</v>
      </c>
      <c r="AP185" s="38">
        <f t="shared" ref="AP185" si="1134">SUM(AP182:AP184)</f>
        <v>150</v>
      </c>
      <c r="AQ185" s="38">
        <f t="shared" ref="AQ185" si="1135">SUM(AQ182:AQ184)</f>
        <v>379</v>
      </c>
      <c r="AR185" s="38">
        <f t="shared" ref="AR185" si="1136">SUM(AR182:AR184)</f>
        <v>564</v>
      </c>
      <c r="AS185" s="38">
        <f t="shared" ref="AS185" si="1137">SUM(AS182:AS184)</f>
        <v>194</v>
      </c>
      <c r="AT185" s="39">
        <f t="shared" si="1035"/>
        <v>15503</v>
      </c>
      <c r="AU185" s="95" t="s">
        <v>33</v>
      </c>
    </row>
    <row r="186" spans="1:47" ht="12.6" customHeight="1" x14ac:dyDescent="0.2">
      <c r="A186" s="60" t="s">
        <v>84</v>
      </c>
      <c r="B186" s="67" t="s">
        <v>43</v>
      </c>
      <c r="C186" s="48" t="s">
        <v>82</v>
      </c>
      <c r="D186" s="81" t="s">
        <v>34</v>
      </c>
      <c r="E186" s="1">
        <v>61</v>
      </c>
      <c r="F186" s="1">
        <v>519</v>
      </c>
      <c r="G186" s="1">
        <v>429</v>
      </c>
      <c r="H186" s="1">
        <v>590</v>
      </c>
      <c r="I186" s="1">
        <v>361</v>
      </c>
      <c r="J186" s="1">
        <v>41</v>
      </c>
      <c r="K186" s="1">
        <v>585</v>
      </c>
      <c r="L186" s="1">
        <v>392</v>
      </c>
      <c r="M186" s="1">
        <v>83</v>
      </c>
      <c r="N186" s="1">
        <v>263</v>
      </c>
      <c r="O186" s="1">
        <v>429</v>
      </c>
      <c r="P186" s="1">
        <v>292</v>
      </c>
      <c r="Q186" s="1">
        <v>220</v>
      </c>
      <c r="R186" s="1">
        <v>26</v>
      </c>
      <c r="S186" s="1">
        <v>194</v>
      </c>
      <c r="T186" s="1">
        <v>24</v>
      </c>
      <c r="U186" s="1">
        <v>274</v>
      </c>
      <c r="V186" s="1">
        <v>218</v>
      </c>
      <c r="W186" s="1">
        <v>368</v>
      </c>
      <c r="X186" s="2">
        <v>94</v>
      </c>
      <c r="Y186" s="94"/>
      <c r="Z186" s="60" t="s">
        <v>84</v>
      </c>
      <c r="AA186" s="67" t="s">
        <v>43</v>
      </c>
      <c r="AB186" s="48" t="s">
        <v>82</v>
      </c>
      <c r="AC186" s="77" t="s">
        <v>34</v>
      </c>
      <c r="AD186" s="19">
        <v>124</v>
      </c>
      <c r="AE186" s="19">
        <v>354</v>
      </c>
      <c r="AF186" s="19">
        <v>390</v>
      </c>
      <c r="AG186" s="19">
        <v>101</v>
      </c>
      <c r="AH186" s="19">
        <v>97</v>
      </c>
      <c r="AI186" s="19">
        <v>185</v>
      </c>
      <c r="AJ186" s="19">
        <v>179</v>
      </c>
      <c r="AK186" s="19">
        <v>166</v>
      </c>
      <c r="AL186" s="19">
        <v>136</v>
      </c>
      <c r="AM186" s="19">
        <v>150</v>
      </c>
      <c r="AN186" s="19">
        <v>144</v>
      </c>
      <c r="AO186" s="19">
        <v>339</v>
      </c>
      <c r="AP186" s="19">
        <v>101</v>
      </c>
      <c r="AQ186" s="19">
        <v>243</v>
      </c>
      <c r="AR186" s="19">
        <v>285</v>
      </c>
      <c r="AS186" s="19">
        <v>108</v>
      </c>
      <c r="AT186" s="36">
        <f t="shared" si="1035"/>
        <v>8565</v>
      </c>
      <c r="AU186" s="93"/>
    </row>
    <row r="187" spans="1:47" ht="12.6" customHeight="1" x14ac:dyDescent="0.2">
      <c r="A187" s="60"/>
      <c r="B187" s="68"/>
      <c r="C187" s="48" t="s">
        <v>83</v>
      </c>
      <c r="D187" s="78" t="s">
        <v>35</v>
      </c>
      <c r="E187" s="1">
        <v>727</v>
      </c>
      <c r="F187" s="1">
        <v>2338</v>
      </c>
      <c r="G187" s="1">
        <v>1917</v>
      </c>
      <c r="H187" s="1">
        <v>2487</v>
      </c>
      <c r="I187" s="1">
        <v>1896</v>
      </c>
      <c r="J187" s="1">
        <v>272</v>
      </c>
      <c r="K187" s="1">
        <v>2930</v>
      </c>
      <c r="L187" s="1">
        <v>2831</v>
      </c>
      <c r="M187" s="1">
        <v>590</v>
      </c>
      <c r="N187" s="1">
        <v>1625</v>
      </c>
      <c r="O187" s="1">
        <v>1681</v>
      </c>
      <c r="P187" s="1">
        <v>1353</v>
      </c>
      <c r="Q187" s="1">
        <v>863</v>
      </c>
      <c r="R187" s="1">
        <v>268</v>
      </c>
      <c r="S187" s="1">
        <v>714</v>
      </c>
      <c r="T187" s="1">
        <v>295</v>
      </c>
      <c r="U187" s="1">
        <v>1176</v>
      </c>
      <c r="V187" s="1">
        <v>1565</v>
      </c>
      <c r="W187" s="1">
        <v>2898</v>
      </c>
      <c r="X187" s="2">
        <v>337</v>
      </c>
      <c r="Y187" s="94"/>
      <c r="Z187" s="60"/>
      <c r="AA187" s="68"/>
      <c r="AB187" s="48" t="s">
        <v>83</v>
      </c>
      <c r="AC187" s="78" t="s">
        <v>35</v>
      </c>
      <c r="AD187" s="19">
        <v>823</v>
      </c>
      <c r="AE187" s="19">
        <v>1427</v>
      </c>
      <c r="AF187" s="19">
        <v>1069</v>
      </c>
      <c r="AG187" s="19">
        <v>727</v>
      </c>
      <c r="AH187" s="19">
        <v>597</v>
      </c>
      <c r="AI187" s="19">
        <v>789</v>
      </c>
      <c r="AJ187" s="19">
        <v>1315</v>
      </c>
      <c r="AK187" s="19">
        <v>963</v>
      </c>
      <c r="AL187" s="19">
        <v>563</v>
      </c>
      <c r="AM187" s="19">
        <v>858</v>
      </c>
      <c r="AN187" s="19">
        <v>668</v>
      </c>
      <c r="AO187" s="19">
        <v>1437</v>
      </c>
      <c r="AP187" s="19">
        <v>644</v>
      </c>
      <c r="AQ187" s="19">
        <v>839</v>
      </c>
      <c r="AR187" s="19">
        <v>2079</v>
      </c>
      <c r="AS187" s="19">
        <v>310</v>
      </c>
      <c r="AT187" s="37">
        <f t="shared" si="1035"/>
        <v>43871</v>
      </c>
      <c r="AU187" s="93"/>
    </row>
    <row r="188" spans="1:47" ht="12.6" customHeight="1" x14ac:dyDescent="0.2">
      <c r="A188" s="60"/>
      <c r="B188" s="68"/>
      <c r="C188" s="48"/>
      <c r="D188" s="78" t="s">
        <v>166</v>
      </c>
      <c r="E188" s="3">
        <v>14</v>
      </c>
      <c r="F188" s="4">
        <v>154</v>
      </c>
      <c r="G188" s="4">
        <v>155</v>
      </c>
      <c r="H188" s="4">
        <v>166</v>
      </c>
      <c r="I188" s="4">
        <v>137</v>
      </c>
      <c r="J188" s="4">
        <v>27</v>
      </c>
      <c r="K188" s="4">
        <v>231</v>
      </c>
      <c r="L188" s="4">
        <v>112</v>
      </c>
      <c r="M188" s="4">
        <v>24</v>
      </c>
      <c r="N188" s="4">
        <v>51</v>
      </c>
      <c r="O188" s="4">
        <v>140</v>
      </c>
      <c r="P188" s="4">
        <v>103</v>
      </c>
      <c r="Q188" s="4">
        <v>69</v>
      </c>
      <c r="R188" s="4">
        <v>15</v>
      </c>
      <c r="S188" s="4">
        <v>65</v>
      </c>
      <c r="T188" s="4">
        <v>12</v>
      </c>
      <c r="U188" s="4">
        <v>115</v>
      </c>
      <c r="V188" s="4">
        <v>161</v>
      </c>
      <c r="W188" s="4">
        <v>198</v>
      </c>
      <c r="X188" s="5">
        <v>16</v>
      </c>
      <c r="Y188" s="94"/>
      <c r="Z188" s="60"/>
      <c r="AA188" s="68"/>
      <c r="AB188" s="48"/>
      <c r="AC188" s="78" t="s">
        <v>166</v>
      </c>
      <c r="AD188" s="21">
        <v>52</v>
      </c>
      <c r="AE188" s="21">
        <v>118</v>
      </c>
      <c r="AF188" s="21">
        <v>58</v>
      </c>
      <c r="AG188" s="21">
        <v>27</v>
      </c>
      <c r="AH188" s="21">
        <v>12</v>
      </c>
      <c r="AI188" s="21">
        <v>33</v>
      </c>
      <c r="AJ188" s="21">
        <v>56</v>
      </c>
      <c r="AK188" s="21">
        <v>45</v>
      </c>
      <c r="AL188" s="21">
        <v>32</v>
      </c>
      <c r="AM188" s="21">
        <v>17</v>
      </c>
      <c r="AN188" s="21">
        <v>58</v>
      </c>
      <c r="AO188" s="21">
        <v>86</v>
      </c>
      <c r="AP188" s="21">
        <v>27</v>
      </c>
      <c r="AQ188" s="21">
        <v>74</v>
      </c>
      <c r="AR188" s="21">
        <v>99</v>
      </c>
      <c r="AS188" s="21">
        <v>16</v>
      </c>
      <c r="AT188" s="37">
        <f t="shared" si="1035"/>
        <v>2775</v>
      </c>
      <c r="AU188" s="93"/>
    </row>
    <row r="189" spans="1:47" ht="12.6" customHeight="1" thickBot="1" x14ac:dyDescent="0.25">
      <c r="A189" s="59"/>
      <c r="B189" s="69"/>
      <c r="C189" s="49"/>
      <c r="D189" s="79" t="s">
        <v>36</v>
      </c>
      <c r="E189" s="6">
        <f>SUM(E186:E188)</f>
        <v>802</v>
      </c>
      <c r="F189" s="6">
        <f t="shared" ref="F189:M189" si="1138">SUM(F186:F188)</f>
        <v>3011</v>
      </c>
      <c r="G189" s="6">
        <f t="shared" si="1138"/>
        <v>2501</v>
      </c>
      <c r="H189" s="6">
        <f t="shared" si="1138"/>
        <v>3243</v>
      </c>
      <c r="I189" s="6">
        <f t="shared" si="1138"/>
        <v>2394</v>
      </c>
      <c r="J189" s="6">
        <f t="shared" si="1138"/>
        <v>340</v>
      </c>
      <c r="K189" s="6">
        <f t="shared" si="1138"/>
        <v>3746</v>
      </c>
      <c r="L189" s="6">
        <f t="shared" si="1138"/>
        <v>3335</v>
      </c>
      <c r="M189" s="6">
        <f t="shared" si="1138"/>
        <v>697</v>
      </c>
      <c r="N189" s="6">
        <f t="shared" ref="N189" si="1139">SUM(N186:N188)</f>
        <v>1939</v>
      </c>
      <c r="O189" s="6">
        <f t="shared" ref="O189" si="1140">SUM(O186:O188)</f>
        <v>2250</v>
      </c>
      <c r="P189" s="6">
        <f t="shared" ref="P189" si="1141">SUM(P186:P188)</f>
        <v>1748</v>
      </c>
      <c r="Q189" s="6">
        <f t="shared" ref="Q189" si="1142">SUM(Q186:Q188)</f>
        <v>1152</v>
      </c>
      <c r="R189" s="6">
        <f t="shared" ref="R189" si="1143">SUM(R186:R188)</f>
        <v>309</v>
      </c>
      <c r="S189" s="6">
        <f t="shared" ref="S189" si="1144">SUM(S186:S188)</f>
        <v>973</v>
      </c>
      <c r="T189" s="6">
        <f t="shared" ref="T189" si="1145">SUM(T186:T188)</f>
        <v>331</v>
      </c>
      <c r="U189" s="6">
        <f t="shared" ref="U189" si="1146">SUM(U186:U188)</f>
        <v>1565</v>
      </c>
      <c r="V189" s="6">
        <f t="shared" ref="V189" si="1147">SUM(V186:V188)</f>
        <v>1944</v>
      </c>
      <c r="W189" s="6">
        <f t="shared" ref="W189" si="1148">SUM(W186:W188)</f>
        <v>3464</v>
      </c>
      <c r="X189" s="7">
        <f t="shared" ref="X189" si="1149">SUM(X186:X188)</f>
        <v>447</v>
      </c>
      <c r="Y189" s="94"/>
      <c r="Z189" s="59"/>
      <c r="AA189" s="69"/>
      <c r="AB189" s="49"/>
      <c r="AC189" s="79" t="s">
        <v>36</v>
      </c>
      <c r="AD189" s="38">
        <f>SUM(AD186:AD188)</f>
        <v>999</v>
      </c>
      <c r="AE189" s="38">
        <f>SUM(AE186:AE188)</f>
        <v>1899</v>
      </c>
      <c r="AF189" s="38">
        <f t="shared" ref="AF189" si="1150">SUM(AF186:AF188)</f>
        <v>1517</v>
      </c>
      <c r="AG189" s="38">
        <f t="shared" ref="AG189" si="1151">SUM(AG186:AG188)</f>
        <v>855</v>
      </c>
      <c r="AH189" s="38">
        <f t="shared" ref="AH189" si="1152">SUM(AH186:AH188)</f>
        <v>706</v>
      </c>
      <c r="AI189" s="38">
        <f t="shared" ref="AI189" si="1153">SUM(AI186:AI188)</f>
        <v>1007</v>
      </c>
      <c r="AJ189" s="38">
        <f t="shared" ref="AJ189" si="1154">SUM(AJ186:AJ188)</f>
        <v>1550</v>
      </c>
      <c r="AK189" s="38">
        <f t="shared" ref="AK189" si="1155">SUM(AK186:AK188)</f>
        <v>1174</v>
      </c>
      <c r="AL189" s="38">
        <f t="shared" ref="AL189" si="1156">SUM(AL186:AL188)</f>
        <v>731</v>
      </c>
      <c r="AM189" s="38">
        <f t="shared" ref="AM189" si="1157">SUM(AM186:AM188)</f>
        <v>1025</v>
      </c>
      <c r="AN189" s="38">
        <f t="shared" ref="AN189" si="1158">SUM(AN186:AN188)</f>
        <v>870</v>
      </c>
      <c r="AO189" s="38">
        <f t="shared" ref="AO189" si="1159">SUM(AO186:AO188)</f>
        <v>1862</v>
      </c>
      <c r="AP189" s="38">
        <f t="shared" ref="AP189" si="1160">SUM(AP186:AP188)</f>
        <v>772</v>
      </c>
      <c r="AQ189" s="38">
        <f t="shared" ref="AQ189" si="1161">SUM(AQ186:AQ188)</f>
        <v>1156</v>
      </c>
      <c r="AR189" s="38">
        <f t="shared" ref="AR189" si="1162">SUM(AR186:AR188)</f>
        <v>2463</v>
      </c>
      <c r="AS189" s="38">
        <f t="shared" ref="AS189" si="1163">SUM(AS186:AS188)</f>
        <v>434</v>
      </c>
      <c r="AT189" s="39">
        <f t="shared" si="1035"/>
        <v>55211</v>
      </c>
      <c r="AU189" s="93" t="s">
        <v>33</v>
      </c>
    </row>
    <row r="190" spans="1:47" ht="12.6" customHeight="1" x14ac:dyDescent="0.2">
      <c r="A190" s="60" t="s">
        <v>157</v>
      </c>
      <c r="B190" s="67" t="s">
        <v>44</v>
      </c>
      <c r="C190" s="48" t="s">
        <v>82</v>
      </c>
      <c r="D190" s="81" t="s">
        <v>34</v>
      </c>
      <c r="E190" s="1">
        <v>8</v>
      </c>
      <c r="F190" s="1">
        <v>101</v>
      </c>
      <c r="G190" s="1">
        <v>90</v>
      </c>
      <c r="H190" s="1">
        <v>157</v>
      </c>
      <c r="I190" s="1">
        <v>82</v>
      </c>
      <c r="J190" s="1">
        <v>3</v>
      </c>
      <c r="K190" s="1">
        <v>100</v>
      </c>
      <c r="L190" s="1">
        <v>185</v>
      </c>
      <c r="M190" s="1">
        <v>11</v>
      </c>
      <c r="N190" s="1">
        <v>78</v>
      </c>
      <c r="O190" s="1">
        <v>77</v>
      </c>
      <c r="P190" s="1">
        <v>55</v>
      </c>
      <c r="Q190" s="1">
        <v>38</v>
      </c>
      <c r="R190" s="1">
        <v>4</v>
      </c>
      <c r="S190" s="1">
        <v>18</v>
      </c>
      <c r="T190" s="1">
        <v>9</v>
      </c>
      <c r="U190" s="1">
        <v>80</v>
      </c>
      <c r="V190" s="1">
        <v>78</v>
      </c>
      <c r="W190" s="1">
        <v>74</v>
      </c>
      <c r="X190" s="2">
        <v>62</v>
      </c>
      <c r="Y190" s="94"/>
      <c r="Z190" s="60" t="s">
        <v>157</v>
      </c>
      <c r="AA190" s="67" t="s">
        <v>44</v>
      </c>
      <c r="AB190" s="48" t="s">
        <v>82</v>
      </c>
      <c r="AC190" s="77" t="s">
        <v>34</v>
      </c>
      <c r="AD190" s="19">
        <v>19</v>
      </c>
      <c r="AE190" s="19">
        <v>129</v>
      </c>
      <c r="AF190" s="19">
        <v>38</v>
      </c>
      <c r="AG190" s="19">
        <v>6</v>
      </c>
      <c r="AH190" s="19">
        <v>26</v>
      </c>
      <c r="AI190" s="19">
        <v>22</v>
      </c>
      <c r="AJ190" s="19">
        <v>25</v>
      </c>
      <c r="AK190" s="19">
        <v>30</v>
      </c>
      <c r="AL190" s="19">
        <v>22</v>
      </c>
      <c r="AM190" s="19">
        <v>15</v>
      </c>
      <c r="AN190" s="19">
        <v>39</v>
      </c>
      <c r="AO190" s="19">
        <v>85</v>
      </c>
      <c r="AP190" s="19">
        <v>13</v>
      </c>
      <c r="AQ190" s="19">
        <v>43</v>
      </c>
      <c r="AR190" s="19">
        <v>58</v>
      </c>
      <c r="AS190" s="19">
        <v>42</v>
      </c>
      <c r="AT190" s="36">
        <f t="shared" si="1035"/>
        <v>1922</v>
      </c>
      <c r="AU190" s="93"/>
    </row>
    <row r="191" spans="1:47" ht="12.6" customHeight="1" x14ac:dyDescent="0.2">
      <c r="A191" s="60"/>
      <c r="B191" s="68"/>
      <c r="C191" s="48" t="s">
        <v>83</v>
      </c>
      <c r="D191" s="78" t="s">
        <v>35</v>
      </c>
      <c r="E191" s="1">
        <v>115</v>
      </c>
      <c r="F191" s="1">
        <v>507</v>
      </c>
      <c r="G191" s="1">
        <v>554</v>
      </c>
      <c r="H191" s="1">
        <v>801</v>
      </c>
      <c r="I191" s="1">
        <v>467</v>
      </c>
      <c r="J191" s="1">
        <v>49</v>
      </c>
      <c r="K191" s="1">
        <v>759</v>
      </c>
      <c r="L191" s="1">
        <v>1796</v>
      </c>
      <c r="M191" s="1">
        <v>70</v>
      </c>
      <c r="N191" s="1">
        <v>446</v>
      </c>
      <c r="O191" s="1">
        <v>353</v>
      </c>
      <c r="P191" s="1">
        <v>253</v>
      </c>
      <c r="Q191" s="1">
        <v>169</v>
      </c>
      <c r="R191" s="1">
        <v>26</v>
      </c>
      <c r="S191" s="1">
        <v>124</v>
      </c>
      <c r="T191" s="1">
        <v>56</v>
      </c>
      <c r="U191" s="1">
        <v>376</v>
      </c>
      <c r="V191" s="1">
        <v>408</v>
      </c>
      <c r="W191" s="1">
        <v>665</v>
      </c>
      <c r="X191" s="2">
        <v>193</v>
      </c>
      <c r="Y191" s="94"/>
      <c r="Z191" s="60"/>
      <c r="AA191" s="68"/>
      <c r="AB191" s="48" t="s">
        <v>83</v>
      </c>
      <c r="AC191" s="78" t="s">
        <v>35</v>
      </c>
      <c r="AD191" s="19">
        <v>126</v>
      </c>
      <c r="AE191" s="19">
        <v>454</v>
      </c>
      <c r="AF191" s="19">
        <v>156</v>
      </c>
      <c r="AG191" s="19">
        <v>144</v>
      </c>
      <c r="AH191" s="19">
        <v>184</v>
      </c>
      <c r="AI191" s="19">
        <v>106</v>
      </c>
      <c r="AJ191" s="19">
        <v>166</v>
      </c>
      <c r="AK191" s="19">
        <v>198</v>
      </c>
      <c r="AL191" s="19">
        <v>106</v>
      </c>
      <c r="AM191" s="19">
        <v>99</v>
      </c>
      <c r="AN191" s="19">
        <v>105</v>
      </c>
      <c r="AO191" s="19">
        <v>345</v>
      </c>
      <c r="AP191" s="19">
        <v>108</v>
      </c>
      <c r="AQ191" s="19">
        <v>224</v>
      </c>
      <c r="AR191" s="19">
        <v>422</v>
      </c>
      <c r="AS191" s="19">
        <v>124</v>
      </c>
      <c r="AT191" s="37">
        <f t="shared" si="1035"/>
        <v>11254</v>
      </c>
      <c r="AU191" s="93"/>
    </row>
    <row r="192" spans="1:47" ht="12.6" customHeight="1" x14ac:dyDescent="0.2">
      <c r="A192" s="60"/>
      <c r="B192" s="68"/>
      <c r="C192" s="48"/>
      <c r="D192" s="78" t="s">
        <v>166</v>
      </c>
      <c r="E192" s="3">
        <v>10</v>
      </c>
      <c r="F192" s="4">
        <v>99</v>
      </c>
      <c r="G192" s="4">
        <v>89</v>
      </c>
      <c r="H192" s="4">
        <v>113</v>
      </c>
      <c r="I192" s="4">
        <v>98</v>
      </c>
      <c r="J192" s="4">
        <v>14</v>
      </c>
      <c r="K192" s="4">
        <v>153</v>
      </c>
      <c r="L192" s="4">
        <v>123</v>
      </c>
      <c r="M192" s="4">
        <v>12</v>
      </c>
      <c r="N192" s="4">
        <v>38</v>
      </c>
      <c r="O192" s="4">
        <v>59</v>
      </c>
      <c r="P192" s="4">
        <v>62</v>
      </c>
      <c r="Q192" s="4">
        <v>37</v>
      </c>
      <c r="R192" s="4">
        <v>8</v>
      </c>
      <c r="S192" s="4">
        <v>35</v>
      </c>
      <c r="T192" s="4">
        <v>10</v>
      </c>
      <c r="U192" s="4">
        <v>58</v>
      </c>
      <c r="V192" s="4">
        <v>101</v>
      </c>
      <c r="W192" s="4">
        <v>119</v>
      </c>
      <c r="X192" s="5">
        <v>25</v>
      </c>
      <c r="Y192" s="94"/>
      <c r="Z192" s="60"/>
      <c r="AA192" s="68"/>
      <c r="AB192" s="48"/>
      <c r="AC192" s="78" t="s">
        <v>166</v>
      </c>
      <c r="AD192" s="21">
        <v>21</v>
      </c>
      <c r="AE192" s="21">
        <v>85</v>
      </c>
      <c r="AF192" s="21">
        <v>34</v>
      </c>
      <c r="AG192" s="21">
        <v>13</v>
      </c>
      <c r="AH192" s="21">
        <v>13</v>
      </c>
      <c r="AI192" s="21">
        <v>17</v>
      </c>
      <c r="AJ192" s="21">
        <v>21</v>
      </c>
      <c r="AK192" s="21">
        <v>20</v>
      </c>
      <c r="AL192" s="21">
        <v>14</v>
      </c>
      <c r="AM192" s="21">
        <v>12</v>
      </c>
      <c r="AN192" s="21">
        <v>24</v>
      </c>
      <c r="AO192" s="21">
        <v>63</v>
      </c>
      <c r="AP192" s="21">
        <v>14</v>
      </c>
      <c r="AQ192" s="21">
        <v>95</v>
      </c>
      <c r="AR192" s="21">
        <v>74</v>
      </c>
      <c r="AS192" s="21">
        <v>20</v>
      </c>
      <c r="AT192" s="37">
        <f t="shared" si="1035"/>
        <v>1803</v>
      </c>
      <c r="AU192" s="93"/>
    </row>
    <row r="193" spans="1:47" ht="12.6" customHeight="1" thickBot="1" x14ac:dyDescent="0.25">
      <c r="A193" s="59"/>
      <c r="B193" s="69"/>
      <c r="C193" s="49"/>
      <c r="D193" s="79" t="s">
        <v>36</v>
      </c>
      <c r="E193" s="6">
        <f>SUM(E190:E192)</f>
        <v>133</v>
      </c>
      <c r="F193" s="6">
        <f t="shared" ref="F193" si="1164">SUM(F190:F192)</f>
        <v>707</v>
      </c>
      <c r="G193" s="6">
        <f t="shared" ref="G193" si="1165">SUM(G190:G192)</f>
        <v>733</v>
      </c>
      <c r="H193" s="6">
        <f t="shared" ref="H193" si="1166">SUM(H190:H192)</f>
        <v>1071</v>
      </c>
      <c r="I193" s="6">
        <f t="shared" ref="I193" si="1167">SUM(I190:I192)</f>
        <v>647</v>
      </c>
      <c r="J193" s="6">
        <f t="shared" ref="J193" si="1168">SUM(J190:J192)</f>
        <v>66</v>
      </c>
      <c r="K193" s="6">
        <f t="shared" ref="K193" si="1169">SUM(K190:K192)</f>
        <v>1012</v>
      </c>
      <c r="L193" s="6">
        <f t="shared" ref="L193" si="1170">SUM(L190:L192)</f>
        <v>2104</v>
      </c>
      <c r="M193" s="6">
        <f t="shared" ref="M193" si="1171">SUM(M190:M192)</f>
        <v>93</v>
      </c>
      <c r="N193" s="6">
        <f t="shared" ref="N193" si="1172">SUM(N190:N192)</f>
        <v>562</v>
      </c>
      <c r="O193" s="6">
        <f t="shared" ref="O193" si="1173">SUM(O190:O192)</f>
        <v>489</v>
      </c>
      <c r="P193" s="6">
        <f t="shared" ref="P193" si="1174">SUM(P190:P192)</f>
        <v>370</v>
      </c>
      <c r="Q193" s="6">
        <f t="shared" ref="Q193" si="1175">SUM(Q190:Q192)</f>
        <v>244</v>
      </c>
      <c r="R193" s="6">
        <f t="shared" ref="R193" si="1176">SUM(R190:R192)</f>
        <v>38</v>
      </c>
      <c r="S193" s="6">
        <f t="shared" ref="S193" si="1177">SUM(S190:S192)</f>
        <v>177</v>
      </c>
      <c r="T193" s="6">
        <f t="shared" ref="T193" si="1178">SUM(T190:T192)</f>
        <v>75</v>
      </c>
      <c r="U193" s="6">
        <f t="shared" ref="U193" si="1179">SUM(U190:U192)</f>
        <v>514</v>
      </c>
      <c r="V193" s="6">
        <f t="shared" ref="V193" si="1180">SUM(V190:V192)</f>
        <v>587</v>
      </c>
      <c r="W193" s="6">
        <f t="shared" ref="W193" si="1181">SUM(W190:W192)</f>
        <v>858</v>
      </c>
      <c r="X193" s="7">
        <f t="shared" ref="X193" si="1182">SUM(X190:X192)</f>
        <v>280</v>
      </c>
      <c r="Y193" s="94"/>
      <c r="Z193" s="59"/>
      <c r="AA193" s="69"/>
      <c r="AB193" s="49"/>
      <c r="AC193" s="79" t="s">
        <v>36</v>
      </c>
      <c r="AD193" s="38">
        <f>SUM(AD190:AD192)</f>
        <v>166</v>
      </c>
      <c r="AE193" s="38">
        <f>SUM(AE190:AE192)</f>
        <v>668</v>
      </c>
      <c r="AF193" s="38">
        <f t="shared" ref="AF193" si="1183">SUM(AF190:AF192)</f>
        <v>228</v>
      </c>
      <c r="AG193" s="38">
        <f t="shared" ref="AG193" si="1184">SUM(AG190:AG192)</f>
        <v>163</v>
      </c>
      <c r="AH193" s="38">
        <f t="shared" ref="AH193" si="1185">SUM(AH190:AH192)</f>
        <v>223</v>
      </c>
      <c r="AI193" s="38">
        <f t="shared" ref="AI193" si="1186">SUM(AI190:AI192)</f>
        <v>145</v>
      </c>
      <c r="AJ193" s="38">
        <f t="shared" ref="AJ193" si="1187">SUM(AJ190:AJ192)</f>
        <v>212</v>
      </c>
      <c r="AK193" s="38">
        <f t="shared" ref="AK193" si="1188">SUM(AK190:AK192)</f>
        <v>248</v>
      </c>
      <c r="AL193" s="38">
        <f t="shared" ref="AL193" si="1189">SUM(AL190:AL192)</f>
        <v>142</v>
      </c>
      <c r="AM193" s="38">
        <f t="shared" ref="AM193" si="1190">SUM(AM190:AM192)</f>
        <v>126</v>
      </c>
      <c r="AN193" s="38">
        <f t="shared" ref="AN193" si="1191">SUM(AN190:AN192)</f>
        <v>168</v>
      </c>
      <c r="AO193" s="38">
        <f t="shared" ref="AO193" si="1192">SUM(AO190:AO192)</f>
        <v>493</v>
      </c>
      <c r="AP193" s="38">
        <f t="shared" ref="AP193" si="1193">SUM(AP190:AP192)</f>
        <v>135</v>
      </c>
      <c r="AQ193" s="38">
        <f t="shared" ref="AQ193" si="1194">SUM(AQ190:AQ192)</f>
        <v>362</v>
      </c>
      <c r="AR193" s="38">
        <f t="shared" ref="AR193" si="1195">SUM(AR190:AR192)</f>
        <v>554</v>
      </c>
      <c r="AS193" s="38">
        <f t="shared" ref="AS193" si="1196">SUM(AS190:AS192)</f>
        <v>186</v>
      </c>
      <c r="AT193" s="39">
        <f t="shared" si="1035"/>
        <v>14979</v>
      </c>
      <c r="AU193" s="93" t="s">
        <v>33</v>
      </c>
    </row>
    <row r="194" spans="1:47" ht="12.6" customHeight="1" x14ac:dyDescent="0.2">
      <c r="A194" s="60" t="s">
        <v>61</v>
      </c>
      <c r="B194" s="67" t="s">
        <v>43</v>
      </c>
      <c r="C194" s="48" t="s">
        <v>67</v>
      </c>
      <c r="D194" s="81" t="s">
        <v>34</v>
      </c>
      <c r="E194" s="1">
        <v>64</v>
      </c>
      <c r="F194" s="1">
        <v>508</v>
      </c>
      <c r="G194" s="1">
        <v>422</v>
      </c>
      <c r="H194" s="1">
        <v>585</v>
      </c>
      <c r="I194" s="1">
        <v>355</v>
      </c>
      <c r="J194" s="1">
        <v>42</v>
      </c>
      <c r="K194" s="1">
        <v>582</v>
      </c>
      <c r="L194" s="1">
        <v>379</v>
      </c>
      <c r="M194" s="1">
        <v>82</v>
      </c>
      <c r="N194" s="1">
        <v>250</v>
      </c>
      <c r="O194" s="1">
        <v>432</v>
      </c>
      <c r="P194" s="1">
        <v>287</v>
      </c>
      <c r="Q194" s="1">
        <v>214</v>
      </c>
      <c r="R194" s="1">
        <v>24</v>
      </c>
      <c r="S194" s="1">
        <v>190</v>
      </c>
      <c r="T194" s="1">
        <v>24</v>
      </c>
      <c r="U194" s="1">
        <v>270</v>
      </c>
      <c r="V194" s="1">
        <v>216</v>
      </c>
      <c r="W194" s="1">
        <v>362</v>
      </c>
      <c r="X194" s="2">
        <v>90</v>
      </c>
      <c r="Y194" s="94"/>
      <c r="Z194" s="60" t="s">
        <v>61</v>
      </c>
      <c r="AA194" s="67" t="s">
        <v>43</v>
      </c>
      <c r="AB194" s="48" t="s">
        <v>67</v>
      </c>
      <c r="AC194" s="77" t="s">
        <v>34</v>
      </c>
      <c r="AD194" s="19">
        <v>124</v>
      </c>
      <c r="AE194" s="19">
        <v>350</v>
      </c>
      <c r="AF194" s="19">
        <v>383</v>
      </c>
      <c r="AG194" s="19">
        <v>101</v>
      </c>
      <c r="AH194" s="19">
        <v>95</v>
      </c>
      <c r="AI194" s="19">
        <v>184</v>
      </c>
      <c r="AJ194" s="19">
        <v>175</v>
      </c>
      <c r="AK194" s="19">
        <v>161</v>
      </c>
      <c r="AL194" s="19">
        <v>134</v>
      </c>
      <c r="AM194" s="19">
        <v>148</v>
      </c>
      <c r="AN194" s="19">
        <v>140</v>
      </c>
      <c r="AO194" s="19">
        <v>335</v>
      </c>
      <c r="AP194" s="19">
        <v>98</v>
      </c>
      <c r="AQ194" s="19">
        <v>238</v>
      </c>
      <c r="AR194" s="19">
        <v>283</v>
      </c>
      <c r="AS194" s="19">
        <v>108</v>
      </c>
      <c r="AT194" s="36">
        <f t="shared" si="1035"/>
        <v>8435</v>
      </c>
      <c r="AU194" s="93"/>
    </row>
    <row r="195" spans="1:47" ht="12.6" customHeight="1" x14ac:dyDescent="0.2">
      <c r="A195" s="60"/>
      <c r="B195" s="68"/>
      <c r="C195" s="48" t="s">
        <v>42</v>
      </c>
      <c r="D195" s="78" t="s">
        <v>35</v>
      </c>
      <c r="E195" s="1">
        <v>723</v>
      </c>
      <c r="F195" s="1">
        <v>2307</v>
      </c>
      <c r="G195" s="1">
        <v>1913</v>
      </c>
      <c r="H195" s="1">
        <v>2458</v>
      </c>
      <c r="I195" s="1">
        <v>1879</v>
      </c>
      <c r="J195" s="1">
        <v>273</v>
      </c>
      <c r="K195" s="1">
        <v>2908</v>
      </c>
      <c r="L195" s="1">
        <v>2777</v>
      </c>
      <c r="M195" s="1">
        <v>587</v>
      </c>
      <c r="N195" s="1">
        <v>1605</v>
      </c>
      <c r="O195" s="1">
        <v>1672</v>
      </c>
      <c r="P195" s="1">
        <v>1349</v>
      </c>
      <c r="Q195" s="1">
        <v>868</v>
      </c>
      <c r="R195" s="1">
        <v>263</v>
      </c>
      <c r="S195" s="1">
        <v>705</v>
      </c>
      <c r="T195" s="1">
        <v>295</v>
      </c>
      <c r="U195" s="1">
        <v>1161</v>
      </c>
      <c r="V195" s="1">
        <v>1563</v>
      </c>
      <c r="W195" s="1">
        <v>2931</v>
      </c>
      <c r="X195" s="2">
        <v>333</v>
      </c>
      <c r="Y195" s="94"/>
      <c r="Z195" s="60"/>
      <c r="AA195" s="68"/>
      <c r="AB195" s="48" t="s">
        <v>42</v>
      </c>
      <c r="AC195" s="78" t="s">
        <v>35</v>
      </c>
      <c r="AD195" s="19">
        <v>820</v>
      </c>
      <c r="AE195" s="19">
        <v>1397</v>
      </c>
      <c r="AF195" s="19">
        <v>1069</v>
      </c>
      <c r="AG195" s="19">
        <v>718</v>
      </c>
      <c r="AH195" s="19">
        <v>593</v>
      </c>
      <c r="AI195" s="19">
        <v>782</v>
      </c>
      <c r="AJ195" s="19">
        <v>1316</v>
      </c>
      <c r="AK195" s="19">
        <v>949</v>
      </c>
      <c r="AL195" s="19">
        <v>559</v>
      </c>
      <c r="AM195" s="19">
        <v>842</v>
      </c>
      <c r="AN195" s="19">
        <v>670</v>
      </c>
      <c r="AO195" s="19">
        <v>1422</v>
      </c>
      <c r="AP195" s="19">
        <v>632</v>
      </c>
      <c r="AQ195" s="19">
        <v>832</v>
      </c>
      <c r="AR195" s="19">
        <v>2072</v>
      </c>
      <c r="AS195" s="19">
        <v>300</v>
      </c>
      <c r="AT195" s="37">
        <f t="shared" si="1035"/>
        <v>43543</v>
      </c>
      <c r="AU195" s="93"/>
    </row>
    <row r="196" spans="1:47" ht="12.6" customHeight="1" x14ac:dyDescent="0.2">
      <c r="A196" s="60"/>
      <c r="B196" s="68"/>
      <c r="C196" s="48"/>
      <c r="D196" s="78" t="s">
        <v>166</v>
      </c>
      <c r="E196" s="3">
        <v>14</v>
      </c>
      <c r="F196" s="4">
        <v>153</v>
      </c>
      <c r="G196" s="4">
        <v>154</v>
      </c>
      <c r="H196" s="4">
        <v>161</v>
      </c>
      <c r="I196" s="4">
        <v>128</v>
      </c>
      <c r="J196" s="4">
        <v>27</v>
      </c>
      <c r="K196" s="4">
        <v>229</v>
      </c>
      <c r="L196" s="4">
        <v>112</v>
      </c>
      <c r="M196" s="4">
        <v>23</v>
      </c>
      <c r="N196" s="4">
        <v>51</v>
      </c>
      <c r="O196" s="4">
        <v>138</v>
      </c>
      <c r="P196" s="4">
        <v>103</v>
      </c>
      <c r="Q196" s="4">
        <v>65</v>
      </c>
      <c r="R196" s="4">
        <v>13</v>
      </c>
      <c r="S196" s="4">
        <v>66</v>
      </c>
      <c r="T196" s="4">
        <v>12</v>
      </c>
      <c r="U196" s="4">
        <v>117</v>
      </c>
      <c r="V196" s="4">
        <v>156</v>
      </c>
      <c r="W196" s="4">
        <v>203</v>
      </c>
      <c r="X196" s="5">
        <v>18</v>
      </c>
      <c r="Y196" s="94"/>
      <c r="Z196" s="60"/>
      <c r="AA196" s="68"/>
      <c r="AB196" s="48"/>
      <c r="AC196" s="78" t="s">
        <v>166</v>
      </c>
      <c r="AD196" s="21">
        <v>52</v>
      </c>
      <c r="AE196" s="21">
        <v>114</v>
      </c>
      <c r="AF196" s="21">
        <v>55</v>
      </c>
      <c r="AG196" s="21">
        <v>26</v>
      </c>
      <c r="AH196" s="21">
        <v>12</v>
      </c>
      <c r="AI196" s="21">
        <v>33</v>
      </c>
      <c r="AJ196" s="21">
        <v>54</v>
      </c>
      <c r="AK196" s="21">
        <v>45</v>
      </c>
      <c r="AL196" s="21">
        <v>30</v>
      </c>
      <c r="AM196" s="21">
        <v>17</v>
      </c>
      <c r="AN196" s="21">
        <v>59</v>
      </c>
      <c r="AO196" s="21">
        <v>91</v>
      </c>
      <c r="AP196" s="21">
        <v>25</v>
      </c>
      <c r="AQ196" s="21">
        <v>71</v>
      </c>
      <c r="AR196" s="21">
        <v>99</v>
      </c>
      <c r="AS196" s="21">
        <v>17</v>
      </c>
      <c r="AT196" s="37">
        <f t="shared" si="1035"/>
        <v>2743</v>
      </c>
      <c r="AU196" s="93"/>
    </row>
    <row r="197" spans="1:47" ht="12.6" customHeight="1" thickBot="1" x14ac:dyDescent="0.25">
      <c r="A197" s="59"/>
      <c r="B197" s="69"/>
      <c r="C197" s="49"/>
      <c r="D197" s="79" t="s">
        <v>36</v>
      </c>
      <c r="E197" s="6">
        <f>SUM(E194:E196)</f>
        <v>801</v>
      </c>
      <c r="F197" s="6">
        <f t="shared" ref="F197:M197" si="1197">SUM(F194:F196)</f>
        <v>2968</v>
      </c>
      <c r="G197" s="6">
        <f t="shared" si="1197"/>
        <v>2489</v>
      </c>
      <c r="H197" s="6">
        <f t="shared" si="1197"/>
        <v>3204</v>
      </c>
      <c r="I197" s="6">
        <f t="shared" si="1197"/>
        <v>2362</v>
      </c>
      <c r="J197" s="6">
        <f t="shared" si="1197"/>
        <v>342</v>
      </c>
      <c r="K197" s="6">
        <f t="shared" si="1197"/>
        <v>3719</v>
      </c>
      <c r="L197" s="6">
        <f t="shared" si="1197"/>
        <v>3268</v>
      </c>
      <c r="M197" s="6">
        <f t="shared" si="1197"/>
        <v>692</v>
      </c>
      <c r="N197" s="6">
        <f t="shared" ref="N197" si="1198">SUM(N194:N196)</f>
        <v>1906</v>
      </c>
      <c r="O197" s="6">
        <f t="shared" ref="O197" si="1199">SUM(O194:O196)</f>
        <v>2242</v>
      </c>
      <c r="P197" s="6">
        <f t="shared" ref="P197" si="1200">SUM(P194:P196)</f>
        <v>1739</v>
      </c>
      <c r="Q197" s="6">
        <f t="shared" ref="Q197" si="1201">SUM(Q194:Q196)</f>
        <v>1147</v>
      </c>
      <c r="R197" s="6">
        <f t="shared" ref="R197" si="1202">SUM(R194:R196)</f>
        <v>300</v>
      </c>
      <c r="S197" s="6">
        <f t="shared" ref="S197" si="1203">SUM(S194:S196)</f>
        <v>961</v>
      </c>
      <c r="T197" s="6">
        <f t="shared" ref="T197" si="1204">SUM(T194:T196)</f>
        <v>331</v>
      </c>
      <c r="U197" s="6">
        <f t="shared" ref="U197" si="1205">SUM(U194:U196)</f>
        <v>1548</v>
      </c>
      <c r="V197" s="6">
        <f t="shared" ref="V197" si="1206">SUM(V194:V196)</f>
        <v>1935</v>
      </c>
      <c r="W197" s="6">
        <f t="shared" ref="W197" si="1207">SUM(W194:W196)</f>
        <v>3496</v>
      </c>
      <c r="X197" s="7">
        <f t="shared" ref="X197" si="1208">SUM(X194:X196)</f>
        <v>441</v>
      </c>
      <c r="Y197" s="94"/>
      <c r="Z197" s="59"/>
      <c r="AA197" s="69"/>
      <c r="AB197" s="49"/>
      <c r="AC197" s="79" t="s">
        <v>36</v>
      </c>
      <c r="AD197" s="38">
        <f>SUM(AD194:AD196)</f>
        <v>996</v>
      </c>
      <c r="AE197" s="38">
        <f>SUM(AE194:AE196)</f>
        <v>1861</v>
      </c>
      <c r="AF197" s="38">
        <f t="shared" ref="AF197" si="1209">SUM(AF194:AF196)</f>
        <v>1507</v>
      </c>
      <c r="AG197" s="38">
        <f t="shared" ref="AG197" si="1210">SUM(AG194:AG196)</f>
        <v>845</v>
      </c>
      <c r="AH197" s="38">
        <f t="shared" ref="AH197" si="1211">SUM(AH194:AH196)</f>
        <v>700</v>
      </c>
      <c r="AI197" s="38">
        <f t="shared" ref="AI197" si="1212">SUM(AI194:AI196)</f>
        <v>999</v>
      </c>
      <c r="AJ197" s="38">
        <f t="shared" ref="AJ197" si="1213">SUM(AJ194:AJ196)</f>
        <v>1545</v>
      </c>
      <c r="AK197" s="38">
        <f t="shared" ref="AK197" si="1214">SUM(AK194:AK196)</f>
        <v>1155</v>
      </c>
      <c r="AL197" s="38">
        <f t="shared" ref="AL197" si="1215">SUM(AL194:AL196)</f>
        <v>723</v>
      </c>
      <c r="AM197" s="38">
        <f t="shared" ref="AM197" si="1216">SUM(AM194:AM196)</f>
        <v>1007</v>
      </c>
      <c r="AN197" s="38">
        <f t="shared" ref="AN197" si="1217">SUM(AN194:AN196)</f>
        <v>869</v>
      </c>
      <c r="AO197" s="38">
        <f t="shared" ref="AO197" si="1218">SUM(AO194:AO196)</f>
        <v>1848</v>
      </c>
      <c r="AP197" s="38">
        <f t="shared" ref="AP197" si="1219">SUM(AP194:AP196)</f>
        <v>755</v>
      </c>
      <c r="AQ197" s="38">
        <f t="shared" ref="AQ197" si="1220">SUM(AQ194:AQ196)</f>
        <v>1141</v>
      </c>
      <c r="AR197" s="38">
        <f t="shared" ref="AR197" si="1221">SUM(AR194:AR196)</f>
        <v>2454</v>
      </c>
      <c r="AS197" s="38">
        <f t="shared" ref="AS197" si="1222">SUM(AS194:AS196)</f>
        <v>425</v>
      </c>
      <c r="AT197" s="39">
        <f t="shared" si="1035"/>
        <v>54721</v>
      </c>
      <c r="AU197" s="93" t="s">
        <v>33</v>
      </c>
    </row>
    <row r="198" spans="1:47" ht="12.6" customHeight="1" x14ac:dyDescent="0.2">
      <c r="A198" s="60" t="s">
        <v>158</v>
      </c>
      <c r="B198" s="67" t="s">
        <v>44</v>
      </c>
      <c r="C198" s="48" t="s">
        <v>67</v>
      </c>
      <c r="D198" s="81" t="s">
        <v>34</v>
      </c>
      <c r="E198" s="1">
        <v>6</v>
      </c>
      <c r="F198" s="1">
        <v>108</v>
      </c>
      <c r="G198" s="1">
        <v>97</v>
      </c>
      <c r="H198" s="1">
        <v>156</v>
      </c>
      <c r="I198" s="1">
        <v>87</v>
      </c>
      <c r="J198" s="1">
        <v>2</v>
      </c>
      <c r="K198" s="1">
        <v>105</v>
      </c>
      <c r="L198" s="1">
        <v>198</v>
      </c>
      <c r="M198" s="1">
        <v>10</v>
      </c>
      <c r="N198" s="1">
        <v>89</v>
      </c>
      <c r="O198" s="1">
        <v>75</v>
      </c>
      <c r="P198" s="1">
        <v>61</v>
      </c>
      <c r="Q198" s="1">
        <v>42</v>
      </c>
      <c r="R198" s="1">
        <v>6</v>
      </c>
      <c r="S198" s="1">
        <v>20</v>
      </c>
      <c r="T198" s="1">
        <v>9</v>
      </c>
      <c r="U198" s="1">
        <v>85</v>
      </c>
      <c r="V198" s="1">
        <v>76</v>
      </c>
      <c r="W198" s="1">
        <v>73</v>
      </c>
      <c r="X198" s="2">
        <v>63</v>
      </c>
      <c r="Y198" s="94"/>
      <c r="Z198" s="60" t="s">
        <v>158</v>
      </c>
      <c r="AA198" s="67" t="s">
        <v>44</v>
      </c>
      <c r="AB198" s="48" t="s">
        <v>67</v>
      </c>
      <c r="AC198" s="77" t="s">
        <v>34</v>
      </c>
      <c r="AD198" s="19">
        <v>19</v>
      </c>
      <c r="AE198" s="19">
        <v>129</v>
      </c>
      <c r="AF198" s="19">
        <v>41</v>
      </c>
      <c r="AG198" s="19">
        <v>6</v>
      </c>
      <c r="AH198" s="19">
        <v>30</v>
      </c>
      <c r="AI198" s="19">
        <v>24</v>
      </c>
      <c r="AJ198" s="19">
        <v>29</v>
      </c>
      <c r="AK198" s="19">
        <v>33</v>
      </c>
      <c r="AL198" s="19">
        <v>23</v>
      </c>
      <c r="AM198" s="19">
        <v>16</v>
      </c>
      <c r="AN198" s="19">
        <v>44</v>
      </c>
      <c r="AO198" s="19">
        <v>89</v>
      </c>
      <c r="AP198" s="19">
        <v>17</v>
      </c>
      <c r="AQ198" s="19">
        <v>49</v>
      </c>
      <c r="AR198" s="19">
        <v>58</v>
      </c>
      <c r="AS198" s="19">
        <v>41</v>
      </c>
      <c r="AT198" s="36">
        <f t="shared" si="1035"/>
        <v>2016</v>
      </c>
      <c r="AU198" s="93"/>
    </row>
    <row r="199" spans="1:47" ht="12.6" customHeight="1" x14ac:dyDescent="0.2">
      <c r="A199" s="60"/>
      <c r="B199" s="68"/>
      <c r="C199" s="48" t="s">
        <v>42</v>
      </c>
      <c r="D199" s="78" t="s">
        <v>35</v>
      </c>
      <c r="E199" s="1">
        <v>116</v>
      </c>
      <c r="F199" s="1">
        <v>513</v>
      </c>
      <c r="G199" s="1">
        <v>538</v>
      </c>
      <c r="H199" s="1">
        <v>805</v>
      </c>
      <c r="I199" s="1">
        <v>474</v>
      </c>
      <c r="J199" s="1">
        <v>47</v>
      </c>
      <c r="K199" s="1">
        <v>760</v>
      </c>
      <c r="L199" s="1">
        <v>1806</v>
      </c>
      <c r="M199" s="1">
        <v>70</v>
      </c>
      <c r="N199" s="1">
        <v>454</v>
      </c>
      <c r="O199" s="1">
        <v>344</v>
      </c>
      <c r="P199" s="1">
        <v>253</v>
      </c>
      <c r="Q199" s="1">
        <v>165</v>
      </c>
      <c r="R199" s="1">
        <v>25</v>
      </c>
      <c r="S199" s="1">
        <v>130</v>
      </c>
      <c r="T199" s="1">
        <v>56</v>
      </c>
      <c r="U199" s="1">
        <v>381</v>
      </c>
      <c r="V199" s="1">
        <v>397</v>
      </c>
      <c r="W199" s="1">
        <v>604</v>
      </c>
      <c r="X199" s="2">
        <v>192</v>
      </c>
      <c r="Y199" s="94"/>
      <c r="Z199" s="60"/>
      <c r="AA199" s="68"/>
      <c r="AB199" s="48" t="s">
        <v>42</v>
      </c>
      <c r="AC199" s="78" t="s">
        <v>35</v>
      </c>
      <c r="AD199" s="19">
        <v>125</v>
      </c>
      <c r="AE199" s="19">
        <v>467</v>
      </c>
      <c r="AF199" s="19">
        <v>150</v>
      </c>
      <c r="AG199" s="19">
        <v>146</v>
      </c>
      <c r="AH199" s="19">
        <v>186</v>
      </c>
      <c r="AI199" s="19">
        <v>103</v>
      </c>
      <c r="AJ199" s="19">
        <v>167</v>
      </c>
      <c r="AK199" s="19">
        <v>201</v>
      </c>
      <c r="AL199" s="19">
        <v>102</v>
      </c>
      <c r="AM199" s="19">
        <v>107</v>
      </c>
      <c r="AN199" s="19">
        <v>110</v>
      </c>
      <c r="AO199" s="19">
        <v>344</v>
      </c>
      <c r="AP199" s="19">
        <v>115</v>
      </c>
      <c r="AQ199" s="19">
        <v>223</v>
      </c>
      <c r="AR199" s="19">
        <v>420</v>
      </c>
      <c r="AS199" s="19">
        <v>127</v>
      </c>
      <c r="AT199" s="37">
        <f t="shared" si="1035"/>
        <v>11223</v>
      </c>
      <c r="AU199" s="93"/>
    </row>
    <row r="200" spans="1:47" ht="12.6" customHeight="1" x14ac:dyDescent="0.2">
      <c r="A200" s="60"/>
      <c r="B200" s="68"/>
      <c r="C200" s="48"/>
      <c r="D200" s="78" t="s">
        <v>166</v>
      </c>
      <c r="E200" s="3">
        <v>10</v>
      </c>
      <c r="F200" s="4">
        <v>100</v>
      </c>
      <c r="G200" s="4">
        <v>90</v>
      </c>
      <c r="H200" s="4">
        <v>115</v>
      </c>
      <c r="I200" s="4">
        <v>104</v>
      </c>
      <c r="J200" s="4">
        <v>14</v>
      </c>
      <c r="K200" s="4">
        <v>154</v>
      </c>
      <c r="L200" s="4">
        <v>123</v>
      </c>
      <c r="M200" s="4">
        <v>13</v>
      </c>
      <c r="N200" s="4">
        <v>37</v>
      </c>
      <c r="O200" s="4">
        <v>59</v>
      </c>
      <c r="P200" s="4">
        <v>63</v>
      </c>
      <c r="Q200" s="4">
        <v>39</v>
      </c>
      <c r="R200" s="4">
        <v>10</v>
      </c>
      <c r="S200" s="4">
        <v>34</v>
      </c>
      <c r="T200" s="4">
        <v>10</v>
      </c>
      <c r="U200" s="4">
        <v>56</v>
      </c>
      <c r="V200" s="4">
        <v>100</v>
      </c>
      <c r="W200" s="4">
        <v>114</v>
      </c>
      <c r="X200" s="5">
        <v>21</v>
      </c>
      <c r="Y200" s="94"/>
      <c r="Z200" s="60"/>
      <c r="AA200" s="68"/>
      <c r="AB200" s="48"/>
      <c r="AC200" s="78" t="s">
        <v>166</v>
      </c>
      <c r="AD200" s="21">
        <v>21</v>
      </c>
      <c r="AE200" s="21">
        <v>88</v>
      </c>
      <c r="AF200" s="21">
        <v>38</v>
      </c>
      <c r="AG200" s="21">
        <v>15</v>
      </c>
      <c r="AH200" s="21">
        <v>13</v>
      </c>
      <c r="AI200" s="21">
        <v>17</v>
      </c>
      <c r="AJ200" s="21">
        <v>20</v>
      </c>
      <c r="AK200" s="21">
        <v>20</v>
      </c>
      <c r="AL200" s="21">
        <v>16</v>
      </c>
      <c r="AM200" s="21">
        <v>12</v>
      </c>
      <c r="AN200" s="21">
        <v>24</v>
      </c>
      <c r="AO200" s="21">
        <v>57</v>
      </c>
      <c r="AP200" s="21">
        <v>16</v>
      </c>
      <c r="AQ200" s="21">
        <v>98</v>
      </c>
      <c r="AR200" s="21">
        <v>74</v>
      </c>
      <c r="AS200" s="21">
        <v>20</v>
      </c>
      <c r="AT200" s="37">
        <f t="shared" si="1035"/>
        <v>1815</v>
      </c>
      <c r="AU200" s="93"/>
    </row>
    <row r="201" spans="1:47" ht="12.6" customHeight="1" thickBot="1" x14ac:dyDescent="0.25">
      <c r="A201" s="59"/>
      <c r="B201" s="69"/>
      <c r="C201" s="49"/>
      <c r="D201" s="79" t="s">
        <v>36</v>
      </c>
      <c r="E201" s="6">
        <f>SUM(E198:E200)</f>
        <v>132</v>
      </c>
      <c r="F201" s="6">
        <f t="shared" ref="F201:M201" si="1223">SUM(F198:F200)</f>
        <v>721</v>
      </c>
      <c r="G201" s="6">
        <f t="shared" si="1223"/>
        <v>725</v>
      </c>
      <c r="H201" s="6">
        <f t="shared" si="1223"/>
        <v>1076</v>
      </c>
      <c r="I201" s="6">
        <f t="shared" si="1223"/>
        <v>665</v>
      </c>
      <c r="J201" s="6">
        <f t="shared" si="1223"/>
        <v>63</v>
      </c>
      <c r="K201" s="6">
        <f t="shared" si="1223"/>
        <v>1019</v>
      </c>
      <c r="L201" s="6">
        <f t="shared" si="1223"/>
        <v>2127</v>
      </c>
      <c r="M201" s="6">
        <f t="shared" si="1223"/>
        <v>93</v>
      </c>
      <c r="N201" s="6">
        <f t="shared" ref="N201" si="1224">SUM(N198:N200)</f>
        <v>580</v>
      </c>
      <c r="O201" s="6">
        <f t="shared" ref="O201" si="1225">SUM(O198:O200)</f>
        <v>478</v>
      </c>
      <c r="P201" s="6">
        <f t="shared" ref="P201" si="1226">SUM(P198:P200)</f>
        <v>377</v>
      </c>
      <c r="Q201" s="6">
        <f t="shared" ref="Q201" si="1227">SUM(Q198:Q200)</f>
        <v>246</v>
      </c>
      <c r="R201" s="6">
        <f t="shared" ref="R201" si="1228">SUM(R198:R200)</f>
        <v>41</v>
      </c>
      <c r="S201" s="6">
        <f t="shared" ref="S201" si="1229">SUM(S198:S200)</f>
        <v>184</v>
      </c>
      <c r="T201" s="6">
        <f t="shared" ref="T201" si="1230">SUM(T198:T200)</f>
        <v>75</v>
      </c>
      <c r="U201" s="6">
        <f t="shared" ref="U201" si="1231">SUM(U198:U200)</f>
        <v>522</v>
      </c>
      <c r="V201" s="6">
        <f t="shared" ref="V201" si="1232">SUM(V198:V200)</f>
        <v>573</v>
      </c>
      <c r="W201" s="6">
        <f t="shared" ref="W201" si="1233">SUM(W198:W200)</f>
        <v>791</v>
      </c>
      <c r="X201" s="7">
        <f t="shared" ref="X201" si="1234">SUM(X198:X200)</f>
        <v>276</v>
      </c>
      <c r="Y201" s="94"/>
      <c r="Z201" s="59"/>
      <c r="AA201" s="69"/>
      <c r="AB201" s="49"/>
      <c r="AC201" s="79" t="s">
        <v>36</v>
      </c>
      <c r="AD201" s="38">
        <f>SUM(AD198:AD200)</f>
        <v>165</v>
      </c>
      <c r="AE201" s="38">
        <f>SUM(AE198:AE200)</f>
        <v>684</v>
      </c>
      <c r="AF201" s="38">
        <f t="shared" ref="AF201" si="1235">SUM(AF198:AF200)</f>
        <v>229</v>
      </c>
      <c r="AG201" s="38">
        <f t="shared" ref="AG201" si="1236">SUM(AG198:AG200)</f>
        <v>167</v>
      </c>
      <c r="AH201" s="38">
        <f t="shared" ref="AH201" si="1237">SUM(AH198:AH200)</f>
        <v>229</v>
      </c>
      <c r="AI201" s="38">
        <f t="shared" ref="AI201" si="1238">SUM(AI198:AI200)</f>
        <v>144</v>
      </c>
      <c r="AJ201" s="38">
        <f t="shared" ref="AJ201" si="1239">SUM(AJ198:AJ200)</f>
        <v>216</v>
      </c>
      <c r="AK201" s="38">
        <f t="shared" ref="AK201" si="1240">SUM(AK198:AK200)</f>
        <v>254</v>
      </c>
      <c r="AL201" s="38">
        <f t="shared" ref="AL201" si="1241">SUM(AL198:AL200)</f>
        <v>141</v>
      </c>
      <c r="AM201" s="38">
        <f t="shared" ref="AM201" si="1242">SUM(AM198:AM200)</f>
        <v>135</v>
      </c>
      <c r="AN201" s="38">
        <f t="shared" ref="AN201" si="1243">SUM(AN198:AN200)</f>
        <v>178</v>
      </c>
      <c r="AO201" s="38">
        <f t="shared" ref="AO201" si="1244">SUM(AO198:AO200)</f>
        <v>490</v>
      </c>
      <c r="AP201" s="38">
        <f t="shared" ref="AP201" si="1245">SUM(AP198:AP200)</f>
        <v>148</v>
      </c>
      <c r="AQ201" s="38">
        <f t="shared" ref="AQ201" si="1246">SUM(AQ198:AQ200)</f>
        <v>370</v>
      </c>
      <c r="AR201" s="38">
        <f t="shared" ref="AR201" si="1247">SUM(AR198:AR200)</f>
        <v>552</v>
      </c>
      <c r="AS201" s="38">
        <f t="shared" ref="AS201" si="1248">SUM(AS198:AS200)</f>
        <v>188</v>
      </c>
      <c r="AT201" s="39">
        <f t="shared" si="1035"/>
        <v>15054</v>
      </c>
      <c r="AU201" s="93" t="s">
        <v>33</v>
      </c>
    </row>
    <row r="202" spans="1:47" ht="12.6" customHeight="1" x14ac:dyDescent="0.2">
      <c r="A202" s="60" t="s">
        <v>159</v>
      </c>
      <c r="B202" s="67" t="s">
        <v>43</v>
      </c>
      <c r="C202" s="48" t="s">
        <v>68</v>
      </c>
      <c r="D202" s="81" t="s">
        <v>34</v>
      </c>
      <c r="E202" s="1">
        <v>62</v>
      </c>
      <c r="F202" s="1">
        <v>556</v>
      </c>
      <c r="G202" s="1">
        <v>460</v>
      </c>
      <c r="H202" s="1">
        <v>646</v>
      </c>
      <c r="I202" s="1">
        <v>387</v>
      </c>
      <c r="J202" s="1">
        <v>42</v>
      </c>
      <c r="K202" s="1">
        <v>607</v>
      </c>
      <c r="L202" s="1">
        <v>469</v>
      </c>
      <c r="M202" s="1">
        <v>81</v>
      </c>
      <c r="N202" s="1">
        <v>278</v>
      </c>
      <c r="O202" s="1">
        <v>444</v>
      </c>
      <c r="P202" s="1">
        <v>307</v>
      </c>
      <c r="Q202" s="1">
        <v>228</v>
      </c>
      <c r="R202" s="1">
        <v>25</v>
      </c>
      <c r="S202" s="1">
        <v>188</v>
      </c>
      <c r="T202" s="1">
        <v>26</v>
      </c>
      <c r="U202" s="1">
        <v>305</v>
      </c>
      <c r="V202" s="1">
        <v>234</v>
      </c>
      <c r="W202" s="1">
        <v>376</v>
      </c>
      <c r="X202" s="2">
        <v>114</v>
      </c>
      <c r="Y202" s="102"/>
      <c r="Z202" s="67" t="s">
        <v>159</v>
      </c>
      <c r="AA202" s="67" t="s">
        <v>43</v>
      </c>
      <c r="AB202" s="48" t="s">
        <v>68</v>
      </c>
      <c r="AC202" s="77" t="s">
        <v>34</v>
      </c>
      <c r="AD202" s="19">
        <v>125</v>
      </c>
      <c r="AE202" s="19">
        <v>404</v>
      </c>
      <c r="AF202" s="19">
        <v>380</v>
      </c>
      <c r="AG202" s="19">
        <v>100</v>
      </c>
      <c r="AH202" s="19">
        <v>105</v>
      </c>
      <c r="AI202" s="19">
        <v>185</v>
      </c>
      <c r="AJ202" s="19">
        <v>187</v>
      </c>
      <c r="AK202" s="19">
        <v>179</v>
      </c>
      <c r="AL202" s="19">
        <v>144</v>
      </c>
      <c r="AM202" s="19">
        <v>150</v>
      </c>
      <c r="AN202" s="19">
        <v>153</v>
      </c>
      <c r="AO202" s="19">
        <v>368</v>
      </c>
      <c r="AP202" s="19">
        <v>101</v>
      </c>
      <c r="AQ202" s="19">
        <v>254</v>
      </c>
      <c r="AR202" s="19">
        <v>308</v>
      </c>
      <c r="AS202" s="19">
        <v>124</v>
      </c>
      <c r="AT202" s="36">
        <f t="shared" si="1035"/>
        <v>9102</v>
      </c>
      <c r="AU202" s="93"/>
    </row>
    <row r="203" spans="1:47" ht="12.6" customHeight="1" x14ac:dyDescent="0.2">
      <c r="A203" s="60"/>
      <c r="B203" s="68"/>
      <c r="C203" s="48" t="s">
        <v>69</v>
      </c>
      <c r="D203" s="78" t="s">
        <v>35</v>
      </c>
      <c r="E203" s="1">
        <v>750</v>
      </c>
      <c r="F203" s="1">
        <v>2478</v>
      </c>
      <c r="G203" s="1">
        <v>2050</v>
      </c>
      <c r="H203" s="1">
        <v>2747</v>
      </c>
      <c r="I203" s="1">
        <v>2028</v>
      </c>
      <c r="J203" s="1">
        <v>273</v>
      </c>
      <c r="K203" s="1">
        <v>3099</v>
      </c>
      <c r="L203" s="1">
        <v>3486</v>
      </c>
      <c r="M203" s="1">
        <v>598</v>
      </c>
      <c r="N203" s="1">
        <v>1737</v>
      </c>
      <c r="O203" s="1">
        <v>1767</v>
      </c>
      <c r="P203" s="1">
        <v>1388</v>
      </c>
      <c r="Q203" s="1">
        <v>894</v>
      </c>
      <c r="R203" s="1">
        <v>265</v>
      </c>
      <c r="S203" s="1">
        <v>727</v>
      </c>
      <c r="T203" s="1">
        <v>308</v>
      </c>
      <c r="U203" s="1">
        <v>1286</v>
      </c>
      <c r="V203" s="1">
        <v>1642</v>
      </c>
      <c r="W203" s="1">
        <v>2971</v>
      </c>
      <c r="X203" s="2">
        <v>406</v>
      </c>
      <c r="Y203" s="102"/>
      <c r="Z203" s="68"/>
      <c r="AA203" s="68"/>
      <c r="AB203" s="48" t="s">
        <v>69</v>
      </c>
      <c r="AC203" s="78" t="s">
        <v>35</v>
      </c>
      <c r="AD203" s="19">
        <v>827</v>
      </c>
      <c r="AE203" s="19">
        <v>1516</v>
      </c>
      <c r="AF203" s="19">
        <v>1094</v>
      </c>
      <c r="AG203" s="19">
        <v>755</v>
      </c>
      <c r="AH203" s="19">
        <v>655</v>
      </c>
      <c r="AI203" s="19">
        <v>806</v>
      </c>
      <c r="AJ203" s="19">
        <v>1319</v>
      </c>
      <c r="AK203" s="19">
        <v>980</v>
      </c>
      <c r="AL203" s="19">
        <v>580</v>
      </c>
      <c r="AM203" s="19">
        <v>859</v>
      </c>
      <c r="AN203" s="19">
        <v>683</v>
      </c>
      <c r="AO203" s="19">
        <v>1522</v>
      </c>
      <c r="AP203" s="19">
        <v>662</v>
      </c>
      <c r="AQ203" s="19">
        <v>891</v>
      </c>
      <c r="AR203" s="19">
        <v>2160</v>
      </c>
      <c r="AS203" s="19">
        <v>335</v>
      </c>
      <c r="AT203" s="37">
        <f t="shared" si="1035"/>
        <v>46544</v>
      </c>
      <c r="AU203" s="93"/>
    </row>
    <row r="204" spans="1:47" ht="12.6" customHeight="1" x14ac:dyDescent="0.2">
      <c r="A204" s="60"/>
      <c r="B204" s="68"/>
      <c r="C204" s="48" t="s">
        <v>51</v>
      </c>
      <c r="D204" s="78" t="s">
        <v>166</v>
      </c>
      <c r="E204" s="3">
        <v>15</v>
      </c>
      <c r="F204" s="4">
        <v>188</v>
      </c>
      <c r="G204" s="4">
        <v>177</v>
      </c>
      <c r="H204" s="4">
        <v>208</v>
      </c>
      <c r="I204" s="4">
        <v>165</v>
      </c>
      <c r="J204" s="4">
        <v>29</v>
      </c>
      <c r="K204" s="4">
        <v>280</v>
      </c>
      <c r="L204" s="4">
        <v>153</v>
      </c>
      <c r="M204" s="4">
        <v>28</v>
      </c>
      <c r="N204" s="4">
        <v>54</v>
      </c>
      <c r="O204" s="4">
        <v>149</v>
      </c>
      <c r="P204" s="4">
        <v>129</v>
      </c>
      <c r="Q204" s="4">
        <v>80</v>
      </c>
      <c r="R204" s="4">
        <v>18</v>
      </c>
      <c r="S204" s="4">
        <v>67</v>
      </c>
      <c r="T204" s="4">
        <v>18</v>
      </c>
      <c r="U204" s="4">
        <v>131</v>
      </c>
      <c r="V204" s="4">
        <v>187</v>
      </c>
      <c r="W204" s="4">
        <v>215</v>
      </c>
      <c r="X204" s="5">
        <v>22</v>
      </c>
      <c r="Y204" s="102"/>
      <c r="Z204" s="68"/>
      <c r="AA204" s="68"/>
      <c r="AB204" s="48" t="s">
        <v>51</v>
      </c>
      <c r="AC204" s="78" t="s">
        <v>166</v>
      </c>
      <c r="AD204" s="21">
        <v>57</v>
      </c>
      <c r="AE204" s="21">
        <v>141</v>
      </c>
      <c r="AF204" s="21">
        <v>64</v>
      </c>
      <c r="AG204" s="21">
        <v>31</v>
      </c>
      <c r="AH204" s="21">
        <v>16</v>
      </c>
      <c r="AI204" s="21">
        <v>34</v>
      </c>
      <c r="AJ204" s="21">
        <v>62</v>
      </c>
      <c r="AK204" s="21">
        <v>47</v>
      </c>
      <c r="AL204" s="21">
        <v>34</v>
      </c>
      <c r="AM204" s="21">
        <v>21</v>
      </c>
      <c r="AN204" s="21">
        <v>56</v>
      </c>
      <c r="AO204" s="21">
        <v>106</v>
      </c>
      <c r="AP204" s="21">
        <v>35</v>
      </c>
      <c r="AQ204" s="21">
        <v>98</v>
      </c>
      <c r="AR204" s="21">
        <v>128</v>
      </c>
      <c r="AS204" s="21">
        <v>23</v>
      </c>
      <c r="AT204" s="37">
        <f t="shared" si="1035"/>
        <v>3266</v>
      </c>
      <c r="AU204" s="93"/>
    </row>
    <row r="205" spans="1:47" ht="12.6" customHeight="1" thickBot="1" x14ac:dyDescent="0.25">
      <c r="A205" s="59"/>
      <c r="B205" s="69"/>
      <c r="C205" s="49"/>
      <c r="D205" s="87" t="s">
        <v>36</v>
      </c>
      <c r="E205" s="6">
        <f>SUM(E202:E204)</f>
        <v>827</v>
      </c>
      <c r="F205" s="6">
        <f t="shared" ref="F205:M205" si="1249">SUM(F202:F204)</f>
        <v>3222</v>
      </c>
      <c r="G205" s="6">
        <f t="shared" si="1249"/>
        <v>2687</v>
      </c>
      <c r="H205" s="6">
        <f t="shared" si="1249"/>
        <v>3601</v>
      </c>
      <c r="I205" s="6">
        <f t="shared" si="1249"/>
        <v>2580</v>
      </c>
      <c r="J205" s="6">
        <f t="shared" si="1249"/>
        <v>344</v>
      </c>
      <c r="K205" s="6">
        <f t="shared" si="1249"/>
        <v>3986</v>
      </c>
      <c r="L205" s="6">
        <f t="shared" si="1249"/>
        <v>4108</v>
      </c>
      <c r="M205" s="6">
        <f t="shared" si="1249"/>
        <v>707</v>
      </c>
      <c r="N205" s="6">
        <f t="shared" ref="N205" si="1250">SUM(N202:N204)</f>
        <v>2069</v>
      </c>
      <c r="O205" s="6">
        <f t="shared" ref="O205" si="1251">SUM(O202:O204)</f>
        <v>2360</v>
      </c>
      <c r="P205" s="6">
        <f t="shared" ref="P205" si="1252">SUM(P202:P204)</f>
        <v>1824</v>
      </c>
      <c r="Q205" s="6">
        <f t="shared" ref="Q205" si="1253">SUM(Q202:Q204)</f>
        <v>1202</v>
      </c>
      <c r="R205" s="6">
        <f t="shared" ref="R205" si="1254">SUM(R202:R204)</f>
        <v>308</v>
      </c>
      <c r="S205" s="6">
        <f t="shared" ref="S205" si="1255">SUM(S202:S204)</f>
        <v>982</v>
      </c>
      <c r="T205" s="6">
        <f t="shared" ref="T205" si="1256">SUM(T202:T204)</f>
        <v>352</v>
      </c>
      <c r="U205" s="6">
        <f t="shared" ref="U205" si="1257">SUM(U202:U204)</f>
        <v>1722</v>
      </c>
      <c r="V205" s="6">
        <f t="shared" ref="V205" si="1258">SUM(V202:V204)</f>
        <v>2063</v>
      </c>
      <c r="W205" s="6">
        <f t="shared" ref="W205" si="1259">SUM(W202:W204)</f>
        <v>3562</v>
      </c>
      <c r="X205" s="7">
        <f t="shared" ref="X205" si="1260">SUM(X202:X204)</f>
        <v>542</v>
      </c>
      <c r="Y205" s="94"/>
      <c r="Z205" s="69"/>
      <c r="AA205" s="69"/>
      <c r="AB205" s="49"/>
      <c r="AC205" s="79" t="s">
        <v>36</v>
      </c>
      <c r="AD205" s="38">
        <f>SUM(AD202:AD204)</f>
        <v>1009</v>
      </c>
      <c r="AE205" s="38">
        <f>SUM(AE202:AE204)</f>
        <v>2061</v>
      </c>
      <c r="AF205" s="38">
        <f t="shared" ref="AF205" si="1261">SUM(AF202:AF204)</f>
        <v>1538</v>
      </c>
      <c r="AG205" s="38">
        <f t="shared" ref="AG205" si="1262">SUM(AG202:AG204)</f>
        <v>886</v>
      </c>
      <c r="AH205" s="38">
        <f t="shared" ref="AH205" si="1263">SUM(AH202:AH204)</f>
        <v>776</v>
      </c>
      <c r="AI205" s="38">
        <f t="shared" ref="AI205" si="1264">SUM(AI202:AI204)</f>
        <v>1025</v>
      </c>
      <c r="AJ205" s="38">
        <f t="shared" ref="AJ205" si="1265">SUM(AJ202:AJ204)</f>
        <v>1568</v>
      </c>
      <c r="AK205" s="38">
        <f t="shared" ref="AK205" si="1266">SUM(AK202:AK204)</f>
        <v>1206</v>
      </c>
      <c r="AL205" s="38">
        <f t="shared" ref="AL205" si="1267">SUM(AL202:AL204)</f>
        <v>758</v>
      </c>
      <c r="AM205" s="38">
        <f t="shared" ref="AM205" si="1268">SUM(AM202:AM204)</f>
        <v>1030</v>
      </c>
      <c r="AN205" s="38">
        <f t="shared" ref="AN205" si="1269">SUM(AN202:AN204)</f>
        <v>892</v>
      </c>
      <c r="AO205" s="38">
        <f t="shared" ref="AO205" si="1270">SUM(AO202:AO204)</f>
        <v>1996</v>
      </c>
      <c r="AP205" s="38">
        <f t="shared" ref="AP205" si="1271">SUM(AP202:AP204)</f>
        <v>798</v>
      </c>
      <c r="AQ205" s="38">
        <f t="shared" ref="AQ205" si="1272">SUM(AQ202:AQ204)</f>
        <v>1243</v>
      </c>
      <c r="AR205" s="38">
        <f t="shared" ref="AR205" si="1273">SUM(AR202:AR204)</f>
        <v>2596</v>
      </c>
      <c r="AS205" s="38">
        <f t="shared" ref="AS205" si="1274">SUM(AS202:AS204)</f>
        <v>482</v>
      </c>
      <c r="AT205" s="39">
        <f t="shared" si="1035"/>
        <v>58912</v>
      </c>
      <c r="AU205" s="93" t="s">
        <v>33</v>
      </c>
    </row>
    <row r="206" spans="1:47" ht="12.6" customHeight="1" x14ac:dyDescent="0.2">
      <c r="A206" s="60" t="s">
        <v>160</v>
      </c>
      <c r="B206" s="67" t="s">
        <v>43</v>
      </c>
      <c r="C206" s="48" t="s">
        <v>68</v>
      </c>
      <c r="D206" s="81" t="s">
        <v>34</v>
      </c>
      <c r="E206" s="1">
        <v>62</v>
      </c>
      <c r="F206" s="1">
        <v>566</v>
      </c>
      <c r="G206" s="1">
        <v>464</v>
      </c>
      <c r="H206" s="1">
        <v>651</v>
      </c>
      <c r="I206" s="1">
        <v>388</v>
      </c>
      <c r="J206" s="1">
        <v>43</v>
      </c>
      <c r="K206" s="1">
        <v>616</v>
      </c>
      <c r="L206" s="1">
        <v>471</v>
      </c>
      <c r="M206" s="1">
        <v>78</v>
      </c>
      <c r="N206" s="1">
        <v>280</v>
      </c>
      <c r="O206" s="1">
        <v>460</v>
      </c>
      <c r="P206" s="1">
        <v>310</v>
      </c>
      <c r="Q206" s="1">
        <v>227</v>
      </c>
      <c r="R206" s="1">
        <v>26</v>
      </c>
      <c r="S206" s="1">
        <v>191</v>
      </c>
      <c r="T206" s="1">
        <v>27</v>
      </c>
      <c r="U206" s="1">
        <v>310</v>
      </c>
      <c r="V206" s="1">
        <v>240</v>
      </c>
      <c r="W206" s="1">
        <v>379</v>
      </c>
      <c r="X206" s="2">
        <v>118</v>
      </c>
      <c r="Y206" s="94"/>
      <c r="Z206" s="60" t="s">
        <v>160</v>
      </c>
      <c r="AA206" s="67" t="s">
        <v>43</v>
      </c>
      <c r="AB206" s="48" t="s">
        <v>68</v>
      </c>
      <c r="AC206" s="77" t="s">
        <v>34</v>
      </c>
      <c r="AD206" s="19">
        <v>127</v>
      </c>
      <c r="AE206" s="19">
        <v>399</v>
      </c>
      <c r="AF206" s="19">
        <v>381</v>
      </c>
      <c r="AG206" s="19">
        <v>102</v>
      </c>
      <c r="AH206" s="19">
        <v>105</v>
      </c>
      <c r="AI206" s="19">
        <v>184</v>
      </c>
      <c r="AJ206" s="19">
        <v>191</v>
      </c>
      <c r="AK206" s="19">
        <v>179</v>
      </c>
      <c r="AL206" s="19">
        <v>143</v>
      </c>
      <c r="AM206" s="19">
        <v>150</v>
      </c>
      <c r="AN206" s="19">
        <v>158</v>
      </c>
      <c r="AO206" s="19">
        <v>369</v>
      </c>
      <c r="AP206" s="19">
        <v>105</v>
      </c>
      <c r="AQ206" s="19">
        <v>253</v>
      </c>
      <c r="AR206" s="19">
        <v>310</v>
      </c>
      <c r="AS206" s="19">
        <v>130</v>
      </c>
      <c r="AT206" s="112">
        <f t="shared" ref="AT206:AT266" si="1275">SUM(E206:X206,AD206:AS206)</f>
        <v>9193</v>
      </c>
      <c r="AU206" s="93"/>
    </row>
    <row r="207" spans="1:47" ht="12.6" customHeight="1" x14ac:dyDescent="0.2">
      <c r="A207" s="60"/>
      <c r="B207" s="68"/>
      <c r="C207" s="48" t="s">
        <v>69</v>
      </c>
      <c r="D207" s="78" t="s">
        <v>35</v>
      </c>
      <c r="E207" s="1">
        <v>751</v>
      </c>
      <c r="F207" s="1">
        <v>2498</v>
      </c>
      <c r="G207" s="1">
        <v>2070</v>
      </c>
      <c r="H207" s="1">
        <v>2783</v>
      </c>
      <c r="I207" s="1">
        <v>2037</v>
      </c>
      <c r="J207" s="1">
        <v>280</v>
      </c>
      <c r="K207" s="1">
        <v>3145</v>
      </c>
      <c r="L207" s="1">
        <v>3500</v>
      </c>
      <c r="M207" s="1">
        <v>599</v>
      </c>
      <c r="N207" s="1">
        <v>1750</v>
      </c>
      <c r="O207" s="1">
        <v>1780</v>
      </c>
      <c r="P207" s="1">
        <v>1412</v>
      </c>
      <c r="Q207" s="1">
        <v>902</v>
      </c>
      <c r="R207" s="1">
        <v>272</v>
      </c>
      <c r="S207" s="1">
        <v>734</v>
      </c>
      <c r="T207" s="1">
        <v>313</v>
      </c>
      <c r="U207" s="1">
        <v>1312</v>
      </c>
      <c r="V207" s="1">
        <v>1691</v>
      </c>
      <c r="W207" s="1">
        <v>3055</v>
      </c>
      <c r="X207" s="2">
        <v>416</v>
      </c>
      <c r="Y207" s="94"/>
      <c r="Z207" s="60"/>
      <c r="AA207" s="68"/>
      <c r="AB207" s="48" t="s">
        <v>69</v>
      </c>
      <c r="AC207" s="78" t="s">
        <v>35</v>
      </c>
      <c r="AD207" s="19">
        <v>843</v>
      </c>
      <c r="AE207" s="19">
        <v>1554</v>
      </c>
      <c r="AF207" s="19">
        <v>1101</v>
      </c>
      <c r="AG207" s="19">
        <v>767</v>
      </c>
      <c r="AH207" s="19">
        <v>662</v>
      </c>
      <c r="AI207" s="19">
        <v>808</v>
      </c>
      <c r="AJ207" s="19">
        <v>1340</v>
      </c>
      <c r="AK207" s="19">
        <v>989</v>
      </c>
      <c r="AL207" s="19">
        <v>589</v>
      </c>
      <c r="AM207" s="19">
        <v>868</v>
      </c>
      <c r="AN207" s="19">
        <v>697</v>
      </c>
      <c r="AO207" s="19">
        <v>1535</v>
      </c>
      <c r="AP207" s="19">
        <v>662</v>
      </c>
      <c r="AQ207" s="19">
        <v>900</v>
      </c>
      <c r="AR207" s="19">
        <v>2195</v>
      </c>
      <c r="AS207" s="19">
        <v>345</v>
      </c>
      <c r="AT207" s="37">
        <f t="shared" si="1275"/>
        <v>47155</v>
      </c>
      <c r="AU207" s="93"/>
    </row>
    <row r="208" spans="1:47" ht="12.6" customHeight="1" x14ac:dyDescent="0.2">
      <c r="A208" s="60"/>
      <c r="B208" s="68"/>
      <c r="C208" s="48" t="s">
        <v>170</v>
      </c>
      <c r="D208" s="78" t="s">
        <v>166</v>
      </c>
      <c r="E208" s="3">
        <v>15</v>
      </c>
      <c r="F208" s="4">
        <v>191</v>
      </c>
      <c r="G208" s="4">
        <v>182</v>
      </c>
      <c r="H208" s="4">
        <v>213</v>
      </c>
      <c r="I208" s="4">
        <v>168</v>
      </c>
      <c r="J208" s="4">
        <v>28</v>
      </c>
      <c r="K208" s="4">
        <v>291</v>
      </c>
      <c r="L208" s="4">
        <v>153</v>
      </c>
      <c r="M208" s="4">
        <v>28</v>
      </c>
      <c r="N208" s="4">
        <v>56</v>
      </c>
      <c r="O208" s="4">
        <v>156</v>
      </c>
      <c r="P208" s="4">
        <v>129</v>
      </c>
      <c r="Q208" s="4">
        <v>80</v>
      </c>
      <c r="R208" s="4">
        <v>19</v>
      </c>
      <c r="S208" s="4">
        <v>70</v>
      </c>
      <c r="T208" s="4">
        <v>17</v>
      </c>
      <c r="U208" s="4">
        <v>134</v>
      </c>
      <c r="V208" s="4">
        <v>199</v>
      </c>
      <c r="W208" s="4">
        <v>226</v>
      </c>
      <c r="X208" s="5">
        <v>24</v>
      </c>
      <c r="Y208" s="94"/>
      <c r="Z208" s="60"/>
      <c r="AA208" s="68"/>
      <c r="AB208" s="48" t="s">
        <v>170</v>
      </c>
      <c r="AC208" s="78" t="s">
        <v>166</v>
      </c>
      <c r="AD208" s="21">
        <v>56</v>
      </c>
      <c r="AE208" s="21">
        <v>145</v>
      </c>
      <c r="AF208" s="21">
        <v>64</v>
      </c>
      <c r="AG208" s="21">
        <v>33</v>
      </c>
      <c r="AH208" s="21">
        <v>16</v>
      </c>
      <c r="AI208" s="21">
        <v>35</v>
      </c>
      <c r="AJ208" s="21">
        <v>66</v>
      </c>
      <c r="AK208" s="21">
        <v>48</v>
      </c>
      <c r="AL208" s="21">
        <v>35</v>
      </c>
      <c r="AM208" s="21">
        <v>21</v>
      </c>
      <c r="AN208" s="21">
        <v>64</v>
      </c>
      <c r="AO208" s="21">
        <v>107</v>
      </c>
      <c r="AP208" s="21">
        <v>36</v>
      </c>
      <c r="AQ208" s="21">
        <v>104</v>
      </c>
      <c r="AR208" s="21">
        <v>130</v>
      </c>
      <c r="AS208" s="21">
        <v>24</v>
      </c>
      <c r="AT208" s="37">
        <f t="shared" si="1275"/>
        <v>3363</v>
      </c>
      <c r="AU208" s="93"/>
    </row>
    <row r="209" spans="1:47" ht="12.6" customHeight="1" thickBot="1" x14ac:dyDescent="0.25">
      <c r="A209" s="59"/>
      <c r="B209" s="69"/>
      <c r="C209" s="49"/>
      <c r="D209" s="79" t="s">
        <v>36</v>
      </c>
      <c r="E209" s="6">
        <f>SUM(E206:E208)</f>
        <v>828</v>
      </c>
      <c r="F209" s="6">
        <f t="shared" ref="F209:M209" si="1276">SUM(F206:F208)</f>
        <v>3255</v>
      </c>
      <c r="G209" s="6">
        <f t="shared" si="1276"/>
        <v>2716</v>
      </c>
      <c r="H209" s="6">
        <f t="shared" si="1276"/>
        <v>3647</v>
      </c>
      <c r="I209" s="6">
        <f t="shared" si="1276"/>
        <v>2593</v>
      </c>
      <c r="J209" s="6">
        <f t="shared" si="1276"/>
        <v>351</v>
      </c>
      <c r="K209" s="6">
        <f t="shared" si="1276"/>
        <v>4052</v>
      </c>
      <c r="L209" s="6">
        <f t="shared" si="1276"/>
        <v>4124</v>
      </c>
      <c r="M209" s="6">
        <f t="shared" si="1276"/>
        <v>705</v>
      </c>
      <c r="N209" s="6">
        <f t="shared" ref="N209" si="1277">SUM(N206:N208)</f>
        <v>2086</v>
      </c>
      <c r="O209" s="6">
        <f t="shared" ref="O209" si="1278">SUM(O206:O208)</f>
        <v>2396</v>
      </c>
      <c r="P209" s="6">
        <f t="shared" ref="P209" si="1279">SUM(P206:P208)</f>
        <v>1851</v>
      </c>
      <c r="Q209" s="6">
        <f t="shared" ref="Q209" si="1280">SUM(Q206:Q208)</f>
        <v>1209</v>
      </c>
      <c r="R209" s="6">
        <f t="shared" ref="R209" si="1281">SUM(R206:R208)</f>
        <v>317</v>
      </c>
      <c r="S209" s="6">
        <f t="shared" ref="S209" si="1282">SUM(S206:S208)</f>
        <v>995</v>
      </c>
      <c r="T209" s="6">
        <f t="shared" ref="T209" si="1283">SUM(T206:T208)</f>
        <v>357</v>
      </c>
      <c r="U209" s="6">
        <f t="shared" ref="U209" si="1284">SUM(U206:U208)</f>
        <v>1756</v>
      </c>
      <c r="V209" s="6">
        <f t="shared" ref="V209" si="1285">SUM(V206:V208)</f>
        <v>2130</v>
      </c>
      <c r="W209" s="6">
        <f t="shared" ref="W209" si="1286">SUM(W206:W208)</f>
        <v>3660</v>
      </c>
      <c r="X209" s="7">
        <f t="shared" ref="X209" si="1287">SUM(X206:X208)</f>
        <v>558</v>
      </c>
      <c r="Y209" s="94"/>
      <c r="Z209" s="59"/>
      <c r="AA209" s="69"/>
      <c r="AB209" s="49"/>
      <c r="AC209" s="79" t="s">
        <v>36</v>
      </c>
      <c r="AD209" s="38">
        <f>SUM(AD206:AD208)</f>
        <v>1026</v>
      </c>
      <c r="AE209" s="38">
        <f>SUM(AE206:AE208)</f>
        <v>2098</v>
      </c>
      <c r="AF209" s="38">
        <f t="shared" ref="AF209" si="1288">SUM(AF206:AF208)</f>
        <v>1546</v>
      </c>
      <c r="AG209" s="38">
        <f t="shared" ref="AG209" si="1289">SUM(AG206:AG208)</f>
        <v>902</v>
      </c>
      <c r="AH209" s="38">
        <f t="shared" ref="AH209" si="1290">SUM(AH206:AH208)</f>
        <v>783</v>
      </c>
      <c r="AI209" s="38">
        <f t="shared" ref="AI209" si="1291">SUM(AI206:AI208)</f>
        <v>1027</v>
      </c>
      <c r="AJ209" s="38">
        <f t="shared" ref="AJ209" si="1292">SUM(AJ206:AJ208)</f>
        <v>1597</v>
      </c>
      <c r="AK209" s="38">
        <f t="shared" ref="AK209" si="1293">SUM(AK206:AK208)</f>
        <v>1216</v>
      </c>
      <c r="AL209" s="38">
        <f t="shared" ref="AL209" si="1294">SUM(AL206:AL208)</f>
        <v>767</v>
      </c>
      <c r="AM209" s="38">
        <f t="shared" ref="AM209" si="1295">SUM(AM206:AM208)</f>
        <v>1039</v>
      </c>
      <c r="AN209" s="38">
        <f t="shared" ref="AN209" si="1296">SUM(AN206:AN208)</f>
        <v>919</v>
      </c>
      <c r="AO209" s="38">
        <f t="shared" ref="AO209" si="1297">SUM(AO206:AO208)</f>
        <v>2011</v>
      </c>
      <c r="AP209" s="38">
        <f t="shared" ref="AP209" si="1298">SUM(AP206:AP208)</f>
        <v>803</v>
      </c>
      <c r="AQ209" s="38">
        <f t="shared" ref="AQ209" si="1299">SUM(AQ206:AQ208)</f>
        <v>1257</v>
      </c>
      <c r="AR209" s="38">
        <f t="shared" ref="AR209" si="1300">SUM(AR206:AR208)</f>
        <v>2635</v>
      </c>
      <c r="AS209" s="38">
        <f t="shared" ref="AS209" si="1301">SUM(AS206:AS208)</f>
        <v>499</v>
      </c>
      <c r="AT209" s="39">
        <f t="shared" si="1275"/>
        <v>59711</v>
      </c>
      <c r="AU209" s="93" t="s">
        <v>33</v>
      </c>
    </row>
    <row r="210" spans="1:47" ht="12.6" customHeight="1" x14ac:dyDescent="0.2">
      <c r="A210" s="60" t="s">
        <v>161</v>
      </c>
      <c r="B210" s="67" t="s">
        <v>43</v>
      </c>
      <c r="C210" s="48" t="s">
        <v>70</v>
      </c>
      <c r="D210" s="81" t="s">
        <v>34</v>
      </c>
      <c r="E210" s="1">
        <v>62</v>
      </c>
      <c r="F210" s="1">
        <v>563</v>
      </c>
      <c r="G210" s="1">
        <v>464</v>
      </c>
      <c r="H210" s="1">
        <v>650</v>
      </c>
      <c r="I210" s="1">
        <v>389</v>
      </c>
      <c r="J210" s="1">
        <v>43</v>
      </c>
      <c r="K210" s="1">
        <v>614</v>
      </c>
      <c r="L210" s="1">
        <v>466</v>
      </c>
      <c r="M210" s="1">
        <v>78</v>
      </c>
      <c r="N210" s="1">
        <v>277</v>
      </c>
      <c r="O210" s="1">
        <v>454</v>
      </c>
      <c r="P210" s="1">
        <v>310</v>
      </c>
      <c r="Q210" s="1">
        <v>225</v>
      </c>
      <c r="R210" s="1">
        <v>26</v>
      </c>
      <c r="S210" s="1">
        <v>191</v>
      </c>
      <c r="T210" s="1">
        <v>27</v>
      </c>
      <c r="U210" s="1">
        <v>302</v>
      </c>
      <c r="V210" s="1">
        <v>238</v>
      </c>
      <c r="W210" s="1">
        <v>380</v>
      </c>
      <c r="X210" s="2">
        <v>114</v>
      </c>
      <c r="Y210" s="94"/>
      <c r="Z210" s="60" t="s">
        <v>161</v>
      </c>
      <c r="AA210" s="67" t="s">
        <v>43</v>
      </c>
      <c r="AB210" s="48" t="s">
        <v>70</v>
      </c>
      <c r="AC210" s="77" t="s">
        <v>34</v>
      </c>
      <c r="AD210" s="19">
        <v>127</v>
      </c>
      <c r="AE210" s="19">
        <v>401</v>
      </c>
      <c r="AF210" s="19">
        <v>376</v>
      </c>
      <c r="AG210" s="19">
        <v>100</v>
      </c>
      <c r="AH210" s="19">
        <v>105</v>
      </c>
      <c r="AI210" s="19">
        <v>184</v>
      </c>
      <c r="AJ210" s="19">
        <v>189</v>
      </c>
      <c r="AK210" s="19">
        <v>179</v>
      </c>
      <c r="AL210" s="19">
        <v>143</v>
      </c>
      <c r="AM210" s="19">
        <v>151</v>
      </c>
      <c r="AN210" s="19">
        <v>156</v>
      </c>
      <c r="AO210" s="19">
        <v>366</v>
      </c>
      <c r="AP210" s="19">
        <v>106</v>
      </c>
      <c r="AQ210" s="19">
        <v>254</v>
      </c>
      <c r="AR210" s="19">
        <v>307</v>
      </c>
      <c r="AS210" s="19">
        <v>124</v>
      </c>
      <c r="AT210" s="112">
        <f t="shared" si="1275"/>
        <v>9141</v>
      </c>
      <c r="AU210" s="93"/>
    </row>
    <row r="211" spans="1:47" ht="12.6" customHeight="1" x14ac:dyDescent="0.2">
      <c r="A211" s="60"/>
      <c r="B211" s="68"/>
      <c r="C211" s="48" t="s">
        <v>85</v>
      </c>
      <c r="D211" s="78" t="s">
        <v>35</v>
      </c>
      <c r="E211" s="1">
        <v>755</v>
      </c>
      <c r="F211" s="1">
        <v>2472</v>
      </c>
      <c r="G211" s="1">
        <v>2046</v>
      </c>
      <c r="H211" s="1">
        <v>2767</v>
      </c>
      <c r="I211" s="1">
        <v>2023</v>
      </c>
      <c r="J211" s="1">
        <v>277</v>
      </c>
      <c r="K211" s="1">
        <v>3107</v>
      </c>
      <c r="L211" s="1">
        <v>3480</v>
      </c>
      <c r="M211" s="1">
        <v>596</v>
      </c>
      <c r="N211" s="1">
        <v>1738</v>
      </c>
      <c r="O211" s="1">
        <v>1768</v>
      </c>
      <c r="P211" s="1">
        <v>1403</v>
      </c>
      <c r="Q211" s="1">
        <v>897</v>
      </c>
      <c r="R211" s="1">
        <v>269</v>
      </c>
      <c r="S211" s="1">
        <v>723</v>
      </c>
      <c r="T211" s="1">
        <v>306</v>
      </c>
      <c r="U211" s="1">
        <v>1289</v>
      </c>
      <c r="V211" s="1">
        <v>1663</v>
      </c>
      <c r="W211" s="1">
        <v>3003</v>
      </c>
      <c r="X211" s="2">
        <v>412</v>
      </c>
      <c r="Y211" s="94"/>
      <c r="Z211" s="60"/>
      <c r="AA211" s="68"/>
      <c r="AB211" s="48" t="s">
        <v>85</v>
      </c>
      <c r="AC211" s="78" t="s">
        <v>35</v>
      </c>
      <c r="AD211" s="19">
        <v>835</v>
      </c>
      <c r="AE211" s="19">
        <v>1536</v>
      </c>
      <c r="AF211" s="19">
        <v>1097</v>
      </c>
      <c r="AG211" s="19">
        <v>762</v>
      </c>
      <c r="AH211" s="19">
        <v>657</v>
      </c>
      <c r="AI211" s="19">
        <v>803</v>
      </c>
      <c r="AJ211" s="19">
        <v>1335</v>
      </c>
      <c r="AK211" s="19">
        <v>979</v>
      </c>
      <c r="AL211" s="19">
        <v>587</v>
      </c>
      <c r="AM211" s="19">
        <v>857</v>
      </c>
      <c r="AN211" s="19">
        <v>695</v>
      </c>
      <c r="AO211" s="19">
        <v>1524</v>
      </c>
      <c r="AP211" s="19">
        <v>661</v>
      </c>
      <c r="AQ211" s="19">
        <v>895</v>
      </c>
      <c r="AR211" s="19">
        <v>2185</v>
      </c>
      <c r="AS211" s="19">
        <v>342</v>
      </c>
      <c r="AT211" s="37">
        <f t="shared" si="1275"/>
        <v>46744</v>
      </c>
      <c r="AU211" s="93"/>
    </row>
    <row r="212" spans="1:47" ht="12.6" customHeight="1" x14ac:dyDescent="0.2">
      <c r="A212" s="60"/>
      <c r="B212" s="68"/>
      <c r="C212" s="48"/>
      <c r="D212" s="78" t="s">
        <v>166</v>
      </c>
      <c r="E212" s="3">
        <v>15</v>
      </c>
      <c r="F212" s="4">
        <v>190</v>
      </c>
      <c r="G212" s="4">
        <v>179</v>
      </c>
      <c r="H212" s="4">
        <v>208</v>
      </c>
      <c r="I212" s="4">
        <v>165</v>
      </c>
      <c r="J212" s="4">
        <v>29</v>
      </c>
      <c r="K212" s="4">
        <v>285</v>
      </c>
      <c r="L212" s="4">
        <v>150</v>
      </c>
      <c r="M212" s="4">
        <v>29</v>
      </c>
      <c r="N212" s="4">
        <v>57</v>
      </c>
      <c r="O212" s="4">
        <v>154</v>
      </c>
      <c r="P212" s="4">
        <v>128</v>
      </c>
      <c r="Q212" s="4">
        <v>77</v>
      </c>
      <c r="R212" s="4">
        <v>18</v>
      </c>
      <c r="S212" s="4">
        <v>69</v>
      </c>
      <c r="T212" s="4">
        <v>17</v>
      </c>
      <c r="U212" s="4">
        <v>132</v>
      </c>
      <c r="V212" s="4">
        <v>198</v>
      </c>
      <c r="W212" s="4">
        <v>223</v>
      </c>
      <c r="X212" s="5">
        <v>24</v>
      </c>
      <c r="Y212" s="94"/>
      <c r="Z212" s="60"/>
      <c r="AA212" s="68"/>
      <c r="AB212" s="48"/>
      <c r="AC212" s="78" t="s">
        <v>166</v>
      </c>
      <c r="AD212" s="21">
        <v>56</v>
      </c>
      <c r="AE212" s="21">
        <v>144</v>
      </c>
      <c r="AF212" s="21">
        <v>61</v>
      </c>
      <c r="AG212" s="21">
        <v>33</v>
      </c>
      <c r="AH212" s="21">
        <v>16</v>
      </c>
      <c r="AI212" s="21">
        <v>34</v>
      </c>
      <c r="AJ212" s="21">
        <v>64</v>
      </c>
      <c r="AK212" s="21">
        <v>48</v>
      </c>
      <c r="AL212" s="21">
        <v>33</v>
      </c>
      <c r="AM212" s="21">
        <v>21</v>
      </c>
      <c r="AN212" s="21">
        <v>62</v>
      </c>
      <c r="AO212" s="21">
        <v>105</v>
      </c>
      <c r="AP212" s="21">
        <v>36</v>
      </c>
      <c r="AQ212" s="21">
        <v>100</v>
      </c>
      <c r="AR212" s="21">
        <v>128</v>
      </c>
      <c r="AS212" s="21">
        <v>23</v>
      </c>
      <c r="AT212" s="37">
        <f t="shared" si="1275"/>
        <v>3311</v>
      </c>
      <c r="AU212" s="93"/>
    </row>
    <row r="213" spans="1:47" ht="12.6" customHeight="1" thickBot="1" x14ac:dyDescent="0.25">
      <c r="A213" s="59"/>
      <c r="B213" s="69"/>
      <c r="C213" s="49"/>
      <c r="D213" s="79" t="s">
        <v>36</v>
      </c>
      <c r="E213" s="6">
        <f>SUM(E210:E212)</f>
        <v>832</v>
      </c>
      <c r="F213" s="6">
        <f t="shared" ref="F213:M213" si="1302">SUM(F210:F212)</f>
        <v>3225</v>
      </c>
      <c r="G213" s="6">
        <f t="shared" si="1302"/>
        <v>2689</v>
      </c>
      <c r="H213" s="6">
        <f t="shared" si="1302"/>
        <v>3625</v>
      </c>
      <c r="I213" s="6">
        <f t="shared" si="1302"/>
        <v>2577</v>
      </c>
      <c r="J213" s="6">
        <f t="shared" si="1302"/>
        <v>349</v>
      </c>
      <c r="K213" s="6">
        <f t="shared" si="1302"/>
        <v>4006</v>
      </c>
      <c r="L213" s="6">
        <f t="shared" si="1302"/>
        <v>4096</v>
      </c>
      <c r="M213" s="6">
        <f t="shared" si="1302"/>
        <v>703</v>
      </c>
      <c r="N213" s="6">
        <f t="shared" ref="N213" si="1303">SUM(N210:N212)</f>
        <v>2072</v>
      </c>
      <c r="O213" s="6">
        <f t="shared" ref="O213" si="1304">SUM(O210:O212)</f>
        <v>2376</v>
      </c>
      <c r="P213" s="6">
        <f t="shared" ref="P213" si="1305">SUM(P210:P212)</f>
        <v>1841</v>
      </c>
      <c r="Q213" s="6">
        <f t="shared" ref="Q213" si="1306">SUM(Q210:Q212)</f>
        <v>1199</v>
      </c>
      <c r="R213" s="6">
        <f t="shared" ref="R213" si="1307">SUM(R210:R212)</f>
        <v>313</v>
      </c>
      <c r="S213" s="6">
        <f t="shared" ref="S213" si="1308">SUM(S210:S212)</f>
        <v>983</v>
      </c>
      <c r="T213" s="6">
        <f t="shared" ref="T213" si="1309">SUM(T210:T212)</f>
        <v>350</v>
      </c>
      <c r="U213" s="6">
        <f t="shared" ref="U213" si="1310">SUM(U210:U212)</f>
        <v>1723</v>
      </c>
      <c r="V213" s="6">
        <f t="shared" ref="V213" si="1311">SUM(V210:V212)</f>
        <v>2099</v>
      </c>
      <c r="W213" s="6">
        <f t="shared" ref="W213" si="1312">SUM(W210:W212)</f>
        <v>3606</v>
      </c>
      <c r="X213" s="7">
        <f t="shared" ref="X213" si="1313">SUM(X210:X212)</f>
        <v>550</v>
      </c>
      <c r="Y213" s="94"/>
      <c r="Z213" s="59"/>
      <c r="AA213" s="69"/>
      <c r="AB213" s="49"/>
      <c r="AC213" s="79" t="s">
        <v>36</v>
      </c>
      <c r="AD213" s="38">
        <f>SUM(AD210:AD212)</f>
        <v>1018</v>
      </c>
      <c r="AE213" s="38">
        <f>SUM(AE210:AE212)</f>
        <v>2081</v>
      </c>
      <c r="AF213" s="38">
        <f t="shared" ref="AF213" si="1314">SUM(AF210:AF212)</f>
        <v>1534</v>
      </c>
      <c r="AG213" s="38">
        <f t="shared" ref="AG213" si="1315">SUM(AG210:AG212)</f>
        <v>895</v>
      </c>
      <c r="AH213" s="38">
        <f t="shared" ref="AH213" si="1316">SUM(AH210:AH212)</f>
        <v>778</v>
      </c>
      <c r="AI213" s="38">
        <f t="shared" ref="AI213" si="1317">SUM(AI210:AI212)</f>
        <v>1021</v>
      </c>
      <c r="AJ213" s="38">
        <f t="shared" ref="AJ213" si="1318">SUM(AJ210:AJ212)</f>
        <v>1588</v>
      </c>
      <c r="AK213" s="38">
        <f t="shared" ref="AK213" si="1319">SUM(AK210:AK212)</f>
        <v>1206</v>
      </c>
      <c r="AL213" s="38">
        <f t="shared" ref="AL213" si="1320">SUM(AL210:AL212)</f>
        <v>763</v>
      </c>
      <c r="AM213" s="38">
        <f t="shared" ref="AM213" si="1321">SUM(AM210:AM212)</f>
        <v>1029</v>
      </c>
      <c r="AN213" s="38">
        <f t="shared" ref="AN213" si="1322">SUM(AN210:AN212)</f>
        <v>913</v>
      </c>
      <c r="AO213" s="38">
        <f t="shared" ref="AO213" si="1323">SUM(AO210:AO212)</f>
        <v>1995</v>
      </c>
      <c r="AP213" s="38">
        <f t="shared" ref="AP213" si="1324">SUM(AP210:AP212)</f>
        <v>803</v>
      </c>
      <c r="AQ213" s="38">
        <f t="shared" ref="AQ213" si="1325">SUM(AQ210:AQ212)</f>
        <v>1249</v>
      </c>
      <c r="AR213" s="38">
        <f t="shared" ref="AR213" si="1326">SUM(AR210:AR212)</f>
        <v>2620</v>
      </c>
      <c r="AS213" s="38">
        <f t="shared" ref="AS213" si="1327">SUM(AS210:AS212)</f>
        <v>489</v>
      </c>
      <c r="AT213" s="39">
        <f t="shared" si="1275"/>
        <v>59196</v>
      </c>
      <c r="AU213" s="93" t="s">
        <v>33</v>
      </c>
    </row>
    <row r="214" spans="1:47" ht="12.6" customHeight="1" x14ac:dyDescent="0.2">
      <c r="A214" s="60" t="s">
        <v>87</v>
      </c>
      <c r="B214" s="67" t="s">
        <v>43</v>
      </c>
      <c r="C214" s="48" t="s">
        <v>70</v>
      </c>
      <c r="D214" s="81" t="s">
        <v>34</v>
      </c>
      <c r="E214" s="1">
        <v>62</v>
      </c>
      <c r="F214" s="1">
        <v>564</v>
      </c>
      <c r="G214" s="1">
        <v>455</v>
      </c>
      <c r="H214" s="1">
        <v>645</v>
      </c>
      <c r="I214" s="1">
        <v>386</v>
      </c>
      <c r="J214" s="1">
        <v>42</v>
      </c>
      <c r="K214" s="1">
        <v>609</v>
      </c>
      <c r="L214" s="1">
        <v>466</v>
      </c>
      <c r="M214" s="1">
        <v>78</v>
      </c>
      <c r="N214" s="1">
        <v>277</v>
      </c>
      <c r="O214" s="1">
        <v>452</v>
      </c>
      <c r="P214" s="1">
        <v>306</v>
      </c>
      <c r="Q214" s="1">
        <v>225</v>
      </c>
      <c r="R214" s="1">
        <v>26</v>
      </c>
      <c r="S214" s="1">
        <v>190</v>
      </c>
      <c r="T214" s="1">
        <v>27</v>
      </c>
      <c r="U214" s="1">
        <v>305</v>
      </c>
      <c r="V214" s="1">
        <v>233</v>
      </c>
      <c r="W214" s="1">
        <v>375</v>
      </c>
      <c r="X214" s="2">
        <v>112</v>
      </c>
      <c r="Y214" s="94"/>
      <c r="Z214" s="60" t="s">
        <v>87</v>
      </c>
      <c r="AA214" s="67" t="s">
        <v>43</v>
      </c>
      <c r="AB214" s="48" t="s">
        <v>70</v>
      </c>
      <c r="AC214" s="77" t="s">
        <v>34</v>
      </c>
      <c r="AD214" s="19">
        <v>127</v>
      </c>
      <c r="AE214" s="19">
        <v>399</v>
      </c>
      <c r="AF214" s="19">
        <v>380</v>
      </c>
      <c r="AG214" s="19">
        <v>100</v>
      </c>
      <c r="AH214" s="19">
        <v>105</v>
      </c>
      <c r="AI214" s="19">
        <v>184</v>
      </c>
      <c r="AJ214" s="19">
        <v>189</v>
      </c>
      <c r="AK214" s="19">
        <v>176</v>
      </c>
      <c r="AL214" s="19">
        <v>142</v>
      </c>
      <c r="AM214" s="19">
        <v>152</v>
      </c>
      <c r="AN214" s="19">
        <v>156</v>
      </c>
      <c r="AO214" s="19">
        <v>363</v>
      </c>
      <c r="AP214" s="19">
        <v>106</v>
      </c>
      <c r="AQ214" s="19">
        <v>253</v>
      </c>
      <c r="AR214" s="19">
        <v>308</v>
      </c>
      <c r="AS214" s="19">
        <v>126</v>
      </c>
      <c r="AT214" s="40">
        <f t="shared" si="1275"/>
        <v>9101</v>
      </c>
      <c r="AU214" s="93"/>
    </row>
    <row r="215" spans="1:47" ht="12.6" customHeight="1" x14ac:dyDescent="0.2">
      <c r="A215" s="60"/>
      <c r="B215" s="68"/>
      <c r="C215" s="48" t="s">
        <v>86</v>
      </c>
      <c r="D215" s="78" t="s">
        <v>35</v>
      </c>
      <c r="E215" s="1">
        <v>747</v>
      </c>
      <c r="F215" s="1">
        <v>2476</v>
      </c>
      <c r="G215" s="1">
        <v>2041</v>
      </c>
      <c r="H215" s="1">
        <v>2752</v>
      </c>
      <c r="I215" s="1">
        <v>2015</v>
      </c>
      <c r="J215" s="1">
        <v>277</v>
      </c>
      <c r="K215" s="1">
        <v>3109</v>
      </c>
      <c r="L215" s="1">
        <v>3468</v>
      </c>
      <c r="M215" s="1">
        <v>604</v>
      </c>
      <c r="N215" s="1">
        <v>1737</v>
      </c>
      <c r="O215" s="1">
        <v>1764</v>
      </c>
      <c r="P215" s="1">
        <v>1404</v>
      </c>
      <c r="Q215" s="1">
        <v>892</v>
      </c>
      <c r="R215" s="1">
        <v>271</v>
      </c>
      <c r="S215" s="1">
        <v>733</v>
      </c>
      <c r="T215" s="1">
        <v>308</v>
      </c>
      <c r="U215" s="1">
        <v>1299</v>
      </c>
      <c r="V215" s="1">
        <v>1665</v>
      </c>
      <c r="W215" s="1">
        <v>3030</v>
      </c>
      <c r="X215" s="2">
        <v>412</v>
      </c>
      <c r="Y215" s="94"/>
      <c r="Z215" s="60"/>
      <c r="AA215" s="68"/>
      <c r="AB215" s="48" t="s">
        <v>86</v>
      </c>
      <c r="AC215" s="78" t="s">
        <v>35</v>
      </c>
      <c r="AD215" s="19">
        <v>837</v>
      </c>
      <c r="AE215" s="19">
        <v>1532</v>
      </c>
      <c r="AF215" s="19">
        <v>1092</v>
      </c>
      <c r="AG215" s="19">
        <v>766</v>
      </c>
      <c r="AH215" s="19">
        <v>656</v>
      </c>
      <c r="AI215" s="19">
        <v>805</v>
      </c>
      <c r="AJ215" s="19">
        <v>1321</v>
      </c>
      <c r="AK215" s="19">
        <v>982</v>
      </c>
      <c r="AL215" s="19">
        <v>587</v>
      </c>
      <c r="AM215" s="19">
        <v>857</v>
      </c>
      <c r="AN215" s="19">
        <v>690</v>
      </c>
      <c r="AO215" s="19">
        <v>1521</v>
      </c>
      <c r="AP215" s="19">
        <v>661</v>
      </c>
      <c r="AQ215" s="19">
        <v>894</v>
      </c>
      <c r="AR215" s="19">
        <v>2192</v>
      </c>
      <c r="AS215" s="19">
        <v>341</v>
      </c>
      <c r="AT215" s="37">
        <f t="shared" si="1275"/>
        <v>46738</v>
      </c>
      <c r="AU215" s="93"/>
    </row>
    <row r="216" spans="1:47" ht="12.6" customHeight="1" x14ac:dyDescent="0.2">
      <c r="A216" s="60"/>
      <c r="B216" s="68"/>
      <c r="C216" s="48"/>
      <c r="D216" s="78" t="s">
        <v>166</v>
      </c>
      <c r="E216" s="3">
        <v>16</v>
      </c>
      <c r="F216" s="4">
        <v>188</v>
      </c>
      <c r="G216" s="4">
        <v>180</v>
      </c>
      <c r="H216" s="4">
        <v>210</v>
      </c>
      <c r="I216" s="4">
        <v>168</v>
      </c>
      <c r="J216" s="4">
        <v>29</v>
      </c>
      <c r="K216" s="4">
        <v>287</v>
      </c>
      <c r="L216" s="4">
        <v>150</v>
      </c>
      <c r="M216" s="4">
        <v>28</v>
      </c>
      <c r="N216" s="4">
        <v>57</v>
      </c>
      <c r="O216" s="4">
        <v>153</v>
      </c>
      <c r="P216" s="4">
        <v>128</v>
      </c>
      <c r="Q216" s="4">
        <v>78</v>
      </c>
      <c r="R216" s="4">
        <v>19</v>
      </c>
      <c r="S216" s="4">
        <v>72</v>
      </c>
      <c r="T216" s="4">
        <v>15</v>
      </c>
      <c r="U216" s="4">
        <v>133</v>
      </c>
      <c r="V216" s="4">
        <v>196</v>
      </c>
      <c r="W216" s="4">
        <v>229</v>
      </c>
      <c r="X216" s="5">
        <v>23</v>
      </c>
      <c r="Y216" s="94"/>
      <c r="Z216" s="60"/>
      <c r="AA216" s="68"/>
      <c r="AB216" s="48"/>
      <c r="AC216" s="78" t="s">
        <v>166</v>
      </c>
      <c r="AD216" s="21">
        <v>54</v>
      </c>
      <c r="AE216" s="21">
        <v>142</v>
      </c>
      <c r="AF216" s="21">
        <v>65</v>
      </c>
      <c r="AG216" s="21">
        <v>33</v>
      </c>
      <c r="AH216" s="21">
        <v>16</v>
      </c>
      <c r="AI216" s="21">
        <v>36</v>
      </c>
      <c r="AJ216" s="21">
        <v>64</v>
      </c>
      <c r="AK216" s="21">
        <v>48</v>
      </c>
      <c r="AL216" s="21">
        <v>34</v>
      </c>
      <c r="AM216" s="21">
        <v>21</v>
      </c>
      <c r="AN216" s="21">
        <v>62</v>
      </c>
      <c r="AO216" s="21">
        <v>106</v>
      </c>
      <c r="AP216" s="21">
        <v>36</v>
      </c>
      <c r="AQ216" s="21">
        <v>99</v>
      </c>
      <c r="AR216" s="21">
        <v>127</v>
      </c>
      <c r="AS216" s="21">
        <v>25</v>
      </c>
      <c r="AT216" s="37">
        <f t="shared" si="1275"/>
        <v>3327</v>
      </c>
      <c r="AU216" s="93"/>
    </row>
    <row r="217" spans="1:47" ht="12.6" customHeight="1" thickBot="1" x14ac:dyDescent="0.25">
      <c r="A217" s="59"/>
      <c r="B217" s="69"/>
      <c r="C217" s="49"/>
      <c r="D217" s="79" t="s">
        <v>36</v>
      </c>
      <c r="E217" s="6">
        <f>SUM(E214:E216)</f>
        <v>825</v>
      </c>
      <c r="F217" s="6">
        <f t="shared" ref="F217" si="1328">SUM(F214:F216)</f>
        <v>3228</v>
      </c>
      <c r="G217" s="6">
        <f t="shared" ref="G217" si="1329">SUM(G214:G216)</f>
        <v>2676</v>
      </c>
      <c r="H217" s="6">
        <f t="shared" ref="H217" si="1330">SUM(H214:H216)</f>
        <v>3607</v>
      </c>
      <c r="I217" s="6">
        <f t="shared" ref="I217" si="1331">SUM(I214:I216)</f>
        <v>2569</v>
      </c>
      <c r="J217" s="6">
        <f t="shared" ref="J217" si="1332">SUM(J214:J216)</f>
        <v>348</v>
      </c>
      <c r="K217" s="6">
        <f t="shared" ref="K217" si="1333">SUM(K214:K216)</f>
        <v>4005</v>
      </c>
      <c r="L217" s="6">
        <f t="shared" ref="L217" si="1334">SUM(L214:L216)</f>
        <v>4084</v>
      </c>
      <c r="M217" s="6">
        <f t="shared" ref="M217" si="1335">SUM(M214:M216)</f>
        <v>710</v>
      </c>
      <c r="N217" s="6">
        <f t="shared" ref="N217" si="1336">SUM(N214:N216)</f>
        <v>2071</v>
      </c>
      <c r="O217" s="6">
        <f t="shared" ref="O217" si="1337">SUM(O214:O216)</f>
        <v>2369</v>
      </c>
      <c r="P217" s="6">
        <f t="shared" ref="P217" si="1338">SUM(P214:P216)</f>
        <v>1838</v>
      </c>
      <c r="Q217" s="6">
        <f t="shared" ref="Q217" si="1339">SUM(Q214:Q216)</f>
        <v>1195</v>
      </c>
      <c r="R217" s="6">
        <f t="shared" ref="R217" si="1340">SUM(R214:R216)</f>
        <v>316</v>
      </c>
      <c r="S217" s="6">
        <f t="shared" ref="S217" si="1341">SUM(S214:S216)</f>
        <v>995</v>
      </c>
      <c r="T217" s="6">
        <f t="shared" ref="T217" si="1342">SUM(T214:T216)</f>
        <v>350</v>
      </c>
      <c r="U217" s="6">
        <f t="shared" ref="U217" si="1343">SUM(U214:U216)</f>
        <v>1737</v>
      </c>
      <c r="V217" s="6">
        <f t="shared" ref="V217" si="1344">SUM(V214:V216)</f>
        <v>2094</v>
      </c>
      <c r="W217" s="6">
        <f t="shared" ref="W217" si="1345">SUM(W214:W216)</f>
        <v>3634</v>
      </c>
      <c r="X217" s="7">
        <f t="shared" ref="X217" si="1346">SUM(X214:X216)</f>
        <v>547</v>
      </c>
      <c r="Y217" s="94"/>
      <c r="Z217" s="59"/>
      <c r="AA217" s="69"/>
      <c r="AB217" s="49"/>
      <c r="AC217" s="79" t="s">
        <v>36</v>
      </c>
      <c r="AD217" s="38">
        <f>SUM(AD214:AD216)</f>
        <v>1018</v>
      </c>
      <c r="AE217" s="38">
        <f>SUM(AE214:AE216)</f>
        <v>2073</v>
      </c>
      <c r="AF217" s="38">
        <f t="shared" ref="AF217" si="1347">SUM(AF214:AF216)</f>
        <v>1537</v>
      </c>
      <c r="AG217" s="38">
        <f t="shared" ref="AG217" si="1348">SUM(AG214:AG216)</f>
        <v>899</v>
      </c>
      <c r="AH217" s="38">
        <f t="shared" ref="AH217" si="1349">SUM(AH214:AH216)</f>
        <v>777</v>
      </c>
      <c r="AI217" s="38">
        <f t="shared" ref="AI217" si="1350">SUM(AI214:AI216)</f>
        <v>1025</v>
      </c>
      <c r="AJ217" s="38">
        <f t="shared" ref="AJ217" si="1351">SUM(AJ214:AJ216)</f>
        <v>1574</v>
      </c>
      <c r="AK217" s="38">
        <f t="shared" ref="AK217" si="1352">SUM(AK214:AK216)</f>
        <v>1206</v>
      </c>
      <c r="AL217" s="38">
        <f t="shared" ref="AL217" si="1353">SUM(AL214:AL216)</f>
        <v>763</v>
      </c>
      <c r="AM217" s="38">
        <f t="shared" ref="AM217" si="1354">SUM(AM214:AM216)</f>
        <v>1030</v>
      </c>
      <c r="AN217" s="38">
        <f t="shared" ref="AN217" si="1355">SUM(AN214:AN216)</f>
        <v>908</v>
      </c>
      <c r="AO217" s="38">
        <f t="shared" ref="AO217" si="1356">SUM(AO214:AO216)</f>
        <v>1990</v>
      </c>
      <c r="AP217" s="38">
        <f t="shared" ref="AP217" si="1357">SUM(AP214:AP216)</f>
        <v>803</v>
      </c>
      <c r="AQ217" s="38">
        <f t="shared" ref="AQ217" si="1358">SUM(AQ214:AQ216)</f>
        <v>1246</v>
      </c>
      <c r="AR217" s="38">
        <f t="shared" ref="AR217" si="1359">SUM(AR214:AR216)</f>
        <v>2627</v>
      </c>
      <c r="AS217" s="38">
        <f t="shared" ref="AS217" si="1360">SUM(AS214:AS216)</f>
        <v>492</v>
      </c>
      <c r="AT217" s="39">
        <f t="shared" si="1275"/>
        <v>59166</v>
      </c>
      <c r="AU217" s="93" t="s">
        <v>33</v>
      </c>
    </row>
    <row r="218" spans="1:47" ht="21.75" customHeight="1" thickBot="1" x14ac:dyDescent="0.25">
      <c r="A218" s="58" t="s">
        <v>0</v>
      </c>
      <c r="B218" s="70" t="s">
        <v>72</v>
      </c>
      <c r="C218" s="52" t="s">
        <v>1</v>
      </c>
      <c r="D218" s="88"/>
      <c r="E218" s="10" t="s">
        <v>2</v>
      </c>
      <c r="F218" s="10" t="s">
        <v>3</v>
      </c>
      <c r="G218" s="10" t="s">
        <v>4</v>
      </c>
      <c r="H218" s="10" t="s">
        <v>5</v>
      </c>
      <c r="I218" s="10" t="s">
        <v>6</v>
      </c>
      <c r="J218" s="10" t="s">
        <v>7</v>
      </c>
      <c r="K218" s="10" t="s">
        <v>8</v>
      </c>
      <c r="L218" s="10" t="s">
        <v>9</v>
      </c>
      <c r="M218" s="10" t="s">
        <v>10</v>
      </c>
      <c r="N218" s="10" t="s">
        <v>11</v>
      </c>
      <c r="O218" s="10" t="s">
        <v>12</v>
      </c>
      <c r="P218" s="10" t="s">
        <v>13</v>
      </c>
      <c r="Q218" s="10" t="s">
        <v>14</v>
      </c>
      <c r="R218" s="10" t="s">
        <v>15</v>
      </c>
      <c r="S218" s="10" t="s">
        <v>16</v>
      </c>
      <c r="T218" s="10" t="s">
        <v>17</v>
      </c>
      <c r="U218" s="10" t="s">
        <v>18</v>
      </c>
      <c r="V218" s="10" t="s">
        <v>19</v>
      </c>
      <c r="W218" s="10" t="s">
        <v>20</v>
      </c>
      <c r="X218" s="11" t="s">
        <v>21</v>
      </c>
      <c r="Y218" s="92"/>
      <c r="Z218" s="58" t="s">
        <v>0</v>
      </c>
      <c r="AA218" s="70" t="s">
        <v>72</v>
      </c>
      <c r="AB218" s="52" t="s">
        <v>1</v>
      </c>
      <c r="AC218" s="82"/>
      <c r="AD218" s="10" t="s">
        <v>22</v>
      </c>
      <c r="AE218" s="10" t="s">
        <v>23</v>
      </c>
      <c r="AF218" s="10" t="s">
        <v>24</v>
      </c>
      <c r="AG218" s="10" t="s">
        <v>25</v>
      </c>
      <c r="AH218" s="10" t="s">
        <v>26</v>
      </c>
      <c r="AI218" s="10" t="s">
        <v>37</v>
      </c>
      <c r="AJ218" s="10" t="s">
        <v>27</v>
      </c>
      <c r="AK218" s="10" t="s">
        <v>28</v>
      </c>
      <c r="AL218" s="10" t="s">
        <v>29</v>
      </c>
      <c r="AM218" s="10" t="s">
        <v>30</v>
      </c>
      <c r="AN218" s="10" t="s">
        <v>31</v>
      </c>
      <c r="AO218" s="10" t="s">
        <v>32</v>
      </c>
      <c r="AP218" s="10" t="s">
        <v>54</v>
      </c>
      <c r="AQ218" s="10" t="s">
        <v>47</v>
      </c>
      <c r="AR218" s="10" t="s">
        <v>38</v>
      </c>
      <c r="AS218" s="11" t="s">
        <v>48</v>
      </c>
      <c r="AT218" s="12" t="s">
        <v>33</v>
      </c>
      <c r="AU218" s="93"/>
    </row>
    <row r="219" spans="1:47" ht="12.6" customHeight="1" x14ac:dyDescent="0.2">
      <c r="A219" s="60" t="s">
        <v>104</v>
      </c>
      <c r="B219" s="67" t="s">
        <v>43</v>
      </c>
      <c r="C219" s="48" t="s">
        <v>171</v>
      </c>
      <c r="D219" s="78" t="s">
        <v>34</v>
      </c>
      <c r="E219" s="1">
        <v>63</v>
      </c>
      <c r="F219" s="1">
        <v>559</v>
      </c>
      <c r="G219" s="1">
        <v>453</v>
      </c>
      <c r="H219" s="1">
        <v>643</v>
      </c>
      <c r="I219" s="1">
        <v>384</v>
      </c>
      <c r="J219" s="1">
        <v>42</v>
      </c>
      <c r="K219" s="1">
        <v>603</v>
      </c>
      <c r="L219" s="1">
        <v>467</v>
      </c>
      <c r="M219" s="1">
        <v>77</v>
      </c>
      <c r="N219" s="1">
        <v>275</v>
      </c>
      <c r="O219" s="1">
        <v>452</v>
      </c>
      <c r="P219" s="1">
        <v>311</v>
      </c>
      <c r="Q219" s="1">
        <v>220</v>
      </c>
      <c r="R219" s="1">
        <v>25</v>
      </c>
      <c r="S219" s="1">
        <v>188</v>
      </c>
      <c r="T219" s="1">
        <v>27</v>
      </c>
      <c r="U219" s="1">
        <v>301</v>
      </c>
      <c r="V219" s="1">
        <v>226</v>
      </c>
      <c r="W219" s="1">
        <v>367</v>
      </c>
      <c r="X219" s="2">
        <v>116</v>
      </c>
      <c r="Y219" s="94"/>
      <c r="Z219" s="60" t="s">
        <v>104</v>
      </c>
      <c r="AA219" s="67" t="s">
        <v>43</v>
      </c>
      <c r="AB219" s="48" t="s">
        <v>171</v>
      </c>
      <c r="AC219" s="77" t="s">
        <v>34</v>
      </c>
      <c r="AD219" s="19">
        <v>124</v>
      </c>
      <c r="AE219" s="19">
        <v>392</v>
      </c>
      <c r="AF219" s="19">
        <v>375</v>
      </c>
      <c r="AG219" s="19">
        <v>99</v>
      </c>
      <c r="AH219" s="19">
        <v>102</v>
      </c>
      <c r="AI219" s="19">
        <v>184</v>
      </c>
      <c r="AJ219" s="19">
        <v>188</v>
      </c>
      <c r="AK219" s="19">
        <v>176</v>
      </c>
      <c r="AL219" s="19">
        <v>142</v>
      </c>
      <c r="AM219" s="19">
        <v>152</v>
      </c>
      <c r="AN219" s="19">
        <v>149</v>
      </c>
      <c r="AO219" s="19">
        <v>361</v>
      </c>
      <c r="AP219" s="19">
        <v>105</v>
      </c>
      <c r="AQ219" s="19">
        <v>247</v>
      </c>
      <c r="AR219" s="19">
        <v>306</v>
      </c>
      <c r="AS219" s="19">
        <v>121</v>
      </c>
      <c r="AT219" s="112">
        <f t="shared" si="1275"/>
        <v>9022</v>
      </c>
      <c r="AU219" s="93"/>
    </row>
    <row r="220" spans="1:47" ht="12.6" customHeight="1" x14ac:dyDescent="0.2">
      <c r="A220" s="60"/>
      <c r="B220" s="68"/>
      <c r="C220" s="48" t="s">
        <v>85</v>
      </c>
      <c r="D220" s="78" t="s">
        <v>35</v>
      </c>
      <c r="E220" s="1">
        <v>747</v>
      </c>
      <c r="F220" s="1">
        <v>2442</v>
      </c>
      <c r="G220" s="1">
        <v>2040</v>
      </c>
      <c r="H220" s="1">
        <v>2745</v>
      </c>
      <c r="I220" s="1">
        <v>2000</v>
      </c>
      <c r="J220" s="1">
        <v>274</v>
      </c>
      <c r="K220" s="1">
        <v>3074</v>
      </c>
      <c r="L220" s="1">
        <v>3457</v>
      </c>
      <c r="M220" s="1">
        <v>589</v>
      </c>
      <c r="N220" s="1">
        <v>1700</v>
      </c>
      <c r="O220" s="1">
        <v>1754</v>
      </c>
      <c r="P220" s="1">
        <v>1398</v>
      </c>
      <c r="Q220" s="1">
        <v>885</v>
      </c>
      <c r="R220" s="1">
        <v>264</v>
      </c>
      <c r="S220" s="1">
        <v>725</v>
      </c>
      <c r="T220" s="1">
        <v>303</v>
      </c>
      <c r="U220" s="1">
        <v>1271</v>
      </c>
      <c r="V220" s="1">
        <v>1640</v>
      </c>
      <c r="W220" s="1">
        <v>2995</v>
      </c>
      <c r="X220" s="2">
        <v>404</v>
      </c>
      <c r="Y220" s="94"/>
      <c r="Z220" s="60"/>
      <c r="AA220" s="68"/>
      <c r="AB220" s="48" t="s">
        <v>85</v>
      </c>
      <c r="AC220" s="78" t="s">
        <v>35</v>
      </c>
      <c r="AD220" s="19">
        <v>822</v>
      </c>
      <c r="AE220" s="19">
        <v>1506</v>
      </c>
      <c r="AF220" s="19">
        <v>1065</v>
      </c>
      <c r="AG220" s="19">
        <v>754</v>
      </c>
      <c r="AH220" s="19">
        <v>651</v>
      </c>
      <c r="AI220" s="19">
        <v>799</v>
      </c>
      <c r="AJ220" s="19">
        <v>1309</v>
      </c>
      <c r="AK220" s="19">
        <v>973</v>
      </c>
      <c r="AL220" s="19">
        <v>584</v>
      </c>
      <c r="AM220" s="19">
        <v>855</v>
      </c>
      <c r="AN220" s="19">
        <v>682</v>
      </c>
      <c r="AO220" s="19">
        <v>1520</v>
      </c>
      <c r="AP220" s="19">
        <v>651</v>
      </c>
      <c r="AQ220" s="19">
        <v>883</v>
      </c>
      <c r="AR220" s="19">
        <v>2176</v>
      </c>
      <c r="AS220" s="19">
        <v>331</v>
      </c>
      <c r="AT220" s="37">
        <f t="shared" si="1275"/>
        <v>46268</v>
      </c>
      <c r="AU220" s="93"/>
    </row>
    <row r="221" spans="1:47" ht="12.6" customHeight="1" x14ac:dyDescent="0.2">
      <c r="A221" s="60"/>
      <c r="B221" s="68"/>
      <c r="C221" s="48"/>
      <c r="D221" s="78" t="s">
        <v>166</v>
      </c>
      <c r="E221" s="3">
        <v>19</v>
      </c>
      <c r="F221" s="4">
        <v>192</v>
      </c>
      <c r="G221" s="4">
        <v>183</v>
      </c>
      <c r="H221" s="4">
        <v>211</v>
      </c>
      <c r="I221" s="4">
        <v>166</v>
      </c>
      <c r="J221" s="4">
        <v>29</v>
      </c>
      <c r="K221" s="4">
        <v>289</v>
      </c>
      <c r="L221" s="4">
        <v>149</v>
      </c>
      <c r="M221" s="4">
        <v>27</v>
      </c>
      <c r="N221" s="4">
        <v>57</v>
      </c>
      <c r="O221" s="4">
        <v>154</v>
      </c>
      <c r="P221" s="4">
        <v>123</v>
      </c>
      <c r="Q221" s="4">
        <v>75</v>
      </c>
      <c r="R221" s="4">
        <v>21</v>
      </c>
      <c r="S221" s="4">
        <v>71</v>
      </c>
      <c r="T221" s="4">
        <v>18</v>
      </c>
      <c r="U221" s="4">
        <v>133</v>
      </c>
      <c r="V221" s="4">
        <v>191</v>
      </c>
      <c r="W221" s="4">
        <v>223</v>
      </c>
      <c r="X221" s="5">
        <v>24</v>
      </c>
      <c r="Y221" s="94"/>
      <c r="Z221" s="60"/>
      <c r="AA221" s="68"/>
      <c r="AB221" s="48"/>
      <c r="AC221" s="78" t="s">
        <v>166</v>
      </c>
      <c r="AD221" s="21">
        <v>57</v>
      </c>
      <c r="AE221" s="21">
        <v>140</v>
      </c>
      <c r="AF221" s="21">
        <v>64</v>
      </c>
      <c r="AG221" s="21">
        <v>34</v>
      </c>
      <c r="AH221" s="21">
        <v>16</v>
      </c>
      <c r="AI221" s="21">
        <v>36</v>
      </c>
      <c r="AJ221" s="21">
        <v>63</v>
      </c>
      <c r="AK221" s="21">
        <v>46</v>
      </c>
      <c r="AL221" s="21">
        <v>35</v>
      </c>
      <c r="AM221" s="21">
        <v>20</v>
      </c>
      <c r="AN221" s="21">
        <v>63</v>
      </c>
      <c r="AO221" s="21">
        <v>104</v>
      </c>
      <c r="AP221" s="21">
        <v>36</v>
      </c>
      <c r="AQ221" s="21">
        <v>101</v>
      </c>
      <c r="AR221" s="21">
        <v>127</v>
      </c>
      <c r="AS221" s="21">
        <v>25</v>
      </c>
      <c r="AT221" s="37">
        <f t="shared" si="1275"/>
        <v>3322</v>
      </c>
      <c r="AU221" s="93"/>
    </row>
    <row r="222" spans="1:47" ht="12.6" customHeight="1" thickBot="1" x14ac:dyDescent="0.25">
      <c r="A222" s="59"/>
      <c r="B222" s="69"/>
      <c r="C222" s="49"/>
      <c r="D222" s="79" t="s">
        <v>36</v>
      </c>
      <c r="E222" s="6">
        <f>SUM(E219:E221)</f>
        <v>829</v>
      </c>
      <c r="F222" s="6">
        <f t="shared" ref="F222:M222" si="1361">SUM(F219:F221)</f>
        <v>3193</v>
      </c>
      <c r="G222" s="6">
        <f t="shared" si="1361"/>
        <v>2676</v>
      </c>
      <c r="H222" s="6">
        <f t="shared" si="1361"/>
        <v>3599</v>
      </c>
      <c r="I222" s="6">
        <f t="shared" si="1361"/>
        <v>2550</v>
      </c>
      <c r="J222" s="6">
        <f t="shared" si="1361"/>
        <v>345</v>
      </c>
      <c r="K222" s="6">
        <f t="shared" si="1361"/>
        <v>3966</v>
      </c>
      <c r="L222" s="6">
        <f t="shared" si="1361"/>
        <v>4073</v>
      </c>
      <c r="M222" s="6">
        <f t="shared" si="1361"/>
        <v>693</v>
      </c>
      <c r="N222" s="6">
        <f t="shared" ref="N222" si="1362">SUM(N219:N221)</f>
        <v>2032</v>
      </c>
      <c r="O222" s="6">
        <f t="shared" ref="O222" si="1363">SUM(O219:O221)</f>
        <v>2360</v>
      </c>
      <c r="P222" s="6">
        <f t="shared" ref="P222" si="1364">SUM(P219:P221)</f>
        <v>1832</v>
      </c>
      <c r="Q222" s="6">
        <f t="shared" ref="Q222" si="1365">SUM(Q219:Q221)</f>
        <v>1180</v>
      </c>
      <c r="R222" s="6">
        <f t="shared" ref="R222" si="1366">SUM(R219:R221)</f>
        <v>310</v>
      </c>
      <c r="S222" s="6">
        <f t="shared" ref="S222" si="1367">SUM(S219:S221)</f>
        <v>984</v>
      </c>
      <c r="T222" s="6">
        <f t="shared" ref="T222" si="1368">SUM(T219:T221)</f>
        <v>348</v>
      </c>
      <c r="U222" s="6">
        <f t="shared" ref="U222" si="1369">SUM(U219:U221)</f>
        <v>1705</v>
      </c>
      <c r="V222" s="6">
        <f t="shared" ref="V222" si="1370">SUM(V219:V221)</f>
        <v>2057</v>
      </c>
      <c r="W222" s="6">
        <f t="shared" ref="W222" si="1371">SUM(W219:W221)</f>
        <v>3585</v>
      </c>
      <c r="X222" s="7">
        <f t="shared" ref="X222" si="1372">SUM(X219:X221)</f>
        <v>544</v>
      </c>
      <c r="Y222" s="94"/>
      <c r="Z222" s="59"/>
      <c r="AA222" s="69"/>
      <c r="AB222" s="49"/>
      <c r="AC222" s="79" t="s">
        <v>36</v>
      </c>
      <c r="AD222" s="38">
        <f>SUM(AD219:AD221)</f>
        <v>1003</v>
      </c>
      <c r="AE222" s="38">
        <f>SUM(AE219:AE221)</f>
        <v>2038</v>
      </c>
      <c r="AF222" s="38">
        <f t="shared" ref="AF222" si="1373">SUM(AF219:AF221)</f>
        <v>1504</v>
      </c>
      <c r="AG222" s="38">
        <f t="shared" ref="AG222" si="1374">SUM(AG219:AG221)</f>
        <v>887</v>
      </c>
      <c r="AH222" s="38">
        <f t="shared" ref="AH222" si="1375">SUM(AH219:AH221)</f>
        <v>769</v>
      </c>
      <c r="AI222" s="38">
        <f t="shared" ref="AI222" si="1376">SUM(AI219:AI221)</f>
        <v>1019</v>
      </c>
      <c r="AJ222" s="38">
        <f t="shared" ref="AJ222" si="1377">SUM(AJ219:AJ221)</f>
        <v>1560</v>
      </c>
      <c r="AK222" s="38">
        <f t="shared" ref="AK222" si="1378">SUM(AK219:AK221)</f>
        <v>1195</v>
      </c>
      <c r="AL222" s="38">
        <f t="shared" ref="AL222" si="1379">SUM(AL219:AL221)</f>
        <v>761</v>
      </c>
      <c r="AM222" s="38">
        <f t="shared" ref="AM222" si="1380">SUM(AM219:AM221)</f>
        <v>1027</v>
      </c>
      <c r="AN222" s="38">
        <f t="shared" ref="AN222" si="1381">SUM(AN219:AN221)</f>
        <v>894</v>
      </c>
      <c r="AO222" s="38">
        <f t="shared" ref="AO222" si="1382">SUM(AO219:AO221)</f>
        <v>1985</v>
      </c>
      <c r="AP222" s="38">
        <f t="shared" ref="AP222" si="1383">SUM(AP219:AP221)</f>
        <v>792</v>
      </c>
      <c r="AQ222" s="38">
        <f t="shared" ref="AQ222" si="1384">SUM(AQ219:AQ221)</f>
        <v>1231</v>
      </c>
      <c r="AR222" s="38">
        <f t="shared" ref="AR222" si="1385">SUM(AR219:AR221)</f>
        <v>2609</v>
      </c>
      <c r="AS222" s="38">
        <f t="shared" ref="AS222" si="1386">SUM(AS219:AS221)</f>
        <v>477</v>
      </c>
      <c r="AT222" s="39">
        <f t="shared" si="1275"/>
        <v>58612</v>
      </c>
      <c r="AU222" s="93" t="s">
        <v>33</v>
      </c>
    </row>
    <row r="223" spans="1:47" ht="12.6" customHeight="1" x14ac:dyDescent="0.2">
      <c r="A223" s="60" t="s">
        <v>88</v>
      </c>
      <c r="B223" s="67" t="s">
        <v>43</v>
      </c>
      <c r="C223" s="48" t="s">
        <v>89</v>
      </c>
      <c r="D223" s="81" t="s">
        <v>34</v>
      </c>
      <c r="E223" s="1">
        <v>63</v>
      </c>
      <c r="F223" s="1">
        <v>559</v>
      </c>
      <c r="G223" s="1">
        <v>456</v>
      </c>
      <c r="H223" s="1">
        <v>648</v>
      </c>
      <c r="I223" s="1">
        <v>390</v>
      </c>
      <c r="J223" s="1">
        <v>43</v>
      </c>
      <c r="K223" s="1">
        <v>608</v>
      </c>
      <c r="L223" s="1">
        <v>471</v>
      </c>
      <c r="M223" s="1">
        <v>78</v>
      </c>
      <c r="N223" s="1">
        <v>284</v>
      </c>
      <c r="O223" s="1">
        <v>463</v>
      </c>
      <c r="P223" s="1">
        <v>310</v>
      </c>
      <c r="Q223" s="1">
        <v>224</v>
      </c>
      <c r="R223" s="1">
        <v>28</v>
      </c>
      <c r="S223" s="1">
        <v>192</v>
      </c>
      <c r="T223" s="1">
        <v>27</v>
      </c>
      <c r="U223" s="1">
        <v>308</v>
      </c>
      <c r="V223" s="1">
        <v>236</v>
      </c>
      <c r="W223" s="1">
        <v>379</v>
      </c>
      <c r="X223" s="2">
        <v>117</v>
      </c>
      <c r="Y223" s="94"/>
      <c r="Z223" s="60" t="s">
        <v>88</v>
      </c>
      <c r="AA223" s="67" t="s">
        <v>43</v>
      </c>
      <c r="AB223" s="48" t="s">
        <v>89</v>
      </c>
      <c r="AC223" s="77" t="s">
        <v>34</v>
      </c>
      <c r="AD223" s="19">
        <v>126</v>
      </c>
      <c r="AE223" s="19">
        <v>399</v>
      </c>
      <c r="AF223" s="19">
        <v>381</v>
      </c>
      <c r="AG223" s="19">
        <v>100</v>
      </c>
      <c r="AH223" s="19">
        <v>106</v>
      </c>
      <c r="AI223" s="19">
        <v>186</v>
      </c>
      <c r="AJ223" s="19">
        <v>188</v>
      </c>
      <c r="AK223" s="19">
        <v>178</v>
      </c>
      <c r="AL223" s="19">
        <v>140</v>
      </c>
      <c r="AM223" s="19">
        <v>154</v>
      </c>
      <c r="AN223" s="19">
        <v>156</v>
      </c>
      <c r="AO223" s="19">
        <v>366</v>
      </c>
      <c r="AP223" s="19">
        <v>106</v>
      </c>
      <c r="AQ223" s="19">
        <v>255</v>
      </c>
      <c r="AR223" s="19">
        <v>311</v>
      </c>
      <c r="AS223" s="19">
        <v>126</v>
      </c>
      <c r="AT223" s="112">
        <f t="shared" si="1275"/>
        <v>9162</v>
      </c>
      <c r="AU223" s="93"/>
    </row>
    <row r="224" spans="1:47" ht="12.6" customHeight="1" x14ac:dyDescent="0.2">
      <c r="A224" s="60"/>
      <c r="B224" s="68"/>
      <c r="C224" s="48"/>
      <c r="D224" s="78" t="s">
        <v>35</v>
      </c>
      <c r="E224" s="1">
        <v>751</v>
      </c>
      <c r="F224" s="1">
        <v>2493</v>
      </c>
      <c r="G224" s="1">
        <v>2052</v>
      </c>
      <c r="H224" s="1">
        <v>2772</v>
      </c>
      <c r="I224" s="1">
        <v>2026</v>
      </c>
      <c r="J224" s="1">
        <v>276</v>
      </c>
      <c r="K224" s="1">
        <v>3122</v>
      </c>
      <c r="L224" s="1">
        <v>3498</v>
      </c>
      <c r="M224" s="1">
        <v>599</v>
      </c>
      <c r="N224" s="1">
        <v>1741</v>
      </c>
      <c r="O224" s="1">
        <v>1779</v>
      </c>
      <c r="P224" s="1">
        <v>1410</v>
      </c>
      <c r="Q224" s="1">
        <v>902</v>
      </c>
      <c r="R224" s="1">
        <v>271</v>
      </c>
      <c r="S224" s="1">
        <v>734</v>
      </c>
      <c r="T224" s="1">
        <v>308</v>
      </c>
      <c r="U224" s="1">
        <v>1302</v>
      </c>
      <c r="V224" s="1">
        <v>1671</v>
      </c>
      <c r="W224" s="1">
        <v>3041</v>
      </c>
      <c r="X224" s="2">
        <v>413</v>
      </c>
      <c r="Y224" s="94"/>
      <c r="Z224" s="60"/>
      <c r="AA224" s="68"/>
      <c r="AB224" s="48"/>
      <c r="AC224" s="78" t="s">
        <v>35</v>
      </c>
      <c r="AD224" s="19">
        <v>841</v>
      </c>
      <c r="AE224" s="19">
        <v>1549</v>
      </c>
      <c r="AF224" s="19">
        <v>1096</v>
      </c>
      <c r="AG224" s="19">
        <v>764</v>
      </c>
      <c r="AH224" s="19">
        <v>657</v>
      </c>
      <c r="AI224" s="19">
        <v>800</v>
      </c>
      <c r="AJ224" s="19">
        <v>1326</v>
      </c>
      <c r="AK224" s="19">
        <v>986</v>
      </c>
      <c r="AL224" s="19">
        <v>589</v>
      </c>
      <c r="AM224" s="19">
        <v>862</v>
      </c>
      <c r="AN224" s="19">
        <v>688</v>
      </c>
      <c r="AO224" s="19">
        <v>1537</v>
      </c>
      <c r="AP224" s="19">
        <v>664</v>
      </c>
      <c r="AQ224" s="19">
        <v>896</v>
      </c>
      <c r="AR224" s="19">
        <v>2201</v>
      </c>
      <c r="AS224" s="19">
        <v>346</v>
      </c>
      <c r="AT224" s="37">
        <f t="shared" si="1275"/>
        <v>46963</v>
      </c>
      <c r="AU224" s="93"/>
    </row>
    <row r="225" spans="1:47" ht="12.6" customHeight="1" x14ac:dyDescent="0.2">
      <c r="A225" s="60"/>
      <c r="B225" s="68"/>
      <c r="C225" s="48"/>
      <c r="D225" s="78" t="s">
        <v>166</v>
      </c>
      <c r="E225" s="3">
        <v>17</v>
      </c>
      <c r="F225" s="4">
        <v>192</v>
      </c>
      <c r="G225" s="4">
        <v>182</v>
      </c>
      <c r="H225" s="4">
        <v>214</v>
      </c>
      <c r="I225" s="4">
        <v>170</v>
      </c>
      <c r="J225" s="4">
        <v>29</v>
      </c>
      <c r="K225" s="4">
        <v>289</v>
      </c>
      <c r="L225" s="4">
        <v>152</v>
      </c>
      <c r="M225" s="4">
        <v>29</v>
      </c>
      <c r="N225" s="4">
        <v>57</v>
      </c>
      <c r="O225" s="4">
        <v>153</v>
      </c>
      <c r="P225" s="4">
        <v>130</v>
      </c>
      <c r="Q225" s="4">
        <v>78</v>
      </c>
      <c r="R225" s="4">
        <v>19</v>
      </c>
      <c r="S225" s="4">
        <v>70</v>
      </c>
      <c r="T225" s="4">
        <v>17</v>
      </c>
      <c r="U225" s="4">
        <v>135</v>
      </c>
      <c r="V225" s="4">
        <v>197</v>
      </c>
      <c r="W225" s="4">
        <v>227</v>
      </c>
      <c r="X225" s="5">
        <v>24</v>
      </c>
      <c r="Y225" s="94"/>
      <c r="Z225" s="60"/>
      <c r="AA225" s="68"/>
      <c r="AB225" s="48"/>
      <c r="AC225" s="78" t="s">
        <v>166</v>
      </c>
      <c r="AD225" s="21">
        <v>56</v>
      </c>
      <c r="AE225" s="21">
        <v>146</v>
      </c>
      <c r="AF225" s="21">
        <v>66</v>
      </c>
      <c r="AG225" s="21">
        <v>33</v>
      </c>
      <c r="AH225" s="21">
        <v>16</v>
      </c>
      <c r="AI225" s="21">
        <v>36</v>
      </c>
      <c r="AJ225" s="21">
        <v>68</v>
      </c>
      <c r="AK225" s="21">
        <v>48</v>
      </c>
      <c r="AL225" s="21">
        <v>35</v>
      </c>
      <c r="AM225" s="21">
        <v>20</v>
      </c>
      <c r="AN225" s="21">
        <v>63</v>
      </c>
      <c r="AO225" s="21">
        <v>106</v>
      </c>
      <c r="AP225" s="21">
        <v>36</v>
      </c>
      <c r="AQ225" s="21">
        <v>102</v>
      </c>
      <c r="AR225" s="21">
        <v>129</v>
      </c>
      <c r="AS225" s="21">
        <v>25</v>
      </c>
      <c r="AT225" s="37">
        <f t="shared" si="1275"/>
        <v>3366</v>
      </c>
      <c r="AU225" s="93"/>
    </row>
    <row r="226" spans="1:47" ht="12.6" customHeight="1" thickBot="1" x14ac:dyDescent="0.25">
      <c r="A226" s="59"/>
      <c r="B226" s="69"/>
      <c r="C226" s="49"/>
      <c r="D226" s="79" t="s">
        <v>36</v>
      </c>
      <c r="E226" s="6">
        <f>SUM(E223:E225)</f>
        <v>831</v>
      </c>
      <c r="F226" s="6">
        <f t="shared" ref="F226:M226" si="1387">SUM(F223:F225)</f>
        <v>3244</v>
      </c>
      <c r="G226" s="6">
        <f t="shared" si="1387"/>
        <v>2690</v>
      </c>
      <c r="H226" s="6">
        <f t="shared" si="1387"/>
        <v>3634</v>
      </c>
      <c r="I226" s="6">
        <f t="shared" si="1387"/>
        <v>2586</v>
      </c>
      <c r="J226" s="6">
        <f t="shared" si="1387"/>
        <v>348</v>
      </c>
      <c r="K226" s="6">
        <f t="shared" si="1387"/>
        <v>4019</v>
      </c>
      <c r="L226" s="6">
        <f t="shared" si="1387"/>
        <v>4121</v>
      </c>
      <c r="M226" s="6">
        <f t="shared" si="1387"/>
        <v>706</v>
      </c>
      <c r="N226" s="6">
        <f t="shared" ref="N226" si="1388">SUM(N223:N225)</f>
        <v>2082</v>
      </c>
      <c r="O226" s="6">
        <f t="shared" ref="O226" si="1389">SUM(O223:O225)</f>
        <v>2395</v>
      </c>
      <c r="P226" s="6">
        <f t="shared" ref="P226" si="1390">SUM(P223:P225)</f>
        <v>1850</v>
      </c>
      <c r="Q226" s="6">
        <f t="shared" ref="Q226" si="1391">SUM(Q223:Q225)</f>
        <v>1204</v>
      </c>
      <c r="R226" s="6">
        <f t="shared" ref="R226" si="1392">SUM(R223:R225)</f>
        <v>318</v>
      </c>
      <c r="S226" s="6">
        <f t="shared" ref="S226" si="1393">SUM(S223:S225)</f>
        <v>996</v>
      </c>
      <c r="T226" s="6">
        <f t="shared" ref="T226" si="1394">SUM(T223:T225)</f>
        <v>352</v>
      </c>
      <c r="U226" s="6">
        <f t="shared" ref="U226" si="1395">SUM(U223:U225)</f>
        <v>1745</v>
      </c>
      <c r="V226" s="6">
        <f t="shared" ref="V226" si="1396">SUM(V223:V225)</f>
        <v>2104</v>
      </c>
      <c r="W226" s="6">
        <f t="shared" ref="W226" si="1397">SUM(W223:W225)</f>
        <v>3647</v>
      </c>
      <c r="X226" s="7">
        <f t="shared" ref="X226" si="1398">SUM(X223:X225)</f>
        <v>554</v>
      </c>
      <c r="Y226" s="94"/>
      <c r="Z226" s="59"/>
      <c r="AA226" s="69"/>
      <c r="AB226" s="49"/>
      <c r="AC226" s="79" t="s">
        <v>36</v>
      </c>
      <c r="AD226" s="38">
        <f>SUM(AD223:AD225)</f>
        <v>1023</v>
      </c>
      <c r="AE226" s="38">
        <f>SUM(AE223:AE225)</f>
        <v>2094</v>
      </c>
      <c r="AF226" s="38">
        <f t="shared" ref="AF226" si="1399">SUM(AF223:AF225)</f>
        <v>1543</v>
      </c>
      <c r="AG226" s="38">
        <f t="shared" ref="AG226" si="1400">SUM(AG223:AG225)</f>
        <v>897</v>
      </c>
      <c r="AH226" s="38">
        <f t="shared" ref="AH226" si="1401">SUM(AH223:AH225)</f>
        <v>779</v>
      </c>
      <c r="AI226" s="38">
        <f t="shared" ref="AI226" si="1402">SUM(AI223:AI225)</f>
        <v>1022</v>
      </c>
      <c r="AJ226" s="38">
        <f t="shared" ref="AJ226" si="1403">SUM(AJ223:AJ225)</f>
        <v>1582</v>
      </c>
      <c r="AK226" s="38">
        <f t="shared" ref="AK226" si="1404">SUM(AK223:AK225)</f>
        <v>1212</v>
      </c>
      <c r="AL226" s="38">
        <f t="shared" ref="AL226" si="1405">SUM(AL223:AL225)</f>
        <v>764</v>
      </c>
      <c r="AM226" s="38">
        <f t="shared" ref="AM226" si="1406">SUM(AM223:AM225)</f>
        <v>1036</v>
      </c>
      <c r="AN226" s="38">
        <f t="shared" ref="AN226" si="1407">SUM(AN223:AN225)</f>
        <v>907</v>
      </c>
      <c r="AO226" s="38">
        <f t="shared" ref="AO226" si="1408">SUM(AO223:AO225)</f>
        <v>2009</v>
      </c>
      <c r="AP226" s="38">
        <f t="shared" ref="AP226" si="1409">SUM(AP223:AP225)</f>
        <v>806</v>
      </c>
      <c r="AQ226" s="38">
        <f t="shared" ref="AQ226" si="1410">SUM(AQ223:AQ225)</f>
        <v>1253</v>
      </c>
      <c r="AR226" s="38">
        <f t="shared" ref="AR226" si="1411">SUM(AR223:AR225)</f>
        <v>2641</v>
      </c>
      <c r="AS226" s="38">
        <f t="shared" ref="AS226" si="1412">SUM(AS223:AS225)</f>
        <v>497</v>
      </c>
      <c r="AT226" s="39">
        <f t="shared" si="1275"/>
        <v>59491</v>
      </c>
      <c r="AU226" s="93" t="s">
        <v>33</v>
      </c>
    </row>
    <row r="227" spans="1:47" ht="12.6" customHeight="1" x14ac:dyDescent="0.2">
      <c r="A227" s="60" t="s">
        <v>90</v>
      </c>
      <c r="B227" s="67" t="s">
        <v>43</v>
      </c>
      <c r="C227" s="48" t="s">
        <v>91</v>
      </c>
      <c r="D227" s="81" t="s">
        <v>34</v>
      </c>
      <c r="E227" s="1">
        <v>63</v>
      </c>
      <c r="F227" s="1">
        <v>560</v>
      </c>
      <c r="G227" s="1">
        <v>454</v>
      </c>
      <c r="H227" s="1">
        <v>653</v>
      </c>
      <c r="I227" s="1">
        <v>386</v>
      </c>
      <c r="J227" s="1">
        <v>43</v>
      </c>
      <c r="K227" s="1">
        <v>611</v>
      </c>
      <c r="L227" s="1">
        <v>466</v>
      </c>
      <c r="M227" s="1">
        <v>78</v>
      </c>
      <c r="N227" s="1">
        <v>281</v>
      </c>
      <c r="O227" s="1">
        <v>457</v>
      </c>
      <c r="P227" s="1">
        <v>309</v>
      </c>
      <c r="Q227" s="1">
        <v>227</v>
      </c>
      <c r="R227" s="1">
        <v>27</v>
      </c>
      <c r="S227" s="1">
        <v>190</v>
      </c>
      <c r="T227" s="1">
        <v>27</v>
      </c>
      <c r="U227" s="1">
        <v>314</v>
      </c>
      <c r="V227" s="1">
        <v>235</v>
      </c>
      <c r="W227" s="1">
        <v>373</v>
      </c>
      <c r="X227" s="2">
        <v>118</v>
      </c>
      <c r="Y227" s="94"/>
      <c r="Z227" s="60" t="s">
        <v>90</v>
      </c>
      <c r="AA227" s="67" t="s">
        <v>43</v>
      </c>
      <c r="AB227" s="48" t="s">
        <v>91</v>
      </c>
      <c r="AC227" s="77" t="s">
        <v>34</v>
      </c>
      <c r="AD227" s="19">
        <v>128</v>
      </c>
      <c r="AE227" s="19">
        <v>402</v>
      </c>
      <c r="AF227" s="19">
        <v>381</v>
      </c>
      <c r="AG227" s="19">
        <v>101</v>
      </c>
      <c r="AH227" s="19">
        <v>107</v>
      </c>
      <c r="AI227" s="19">
        <v>190</v>
      </c>
      <c r="AJ227" s="19">
        <v>191</v>
      </c>
      <c r="AK227" s="19">
        <v>176</v>
      </c>
      <c r="AL227" s="19">
        <v>140</v>
      </c>
      <c r="AM227" s="19">
        <v>152</v>
      </c>
      <c r="AN227" s="19">
        <v>153</v>
      </c>
      <c r="AO227" s="19">
        <v>366</v>
      </c>
      <c r="AP227" s="19">
        <v>105</v>
      </c>
      <c r="AQ227" s="19">
        <v>253</v>
      </c>
      <c r="AR227" s="19">
        <v>308</v>
      </c>
      <c r="AS227" s="19">
        <v>127</v>
      </c>
      <c r="AT227" s="112">
        <f t="shared" si="1275"/>
        <v>9152</v>
      </c>
      <c r="AU227" s="93"/>
    </row>
    <row r="228" spans="1:47" ht="12.6" customHeight="1" x14ac:dyDescent="0.2">
      <c r="A228" s="60"/>
      <c r="B228" s="68"/>
      <c r="C228" s="48"/>
      <c r="D228" s="78" t="s">
        <v>35</v>
      </c>
      <c r="E228" s="1">
        <v>744</v>
      </c>
      <c r="F228" s="1">
        <v>2490</v>
      </c>
      <c r="G228" s="1">
        <v>2051</v>
      </c>
      <c r="H228" s="1">
        <v>2766</v>
      </c>
      <c r="I228" s="1">
        <v>2013</v>
      </c>
      <c r="J228" s="1">
        <v>279</v>
      </c>
      <c r="K228" s="1">
        <v>3107</v>
      </c>
      <c r="L228" s="1">
        <v>3477</v>
      </c>
      <c r="M228" s="1">
        <v>607</v>
      </c>
      <c r="N228" s="1">
        <v>1733</v>
      </c>
      <c r="O228" s="1">
        <v>1773</v>
      </c>
      <c r="P228" s="1">
        <v>1394</v>
      </c>
      <c r="Q228" s="1">
        <v>902</v>
      </c>
      <c r="R228" s="1">
        <v>265</v>
      </c>
      <c r="S228" s="1">
        <v>729</v>
      </c>
      <c r="T228" s="1">
        <v>313</v>
      </c>
      <c r="U228" s="1">
        <v>1300</v>
      </c>
      <c r="V228" s="1">
        <v>1704</v>
      </c>
      <c r="W228" s="1">
        <v>3067</v>
      </c>
      <c r="X228" s="2">
        <v>419</v>
      </c>
      <c r="Y228" s="94"/>
      <c r="Z228" s="60"/>
      <c r="AA228" s="68"/>
      <c r="AB228" s="48"/>
      <c r="AC228" s="78" t="s">
        <v>35</v>
      </c>
      <c r="AD228" s="19">
        <v>839</v>
      </c>
      <c r="AE228" s="19">
        <v>1556</v>
      </c>
      <c r="AF228" s="19">
        <v>1089</v>
      </c>
      <c r="AG228" s="19">
        <v>764</v>
      </c>
      <c r="AH228" s="19">
        <v>656</v>
      </c>
      <c r="AI228" s="19">
        <v>799</v>
      </c>
      <c r="AJ228" s="19">
        <v>1332</v>
      </c>
      <c r="AK228" s="19">
        <v>990</v>
      </c>
      <c r="AL228" s="19">
        <v>588</v>
      </c>
      <c r="AM228" s="19">
        <v>854</v>
      </c>
      <c r="AN228" s="19">
        <v>693</v>
      </c>
      <c r="AO228" s="19">
        <v>1527</v>
      </c>
      <c r="AP228" s="19">
        <v>657</v>
      </c>
      <c r="AQ228" s="19">
        <v>889</v>
      </c>
      <c r="AR228" s="19">
        <v>2186</v>
      </c>
      <c r="AS228" s="19">
        <v>346</v>
      </c>
      <c r="AT228" s="37">
        <f t="shared" si="1275"/>
        <v>46898</v>
      </c>
      <c r="AU228" s="93"/>
    </row>
    <row r="229" spans="1:47" ht="12.6" customHeight="1" x14ac:dyDescent="0.2">
      <c r="A229" s="60"/>
      <c r="B229" s="68"/>
      <c r="C229" s="48"/>
      <c r="D229" s="78" t="s">
        <v>166</v>
      </c>
      <c r="E229" s="3">
        <v>17</v>
      </c>
      <c r="F229" s="4">
        <v>191</v>
      </c>
      <c r="G229" s="4">
        <v>183</v>
      </c>
      <c r="H229" s="4">
        <v>213</v>
      </c>
      <c r="I229" s="4">
        <v>165</v>
      </c>
      <c r="J229" s="4">
        <v>29</v>
      </c>
      <c r="K229" s="4">
        <v>289</v>
      </c>
      <c r="L229" s="4">
        <v>148</v>
      </c>
      <c r="M229" s="4">
        <v>27</v>
      </c>
      <c r="N229" s="4">
        <v>55</v>
      </c>
      <c r="O229" s="4">
        <v>150</v>
      </c>
      <c r="P229" s="4">
        <v>124</v>
      </c>
      <c r="Q229" s="4">
        <v>77</v>
      </c>
      <c r="R229" s="4">
        <v>21</v>
      </c>
      <c r="S229" s="4">
        <v>72</v>
      </c>
      <c r="T229" s="4">
        <v>17</v>
      </c>
      <c r="U229" s="4">
        <v>132</v>
      </c>
      <c r="V229" s="4">
        <v>198</v>
      </c>
      <c r="W229" s="4">
        <v>231</v>
      </c>
      <c r="X229" s="5">
        <v>23</v>
      </c>
      <c r="Y229" s="94"/>
      <c r="Z229" s="60"/>
      <c r="AA229" s="68"/>
      <c r="AB229" s="48"/>
      <c r="AC229" s="78" t="s">
        <v>166</v>
      </c>
      <c r="AD229" s="21">
        <v>56</v>
      </c>
      <c r="AE229" s="21">
        <v>143</v>
      </c>
      <c r="AF229" s="21">
        <v>63</v>
      </c>
      <c r="AG229" s="21">
        <v>33</v>
      </c>
      <c r="AH229" s="21">
        <v>16</v>
      </c>
      <c r="AI229" s="21">
        <v>36</v>
      </c>
      <c r="AJ229" s="21">
        <v>66</v>
      </c>
      <c r="AK229" s="21">
        <v>47</v>
      </c>
      <c r="AL229" s="21">
        <v>34</v>
      </c>
      <c r="AM229" s="21">
        <v>20</v>
      </c>
      <c r="AN229" s="21">
        <v>63</v>
      </c>
      <c r="AO229" s="21">
        <v>107</v>
      </c>
      <c r="AP229" s="21">
        <v>36</v>
      </c>
      <c r="AQ229" s="21">
        <v>96</v>
      </c>
      <c r="AR229" s="21">
        <v>126</v>
      </c>
      <c r="AS229" s="21">
        <v>26</v>
      </c>
      <c r="AT229" s="37">
        <f t="shared" si="1275"/>
        <v>3330</v>
      </c>
      <c r="AU229" s="93"/>
    </row>
    <row r="230" spans="1:47" ht="12.6" customHeight="1" thickBot="1" x14ac:dyDescent="0.25">
      <c r="A230" s="59"/>
      <c r="B230" s="69"/>
      <c r="C230" s="49"/>
      <c r="D230" s="79" t="s">
        <v>36</v>
      </c>
      <c r="E230" s="6">
        <f>SUM(E227:E229)</f>
        <v>824</v>
      </c>
      <c r="F230" s="6">
        <f t="shared" ref="F230:M230" si="1413">SUM(F227:F229)</f>
        <v>3241</v>
      </c>
      <c r="G230" s="6">
        <f t="shared" si="1413"/>
        <v>2688</v>
      </c>
      <c r="H230" s="6">
        <f t="shared" si="1413"/>
        <v>3632</v>
      </c>
      <c r="I230" s="6">
        <f t="shared" si="1413"/>
        <v>2564</v>
      </c>
      <c r="J230" s="6">
        <f t="shared" si="1413"/>
        <v>351</v>
      </c>
      <c r="K230" s="6">
        <f t="shared" si="1413"/>
        <v>4007</v>
      </c>
      <c r="L230" s="6">
        <f t="shared" si="1413"/>
        <v>4091</v>
      </c>
      <c r="M230" s="6">
        <f t="shared" si="1413"/>
        <v>712</v>
      </c>
      <c r="N230" s="6">
        <f t="shared" ref="N230" si="1414">SUM(N227:N229)</f>
        <v>2069</v>
      </c>
      <c r="O230" s="6">
        <f t="shared" ref="O230" si="1415">SUM(O227:O229)</f>
        <v>2380</v>
      </c>
      <c r="P230" s="6">
        <f t="shared" ref="P230" si="1416">SUM(P227:P229)</f>
        <v>1827</v>
      </c>
      <c r="Q230" s="6">
        <f t="shared" ref="Q230" si="1417">SUM(Q227:Q229)</f>
        <v>1206</v>
      </c>
      <c r="R230" s="6">
        <f t="shared" ref="R230" si="1418">SUM(R227:R229)</f>
        <v>313</v>
      </c>
      <c r="S230" s="6">
        <f t="shared" ref="S230" si="1419">SUM(S227:S229)</f>
        <v>991</v>
      </c>
      <c r="T230" s="6">
        <f t="shared" ref="T230" si="1420">SUM(T227:T229)</f>
        <v>357</v>
      </c>
      <c r="U230" s="6">
        <f t="shared" ref="U230" si="1421">SUM(U227:U229)</f>
        <v>1746</v>
      </c>
      <c r="V230" s="6">
        <f t="shared" ref="V230" si="1422">SUM(V227:V229)</f>
        <v>2137</v>
      </c>
      <c r="W230" s="6">
        <f t="shared" ref="W230" si="1423">SUM(W227:W229)</f>
        <v>3671</v>
      </c>
      <c r="X230" s="7">
        <f t="shared" ref="X230" si="1424">SUM(X227:X229)</f>
        <v>560</v>
      </c>
      <c r="Y230" s="94"/>
      <c r="Z230" s="59"/>
      <c r="AA230" s="69"/>
      <c r="AB230" s="49"/>
      <c r="AC230" s="79" t="s">
        <v>36</v>
      </c>
      <c r="AD230" s="38">
        <f>SUM(AD227:AD229)</f>
        <v>1023</v>
      </c>
      <c r="AE230" s="38">
        <f>SUM(AE227:AE229)</f>
        <v>2101</v>
      </c>
      <c r="AF230" s="38">
        <f t="shared" ref="AF230" si="1425">SUM(AF227:AF229)</f>
        <v>1533</v>
      </c>
      <c r="AG230" s="38">
        <f t="shared" ref="AG230" si="1426">SUM(AG227:AG229)</f>
        <v>898</v>
      </c>
      <c r="AH230" s="38">
        <f t="shared" ref="AH230" si="1427">SUM(AH227:AH229)</f>
        <v>779</v>
      </c>
      <c r="AI230" s="38">
        <f t="shared" ref="AI230" si="1428">SUM(AI227:AI229)</f>
        <v>1025</v>
      </c>
      <c r="AJ230" s="38">
        <f t="shared" ref="AJ230" si="1429">SUM(AJ227:AJ229)</f>
        <v>1589</v>
      </c>
      <c r="AK230" s="38">
        <f t="shared" ref="AK230" si="1430">SUM(AK227:AK229)</f>
        <v>1213</v>
      </c>
      <c r="AL230" s="38">
        <f t="shared" ref="AL230" si="1431">SUM(AL227:AL229)</f>
        <v>762</v>
      </c>
      <c r="AM230" s="38">
        <f t="shared" ref="AM230" si="1432">SUM(AM227:AM229)</f>
        <v>1026</v>
      </c>
      <c r="AN230" s="38">
        <f t="shared" ref="AN230" si="1433">SUM(AN227:AN229)</f>
        <v>909</v>
      </c>
      <c r="AO230" s="38">
        <f t="shared" ref="AO230" si="1434">SUM(AO227:AO229)</f>
        <v>2000</v>
      </c>
      <c r="AP230" s="38">
        <f t="shared" ref="AP230" si="1435">SUM(AP227:AP229)</f>
        <v>798</v>
      </c>
      <c r="AQ230" s="38">
        <f t="shared" ref="AQ230" si="1436">SUM(AQ227:AQ229)</f>
        <v>1238</v>
      </c>
      <c r="AR230" s="38">
        <f t="shared" ref="AR230" si="1437">SUM(AR227:AR229)</f>
        <v>2620</v>
      </c>
      <c r="AS230" s="38">
        <f t="shared" ref="AS230" si="1438">SUM(AS227:AS229)</f>
        <v>499</v>
      </c>
      <c r="AT230" s="39">
        <f t="shared" si="1275"/>
        <v>59380</v>
      </c>
      <c r="AU230" s="93" t="s">
        <v>33</v>
      </c>
    </row>
    <row r="231" spans="1:47" ht="12.6" customHeight="1" x14ac:dyDescent="0.2">
      <c r="A231" s="60" t="s">
        <v>92</v>
      </c>
      <c r="B231" s="67" t="s">
        <v>43</v>
      </c>
      <c r="C231" s="48" t="s">
        <v>93</v>
      </c>
      <c r="D231" s="81" t="s">
        <v>34</v>
      </c>
      <c r="E231" s="1">
        <v>62</v>
      </c>
      <c r="F231" s="1">
        <v>566</v>
      </c>
      <c r="G231" s="1">
        <v>457</v>
      </c>
      <c r="H231" s="1">
        <v>661</v>
      </c>
      <c r="I231" s="1">
        <v>390</v>
      </c>
      <c r="J231" s="1">
        <v>43</v>
      </c>
      <c r="K231" s="1">
        <v>609</v>
      </c>
      <c r="L231" s="1">
        <v>476</v>
      </c>
      <c r="M231" s="1">
        <v>81</v>
      </c>
      <c r="N231" s="1">
        <v>282</v>
      </c>
      <c r="O231" s="1">
        <v>469</v>
      </c>
      <c r="P231" s="1">
        <v>311</v>
      </c>
      <c r="Q231" s="1">
        <v>228</v>
      </c>
      <c r="R231" s="1">
        <v>27</v>
      </c>
      <c r="S231" s="1">
        <v>192</v>
      </c>
      <c r="T231" s="1">
        <v>27</v>
      </c>
      <c r="U231" s="1">
        <v>313</v>
      </c>
      <c r="V231" s="1">
        <v>235</v>
      </c>
      <c r="W231" s="1">
        <v>379</v>
      </c>
      <c r="X231" s="2">
        <v>117</v>
      </c>
      <c r="Y231" s="94"/>
      <c r="Z231" s="60" t="s">
        <v>92</v>
      </c>
      <c r="AA231" s="67" t="s">
        <v>43</v>
      </c>
      <c r="AB231" s="48" t="s">
        <v>93</v>
      </c>
      <c r="AC231" s="77" t="s">
        <v>34</v>
      </c>
      <c r="AD231" s="19">
        <v>127</v>
      </c>
      <c r="AE231" s="19">
        <v>404</v>
      </c>
      <c r="AF231" s="19">
        <v>385</v>
      </c>
      <c r="AG231" s="19">
        <v>101</v>
      </c>
      <c r="AH231" s="19">
        <v>107</v>
      </c>
      <c r="AI231" s="19">
        <v>185</v>
      </c>
      <c r="AJ231" s="19">
        <v>190</v>
      </c>
      <c r="AK231" s="19">
        <v>178</v>
      </c>
      <c r="AL231" s="19">
        <v>144</v>
      </c>
      <c r="AM231" s="19">
        <v>154</v>
      </c>
      <c r="AN231" s="19">
        <v>155</v>
      </c>
      <c r="AO231" s="19">
        <v>372</v>
      </c>
      <c r="AP231" s="19">
        <v>108</v>
      </c>
      <c r="AQ231" s="19">
        <v>255</v>
      </c>
      <c r="AR231" s="19">
        <v>310</v>
      </c>
      <c r="AS231" s="19">
        <v>131</v>
      </c>
      <c r="AT231" s="112">
        <f t="shared" si="1275"/>
        <v>9231</v>
      </c>
      <c r="AU231" s="93"/>
    </row>
    <row r="232" spans="1:47" ht="12.6" customHeight="1" x14ac:dyDescent="0.2">
      <c r="A232" s="60"/>
      <c r="B232" s="68"/>
      <c r="C232" s="48" t="s">
        <v>94</v>
      </c>
      <c r="D232" s="78" t="s">
        <v>35</v>
      </c>
      <c r="E232" s="1">
        <v>753</v>
      </c>
      <c r="F232" s="1">
        <v>2510</v>
      </c>
      <c r="G232" s="1">
        <v>2086</v>
      </c>
      <c r="H232" s="1">
        <v>2803</v>
      </c>
      <c r="I232" s="1">
        <v>2035</v>
      </c>
      <c r="J232" s="1">
        <v>279</v>
      </c>
      <c r="K232" s="1">
        <v>3142</v>
      </c>
      <c r="L232" s="1">
        <v>3530</v>
      </c>
      <c r="M232" s="1">
        <v>603</v>
      </c>
      <c r="N232" s="1">
        <v>1766</v>
      </c>
      <c r="O232" s="1">
        <v>1796</v>
      </c>
      <c r="P232" s="1">
        <v>1432</v>
      </c>
      <c r="Q232" s="1">
        <v>918</v>
      </c>
      <c r="R232" s="1">
        <v>273</v>
      </c>
      <c r="S232" s="1">
        <v>736</v>
      </c>
      <c r="T232" s="1">
        <v>315</v>
      </c>
      <c r="U232" s="1">
        <v>1324</v>
      </c>
      <c r="V232" s="1">
        <v>1707</v>
      </c>
      <c r="W232" s="1">
        <v>3074</v>
      </c>
      <c r="X232" s="2">
        <v>431</v>
      </c>
      <c r="Y232" s="94"/>
      <c r="Z232" s="60"/>
      <c r="AA232" s="68"/>
      <c r="AB232" s="48" t="s">
        <v>94</v>
      </c>
      <c r="AC232" s="78" t="s">
        <v>35</v>
      </c>
      <c r="AD232" s="19">
        <v>857</v>
      </c>
      <c r="AE232" s="19">
        <v>1579</v>
      </c>
      <c r="AF232" s="19">
        <v>1121</v>
      </c>
      <c r="AG232" s="19">
        <v>771</v>
      </c>
      <c r="AH232" s="19">
        <v>665</v>
      </c>
      <c r="AI232" s="19">
        <v>818</v>
      </c>
      <c r="AJ232" s="19">
        <v>1343</v>
      </c>
      <c r="AK232" s="19">
        <v>1002</v>
      </c>
      <c r="AL232" s="19">
        <v>593</v>
      </c>
      <c r="AM232" s="19">
        <v>867</v>
      </c>
      <c r="AN232" s="19">
        <v>700</v>
      </c>
      <c r="AO232" s="19">
        <v>1552</v>
      </c>
      <c r="AP232" s="19">
        <v>664</v>
      </c>
      <c r="AQ232" s="19">
        <v>911</v>
      </c>
      <c r="AR232" s="19">
        <v>2219</v>
      </c>
      <c r="AS232" s="19">
        <v>349</v>
      </c>
      <c r="AT232" s="37">
        <f t="shared" si="1275"/>
        <v>47524</v>
      </c>
      <c r="AU232" s="93"/>
    </row>
    <row r="233" spans="1:47" ht="12.6" customHeight="1" x14ac:dyDescent="0.2">
      <c r="A233" s="60"/>
      <c r="B233" s="68"/>
      <c r="C233" s="48"/>
      <c r="D233" s="78" t="s">
        <v>166</v>
      </c>
      <c r="E233" s="3">
        <v>19</v>
      </c>
      <c r="F233" s="4">
        <v>201</v>
      </c>
      <c r="G233" s="4">
        <v>187</v>
      </c>
      <c r="H233" s="4">
        <v>220</v>
      </c>
      <c r="I233" s="4">
        <v>172</v>
      </c>
      <c r="J233" s="4">
        <v>31</v>
      </c>
      <c r="K233" s="4">
        <v>297</v>
      </c>
      <c r="L233" s="4">
        <v>153</v>
      </c>
      <c r="M233" s="4">
        <v>29</v>
      </c>
      <c r="N233" s="4">
        <v>60</v>
      </c>
      <c r="O233" s="4">
        <v>153</v>
      </c>
      <c r="P233" s="4">
        <v>131</v>
      </c>
      <c r="Q233" s="4">
        <v>83</v>
      </c>
      <c r="R233" s="4">
        <v>22</v>
      </c>
      <c r="S233" s="4">
        <v>72</v>
      </c>
      <c r="T233" s="4">
        <v>18</v>
      </c>
      <c r="U233" s="4">
        <v>136</v>
      </c>
      <c r="V233" s="4">
        <v>204</v>
      </c>
      <c r="W233" s="4">
        <v>236</v>
      </c>
      <c r="X233" s="5">
        <v>28</v>
      </c>
      <c r="Y233" s="94"/>
      <c r="Z233" s="60"/>
      <c r="AA233" s="68"/>
      <c r="AB233" s="48"/>
      <c r="AC233" s="78" t="s">
        <v>166</v>
      </c>
      <c r="AD233" s="21">
        <v>58</v>
      </c>
      <c r="AE233" s="21">
        <v>153</v>
      </c>
      <c r="AF233" s="21">
        <v>66</v>
      </c>
      <c r="AG233" s="21">
        <v>34</v>
      </c>
      <c r="AH233" s="21">
        <v>16</v>
      </c>
      <c r="AI233" s="21">
        <v>37</v>
      </c>
      <c r="AJ233" s="21">
        <v>67</v>
      </c>
      <c r="AK233" s="21">
        <v>48</v>
      </c>
      <c r="AL233" s="21">
        <v>38</v>
      </c>
      <c r="AM233" s="21">
        <v>22</v>
      </c>
      <c r="AN233" s="21">
        <v>64</v>
      </c>
      <c r="AO233" s="21">
        <v>111</v>
      </c>
      <c r="AP233" s="21">
        <v>36</v>
      </c>
      <c r="AQ233" s="21">
        <v>111</v>
      </c>
      <c r="AR233" s="21">
        <v>132</v>
      </c>
      <c r="AS233" s="21">
        <v>27</v>
      </c>
      <c r="AT233" s="37">
        <f t="shared" si="1275"/>
        <v>3472</v>
      </c>
      <c r="AU233" s="93"/>
    </row>
    <row r="234" spans="1:47" ht="12.6" customHeight="1" thickBot="1" x14ac:dyDescent="0.25">
      <c r="A234" s="59"/>
      <c r="B234" s="69"/>
      <c r="C234" s="49"/>
      <c r="D234" s="79" t="s">
        <v>36</v>
      </c>
      <c r="E234" s="6">
        <f>SUM(E231:E233)</f>
        <v>834</v>
      </c>
      <c r="F234" s="6">
        <f t="shared" ref="F234:M234" si="1439">SUM(F231:F233)</f>
        <v>3277</v>
      </c>
      <c r="G234" s="6">
        <f t="shared" si="1439"/>
        <v>2730</v>
      </c>
      <c r="H234" s="6">
        <f t="shared" si="1439"/>
        <v>3684</v>
      </c>
      <c r="I234" s="6">
        <f t="shared" si="1439"/>
        <v>2597</v>
      </c>
      <c r="J234" s="6">
        <f t="shared" si="1439"/>
        <v>353</v>
      </c>
      <c r="K234" s="6">
        <f t="shared" si="1439"/>
        <v>4048</v>
      </c>
      <c r="L234" s="6">
        <f t="shared" si="1439"/>
        <v>4159</v>
      </c>
      <c r="M234" s="6">
        <f t="shared" si="1439"/>
        <v>713</v>
      </c>
      <c r="N234" s="6">
        <f t="shared" ref="N234" si="1440">SUM(N231:N233)</f>
        <v>2108</v>
      </c>
      <c r="O234" s="6">
        <f t="shared" ref="O234" si="1441">SUM(O231:O233)</f>
        <v>2418</v>
      </c>
      <c r="P234" s="6">
        <f t="shared" ref="P234" si="1442">SUM(P231:P233)</f>
        <v>1874</v>
      </c>
      <c r="Q234" s="6">
        <f t="shared" ref="Q234" si="1443">SUM(Q231:Q233)</f>
        <v>1229</v>
      </c>
      <c r="R234" s="6">
        <f t="shared" ref="R234" si="1444">SUM(R231:R233)</f>
        <v>322</v>
      </c>
      <c r="S234" s="6">
        <f t="shared" ref="S234" si="1445">SUM(S231:S233)</f>
        <v>1000</v>
      </c>
      <c r="T234" s="6">
        <f t="shared" ref="T234" si="1446">SUM(T231:T233)</f>
        <v>360</v>
      </c>
      <c r="U234" s="6">
        <f t="shared" ref="U234" si="1447">SUM(U231:U233)</f>
        <v>1773</v>
      </c>
      <c r="V234" s="6">
        <f t="shared" ref="V234" si="1448">SUM(V231:V233)</f>
        <v>2146</v>
      </c>
      <c r="W234" s="6">
        <f t="shared" ref="W234" si="1449">SUM(W231:W233)</f>
        <v>3689</v>
      </c>
      <c r="X234" s="7">
        <f t="shared" ref="X234" si="1450">SUM(X231:X233)</f>
        <v>576</v>
      </c>
      <c r="Y234" s="94"/>
      <c r="Z234" s="59"/>
      <c r="AA234" s="69"/>
      <c r="AB234" s="49"/>
      <c r="AC234" s="79" t="s">
        <v>36</v>
      </c>
      <c r="AD234" s="38">
        <f>SUM(AD231:AD233)</f>
        <v>1042</v>
      </c>
      <c r="AE234" s="38">
        <f>SUM(AE231:AE233)</f>
        <v>2136</v>
      </c>
      <c r="AF234" s="38">
        <f t="shared" ref="AF234" si="1451">SUM(AF231:AF233)</f>
        <v>1572</v>
      </c>
      <c r="AG234" s="38">
        <f t="shared" ref="AG234" si="1452">SUM(AG231:AG233)</f>
        <v>906</v>
      </c>
      <c r="AH234" s="38">
        <f t="shared" ref="AH234" si="1453">SUM(AH231:AH233)</f>
        <v>788</v>
      </c>
      <c r="AI234" s="38">
        <f t="shared" ref="AI234" si="1454">SUM(AI231:AI233)</f>
        <v>1040</v>
      </c>
      <c r="AJ234" s="38">
        <f t="shared" ref="AJ234" si="1455">SUM(AJ231:AJ233)</f>
        <v>1600</v>
      </c>
      <c r="AK234" s="38">
        <f t="shared" ref="AK234" si="1456">SUM(AK231:AK233)</f>
        <v>1228</v>
      </c>
      <c r="AL234" s="38">
        <f t="shared" ref="AL234" si="1457">SUM(AL231:AL233)</f>
        <v>775</v>
      </c>
      <c r="AM234" s="38">
        <f t="shared" ref="AM234" si="1458">SUM(AM231:AM233)</f>
        <v>1043</v>
      </c>
      <c r="AN234" s="38">
        <f t="shared" ref="AN234" si="1459">SUM(AN231:AN233)</f>
        <v>919</v>
      </c>
      <c r="AO234" s="38">
        <f t="shared" ref="AO234" si="1460">SUM(AO231:AO233)</f>
        <v>2035</v>
      </c>
      <c r="AP234" s="38">
        <f t="shared" ref="AP234" si="1461">SUM(AP231:AP233)</f>
        <v>808</v>
      </c>
      <c r="AQ234" s="38">
        <f t="shared" ref="AQ234" si="1462">SUM(AQ231:AQ233)</f>
        <v>1277</v>
      </c>
      <c r="AR234" s="38">
        <f t="shared" ref="AR234" si="1463">SUM(AR231:AR233)</f>
        <v>2661</v>
      </c>
      <c r="AS234" s="38">
        <f t="shared" ref="AS234" si="1464">SUM(AS231:AS233)</f>
        <v>507</v>
      </c>
      <c r="AT234" s="39">
        <f t="shared" si="1275"/>
        <v>60227</v>
      </c>
      <c r="AU234" s="93" t="s">
        <v>33</v>
      </c>
    </row>
    <row r="235" spans="1:47" ht="12.6" customHeight="1" x14ac:dyDescent="0.2">
      <c r="A235" s="60" t="s">
        <v>95</v>
      </c>
      <c r="B235" s="67" t="s">
        <v>43</v>
      </c>
      <c r="C235" s="48" t="s">
        <v>71</v>
      </c>
      <c r="D235" s="77" t="s">
        <v>34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43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27</v>
      </c>
      <c r="S235" s="1">
        <v>192</v>
      </c>
      <c r="T235" s="1">
        <v>26</v>
      </c>
      <c r="U235" s="1">
        <v>308</v>
      </c>
      <c r="V235" s="1">
        <v>238</v>
      </c>
      <c r="W235" s="1">
        <v>384</v>
      </c>
      <c r="X235" s="2">
        <v>0</v>
      </c>
      <c r="Y235" s="94"/>
      <c r="Z235" s="60" t="s">
        <v>95</v>
      </c>
      <c r="AA235" s="67" t="s">
        <v>43</v>
      </c>
      <c r="AB235" s="48" t="s">
        <v>71</v>
      </c>
      <c r="AC235" s="77" t="s">
        <v>34</v>
      </c>
      <c r="AD235" s="19">
        <v>0</v>
      </c>
      <c r="AE235" s="19">
        <v>0</v>
      </c>
      <c r="AF235" s="19">
        <v>375</v>
      </c>
      <c r="AG235" s="19">
        <v>0</v>
      </c>
      <c r="AH235" s="19">
        <v>0</v>
      </c>
      <c r="AI235" s="19">
        <v>0</v>
      </c>
      <c r="AJ235" s="19">
        <v>0</v>
      </c>
      <c r="AK235" s="19">
        <v>0</v>
      </c>
      <c r="AL235" s="19">
        <v>0</v>
      </c>
      <c r="AM235" s="19">
        <v>146</v>
      </c>
      <c r="AN235" s="19">
        <v>0</v>
      </c>
      <c r="AO235" s="19">
        <v>0</v>
      </c>
      <c r="AP235" s="19">
        <v>103</v>
      </c>
      <c r="AQ235" s="19">
        <v>0</v>
      </c>
      <c r="AR235" s="19">
        <v>0</v>
      </c>
      <c r="AS235" s="19">
        <v>129</v>
      </c>
      <c r="AT235" s="112">
        <f t="shared" si="1275"/>
        <v>1971</v>
      </c>
      <c r="AU235" s="93"/>
    </row>
    <row r="236" spans="1:47" ht="12.6" customHeight="1" x14ac:dyDescent="0.2">
      <c r="A236" s="60"/>
      <c r="B236" s="68"/>
      <c r="C236" s="48" t="s">
        <v>62</v>
      </c>
      <c r="D236" s="78" t="s">
        <v>35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277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269</v>
      </c>
      <c r="S236" s="1">
        <v>724</v>
      </c>
      <c r="T236" s="1">
        <v>306</v>
      </c>
      <c r="U236" s="1">
        <v>1307</v>
      </c>
      <c r="V236" s="1">
        <v>1673</v>
      </c>
      <c r="W236" s="1">
        <v>3031</v>
      </c>
      <c r="X236" s="2">
        <v>0</v>
      </c>
      <c r="Y236" s="94"/>
      <c r="Z236" s="60"/>
      <c r="AA236" s="68"/>
      <c r="AB236" s="48" t="s">
        <v>62</v>
      </c>
      <c r="AC236" s="78" t="s">
        <v>35</v>
      </c>
      <c r="AD236" s="19">
        <v>0</v>
      </c>
      <c r="AE236" s="19">
        <v>0</v>
      </c>
      <c r="AF236" s="19">
        <v>1094</v>
      </c>
      <c r="AG236" s="19">
        <v>0</v>
      </c>
      <c r="AH236" s="19">
        <v>0</v>
      </c>
      <c r="AI236" s="19">
        <v>0</v>
      </c>
      <c r="AJ236" s="19">
        <v>0</v>
      </c>
      <c r="AK236" s="19">
        <v>0</v>
      </c>
      <c r="AL236" s="19">
        <v>0</v>
      </c>
      <c r="AM236" s="19">
        <v>839</v>
      </c>
      <c r="AN236" s="19">
        <v>0</v>
      </c>
      <c r="AO236" s="19">
        <v>0</v>
      </c>
      <c r="AP236" s="19">
        <v>649</v>
      </c>
      <c r="AQ236" s="19">
        <v>0</v>
      </c>
      <c r="AR236" s="19">
        <v>0</v>
      </c>
      <c r="AS236" s="19">
        <v>338</v>
      </c>
      <c r="AT236" s="37">
        <f t="shared" si="1275"/>
        <v>10507</v>
      </c>
      <c r="AU236" s="93"/>
    </row>
    <row r="237" spans="1:47" ht="12.6" customHeight="1" x14ac:dyDescent="0.2">
      <c r="A237" s="60"/>
      <c r="B237" s="68"/>
      <c r="C237" s="48"/>
      <c r="D237" s="78" t="s">
        <v>166</v>
      </c>
      <c r="E237" s="3">
        <v>0</v>
      </c>
      <c r="F237" s="4">
        <v>0</v>
      </c>
      <c r="G237" s="4">
        <v>0</v>
      </c>
      <c r="H237" s="4">
        <v>0</v>
      </c>
      <c r="I237" s="4">
        <v>0</v>
      </c>
      <c r="J237" s="4">
        <v>29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19</v>
      </c>
      <c r="S237" s="4">
        <v>72</v>
      </c>
      <c r="T237" s="4">
        <v>17</v>
      </c>
      <c r="U237" s="4">
        <v>136</v>
      </c>
      <c r="V237" s="4">
        <v>196</v>
      </c>
      <c r="W237" s="4">
        <v>231</v>
      </c>
      <c r="X237" s="5">
        <v>0</v>
      </c>
      <c r="Y237" s="94"/>
      <c r="Z237" s="60"/>
      <c r="AA237" s="68"/>
      <c r="AB237" s="48"/>
      <c r="AC237" s="78" t="s">
        <v>166</v>
      </c>
      <c r="AD237" s="21">
        <v>0</v>
      </c>
      <c r="AE237" s="21">
        <v>0</v>
      </c>
      <c r="AF237" s="21">
        <v>64</v>
      </c>
      <c r="AG237" s="21">
        <v>0</v>
      </c>
      <c r="AH237" s="21">
        <v>0</v>
      </c>
      <c r="AI237" s="21">
        <v>0</v>
      </c>
      <c r="AJ237" s="21">
        <v>0</v>
      </c>
      <c r="AK237" s="21">
        <v>0</v>
      </c>
      <c r="AL237" s="21">
        <v>0</v>
      </c>
      <c r="AM237" s="21">
        <v>21</v>
      </c>
      <c r="AN237" s="21">
        <v>0</v>
      </c>
      <c r="AO237" s="21">
        <v>0</v>
      </c>
      <c r="AP237" s="21">
        <v>36</v>
      </c>
      <c r="AQ237" s="21">
        <v>0</v>
      </c>
      <c r="AR237" s="21">
        <v>0</v>
      </c>
      <c r="AS237" s="21">
        <v>25</v>
      </c>
      <c r="AT237" s="37">
        <f t="shared" si="1275"/>
        <v>846</v>
      </c>
      <c r="AU237" s="93"/>
    </row>
    <row r="238" spans="1:47" ht="12.6" customHeight="1" thickBot="1" x14ac:dyDescent="0.25">
      <c r="A238" s="59"/>
      <c r="B238" s="69"/>
      <c r="C238" s="49"/>
      <c r="D238" s="79" t="s">
        <v>36</v>
      </c>
      <c r="E238" s="6">
        <f>SUM(E235:E237)</f>
        <v>0</v>
      </c>
      <c r="F238" s="6">
        <f t="shared" ref="F238:M238" si="1465">SUM(F235:F237)</f>
        <v>0</v>
      </c>
      <c r="G238" s="6">
        <f t="shared" si="1465"/>
        <v>0</v>
      </c>
      <c r="H238" s="6">
        <f t="shared" si="1465"/>
        <v>0</v>
      </c>
      <c r="I238" s="6">
        <f t="shared" si="1465"/>
        <v>0</v>
      </c>
      <c r="J238" s="6">
        <f t="shared" si="1465"/>
        <v>349</v>
      </c>
      <c r="K238" s="6">
        <f t="shared" si="1465"/>
        <v>0</v>
      </c>
      <c r="L238" s="6">
        <f t="shared" si="1465"/>
        <v>0</v>
      </c>
      <c r="M238" s="6">
        <f t="shared" si="1465"/>
        <v>0</v>
      </c>
      <c r="N238" s="6">
        <f t="shared" ref="N238" si="1466">SUM(N235:N237)</f>
        <v>0</v>
      </c>
      <c r="O238" s="6">
        <f t="shared" ref="O238" si="1467">SUM(O235:O237)</f>
        <v>0</v>
      </c>
      <c r="P238" s="6">
        <f t="shared" ref="P238" si="1468">SUM(P235:P237)</f>
        <v>0</v>
      </c>
      <c r="Q238" s="6">
        <f t="shared" ref="Q238" si="1469">SUM(Q235:Q237)</f>
        <v>0</v>
      </c>
      <c r="R238" s="6">
        <f t="shared" ref="R238" si="1470">SUM(R235:R237)</f>
        <v>315</v>
      </c>
      <c r="S238" s="6">
        <f t="shared" ref="S238" si="1471">SUM(S235:S237)</f>
        <v>988</v>
      </c>
      <c r="T238" s="6">
        <f t="shared" ref="T238" si="1472">SUM(T235:T237)</f>
        <v>349</v>
      </c>
      <c r="U238" s="6">
        <f t="shared" ref="U238" si="1473">SUM(U235:U237)</f>
        <v>1751</v>
      </c>
      <c r="V238" s="6">
        <f t="shared" ref="V238" si="1474">SUM(V235:V237)</f>
        <v>2107</v>
      </c>
      <c r="W238" s="6">
        <f t="shared" ref="W238" si="1475">SUM(W235:W237)</f>
        <v>3646</v>
      </c>
      <c r="X238" s="7">
        <f t="shared" ref="X238" si="1476">SUM(X235:X237)</f>
        <v>0</v>
      </c>
      <c r="Y238" s="94"/>
      <c r="Z238" s="59"/>
      <c r="AA238" s="69"/>
      <c r="AB238" s="49"/>
      <c r="AC238" s="79" t="s">
        <v>36</v>
      </c>
      <c r="AD238" s="38">
        <f>SUM(AD235:AD237)</f>
        <v>0</v>
      </c>
      <c r="AE238" s="38">
        <f>SUM(AE235:AE237)</f>
        <v>0</v>
      </c>
      <c r="AF238" s="38">
        <f t="shared" ref="AF238" si="1477">SUM(AF235:AF237)</f>
        <v>1533</v>
      </c>
      <c r="AG238" s="38">
        <f t="shared" ref="AG238" si="1478">SUM(AG235:AG237)</f>
        <v>0</v>
      </c>
      <c r="AH238" s="38">
        <f t="shared" ref="AH238" si="1479">SUM(AH235:AH237)</f>
        <v>0</v>
      </c>
      <c r="AI238" s="38">
        <f t="shared" ref="AI238" si="1480">SUM(AI235:AI237)</f>
        <v>0</v>
      </c>
      <c r="AJ238" s="38">
        <f t="shared" ref="AJ238" si="1481">SUM(AJ235:AJ237)</f>
        <v>0</v>
      </c>
      <c r="AK238" s="38">
        <f t="shared" ref="AK238" si="1482">SUM(AK235:AK237)</f>
        <v>0</v>
      </c>
      <c r="AL238" s="38">
        <f t="shared" ref="AL238" si="1483">SUM(AL235:AL237)</f>
        <v>0</v>
      </c>
      <c r="AM238" s="38">
        <f t="shared" ref="AM238" si="1484">SUM(AM235:AM237)</f>
        <v>1006</v>
      </c>
      <c r="AN238" s="38">
        <f t="shared" ref="AN238" si="1485">SUM(AN235:AN237)</f>
        <v>0</v>
      </c>
      <c r="AO238" s="38">
        <f t="shared" ref="AO238" si="1486">SUM(AO235:AO237)</f>
        <v>0</v>
      </c>
      <c r="AP238" s="38">
        <f t="shared" ref="AP238" si="1487">SUM(AP235:AP237)</f>
        <v>788</v>
      </c>
      <c r="AQ238" s="38">
        <f t="shared" ref="AQ238" si="1488">SUM(AQ235:AQ237)</f>
        <v>0</v>
      </c>
      <c r="AR238" s="38">
        <f t="shared" ref="AR238" si="1489">SUM(AR235:AR237)</f>
        <v>0</v>
      </c>
      <c r="AS238" s="38">
        <f t="shared" ref="AS238" si="1490">SUM(AS235:AS237)</f>
        <v>492</v>
      </c>
      <c r="AT238" s="39">
        <f t="shared" si="1275"/>
        <v>13324</v>
      </c>
      <c r="AU238" s="93" t="s">
        <v>33</v>
      </c>
    </row>
    <row r="239" spans="1:47" ht="12.6" customHeight="1" x14ac:dyDescent="0.2">
      <c r="A239" s="60" t="s">
        <v>102</v>
      </c>
      <c r="B239" s="67" t="s">
        <v>43</v>
      </c>
      <c r="C239" s="48" t="s">
        <v>71</v>
      </c>
      <c r="D239" s="80" t="s">
        <v>34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568</v>
      </c>
      <c r="L239" s="1">
        <v>366</v>
      </c>
      <c r="M239" s="1">
        <v>0</v>
      </c>
      <c r="N239" s="1">
        <v>246</v>
      </c>
      <c r="O239" s="1">
        <v>421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2">
        <v>0</v>
      </c>
      <c r="Y239" s="94"/>
      <c r="Z239" s="60" t="s">
        <v>102</v>
      </c>
      <c r="AA239" s="67" t="s">
        <v>43</v>
      </c>
      <c r="AB239" s="48" t="s">
        <v>71</v>
      </c>
      <c r="AC239" s="77" t="s">
        <v>34</v>
      </c>
      <c r="AD239" s="19">
        <v>0</v>
      </c>
      <c r="AE239" s="19">
        <v>0</v>
      </c>
      <c r="AF239" s="19">
        <v>0</v>
      </c>
      <c r="AG239" s="19">
        <v>0</v>
      </c>
      <c r="AH239" s="19">
        <v>0</v>
      </c>
      <c r="AI239" s="19">
        <v>0</v>
      </c>
      <c r="AJ239" s="19">
        <v>0</v>
      </c>
      <c r="AK239" s="19">
        <v>0</v>
      </c>
      <c r="AL239" s="19">
        <v>0</v>
      </c>
      <c r="AM239" s="19">
        <v>0</v>
      </c>
      <c r="AN239" s="19">
        <v>0</v>
      </c>
      <c r="AO239" s="19">
        <v>0</v>
      </c>
      <c r="AP239" s="19">
        <v>0</v>
      </c>
      <c r="AQ239" s="19">
        <v>0</v>
      </c>
      <c r="AR239" s="19">
        <v>283</v>
      </c>
      <c r="AS239" s="19">
        <v>0</v>
      </c>
      <c r="AT239" s="40">
        <f t="shared" si="1275"/>
        <v>1884</v>
      </c>
      <c r="AU239" s="93"/>
    </row>
    <row r="240" spans="1:47" ht="12.6" customHeight="1" x14ac:dyDescent="0.2">
      <c r="A240" s="60"/>
      <c r="B240" s="68"/>
      <c r="C240" s="48" t="s">
        <v>63</v>
      </c>
      <c r="D240" s="78" t="s">
        <v>35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2844</v>
      </c>
      <c r="L240" s="1">
        <v>2715</v>
      </c>
      <c r="M240" s="1">
        <v>0</v>
      </c>
      <c r="N240" s="1">
        <v>1567</v>
      </c>
      <c r="O240" s="1">
        <v>1633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2">
        <v>0</v>
      </c>
      <c r="Y240" s="94" t="s">
        <v>39</v>
      </c>
      <c r="Z240" s="60"/>
      <c r="AA240" s="68"/>
      <c r="AB240" s="48" t="s">
        <v>63</v>
      </c>
      <c r="AC240" s="78" t="s">
        <v>35</v>
      </c>
      <c r="AD240" s="19">
        <v>0</v>
      </c>
      <c r="AE240" s="19">
        <v>0</v>
      </c>
      <c r="AF240" s="19">
        <v>0</v>
      </c>
      <c r="AG240" s="19">
        <v>0</v>
      </c>
      <c r="AH240" s="19">
        <v>0</v>
      </c>
      <c r="AI240" s="19">
        <v>0</v>
      </c>
      <c r="AJ240" s="19">
        <v>0</v>
      </c>
      <c r="AK240" s="19">
        <v>0</v>
      </c>
      <c r="AL240" s="19">
        <v>0</v>
      </c>
      <c r="AM240" s="19">
        <v>0</v>
      </c>
      <c r="AN240" s="19">
        <v>0</v>
      </c>
      <c r="AO240" s="19">
        <v>0</v>
      </c>
      <c r="AP240" s="19">
        <v>0</v>
      </c>
      <c r="AQ240" s="19">
        <v>0</v>
      </c>
      <c r="AR240" s="19">
        <v>2035</v>
      </c>
      <c r="AS240" s="19">
        <v>0</v>
      </c>
      <c r="AT240" s="37">
        <f t="shared" si="1275"/>
        <v>10794</v>
      </c>
      <c r="AU240" s="93"/>
    </row>
    <row r="241" spans="1:47" ht="12.6" customHeight="1" x14ac:dyDescent="0.2">
      <c r="A241" s="60"/>
      <c r="B241" s="68"/>
      <c r="C241" s="48"/>
      <c r="D241" s="78" t="s">
        <v>166</v>
      </c>
      <c r="E241" s="3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222</v>
      </c>
      <c r="L241" s="4">
        <v>108</v>
      </c>
      <c r="M241" s="4">
        <v>0</v>
      </c>
      <c r="N241" s="4">
        <v>48</v>
      </c>
      <c r="O241" s="4">
        <v>136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5">
        <v>0</v>
      </c>
      <c r="Y241" s="94"/>
      <c r="Z241" s="60"/>
      <c r="AA241" s="68"/>
      <c r="AB241" s="48"/>
      <c r="AC241" s="78" t="s">
        <v>166</v>
      </c>
      <c r="AD241" s="21">
        <v>0</v>
      </c>
      <c r="AE241" s="21">
        <v>0</v>
      </c>
      <c r="AF241" s="21">
        <v>0</v>
      </c>
      <c r="AG241" s="21">
        <v>0</v>
      </c>
      <c r="AH241" s="21">
        <v>0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21">
        <v>0</v>
      </c>
      <c r="AO241" s="21">
        <v>0</v>
      </c>
      <c r="AP241" s="21">
        <v>0</v>
      </c>
      <c r="AQ241" s="21">
        <v>0</v>
      </c>
      <c r="AR241" s="21">
        <v>97</v>
      </c>
      <c r="AS241" s="21">
        <v>0</v>
      </c>
      <c r="AT241" s="37">
        <f t="shared" si="1275"/>
        <v>611</v>
      </c>
      <c r="AU241" s="93"/>
    </row>
    <row r="242" spans="1:47" ht="12.6" customHeight="1" thickBot="1" x14ac:dyDescent="0.25">
      <c r="A242" s="59"/>
      <c r="B242" s="69"/>
      <c r="C242" s="49"/>
      <c r="D242" s="79" t="s">
        <v>36</v>
      </c>
      <c r="E242" s="6">
        <f>SUM(E239:E241)</f>
        <v>0</v>
      </c>
      <c r="F242" s="6">
        <f t="shared" ref="F242" si="1491">SUM(F239:F241)</f>
        <v>0</v>
      </c>
      <c r="G242" s="6">
        <f t="shared" ref="G242" si="1492">SUM(G239:G241)</f>
        <v>0</v>
      </c>
      <c r="H242" s="6">
        <f t="shared" ref="H242" si="1493">SUM(H239:H241)</f>
        <v>0</v>
      </c>
      <c r="I242" s="6">
        <f t="shared" ref="I242" si="1494">SUM(I239:I241)</f>
        <v>0</v>
      </c>
      <c r="J242" s="6">
        <f t="shared" ref="J242" si="1495">SUM(J239:J241)</f>
        <v>0</v>
      </c>
      <c r="K242" s="6">
        <f>SUM(K239:K241)</f>
        <v>3634</v>
      </c>
      <c r="L242" s="6">
        <f t="shared" ref="L242" si="1496">SUM(L239:L241)</f>
        <v>3189</v>
      </c>
      <c r="M242" s="6">
        <f t="shared" ref="M242" si="1497">SUM(M239:M241)</f>
        <v>0</v>
      </c>
      <c r="N242" s="6">
        <f t="shared" ref="N242" si="1498">SUM(N239:N241)</f>
        <v>1861</v>
      </c>
      <c r="O242" s="6">
        <f t="shared" ref="O242" si="1499">SUM(O239:O241)</f>
        <v>2190</v>
      </c>
      <c r="P242" s="6">
        <f t="shared" ref="P242" si="1500">SUM(P239:P241)</f>
        <v>0</v>
      </c>
      <c r="Q242" s="6">
        <f t="shared" ref="Q242" si="1501">SUM(Q239:Q241)</f>
        <v>0</v>
      </c>
      <c r="R242" s="6">
        <f t="shared" ref="R242" si="1502">SUM(R239:R241)</f>
        <v>0</v>
      </c>
      <c r="S242" s="6">
        <f t="shared" ref="S242" si="1503">SUM(S239:S241)</f>
        <v>0</v>
      </c>
      <c r="T242" s="6">
        <f t="shared" ref="T242" si="1504">SUM(T239:T241)</f>
        <v>0</v>
      </c>
      <c r="U242" s="6">
        <f t="shared" ref="U242" si="1505">SUM(U239:U241)</f>
        <v>0</v>
      </c>
      <c r="V242" s="6">
        <f t="shared" ref="V242" si="1506">SUM(V239:V241)</f>
        <v>0</v>
      </c>
      <c r="W242" s="6">
        <f t="shared" ref="W242" si="1507">SUM(W239:W241)</f>
        <v>0</v>
      </c>
      <c r="X242" s="7">
        <f t="shared" ref="X242" si="1508">SUM(X239:X241)</f>
        <v>0</v>
      </c>
      <c r="Y242" s="94"/>
      <c r="Z242" s="59"/>
      <c r="AA242" s="69"/>
      <c r="AB242" s="49"/>
      <c r="AC242" s="79" t="s">
        <v>36</v>
      </c>
      <c r="AD242" s="38">
        <f>SUM(AD239:AD241)</f>
        <v>0</v>
      </c>
      <c r="AE242" s="38">
        <f>SUM(AE239:AE241)</f>
        <v>0</v>
      </c>
      <c r="AF242" s="38">
        <f t="shared" ref="AF242" si="1509">SUM(AF239:AF241)</f>
        <v>0</v>
      </c>
      <c r="AG242" s="38">
        <f t="shared" ref="AG242" si="1510">SUM(AG239:AG241)</f>
        <v>0</v>
      </c>
      <c r="AH242" s="38">
        <f t="shared" ref="AH242" si="1511">SUM(AH239:AH241)</f>
        <v>0</v>
      </c>
      <c r="AI242" s="38">
        <f t="shared" ref="AI242" si="1512">SUM(AI239:AI241)</f>
        <v>0</v>
      </c>
      <c r="AJ242" s="38">
        <f t="shared" ref="AJ242" si="1513">SUM(AJ239:AJ241)</f>
        <v>0</v>
      </c>
      <c r="AK242" s="38">
        <f t="shared" ref="AK242" si="1514">SUM(AK239:AK241)</f>
        <v>0</v>
      </c>
      <c r="AL242" s="38">
        <f t="shared" ref="AL242" si="1515">SUM(AL239:AL241)</f>
        <v>0</v>
      </c>
      <c r="AM242" s="38">
        <f t="shared" ref="AM242" si="1516">SUM(AM239:AM241)</f>
        <v>0</v>
      </c>
      <c r="AN242" s="38">
        <f t="shared" ref="AN242" si="1517">SUM(AN239:AN241)</f>
        <v>0</v>
      </c>
      <c r="AO242" s="38">
        <f t="shared" ref="AO242" si="1518">SUM(AO239:AO241)</f>
        <v>0</v>
      </c>
      <c r="AP242" s="38">
        <f t="shared" ref="AP242" si="1519">SUM(AP239:AP241)</f>
        <v>0</v>
      </c>
      <c r="AQ242" s="38">
        <f t="shared" ref="AQ242" si="1520">SUM(AQ239:AQ241)</f>
        <v>0</v>
      </c>
      <c r="AR242" s="38">
        <f t="shared" ref="AR242" si="1521">SUM(AR239:AR241)</f>
        <v>2415</v>
      </c>
      <c r="AS242" s="38">
        <f t="shared" ref="AS242" si="1522">SUM(AS239:AS241)</f>
        <v>0</v>
      </c>
      <c r="AT242" s="39">
        <f t="shared" si="1275"/>
        <v>13289</v>
      </c>
      <c r="AU242" s="95" t="s">
        <v>33</v>
      </c>
    </row>
    <row r="243" spans="1:47" ht="12.6" customHeight="1" x14ac:dyDescent="0.2">
      <c r="A243" s="60" t="s">
        <v>162</v>
      </c>
      <c r="B243" s="67" t="s">
        <v>44</v>
      </c>
      <c r="C243" s="48" t="s">
        <v>71</v>
      </c>
      <c r="D243" s="81" t="s">
        <v>34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108</v>
      </c>
      <c r="L243" s="1">
        <v>207</v>
      </c>
      <c r="M243" s="1">
        <v>0</v>
      </c>
      <c r="N243" s="1">
        <v>91</v>
      </c>
      <c r="O243" s="1">
        <v>78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2">
        <v>0</v>
      </c>
      <c r="Y243" s="94"/>
      <c r="Z243" s="60" t="s">
        <v>162</v>
      </c>
      <c r="AA243" s="67" t="s">
        <v>44</v>
      </c>
      <c r="AB243" s="48" t="s">
        <v>71</v>
      </c>
      <c r="AC243" s="77" t="s">
        <v>34</v>
      </c>
      <c r="AD243" s="19">
        <v>0</v>
      </c>
      <c r="AE243" s="19">
        <v>0</v>
      </c>
      <c r="AF243" s="19">
        <v>0</v>
      </c>
      <c r="AG243" s="19">
        <v>0</v>
      </c>
      <c r="AH243" s="19">
        <v>0</v>
      </c>
      <c r="AI243" s="19">
        <v>0</v>
      </c>
      <c r="AJ243" s="19">
        <v>0</v>
      </c>
      <c r="AK243" s="19">
        <v>0</v>
      </c>
      <c r="AL243" s="19">
        <v>0</v>
      </c>
      <c r="AM243" s="19">
        <v>0</v>
      </c>
      <c r="AN243" s="19">
        <v>0</v>
      </c>
      <c r="AO243" s="19">
        <v>0</v>
      </c>
      <c r="AP243" s="19">
        <v>0</v>
      </c>
      <c r="AQ243" s="19">
        <v>0</v>
      </c>
      <c r="AR243" s="19">
        <v>58</v>
      </c>
      <c r="AS243" s="19">
        <v>0</v>
      </c>
      <c r="AT243" s="40">
        <f t="shared" si="1275"/>
        <v>542</v>
      </c>
      <c r="AU243" s="93"/>
    </row>
    <row r="244" spans="1:47" ht="12.6" customHeight="1" x14ac:dyDescent="0.2">
      <c r="A244" s="60"/>
      <c r="B244" s="68"/>
      <c r="C244" s="48" t="s">
        <v>63</v>
      </c>
      <c r="D244" s="78" t="s">
        <v>35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756</v>
      </c>
      <c r="L244" s="1">
        <v>1803</v>
      </c>
      <c r="M244" s="1">
        <v>0</v>
      </c>
      <c r="N244" s="1">
        <v>456</v>
      </c>
      <c r="O244" s="1">
        <v>364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2">
        <v>0</v>
      </c>
      <c r="Y244" s="94"/>
      <c r="Z244" s="60"/>
      <c r="AA244" s="68"/>
      <c r="AB244" s="48" t="s">
        <v>63</v>
      </c>
      <c r="AC244" s="78" t="s">
        <v>35</v>
      </c>
      <c r="AD244" s="19">
        <v>0</v>
      </c>
      <c r="AE244" s="19">
        <v>0</v>
      </c>
      <c r="AF244" s="19">
        <v>0</v>
      </c>
      <c r="AG244" s="19">
        <v>0</v>
      </c>
      <c r="AH244" s="19">
        <v>0</v>
      </c>
      <c r="AI244" s="19">
        <v>0</v>
      </c>
      <c r="AJ244" s="19">
        <v>0</v>
      </c>
      <c r="AK244" s="19">
        <v>0</v>
      </c>
      <c r="AL244" s="19">
        <v>0</v>
      </c>
      <c r="AM244" s="19">
        <v>0</v>
      </c>
      <c r="AN244" s="19">
        <v>0</v>
      </c>
      <c r="AO244" s="19">
        <v>0</v>
      </c>
      <c r="AP244" s="19">
        <v>0</v>
      </c>
      <c r="AQ244" s="19">
        <v>0</v>
      </c>
      <c r="AR244" s="19">
        <v>429</v>
      </c>
      <c r="AS244" s="19">
        <v>0</v>
      </c>
      <c r="AT244" s="37">
        <f t="shared" si="1275"/>
        <v>3808</v>
      </c>
      <c r="AU244" s="93"/>
    </row>
    <row r="245" spans="1:47" ht="12.6" customHeight="1" x14ac:dyDescent="0.2">
      <c r="A245" s="60"/>
      <c r="B245" s="68"/>
      <c r="C245" s="48"/>
      <c r="D245" s="78" t="s">
        <v>166</v>
      </c>
      <c r="E245" s="3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150</v>
      </c>
      <c r="L245" s="4">
        <v>117</v>
      </c>
      <c r="M245" s="4">
        <v>0</v>
      </c>
      <c r="N245" s="4">
        <v>37</v>
      </c>
      <c r="O245" s="4">
        <v>60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5">
        <v>0</v>
      </c>
      <c r="Y245" s="94"/>
      <c r="Z245" s="60"/>
      <c r="AA245" s="68"/>
      <c r="AB245" s="48"/>
      <c r="AC245" s="78" t="s">
        <v>166</v>
      </c>
      <c r="AD245" s="21">
        <v>0</v>
      </c>
      <c r="AE245" s="21">
        <v>0</v>
      </c>
      <c r="AF245" s="21">
        <v>0</v>
      </c>
      <c r="AG245" s="21">
        <v>0</v>
      </c>
      <c r="AH245" s="21">
        <v>0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21">
        <v>0</v>
      </c>
      <c r="AO245" s="21">
        <v>0</v>
      </c>
      <c r="AP245" s="21">
        <v>0</v>
      </c>
      <c r="AQ245" s="21">
        <v>0</v>
      </c>
      <c r="AR245" s="21">
        <v>73</v>
      </c>
      <c r="AS245" s="21">
        <v>0</v>
      </c>
      <c r="AT245" s="37">
        <f t="shared" si="1275"/>
        <v>437</v>
      </c>
      <c r="AU245" s="93"/>
    </row>
    <row r="246" spans="1:47" ht="12.6" customHeight="1" thickBot="1" x14ac:dyDescent="0.25">
      <c r="A246" s="59"/>
      <c r="B246" s="69"/>
      <c r="C246" s="49"/>
      <c r="D246" s="79" t="s">
        <v>36</v>
      </c>
      <c r="E246" s="6">
        <f>SUM(E243:E245)</f>
        <v>0</v>
      </c>
      <c r="F246" s="6">
        <f t="shared" ref="F246:M246" si="1523">SUM(F243:F245)</f>
        <v>0</v>
      </c>
      <c r="G246" s="6">
        <f t="shared" si="1523"/>
        <v>0</v>
      </c>
      <c r="H246" s="6">
        <f t="shared" si="1523"/>
        <v>0</v>
      </c>
      <c r="I246" s="6">
        <f t="shared" si="1523"/>
        <v>0</v>
      </c>
      <c r="J246" s="6">
        <f t="shared" si="1523"/>
        <v>0</v>
      </c>
      <c r="K246" s="6">
        <f t="shared" si="1523"/>
        <v>1014</v>
      </c>
      <c r="L246" s="6">
        <f t="shared" si="1523"/>
        <v>2127</v>
      </c>
      <c r="M246" s="6">
        <f t="shared" si="1523"/>
        <v>0</v>
      </c>
      <c r="N246" s="6">
        <f t="shared" ref="N246" si="1524">SUM(N243:N245)</f>
        <v>584</v>
      </c>
      <c r="O246" s="6">
        <f t="shared" ref="O246" si="1525">SUM(O243:O245)</f>
        <v>502</v>
      </c>
      <c r="P246" s="6">
        <f t="shared" ref="P246" si="1526">SUM(P243:P245)</f>
        <v>0</v>
      </c>
      <c r="Q246" s="6">
        <f t="shared" ref="Q246" si="1527">SUM(Q243:Q245)</f>
        <v>0</v>
      </c>
      <c r="R246" s="6">
        <f t="shared" ref="R246" si="1528">SUM(R243:R245)</f>
        <v>0</v>
      </c>
      <c r="S246" s="6">
        <f t="shared" ref="S246" si="1529">SUM(S243:S245)</f>
        <v>0</v>
      </c>
      <c r="T246" s="6">
        <f t="shared" ref="T246" si="1530">SUM(T243:T245)</f>
        <v>0</v>
      </c>
      <c r="U246" s="6">
        <f t="shared" ref="U246" si="1531">SUM(U243:U245)</f>
        <v>0</v>
      </c>
      <c r="V246" s="6">
        <f t="shared" ref="V246" si="1532">SUM(V243:V245)</f>
        <v>0</v>
      </c>
      <c r="W246" s="6">
        <f t="shared" ref="W246" si="1533">SUM(W243:W245)</f>
        <v>0</v>
      </c>
      <c r="X246" s="7">
        <f t="shared" ref="X246" si="1534">SUM(X243:X245)</f>
        <v>0</v>
      </c>
      <c r="Y246" s="94"/>
      <c r="Z246" s="59"/>
      <c r="AA246" s="69"/>
      <c r="AB246" s="49"/>
      <c r="AC246" s="79" t="s">
        <v>36</v>
      </c>
      <c r="AD246" s="38">
        <f>SUM(AD243:AD245)</f>
        <v>0</v>
      </c>
      <c r="AE246" s="38">
        <f>SUM(AE243:AE245)</f>
        <v>0</v>
      </c>
      <c r="AF246" s="38">
        <f t="shared" ref="AF246" si="1535">SUM(AF243:AF245)</f>
        <v>0</v>
      </c>
      <c r="AG246" s="38">
        <f t="shared" ref="AG246" si="1536">SUM(AG243:AG245)</f>
        <v>0</v>
      </c>
      <c r="AH246" s="38">
        <f t="shared" ref="AH246" si="1537">SUM(AH243:AH245)</f>
        <v>0</v>
      </c>
      <c r="AI246" s="38">
        <f t="shared" ref="AI246" si="1538">SUM(AI243:AI245)</f>
        <v>0</v>
      </c>
      <c r="AJ246" s="38">
        <f t="shared" ref="AJ246" si="1539">SUM(AJ243:AJ245)</f>
        <v>0</v>
      </c>
      <c r="AK246" s="38">
        <f t="shared" ref="AK246" si="1540">SUM(AK243:AK245)</f>
        <v>0</v>
      </c>
      <c r="AL246" s="38">
        <f t="shared" ref="AL246" si="1541">SUM(AL243:AL245)</f>
        <v>0</v>
      </c>
      <c r="AM246" s="38">
        <f t="shared" ref="AM246" si="1542">SUM(AM243:AM245)</f>
        <v>0</v>
      </c>
      <c r="AN246" s="38">
        <f t="shared" ref="AN246" si="1543">SUM(AN243:AN245)</f>
        <v>0</v>
      </c>
      <c r="AO246" s="38">
        <f t="shared" ref="AO246" si="1544">SUM(AO243:AO245)</f>
        <v>0</v>
      </c>
      <c r="AP246" s="38">
        <f t="shared" ref="AP246" si="1545">SUM(AP243:AP245)</f>
        <v>0</v>
      </c>
      <c r="AQ246" s="38">
        <f t="shared" ref="AQ246" si="1546">SUM(AQ243:AQ245)</f>
        <v>0</v>
      </c>
      <c r="AR246" s="38">
        <f t="shared" ref="AR246" si="1547">SUM(AR243:AR245)</f>
        <v>560</v>
      </c>
      <c r="AS246" s="38">
        <f t="shared" ref="AS246" si="1548">SUM(AS243:AS245)</f>
        <v>0</v>
      </c>
      <c r="AT246" s="39">
        <f t="shared" si="1275"/>
        <v>4787</v>
      </c>
      <c r="AU246" s="93" t="s">
        <v>33</v>
      </c>
    </row>
    <row r="247" spans="1:47" ht="12.6" customHeight="1" x14ac:dyDescent="0.2">
      <c r="A247" s="60" t="s">
        <v>96</v>
      </c>
      <c r="B247" s="67" t="s">
        <v>43</v>
      </c>
      <c r="C247" s="48" t="s">
        <v>97</v>
      </c>
      <c r="D247" s="81" t="s">
        <v>34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42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28</v>
      </c>
      <c r="S247" s="1">
        <v>191</v>
      </c>
      <c r="T247" s="1">
        <v>27</v>
      </c>
      <c r="U247" s="1">
        <v>301</v>
      </c>
      <c r="V247" s="1">
        <v>233</v>
      </c>
      <c r="W247" s="1">
        <v>379</v>
      </c>
      <c r="X247" s="2">
        <v>0</v>
      </c>
      <c r="Y247" s="94"/>
      <c r="Z247" s="60" t="s">
        <v>96</v>
      </c>
      <c r="AA247" s="67" t="s">
        <v>43</v>
      </c>
      <c r="AB247" s="48" t="s">
        <v>97</v>
      </c>
      <c r="AC247" s="77" t="s">
        <v>34</v>
      </c>
      <c r="AD247" s="19">
        <v>0</v>
      </c>
      <c r="AE247" s="19">
        <v>0</v>
      </c>
      <c r="AF247" s="19">
        <v>360</v>
      </c>
      <c r="AG247" s="19">
        <v>0</v>
      </c>
      <c r="AH247" s="19">
        <v>0</v>
      </c>
      <c r="AI247" s="19">
        <v>0</v>
      </c>
      <c r="AJ247" s="19">
        <v>0</v>
      </c>
      <c r="AK247" s="19">
        <v>0</v>
      </c>
      <c r="AL247" s="19">
        <v>0</v>
      </c>
      <c r="AM247" s="19">
        <v>145</v>
      </c>
      <c r="AN247" s="19">
        <v>0</v>
      </c>
      <c r="AO247" s="19">
        <v>0</v>
      </c>
      <c r="AP247" s="19">
        <v>106</v>
      </c>
      <c r="AQ247" s="19">
        <v>0</v>
      </c>
      <c r="AR247" s="19">
        <v>0</v>
      </c>
      <c r="AS247" s="19">
        <v>122</v>
      </c>
      <c r="AT247" s="40">
        <f t="shared" si="1275"/>
        <v>1934</v>
      </c>
      <c r="AU247" s="93"/>
    </row>
    <row r="248" spans="1:47" ht="12.6" customHeight="1" x14ac:dyDescent="0.2">
      <c r="A248" s="60"/>
      <c r="B248" s="68"/>
      <c r="C248" s="48"/>
      <c r="D248" s="78" t="s">
        <v>35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274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263</v>
      </c>
      <c r="S248" s="1">
        <v>716</v>
      </c>
      <c r="T248" s="1">
        <v>305</v>
      </c>
      <c r="U248" s="1">
        <v>1272</v>
      </c>
      <c r="V248" s="1">
        <v>1625</v>
      </c>
      <c r="W248" s="1">
        <v>2979</v>
      </c>
      <c r="X248" s="2">
        <v>0</v>
      </c>
      <c r="Y248" s="94"/>
      <c r="Z248" s="60"/>
      <c r="AA248" s="68"/>
      <c r="AB248" s="48"/>
      <c r="AC248" s="78" t="s">
        <v>35</v>
      </c>
      <c r="AD248" s="19">
        <v>0</v>
      </c>
      <c r="AE248" s="19">
        <v>0</v>
      </c>
      <c r="AF248" s="19">
        <v>1059</v>
      </c>
      <c r="AG248" s="19">
        <v>0</v>
      </c>
      <c r="AH248" s="19">
        <v>0</v>
      </c>
      <c r="AI248" s="19">
        <v>0</v>
      </c>
      <c r="AJ248" s="19">
        <v>0</v>
      </c>
      <c r="AK248" s="19">
        <v>0</v>
      </c>
      <c r="AL248" s="19">
        <v>0</v>
      </c>
      <c r="AM248" s="19">
        <v>832</v>
      </c>
      <c r="AN248" s="19">
        <v>0</v>
      </c>
      <c r="AO248" s="19">
        <v>0</v>
      </c>
      <c r="AP248" s="19">
        <v>638</v>
      </c>
      <c r="AQ248" s="19">
        <v>0</v>
      </c>
      <c r="AR248" s="19">
        <v>0</v>
      </c>
      <c r="AS248" s="19">
        <v>328</v>
      </c>
      <c r="AT248" s="37">
        <f t="shared" si="1275"/>
        <v>10291</v>
      </c>
      <c r="AU248" s="93"/>
    </row>
    <row r="249" spans="1:47" ht="12.6" customHeight="1" x14ac:dyDescent="0.2">
      <c r="A249" s="60"/>
      <c r="B249" s="68"/>
      <c r="C249" s="48"/>
      <c r="D249" s="78" t="s">
        <v>166</v>
      </c>
      <c r="E249" s="3">
        <v>0</v>
      </c>
      <c r="F249" s="4">
        <v>0</v>
      </c>
      <c r="G249" s="4">
        <v>0</v>
      </c>
      <c r="H249" s="4">
        <v>0</v>
      </c>
      <c r="I249" s="4">
        <v>0</v>
      </c>
      <c r="J249" s="4">
        <v>29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19</v>
      </c>
      <c r="S249" s="4">
        <v>71</v>
      </c>
      <c r="T249" s="4">
        <v>18</v>
      </c>
      <c r="U249" s="4">
        <v>130</v>
      </c>
      <c r="V249" s="4">
        <v>188</v>
      </c>
      <c r="W249" s="4">
        <v>222</v>
      </c>
      <c r="X249" s="5">
        <v>0</v>
      </c>
      <c r="Y249" s="94"/>
      <c r="Z249" s="60"/>
      <c r="AA249" s="68"/>
      <c r="AB249" s="48"/>
      <c r="AC249" s="78" t="s">
        <v>166</v>
      </c>
      <c r="AD249" s="21">
        <v>0</v>
      </c>
      <c r="AE249" s="21">
        <v>0</v>
      </c>
      <c r="AF249" s="21">
        <v>64</v>
      </c>
      <c r="AG249" s="21">
        <v>0</v>
      </c>
      <c r="AH249" s="21">
        <v>0</v>
      </c>
      <c r="AI249" s="21">
        <v>0</v>
      </c>
      <c r="AJ249" s="21">
        <v>0</v>
      </c>
      <c r="AK249" s="21">
        <v>0</v>
      </c>
      <c r="AL249" s="21">
        <v>0</v>
      </c>
      <c r="AM249" s="21">
        <v>21</v>
      </c>
      <c r="AN249" s="21">
        <v>0</v>
      </c>
      <c r="AO249" s="21">
        <v>0</v>
      </c>
      <c r="AP249" s="21">
        <v>36</v>
      </c>
      <c r="AQ249" s="21">
        <v>0</v>
      </c>
      <c r="AR249" s="21">
        <v>0</v>
      </c>
      <c r="AS249" s="21">
        <v>25</v>
      </c>
      <c r="AT249" s="37">
        <f t="shared" si="1275"/>
        <v>823</v>
      </c>
      <c r="AU249" s="93"/>
    </row>
    <row r="250" spans="1:47" ht="12.6" customHeight="1" thickBot="1" x14ac:dyDescent="0.25">
      <c r="A250" s="59"/>
      <c r="B250" s="69"/>
      <c r="C250" s="49"/>
      <c r="D250" s="79" t="s">
        <v>36</v>
      </c>
      <c r="E250" s="6">
        <f>SUM(E247:E249)</f>
        <v>0</v>
      </c>
      <c r="F250" s="6">
        <f t="shared" ref="F250:M250" si="1549">SUM(F247:F249)</f>
        <v>0</v>
      </c>
      <c r="G250" s="6">
        <f t="shared" si="1549"/>
        <v>0</v>
      </c>
      <c r="H250" s="6">
        <f t="shared" si="1549"/>
        <v>0</v>
      </c>
      <c r="I250" s="6">
        <f t="shared" si="1549"/>
        <v>0</v>
      </c>
      <c r="J250" s="6">
        <f t="shared" si="1549"/>
        <v>345</v>
      </c>
      <c r="K250" s="6">
        <f t="shared" si="1549"/>
        <v>0</v>
      </c>
      <c r="L250" s="6">
        <f t="shared" si="1549"/>
        <v>0</v>
      </c>
      <c r="M250" s="6">
        <f t="shared" si="1549"/>
        <v>0</v>
      </c>
      <c r="N250" s="6">
        <f t="shared" ref="N250" si="1550">SUM(N247:N249)</f>
        <v>0</v>
      </c>
      <c r="O250" s="6">
        <f t="shared" ref="O250" si="1551">SUM(O247:O249)</f>
        <v>0</v>
      </c>
      <c r="P250" s="6">
        <f t="shared" ref="P250" si="1552">SUM(P247:P249)</f>
        <v>0</v>
      </c>
      <c r="Q250" s="6">
        <f t="shared" ref="Q250" si="1553">SUM(Q247:Q249)</f>
        <v>0</v>
      </c>
      <c r="R250" s="6">
        <f t="shared" ref="R250" si="1554">SUM(R247:R249)</f>
        <v>310</v>
      </c>
      <c r="S250" s="6">
        <f t="shared" ref="S250" si="1555">SUM(S247:S249)</f>
        <v>978</v>
      </c>
      <c r="T250" s="6">
        <f t="shared" ref="T250" si="1556">SUM(T247:T249)</f>
        <v>350</v>
      </c>
      <c r="U250" s="6">
        <f t="shared" ref="U250" si="1557">SUM(U247:U249)</f>
        <v>1703</v>
      </c>
      <c r="V250" s="6">
        <f t="shared" ref="V250" si="1558">SUM(V247:V249)</f>
        <v>2046</v>
      </c>
      <c r="W250" s="6">
        <f t="shared" ref="W250" si="1559">SUM(W247:W249)</f>
        <v>3580</v>
      </c>
      <c r="X250" s="7">
        <f t="shared" ref="X250" si="1560">SUM(X247:X249)</f>
        <v>0</v>
      </c>
      <c r="Y250" s="94"/>
      <c r="Z250" s="59"/>
      <c r="AA250" s="69"/>
      <c r="AB250" s="49"/>
      <c r="AC250" s="79" t="s">
        <v>36</v>
      </c>
      <c r="AD250" s="38">
        <f>SUM(AD247:AD249)</f>
        <v>0</v>
      </c>
      <c r="AE250" s="38">
        <f>SUM(AE247:AE249)</f>
        <v>0</v>
      </c>
      <c r="AF250" s="38">
        <f t="shared" ref="AF250" si="1561">SUM(AF247:AF249)</f>
        <v>1483</v>
      </c>
      <c r="AG250" s="38">
        <f t="shared" ref="AG250" si="1562">SUM(AG247:AG249)</f>
        <v>0</v>
      </c>
      <c r="AH250" s="38">
        <f t="shared" ref="AH250" si="1563">SUM(AH247:AH249)</f>
        <v>0</v>
      </c>
      <c r="AI250" s="38">
        <f t="shared" ref="AI250" si="1564">SUM(AI247:AI249)</f>
        <v>0</v>
      </c>
      <c r="AJ250" s="38">
        <f t="shared" ref="AJ250" si="1565">SUM(AJ247:AJ249)</f>
        <v>0</v>
      </c>
      <c r="AK250" s="38">
        <f t="shared" ref="AK250" si="1566">SUM(AK247:AK249)</f>
        <v>0</v>
      </c>
      <c r="AL250" s="38">
        <f t="shared" ref="AL250" si="1567">SUM(AL247:AL249)</f>
        <v>0</v>
      </c>
      <c r="AM250" s="38">
        <f t="shared" ref="AM250" si="1568">SUM(AM247:AM249)</f>
        <v>998</v>
      </c>
      <c r="AN250" s="38">
        <f t="shared" ref="AN250" si="1569">SUM(AN247:AN249)</f>
        <v>0</v>
      </c>
      <c r="AO250" s="38">
        <f t="shared" ref="AO250" si="1570">SUM(AO247:AO249)</f>
        <v>0</v>
      </c>
      <c r="AP250" s="38">
        <f t="shared" ref="AP250" si="1571">SUM(AP247:AP249)</f>
        <v>780</v>
      </c>
      <c r="AQ250" s="38">
        <f t="shared" ref="AQ250" si="1572">SUM(AQ247:AQ249)</f>
        <v>0</v>
      </c>
      <c r="AR250" s="38">
        <f t="shared" ref="AR250" si="1573">SUM(AR247:AR249)</f>
        <v>0</v>
      </c>
      <c r="AS250" s="38">
        <f t="shared" ref="AS250" si="1574">SUM(AS247:AS249)</f>
        <v>475</v>
      </c>
      <c r="AT250" s="39">
        <f t="shared" si="1275"/>
        <v>13048</v>
      </c>
      <c r="AU250" s="93" t="s">
        <v>33</v>
      </c>
    </row>
    <row r="251" spans="1:47" ht="12.6" customHeight="1" x14ac:dyDescent="0.2">
      <c r="A251" s="60" t="s">
        <v>101</v>
      </c>
      <c r="B251" s="67" t="s">
        <v>43</v>
      </c>
      <c r="C251" s="48" t="s">
        <v>98</v>
      </c>
      <c r="D251" s="81" t="s">
        <v>34</v>
      </c>
      <c r="E251" s="1">
        <v>58</v>
      </c>
      <c r="F251" s="1">
        <v>539</v>
      </c>
      <c r="G251" s="1">
        <v>412</v>
      </c>
      <c r="H251" s="1">
        <v>617</v>
      </c>
      <c r="I251" s="1">
        <v>368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2">
        <v>0</v>
      </c>
      <c r="Y251" s="94"/>
      <c r="Z251" s="60" t="s">
        <v>101</v>
      </c>
      <c r="AA251" s="67" t="s">
        <v>43</v>
      </c>
      <c r="AB251" s="48" t="s">
        <v>98</v>
      </c>
      <c r="AC251" s="77" t="s">
        <v>34</v>
      </c>
      <c r="AD251" s="19">
        <v>0</v>
      </c>
      <c r="AE251" s="19">
        <v>0</v>
      </c>
      <c r="AF251" s="19">
        <v>0</v>
      </c>
      <c r="AG251" s="19">
        <v>0</v>
      </c>
      <c r="AH251" s="19">
        <v>0</v>
      </c>
      <c r="AI251" s="19">
        <v>0</v>
      </c>
      <c r="AJ251" s="19">
        <v>0</v>
      </c>
      <c r="AK251" s="19">
        <v>0</v>
      </c>
      <c r="AL251" s="19">
        <v>0</v>
      </c>
      <c r="AM251" s="19">
        <v>0</v>
      </c>
      <c r="AN251" s="19">
        <v>150</v>
      </c>
      <c r="AO251" s="19">
        <v>346</v>
      </c>
      <c r="AP251" s="19">
        <v>0</v>
      </c>
      <c r="AQ251" s="19">
        <v>238</v>
      </c>
      <c r="AR251" s="19">
        <v>0</v>
      </c>
      <c r="AS251" s="19">
        <v>0</v>
      </c>
      <c r="AT251" s="40">
        <f t="shared" si="1275"/>
        <v>2728</v>
      </c>
      <c r="AU251" s="93"/>
    </row>
    <row r="252" spans="1:47" ht="12.6" customHeight="1" x14ac:dyDescent="0.2">
      <c r="A252" s="60"/>
      <c r="B252" s="68"/>
      <c r="C252" s="48"/>
      <c r="D252" s="78" t="s">
        <v>35</v>
      </c>
      <c r="E252" s="1">
        <v>719</v>
      </c>
      <c r="F252" s="1">
        <v>2362</v>
      </c>
      <c r="G252" s="1">
        <v>1934</v>
      </c>
      <c r="H252" s="1">
        <v>2562</v>
      </c>
      <c r="I252" s="1">
        <v>1912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2">
        <v>0</v>
      </c>
      <c r="Y252" s="94"/>
      <c r="Z252" s="60"/>
      <c r="AA252" s="68"/>
      <c r="AB252" s="48"/>
      <c r="AC252" s="78" t="s">
        <v>35</v>
      </c>
      <c r="AD252" s="19">
        <v>0</v>
      </c>
      <c r="AE252" s="19">
        <v>0</v>
      </c>
      <c r="AF252" s="19">
        <v>0</v>
      </c>
      <c r="AG252" s="19">
        <v>0</v>
      </c>
      <c r="AH252" s="19">
        <v>0</v>
      </c>
      <c r="AI252" s="19">
        <v>0</v>
      </c>
      <c r="AJ252" s="19">
        <v>0</v>
      </c>
      <c r="AK252" s="19">
        <v>0</v>
      </c>
      <c r="AL252" s="19">
        <v>0</v>
      </c>
      <c r="AM252" s="19">
        <v>0</v>
      </c>
      <c r="AN252" s="19">
        <v>654</v>
      </c>
      <c r="AO252" s="19">
        <v>1469</v>
      </c>
      <c r="AP252" s="19">
        <v>0</v>
      </c>
      <c r="AQ252" s="19">
        <v>823</v>
      </c>
      <c r="AR252" s="19">
        <v>0</v>
      </c>
      <c r="AS252" s="19">
        <v>0</v>
      </c>
      <c r="AT252" s="37">
        <f t="shared" si="1275"/>
        <v>12435</v>
      </c>
      <c r="AU252" s="93"/>
    </row>
    <row r="253" spans="1:47" ht="12.6" customHeight="1" x14ac:dyDescent="0.2">
      <c r="A253" s="60"/>
      <c r="B253" s="68"/>
      <c r="C253" s="48"/>
      <c r="D253" s="78" t="s">
        <v>166</v>
      </c>
      <c r="E253" s="3">
        <v>12</v>
      </c>
      <c r="F253" s="4">
        <v>188</v>
      </c>
      <c r="G253" s="4">
        <v>169</v>
      </c>
      <c r="H253" s="4">
        <v>199</v>
      </c>
      <c r="I253" s="4">
        <v>158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5">
        <v>0</v>
      </c>
      <c r="Y253" s="94"/>
      <c r="Z253" s="60"/>
      <c r="AA253" s="68"/>
      <c r="AB253" s="48"/>
      <c r="AC253" s="78" t="s">
        <v>166</v>
      </c>
      <c r="AD253" s="21">
        <v>0</v>
      </c>
      <c r="AE253" s="21">
        <v>0</v>
      </c>
      <c r="AF253" s="21">
        <v>0</v>
      </c>
      <c r="AG253" s="21">
        <v>0</v>
      </c>
      <c r="AH253" s="21">
        <v>0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21">
        <v>56</v>
      </c>
      <c r="AO253" s="21">
        <v>100</v>
      </c>
      <c r="AP253" s="21">
        <v>0</v>
      </c>
      <c r="AQ253" s="21">
        <v>95</v>
      </c>
      <c r="AR253" s="21">
        <v>0</v>
      </c>
      <c r="AS253" s="21">
        <v>0</v>
      </c>
      <c r="AT253" s="37">
        <f t="shared" si="1275"/>
        <v>977</v>
      </c>
      <c r="AU253" s="93"/>
    </row>
    <row r="254" spans="1:47" ht="12.6" customHeight="1" thickBot="1" x14ac:dyDescent="0.25">
      <c r="A254" s="59"/>
      <c r="B254" s="69"/>
      <c r="C254" s="49"/>
      <c r="D254" s="79" t="s">
        <v>36</v>
      </c>
      <c r="E254" s="6">
        <f>SUM(E251:E253)</f>
        <v>789</v>
      </c>
      <c r="F254" s="6">
        <f t="shared" ref="F254:M254" si="1575">SUM(F251:F253)</f>
        <v>3089</v>
      </c>
      <c r="G254" s="6">
        <f t="shared" si="1575"/>
        <v>2515</v>
      </c>
      <c r="H254" s="6">
        <f t="shared" si="1575"/>
        <v>3378</v>
      </c>
      <c r="I254" s="6">
        <f t="shared" si="1575"/>
        <v>2438</v>
      </c>
      <c r="J254" s="6">
        <f t="shared" si="1575"/>
        <v>0</v>
      </c>
      <c r="K254" s="6">
        <f t="shared" si="1575"/>
        <v>0</v>
      </c>
      <c r="L254" s="6">
        <f t="shared" si="1575"/>
        <v>0</v>
      </c>
      <c r="M254" s="6">
        <f t="shared" si="1575"/>
        <v>0</v>
      </c>
      <c r="N254" s="6">
        <f t="shared" ref="N254" si="1576">SUM(N251:N253)</f>
        <v>0</v>
      </c>
      <c r="O254" s="6">
        <f t="shared" ref="O254" si="1577">SUM(O251:O253)</f>
        <v>0</v>
      </c>
      <c r="P254" s="6">
        <f t="shared" ref="P254" si="1578">SUM(P251:P253)</f>
        <v>0</v>
      </c>
      <c r="Q254" s="6">
        <f t="shared" ref="Q254" si="1579">SUM(Q251:Q253)</f>
        <v>0</v>
      </c>
      <c r="R254" s="6">
        <f t="shared" ref="R254" si="1580">SUM(R251:R253)</f>
        <v>0</v>
      </c>
      <c r="S254" s="6">
        <f t="shared" ref="S254" si="1581">SUM(S251:S253)</f>
        <v>0</v>
      </c>
      <c r="T254" s="6">
        <f t="shared" ref="T254" si="1582">SUM(T251:T253)</f>
        <v>0</v>
      </c>
      <c r="U254" s="6">
        <f t="shared" ref="U254" si="1583">SUM(U251:U253)</f>
        <v>0</v>
      </c>
      <c r="V254" s="6">
        <f t="shared" ref="V254" si="1584">SUM(V251:V253)</f>
        <v>0</v>
      </c>
      <c r="W254" s="6">
        <f t="shared" ref="W254" si="1585">SUM(W251:W253)</f>
        <v>0</v>
      </c>
      <c r="X254" s="7">
        <f t="shared" ref="X254" si="1586">SUM(X251:X253)</f>
        <v>0</v>
      </c>
      <c r="Y254" s="94"/>
      <c r="Z254" s="59"/>
      <c r="AA254" s="69"/>
      <c r="AB254" s="49"/>
      <c r="AC254" s="79" t="s">
        <v>36</v>
      </c>
      <c r="AD254" s="38">
        <f>SUM(AD251:AD253)</f>
        <v>0</v>
      </c>
      <c r="AE254" s="38">
        <f>SUM(AE251:AE253)</f>
        <v>0</v>
      </c>
      <c r="AF254" s="38">
        <f t="shared" ref="AF254" si="1587">SUM(AF251:AF253)</f>
        <v>0</v>
      </c>
      <c r="AG254" s="38">
        <f t="shared" ref="AG254" si="1588">SUM(AG251:AG253)</f>
        <v>0</v>
      </c>
      <c r="AH254" s="38">
        <f t="shared" ref="AH254" si="1589">SUM(AH251:AH253)</f>
        <v>0</v>
      </c>
      <c r="AI254" s="38">
        <f t="shared" ref="AI254" si="1590">SUM(AI251:AI253)</f>
        <v>0</v>
      </c>
      <c r="AJ254" s="38">
        <f t="shared" ref="AJ254" si="1591">SUM(AJ251:AJ253)</f>
        <v>0</v>
      </c>
      <c r="AK254" s="38">
        <f t="shared" ref="AK254" si="1592">SUM(AK251:AK253)</f>
        <v>0</v>
      </c>
      <c r="AL254" s="38">
        <f t="shared" ref="AL254" si="1593">SUM(AL251:AL253)</f>
        <v>0</v>
      </c>
      <c r="AM254" s="38">
        <f t="shared" ref="AM254" si="1594">SUM(AM251:AM253)</f>
        <v>0</v>
      </c>
      <c r="AN254" s="38">
        <f t="shared" ref="AN254" si="1595">SUM(AN251:AN253)</f>
        <v>860</v>
      </c>
      <c r="AO254" s="38">
        <f t="shared" ref="AO254" si="1596">SUM(AO251:AO253)</f>
        <v>1915</v>
      </c>
      <c r="AP254" s="38">
        <f t="shared" ref="AP254" si="1597">SUM(AP251:AP253)</f>
        <v>0</v>
      </c>
      <c r="AQ254" s="38">
        <f t="shared" ref="AQ254" si="1598">SUM(AQ251:AQ253)</f>
        <v>1156</v>
      </c>
      <c r="AR254" s="38">
        <f t="shared" ref="AR254" si="1599">SUM(AR251:AR253)</f>
        <v>0</v>
      </c>
      <c r="AS254" s="38">
        <f t="shared" ref="AS254" si="1600">SUM(AS251:AS253)</f>
        <v>0</v>
      </c>
      <c r="AT254" s="39">
        <f t="shared" si="1275"/>
        <v>16140</v>
      </c>
      <c r="AU254" s="93" t="s">
        <v>33</v>
      </c>
    </row>
    <row r="255" spans="1:47" ht="12.6" customHeight="1" x14ac:dyDescent="0.2">
      <c r="A255" s="60" t="s">
        <v>163</v>
      </c>
      <c r="B255" s="67" t="s">
        <v>43</v>
      </c>
      <c r="C255" s="48" t="s">
        <v>99</v>
      </c>
      <c r="D255" s="81" t="s">
        <v>34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594</v>
      </c>
      <c r="L255" s="1">
        <v>453</v>
      </c>
      <c r="M255" s="1">
        <v>0</v>
      </c>
      <c r="N255" s="1">
        <v>269</v>
      </c>
      <c r="O255" s="1">
        <v>448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2">
        <v>0</v>
      </c>
      <c r="Y255" s="94"/>
      <c r="Z255" s="60" t="s">
        <v>163</v>
      </c>
      <c r="AA255" s="67" t="s">
        <v>43</v>
      </c>
      <c r="AB255" s="48" t="s">
        <v>99</v>
      </c>
      <c r="AC255" s="77" t="s">
        <v>34</v>
      </c>
      <c r="AD255" s="19">
        <v>0</v>
      </c>
      <c r="AE255" s="19">
        <v>0</v>
      </c>
      <c r="AF255" s="19">
        <v>0</v>
      </c>
      <c r="AG255" s="19">
        <v>0</v>
      </c>
      <c r="AH255" s="19">
        <v>0</v>
      </c>
      <c r="AI255" s="19">
        <v>0</v>
      </c>
      <c r="AJ255" s="19">
        <v>0</v>
      </c>
      <c r="AK255" s="19">
        <v>0</v>
      </c>
      <c r="AL255" s="19">
        <v>0</v>
      </c>
      <c r="AM255" s="19">
        <v>0</v>
      </c>
      <c r="AN255" s="19">
        <v>0</v>
      </c>
      <c r="AO255" s="19">
        <v>0</v>
      </c>
      <c r="AP255" s="19">
        <v>0</v>
      </c>
      <c r="AQ255" s="19">
        <v>0</v>
      </c>
      <c r="AR255" s="19">
        <v>307</v>
      </c>
      <c r="AS255" s="19">
        <v>0</v>
      </c>
      <c r="AT255" s="40">
        <f t="shared" si="1275"/>
        <v>2071</v>
      </c>
      <c r="AU255" s="93"/>
    </row>
    <row r="256" spans="1:47" ht="12.6" customHeight="1" x14ac:dyDescent="0.2">
      <c r="A256" s="60"/>
      <c r="B256" s="68"/>
      <c r="C256" s="48"/>
      <c r="D256" s="78" t="s">
        <v>35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3030</v>
      </c>
      <c r="L256" s="1">
        <v>3373</v>
      </c>
      <c r="M256" s="1">
        <v>0</v>
      </c>
      <c r="N256" s="1">
        <v>1669</v>
      </c>
      <c r="O256" s="1">
        <v>1735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2">
        <v>0</v>
      </c>
      <c r="Y256" s="94"/>
      <c r="Z256" s="60"/>
      <c r="AA256" s="68"/>
      <c r="AB256" s="48"/>
      <c r="AC256" s="78" t="s">
        <v>35</v>
      </c>
      <c r="AD256" s="19">
        <v>0</v>
      </c>
      <c r="AE256" s="19">
        <v>0</v>
      </c>
      <c r="AF256" s="19">
        <v>0</v>
      </c>
      <c r="AG256" s="19">
        <v>0</v>
      </c>
      <c r="AH256" s="19">
        <v>0</v>
      </c>
      <c r="AI256" s="19">
        <v>0</v>
      </c>
      <c r="AJ256" s="19">
        <v>0</v>
      </c>
      <c r="AK256" s="19">
        <v>0</v>
      </c>
      <c r="AL256" s="19">
        <v>0</v>
      </c>
      <c r="AM256" s="19">
        <v>0</v>
      </c>
      <c r="AN256" s="19">
        <v>0</v>
      </c>
      <c r="AO256" s="19">
        <v>0</v>
      </c>
      <c r="AP256" s="19">
        <v>0</v>
      </c>
      <c r="AQ256" s="19">
        <v>0</v>
      </c>
      <c r="AR256" s="19">
        <v>2144</v>
      </c>
      <c r="AS256" s="19">
        <v>0</v>
      </c>
      <c r="AT256" s="37">
        <f t="shared" si="1275"/>
        <v>11951</v>
      </c>
      <c r="AU256" s="93"/>
    </row>
    <row r="257" spans="1:47" ht="12.6" customHeight="1" x14ac:dyDescent="0.2">
      <c r="A257" s="60"/>
      <c r="B257" s="68"/>
      <c r="C257" s="48"/>
      <c r="D257" s="78" t="s">
        <v>166</v>
      </c>
      <c r="E257" s="3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274</v>
      </c>
      <c r="L257" s="4">
        <v>131</v>
      </c>
      <c r="M257" s="4">
        <v>0</v>
      </c>
      <c r="N257" s="4">
        <v>51</v>
      </c>
      <c r="O257" s="4">
        <v>145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5">
        <v>0</v>
      </c>
      <c r="Y257" s="94"/>
      <c r="Z257" s="60"/>
      <c r="AA257" s="68"/>
      <c r="AB257" s="48"/>
      <c r="AC257" s="78" t="s">
        <v>166</v>
      </c>
      <c r="AD257" s="21">
        <v>0</v>
      </c>
      <c r="AE257" s="21">
        <v>0</v>
      </c>
      <c r="AF257" s="21">
        <v>0</v>
      </c>
      <c r="AG257" s="21">
        <v>0</v>
      </c>
      <c r="AH257" s="21">
        <v>0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21">
        <v>0</v>
      </c>
      <c r="AO257" s="21">
        <v>0</v>
      </c>
      <c r="AP257" s="21">
        <v>0</v>
      </c>
      <c r="AQ257" s="21">
        <v>0</v>
      </c>
      <c r="AR257" s="21">
        <v>126</v>
      </c>
      <c r="AS257" s="21">
        <v>0</v>
      </c>
      <c r="AT257" s="37">
        <f t="shared" si="1275"/>
        <v>727</v>
      </c>
      <c r="AU257" s="93"/>
    </row>
    <row r="258" spans="1:47" ht="12.6" customHeight="1" thickBot="1" x14ac:dyDescent="0.25">
      <c r="A258" s="59"/>
      <c r="B258" s="69"/>
      <c r="C258" s="49"/>
      <c r="D258" s="79" t="s">
        <v>36</v>
      </c>
      <c r="E258" s="6">
        <f>SUM(E255:E257)</f>
        <v>0</v>
      </c>
      <c r="F258" s="6">
        <f t="shared" ref="F258:M258" si="1601">SUM(F255:F257)</f>
        <v>0</v>
      </c>
      <c r="G258" s="6">
        <f t="shared" si="1601"/>
        <v>0</v>
      </c>
      <c r="H258" s="6">
        <f t="shared" si="1601"/>
        <v>0</v>
      </c>
      <c r="I258" s="6">
        <f t="shared" si="1601"/>
        <v>0</v>
      </c>
      <c r="J258" s="6">
        <f t="shared" si="1601"/>
        <v>0</v>
      </c>
      <c r="K258" s="6">
        <f t="shared" si="1601"/>
        <v>3898</v>
      </c>
      <c r="L258" s="6">
        <f t="shared" si="1601"/>
        <v>3957</v>
      </c>
      <c r="M258" s="6">
        <f t="shared" si="1601"/>
        <v>0</v>
      </c>
      <c r="N258" s="6">
        <f t="shared" ref="N258" si="1602">SUM(N255:N257)</f>
        <v>1989</v>
      </c>
      <c r="O258" s="6">
        <f t="shared" ref="O258" si="1603">SUM(O255:O257)</f>
        <v>2328</v>
      </c>
      <c r="P258" s="6">
        <f t="shared" ref="P258" si="1604">SUM(P255:P257)</f>
        <v>0</v>
      </c>
      <c r="Q258" s="6">
        <f t="shared" ref="Q258" si="1605">SUM(Q255:Q257)</f>
        <v>0</v>
      </c>
      <c r="R258" s="6">
        <f t="shared" ref="R258" si="1606">SUM(R255:R257)</f>
        <v>0</v>
      </c>
      <c r="S258" s="6">
        <f t="shared" ref="S258" si="1607">SUM(S255:S257)</f>
        <v>0</v>
      </c>
      <c r="T258" s="6">
        <f t="shared" ref="T258" si="1608">SUM(T255:T257)</f>
        <v>0</v>
      </c>
      <c r="U258" s="6">
        <f t="shared" ref="U258" si="1609">SUM(U255:U257)</f>
        <v>0</v>
      </c>
      <c r="V258" s="6">
        <f t="shared" ref="V258" si="1610">SUM(V255:V257)</f>
        <v>0</v>
      </c>
      <c r="W258" s="6">
        <f t="shared" ref="W258" si="1611">SUM(W255:W257)</f>
        <v>0</v>
      </c>
      <c r="X258" s="7">
        <f t="shared" ref="X258" si="1612">SUM(X255:X257)</f>
        <v>0</v>
      </c>
      <c r="Y258" s="94"/>
      <c r="Z258" s="59"/>
      <c r="AA258" s="69"/>
      <c r="AB258" s="49"/>
      <c r="AC258" s="79" t="s">
        <v>36</v>
      </c>
      <c r="AD258" s="38">
        <f>SUM(AD255:AD257)</f>
        <v>0</v>
      </c>
      <c r="AE258" s="38">
        <f>SUM(AE255:AE257)</f>
        <v>0</v>
      </c>
      <c r="AF258" s="38">
        <f t="shared" ref="AF258" si="1613">SUM(AF255:AF257)</f>
        <v>0</v>
      </c>
      <c r="AG258" s="38">
        <f t="shared" ref="AG258" si="1614">SUM(AG255:AG257)</f>
        <v>0</v>
      </c>
      <c r="AH258" s="38">
        <f t="shared" ref="AH258" si="1615">SUM(AH255:AH257)</f>
        <v>0</v>
      </c>
      <c r="AI258" s="38">
        <f t="shared" ref="AI258" si="1616">SUM(AI255:AI257)</f>
        <v>0</v>
      </c>
      <c r="AJ258" s="38">
        <f t="shared" ref="AJ258" si="1617">SUM(AJ255:AJ257)</f>
        <v>0</v>
      </c>
      <c r="AK258" s="38">
        <f t="shared" ref="AK258" si="1618">SUM(AK255:AK257)</f>
        <v>0</v>
      </c>
      <c r="AL258" s="38">
        <f t="shared" ref="AL258" si="1619">SUM(AL255:AL257)</f>
        <v>0</v>
      </c>
      <c r="AM258" s="38">
        <f t="shared" ref="AM258" si="1620">SUM(AM255:AM257)</f>
        <v>0</v>
      </c>
      <c r="AN258" s="38">
        <f t="shared" ref="AN258" si="1621">SUM(AN255:AN257)</f>
        <v>0</v>
      </c>
      <c r="AO258" s="38">
        <f t="shared" ref="AO258" si="1622">SUM(AO255:AO257)</f>
        <v>0</v>
      </c>
      <c r="AP258" s="38">
        <f t="shared" ref="AP258" si="1623">SUM(AP255:AP257)</f>
        <v>0</v>
      </c>
      <c r="AQ258" s="38">
        <f t="shared" ref="AQ258" si="1624">SUM(AQ255:AQ257)</f>
        <v>0</v>
      </c>
      <c r="AR258" s="38">
        <f t="shared" ref="AR258" si="1625">SUM(AR255:AR257)</f>
        <v>2577</v>
      </c>
      <c r="AS258" s="38">
        <f t="shared" ref="AS258" si="1626">SUM(AS255:AS257)</f>
        <v>0</v>
      </c>
      <c r="AT258" s="41">
        <f t="shared" si="1275"/>
        <v>14749</v>
      </c>
      <c r="AU258" s="93" t="s">
        <v>33</v>
      </c>
    </row>
    <row r="259" spans="1:47" ht="12.6" customHeight="1" x14ac:dyDescent="0.2">
      <c r="A259" s="60" t="s">
        <v>164</v>
      </c>
      <c r="B259" s="67" t="s">
        <v>43</v>
      </c>
      <c r="C259" s="48" t="s">
        <v>100</v>
      </c>
      <c r="D259" s="81" t="s">
        <v>34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75</v>
      </c>
      <c r="N259" s="1">
        <v>0</v>
      </c>
      <c r="O259" s="1">
        <v>0</v>
      </c>
      <c r="P259" s="1">
        <v>287</v>
      </c>
      <c r="Q259" s="1">
        <v>219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2">
        <v>118</v>
      </c>
      <c r="Y259" s="94"/>
      <c r="Z259" s="60" t="s">
        <v>164</v>
      </c>
      <c r="AA259" s="67" t="s">
        <v>43</v>
      </c>
      <c r="AB259" s="48" t="s">
        <v>100</v>
      </c>
      <c r="AC259" s="77" t="s">
        <v>34</v>
      </c>
      <c r="AD259" s="19">
        <v>122</v>
      </c>
      <c r="AE259" s="19">
        <v>378</v>
      </c>
      <c r="AF259" s="19">
        <v>0</v>
      </c>
      <c r="AG259" s="19">
        <v>95</v>
      </c>
      <c r="AH259" s="19">
        <v>103</v>
      </c>
      <c r="AI259" s="19">
        <v>181</v>
      </c>
      <c r="AJ259" s="19">
        <v>180</v>
      </c>
      <c r="AK259" s="19">
        <v>167</v>
      </c>
      <c r="AL259" s="19">
        <v>138</v>
      </c>
      <c r="AM259" s="19">
        <v>0</v>
      </c>
      <c r="AN259" s="19">
        <v>0</v>
      </c>
      <c r="AO259" s="19">
        <v>0</v>
      </c>
      <c r="AP259" s="19">
        <v>0</v>
      </c>
      <c r="AQ259" s="19">
        <v>0</v>
      </c>
      <c r="AR259" s="19">
        <v>0</v>
      </c>
      <c r="AS259" s="19">
        <v>0</v>
      </c>
      <c r="AT259" s="39">
        <f t="shared" si="1275"/>
        <v>2063</v>
      </c>
      <c r="AU259" s="93"/>
    </row>
    <row r="260" spans="1:47" ht="12.6" customHeight="1" x14ac:dyDescent="0.2">
      <c r="A260" s="60"/>
      <c r="B260" s="68"/>
      <c r="C260" s="48"/>
      <c r="D260" s="78" t="s">
        <v>35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577</v>
      </c>
      <c r="N260" s="1">
        <v>0</v>
      </c>
      <c r="O260" s="1">
        <v>0</v>
      </c>
      <c r="P260" s="1">
        <v>1334</v>
      </c>
      <c r="Q260" s="1">
        <v>865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2">
        <v>416</v>
      </c>
      <c r="Y260" s="94"/>
      <c r="Z260" s="60"/>
      <c r="AA260" s="68"/>
      <c r="AB260" s="48"/>
      <c r="AC260" s="78" t="s">
        <v>35</v>
      </c>
      <c r="AD260" s="19">
        <v>804</v>
      </c>
      <c r="AE260" s="19">
        <v>1469</v>
      </c>
      <c r="AF260" s="19">
        <v>0</v>
      </c>
      <c r="AG260" s="19">
        <v>726</v>
      </c>
      <c r="AH260" s="19">
        <v>619</v>
      </c>
      <c r="AI260" s="19">
        <v>758</v>
      </c>
      <c r="AJ260" s="19">
        <v>1280</v>
      </c>
      <c r="AK260" s="19">
        <v>953</v>
      </c>
      <c r="AL260" s="19">
        <v>563</v>
      </c>
      <c r="AM260" s="19">
        <v>0</v>
      </c>
      <c r="AN260" s="19">
        <v>0</v>
      </c>
      <c r="AO260" s="19">
        <v>0</v>
      </c>
      <c r="AP260" s="19">
        <v>0</v>
      </c>
      <c r="AQ260" s="19">
        <v>0</v>
      </c>
      <c r="AR260" s="19">
        <v>0</v>
      </c>
      <c r="AS260" s="19">
        <v>0</v>
      </c>
      <c r="AT260" s="37">
        <f t="shared" si="1275"/>
        <v>10364</v>
      </c>
      <c r="AU260" s="93"/>
    </row>
    <row r="261" spans="1:47" ht="12.6" customHeight="1" x14ac:dyDescent="0.2">
      <c r="A261" s="60"/>
      <c r="B261" s="68"/>
      <c r="C261" s="48"/>
      <c r="D261" s="78" t="s">
        <v>166</v>
      </c>
      <c r="E261" s="3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26</v>
      </c>
      <c r="N261" s="4">
        <v>0</v>
      </c>
      <c r="O261" s="4">
        <v>0</v>
      </c>
      <c r="P261" s="4">
        <v>121</v>
      </c>
      <c r="Q261" s="4">
        <v>72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5">
        <v>24</v>
      </c>
      <c r="Y261" s="94"/>
      <c r="Z261" s="60"/>
      <c r="AA261" s="68"/>
      <c r="AB261" s="48"/>
      <c r="AC261" s="78" t="s">
        <v>166</v>
      </c>
      <c r="AD261" s="21">
        <v>58</v>
      </c>
      <c r="AE261" s="21">
        <v>135</v>
      </c>
      <c r="AF261" s="21">
        <v>0</v>
      </c>
      <c r="AG261" s="21">
        <v>33</v>
      </c>
      <c r="AH261" s="21">
        <v>16</v>
      </c>
      <c r="AI261" s="21">
        <v>35</v>
      </c>
      <c r="AJ261" s="21">
        <v>59</v>
      </c>
      <c r="AK261" s="21">
        <v>46</v>
      </c>
      <c r="AL261" s="21">
        <v>32</v>
      </c>
      <c r="AM261" s="21">
        <v>0</v>
      </c>
      <c r="AN261" s="21">
        <v>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37">
        <f t="shared" si="1275"/>
        <v>657</v>
      </c>
      <c r="AU261" s="93"/>
    </row>
    <row r="262" spans="1:47" ht="12.6" customHeight="1" thickBot="1" x14ac:dyDescent="0.25">
      <c r="A262" s="59"/>
      <c r="B262" s="69"/>
      <c r="C262" s="49"/>
      <c r="D262" s="79" t="s">
        <v>36</v>
      </c>
      <c r="E262" s="6">
        <f>SUM(E259:E261)</f>
        <v>0</v>
      </c>
      <c r="F262" s="6">
        <f t="shared" ref="F262" si="1627">SUM(F259:F261)</f>
        <v>0</v>
      </c>
      <c r="G262" s="6">
        <f t="shared" ref="G262" si="1628">SUM(G259:G261)</f>
        <v>0</v>
      </c>
      <c r="H262" s="6">
        <f t="shared" ref="H262" si="1629">SUM(H259:H261)</f>
        <v>0</v>
      </c>
      <c r="I262" s="6">
        <f t="shared" ref="I262" si="1630">SUM(I259:I261)</f>
        <v>0</v>
      </c>
      <c r="J262" s="6">
        <f t="shared" ref="J262" si="1631">SUM(J259:J261)</f>
        <v>0</v>
      </c>
      <c r="K262" s="6">
        <f t="shared" ref="K262" si="1632">SUM(K259:K261)</f>
        <v>0</v>
      </c>
      <c r="L262" s="6">
        <f t="shared" ref="L262" si="1633">SUM(L259:L261)</f>
        <v>0</v>
      </c>
      <c r="M262" s="6">
        <f t="shared" ref="M262" si="1634">SUM(M259:M261)</f>
        <v>678</v>
      </c>
      <c r="N262" s="6">
        <f t="shared" ref="N262" si="1635">SUM(N259:N261)</f>
        <v>0</v>
      </c>
      <c r="O262" s="6">
        <f t="shared" ref="O262" si="1636">SUM(O259:O261)</f>
        <v>0</v>
      </c>
      <c r="P262" s="6">
        <f t="shared" ref="P262" si="1637">SUM(P259:P261)</f>
        <v>1742</v>
      </c>
      <c r="Q262" s="6">
        <f t="shared" ref="Q262" si="1638">SUM(Q259:Q261)</f>
        <v>1156</v>
      </c>
      <c r="R262" s="6">
        <f t="shared" ref="R262" si="1639">SUM(R259:R261)</f>
        <v>0</v>
      </c>
      <c r="S262" s="6">
        <f t="shared" ref="S262" si="1640">SUM(S259:S261)</f>
        <v>0</v>
      </c>
      <c r="T262" s="6">
        <f t="shared" ref="T262" si="1641">SUM(T259:T261)</f>
        <v>0</v>
      </c>
      <c r="U262" s="6">
        <f t="shared" ref="U262" si="1642">SUM(U259:U261)</f>
        <v>0</v>
      </c>
      <c r="V262" s="6">
        <f t="shared" ref="V262" si="1643">SUM(V259:V261)</f>
        <v>0</v>
      </c>
      <c r="W262" s="6">
        <f t="shared" ref="W262" si="1644">SUM(W259:W261)</f>
        <v>0</v>
      </c>
      <c r="X262" s="7">
        <f t="shared" ref="X262" si="1645">SUM(X259:X261)</f>
        <v>558</v>
      </c>
      <c r="Y262" s="94"/>
      <c r="Z262" s="59"/>
      <c r="AA262" s="69"/>
      <c r="AB262" s="49"/>
      <c r="AC262" s="79" t="s">
        <v>36</v>
      </c>
      <c r="AD262" s="38">
        <f>SUM(AD259:AD261)</f>
        <v>984</v>
      </c>
      <c r="AE262" s="38">
        <f>SUM(AE259:AE261)</f>
        <v>1982</v>
      </c>
      <c r="AF262" s="38">
        <f t="shared" ref="AF262" si="1646">SUM(AF259:AF261)</f>
        <v>0</v>
      </c>
      <c r="AG262" s="38">
        <f t="shared" ref="AG262" si="1647">SUM(AG259:AG261)</f>
        <v>854</v>
      </c>
      <c r="AH262" s="38">
        <f t="shared" ref="AH262" si="1648">SUM(AH259:AH261)</f>
        <v>738</v>
      </c>
      <c r="AI262" s="38">
        <f t="shared" ref="AI262" si="1649">SUM(AI259:AI261)</f>
        <v>974</v>
      </c>
      <c r="AJ262" s="38">
        <f t="shared" ref="AJ262" si="1650">SUM(AJ259:AJ261)</f>
        <v>1519</v>
      </c>
      <c r="AK262" s="38">
        <f t="shared" ref="AK262" si="1651">SUM(AK259:AK261)</f>
        <v>1166</v>
      </c>
      <c r="AL262" s="38">
        <f t="shared" ref="AL262" si="1652">SUM(AL259:AL261)</f>
        <v>733</v>
      </c>
      <c r="AM262" s="38">
        <f t="shared" ref="AM262" si="1653">SUM(AM259:AM261)</f>
        <v>0</v>
      </c>
      <c r="AN262" s="38">
        <f t="shared" ref="AN262" si="1654">SUM(AN259:AN261)</f>
        <v>0</v>
      </c>
      <c r="AO262" s="38">
        <f t="shared" ref="AO262" si="1655">SUM(AO259:AO261)</f>
        <v>0</v>
      </c>
      <c r="AP262" s="38">
        <f t="shared" ref="AP262" si="1656">SUM(AP259:AP261)</f>
        <v>0</v>
      </c>
      <c r="AQ262" s="38">
        <f t="shared" ref="AQ262" si="1657">SUM(AQ259:AQ261)</f>
        <v>0</v>
      </c>
      <c r="AR262" s="38">
        <f t="shared" ref="AR262" si="1658">SUM(AR259:AR261)</f>
        <v>0</v>
      </c>
      <c r="AS262" s="38">
        <f t="shared" ref="AS262" si="1659">SUM(AS259:AS261)</f>
        <v>0</v>
      </c>
      <c r="AT262" s="39">
        <f t="shared" si="1275"/>
        <v>13084</v>
      </c>
      <c r="AU262" s="93" t="s">
        <v>33</v>
      </c>
    </row>
    <row r="263" spans="1:47" ht="14.25" thickBot="1" x14ac:dyDescent="0.25">
      <c r="A263" s="62"/>
      <c r="B263" s="65"/>
      <c r="C263" s="53"/>
      <c r="D263" s="88"/>
      <c r="E263" s="17" t="s">
        <v>2</v>
      </c>
      <c r="F263" s="17" t="s">
        <v>3</v>
      </c>
      <c r="G263" s="17" t="s">
        <v>4</v>
      </c>
      <c r="H263" s="17" t="s">
        <v>5</v>
      </c>
      <c r="I263" s="17" t="s">
        <v>6</v>
      </c>
      <c r="J263" s="17" t="s">
        <v>7</v>
      </c>
      <c r="K263" s="17" t="s">
        <v>8</v>
      </c>
      <c r="L263" s="17" t="s">
        <v>9</v>
      </c>
      <c r="M263" s="17" t="s">
        <v>10</v>
      </c>
      <c r="N263" s="17" t="s">
        <v>11</v>
      </c>
      <c r="O263" s="17" t="s">
        <v>12</v>
      </c>
      <c r="P263" s="17" t="s">
        <v>13</v>
      </c>
      <c r="Q263" s="17" t="s">
        <v>14</v>
      </c>
      <c r="R263" s="17" t="s">
        <v>15</v>
      </c>
      <c r="S263" s="17" t="s">
        <v>16</v>
      </c>
      <c r="T263" s="17" t="s">
        <v>17</v>
      </c>
      <c r="U263" s="17" t="s">
        <v>18</v>
      </c>
      <c r="V263" s="17" t="s">
        <v>19</v>
      </c>
      <c r="W263" s="17" t="s">
        <v>20</v>
      </c>
      <c r="X263" s="18" t="s">
        <v>21</v>
      </c>
      <c r="Y263" s="92"/>
      <c r="Z263" s="58"/>
      <c r="AA263" s="103"/>
      <c r="AB263" s="53"/>
      <c r="AC263" s="82"/>
      <c r="AD263" s="10" t="s">
        <v>22</v>
      </c>
      <c r="AE263" s="10" t="s">
        <v>23</v>
      </c>
      <c r="AF263" s="10" t="s">
        <v>24</v>
      </c>
      <c r="AG263" s="10" t="s">
        <v>25</v>
      </c>
      <c r="AH263" s="10" t="s">
        <v>26</v>
      </c>
      <c r="AI263" s="10" t="s">
        <v>37</v>
      </c>
      <c r="AJ263" s="10" t="s">
        <v>27</v>
      </c>
      <c r="AK263" s="10" t="s">
        <v>28</v>
      </c>
      <c r="AL263" s="10" t="s">
        <v>29</v>
      </c>
      <c r="AM263" s="10" t="s">
        <v>30</v>
      </c>
      <c r="AN263" s="10" t="s">
        <v>31</v>
      </c>
      <c r="AO263" s="10" t="s">
        <v>32</v>
      </c>
      <c r="AP263" s="10" t="s">
        <v>54</v>
      </c>
      <c r="AQ263" s="10" t="s">
        <v>47</v>
      </c>
      <c r="AR263" s="10" t="s">
        <v>38</v>
      </c>
      <c r="AS263" s="11" t="s">
        <v>48</v>
      </c>
      <c r="AT263" s="12" t="s">
        <v>33</v>
      </c>
      <c r="AU263" s="93"/>
    </row>
    <row r="264" spans="1:47" ht="12.6" customHeight="1" x14ac:dyDescent="0.2">
      <c r="A264" s="63" t="s">
        <v>33</v>
      </c>
      <c r="B264" s="72"/>
      <c r="C264" s="54"/>
      <c r="D264" s="89" t="s">
        <v>34</v>
      </c>
      <c r="E264" s="19">
        <v>71</v>
      </c>
      <c r="F264" s="19">
        <v>647</v>
      </c>
      <c r="G264" s="19">
        <v>545</v>
      </c>
      <c r="H264" s="19">
        <v>794</v>
      </c>
      <c r="I264" s="19">
        <v>466</v>
      </c>
      <c r="J264" s="19">
        <v>44</v>
      </c>
      <c r="K264" s="19">
        <v>714</v>
      </c>
      <c r="L264" s="19">
        <v>607</v>
      </c>
      <c r="M264" s="19">
        <v>96</v>
      </c>
      <c r="N264" s="19">
        <v>366</v>
      </c>
      <c r="O264" s="19">
        <v>522</v>
      </c>
      <c r="P264" s="19">
        <v>376</v>
      </c>
      <c r="Q264" s="19">
        <v>264</v>
      </c>
      <c r="R264" s="19">
        <v>31</v>
      </c>
      <c r="S264" s="19">
        <v>216</v>
      </c>
      <c r="T264" s="19">
        <v>35</v>
      </c>
      <c r="U264" s="19">
        <v>377</v>
      </c>
      <c r="V264" s="19">
        <v>303</v>
      </c>
      <c r="W264" s="19">
        <v>454</v>
      </c>
      <c r="X264" s="20">
        <v>170</v>
      </c>
      <c r="Z264" s="63" t="s">
        <v>33</v>
      </c>
      <c r="AA264" s="72"/>
      <c r="AB264" s="54"/>
      <c r="AC264" s="89" t="s">
        <v>34</v>
      </c>
      <c r="AD264" s="42">
        <v>152</v>
      </c>
      <c r="AE264" s="42">
        <v>514</v>
      </c>
      <c r="AF264" s="42">
        <v>440</v>
      </c>
      <c r="AG264" s="42">
        <v>108</v>
      </c>
      <c r="AH264" s="42">
        <v>131</v>
      </c>
      <c r="AI264" s="42">
        <v>216</v>
      </c>
      <c r="AJ264" s="42">
        <v>210</v>
      </c>
      <c r="AK264" s="42">
        <v>207</v>
      </c>
      <c r="AL264" s="42">
        <v>164</v>
      </c>
      <c r="AM264" s="42">
        <v>172</v>
      </c>
      <c r="AN264" s="42">
        <v>195</v>
      </c>
      <c r="AO264" s="42">
        <v>438</v>
      </c>
      <c r="AP264" s="42">
        <v>118</v>
      </c>
      <c r="AQ264" s="42">
        <v>303</v>
      </c>
      <c r="AR264" s="42">
        <v>348</v>
      </c>
      <c r="AS264" s="42">
        <v>152</v>
      </c>
      <c r="AT264" s="40">
        <f t="shared" si="1275"/>
        <v>10966</v>
      </c>
      <c r="AU264" s="93"/>
    </row>
    <row r="265" spans="1:47" ht="12.6" customHeight="1" x14ac:dyDescent="0.2">
      <c r="A265" s="63" t="s">
        <v>40</v>
      </c>
      <c r="B265" s="72"/>
      <c r="C265" s="54"/>
      <c r="D265" s="90" t="s">
        <v>35</v>
      </c>
      <c r="E265" s="21">
        <v>864</v>
      </c>
      <c r="F265" s="21">
        <v>2916</v>
      </c>
      <c r="G265" s="21">
        <v>2536</v>
      </c>
      <c r="H265" s="21">
        <v>3391</v>
      </c>
      <c r="I265" s="21">
        <v>2430</v>
      </c>
      <c r="J265" s="21">
        <v>328</v>
      </c>
      <c r="K265" s="21">
        <v>3785</v>
      </c>
      <c r="L265" s="21">
        <v>4796</v>
      </c>
      <c r="M265" s="21">
        <v>670</v>
      </c>
      <c r="N265" s="21">
        <v>2128</v>
      </c>
      <c r="O265" s="21">
        <v>2083</v>
      </c>
      <c r="P265" s="21">
        <v>1646</v>
      </c>
      <c r="Q265" s="21">
        <v>1060</v>
      </c>
      <c r="R265" s="21">
        <v>302</v>
      </c>
      <c r="S265" s="21">
        <v>852</v>
      </c>
      <c r="T265" s="21">
        <v>355</v>
      </c>
      <c r="U265" s="21">
        <v>1592</v>
      </c>
      <c r="V265" s="21">
        <v>2042</v>
      </c>
      <c r="W265" s="21">
        <v>3667</v>
      </c>
      <c r="X265" s="22">
        <v>556</v>
      </c>
      <c r="Z265" s="63" t="s">
        <v>40</v>
      </c>
      <c r="AA265" s="72"/>
      <c r="AB265" s="54"/>
      <c r="AC265" s="90" t="s">
        <v>35</v>
      </c>
      <c r="AD265" s="42">
        <v>969</v>
      </c>
      <c r="AE265" s="42">
        <v>1953</v>
      </c>
      <c r="AF265" s="42">
        <v>1258</v>
      </c>
      <c r="AG265" s="42">
        <v>890</v>
      </c>
      <c r="AH265" s="42">
        <v>826</v>
      </c>
      <c r="AI265" s="42">
        <v>918</v>
      </c>
      <c r="AJ265" s="42">
        <v>1517</v>
      </c>
      <c r="AK265" s="42">
        <v>1187</v>
      </c>
      <c r="AL265" s="42">
        <v>682</v>
      </c>
      <c r="AM265" s="42">
        <v>990</v>
      </c>
      <c r="AN265" s="42">
        <v>802</v>
      </c>
      <c r="AO265" s="42">
        <v>1817</v>
      </c>
      <c r="AP265" s="42">
        <v>769</v>
      </c>
      <c r="AQ265" s="42">
        <v>1108</v>
      </c>
      <c r="AR265" s="42">
        <v>2556</v>
      </c>
      <c r="AS265" s="42">
        <v>453</v>
      </c>
      <c r="AT265" s="37">
        <f t="shared" si="1275"/>
        <v>56694</v>
      </c>
      <c r="AU265" s="93"/>
    </row>
    <row r="266" spans="1:47" ht="12.6" customHeight="1" x14ac:dyDescent="0.2">
      <c r="A266" s="63" t="s">
        <v>41</v>
      </c>
      <c r="B266" s="72"/>
      <c r="C266" s="54"/>
      <c r="D266" s="90" t="s">
        <v>166</v>
      </c>
      <c r="E266" s="21">
        <v>25</v>
      </c>
      <c r="F266" s="21">
        <v>263</v>
      </c>
      <c r="G266" s="21">
        <v>248</v>
      </c>
      <c r="H266" s="21">
        <v>299</v>
      </c>
      <c r="I266" s="21">
        <v>245</v>
      </c>
      <c r="J266" s="21">
        <v>42</v>
      </c>
      <c r="K266" s="21">
        <v>392</v>
      </c>
      <c r="L266" s="21">
        <v>243</v>
      </c>
      <c r="M266" s="21">
        <v>36</v>
      </c>
      <c r="N266" s="21">
        <v>93</v>
      </c>
      <c r="O266" s="21">
        <v>210</v>
      </c>
      <c r="P266" s="21">
        <v>176</v>
      </c>
      <c r="Q266" s="21">
        <v>109</v>
      </c>
      <c r="R266" s="21">
        <v>23</v>
      </c>
      <c r="S266" s="21">
        <v>103</v>
      </c>
      <c r="T266" s="21">
        <v>22</v>
      </c>
      <c r="U266" s="21">
        <v>182</v>
      </c>
      <c r="V266" s="21">
        <v>270</v>
      </c>
      <c r="W266" s="21">
        <v>334</v>
      </c>
      <c r="X266" s="22">
        <v>41</v>
      </c>
      <c r="Z266" s="63" t="s">
        <v>41</v>
      </c>
      <c r="AA266" s="72"/>
      <c r="AB266" s="54"/>
      <c r="AC266" s="90" t="s">
        <v>166</v>
      </c>
      <c r="AD266" s="43">
        <v>75</v>
      </c>
      <c r="AE266" s="43">
        <v>221</v>
      </c>
      <c r="AF266" s="43">
        <v>97</v>
      </c>
      <c r="AG266" s="43">
        <v>44</v>
      </c>
      <c r="AH266" s="43">
        <v>26</v>
      </c>
      <c r="AI266" s="43">
        <v>51</v>
      </c>
      <c r="AJ266" s="43">
        <v>78</v>
      </c>
      <c r="AK266" s="43">
        <v>69</v>
      </c>
      <c r="AL266" s="43">
        <v>50</v>
      </c>
      <c r="AM266" s="43">
        <v>31</v>
      </c>
      <c r="AN266" s="43">
        <v>84</v>
      </c>
      <c r="AO266" s="43">
        <v>155</v>
      </c>
      <c r="AP266" s="43">
        <v>46</v>
      </c>
      <c r="AQ266" s="43">
        <v>176</v>
      </c>
      <c r="AR266" s="43">
        <v>182</v>
      </c>
      <c r="AS266" s="43">
        <v>39</v>
      </c>
      <c r="AT266" s="106">
        <f t="shared" si="1275"/>
        <v>4780</v>
      </c>
      <c r="AU266" s="93"/>
    </row>
    <row r="267" spans="1:47" ht="12.6" customHeight="1" thickBot="1" x14ac:dyDescent="0.25">
      <c r="A267" s="63"/>
      <c r="B267" s="73"/>
      <c r="C267" s="55"/>
      <c r="D267" s="91" t="s">
        <v>36</v>
      </c>
      <c r="E267" s="8">
        <f t="shared" ref="E267:G267" si="1660">SUM(E264:E266)</f>
        <v>960</v>
      </c>
      <c r="F267" s="8">
        <f t="shared" si="1660"/>
        <v>3826</v>
      </c>
      <c r="G267" s="8">
        <f t="shared" si="1660"/>
        <v>3329</v>
      </c>
      <c r="H267" s="8">
        <f t="shared" ref="H267:K267" si="1661">SUM(H264:H266)</f>
        <v>4484</v>
      </c>
      <c r="I267" s="8">
        <f t="shared" si="1661"/>
        <v>3141</v>
      </c>
      <c r="J267" s="8">
        <f t="shared" si="1661"/>
        <v>414</v>
      </c>
      <c r="K267" s="8">
        <f t="shared" si="1661"/>
        <v>4891</v>
      </c>
      <c r="L267" s="8">
        <f t="shared" ref="L267:N267" si="1662">SUM(L264:L266)</f>
        <v>5646</v>
      </c>
      <c r="M267" s="8">
        <f t="shared" si="1662"/>
        <v>802</v>
      </c>
      <c r="N267" s="8">
        <f t="shared" si="1662"/>
        <v>2587</v>
      </c>
      <c r="O267" s="8">
        <f t="shared" ref="O267:X267" si="1663">SUM(O264:O266)</f>
        <v>2815</v>
      </c>
      <c r="P267" s="8">
        <f t="shared" si="1663"/>
        <v>2198</v>
      </c>
      <c r="Q267" s="8">
        <f t="shared" si="1663"/>
        <v>1433</v>
      </c>
      <c r="R267" s="8">
        <f t="shared" si="1663"/>
        <v>356</v>
      </c>
      <c r="S267" s="8">
        <f t="shared" si="1663"/>
        <v>1171</v>
      </c>
      <c r="T267" s="8">
        <f t="shared" si="1663"/>
        <v>412</v>
      </c>
      <c r="U267" s="8">
        <f t="shared" si="1663"/>
        <v>2151</v>
      </c>
      <c r="V267" s="8">
        <f t="shared" si="1663"/>
        <v>2615</v>
      </c>
      <c r="W267" s="8">
        <f t="shared" si="1663"/>
        <v>4455</v>
      </c>
      <c r="X267" s="9">
        <f t="shared" si="1663"/>
        <v>767</v>
      </c>
      <c r="Z267" s="63"/>
      <c r="AA267" s="72"/>
      <c r="AB267" s="54"/>
      <c r="AC267" s="91" t="s">
        <v>36</v>
      </c>
      <c r="AD267" s="105">
        <f t="shared" ref="AD267:AT267" si="1664">SUM(AD264:AD266)</f>
        <v>1196</v>
      </c>
      <c r="AE267" s="105">
        <f t="shared" si="1664"/>
        <v>2688</v>
      </c>
      <c r="AF267" s="105">
        <f t="shared" si="1664"/>
        <v>1795</v>
      </c>
      <c r="AG267" s="105">
        <f t="shared" si="1664"/>
        <v>1042</v>
      </c>
      <c r="AH267" s="105">
        <f t="shared" si="1664"/>
        <v>983</v>
      </c>
      <c r="AI267" s="105">
        <f t="shared" si="1664"/>
        <v>1185</v>
      </c>
      <c r="AJ267" s="105">
        <f t="shared" si="1664"/>
        <v>1805</v>
      </c>
      <c r="AK267" s="105">
        <f t="shared" si="1664"/>
        <v>1463</v>
      </c>
      <c r="AL267" s="105">
        <f t="shared" si="1664"/>
        <v>896</v>
      </c>
      <c r="AM267" s="105">
        <f t="shared" si="1664"/>
        <v>1193</v>
      </c>
      <c r="AN267" s="105">
        <f t="shared" si="1664"/>
        <v>1081</v>
      </c>
      <c r="AO267" s="105">
        <f t="shared" si="1664"/>
        <v>2410</v>
      </c>
      <c r="AP267" s="105">
        <f t="shared" si="1664"/>
        <v>933</v>
      </c>
      <c r="AQ267" s="105">
        <f t="shared" si="1664"/>
        <v>1587</v>
      </c>
      <c r="AR267" s="105">
        <f t="shared" si="1664"/>
        <v>3086</v>
      </c>
      <c r="AS267" s="105">
        <f t="shared" si="1664"/>
        <v>644</v>
      </c>
      <c r="AT267" s="39">
        <f t="shared" si="1664"/>
        <v>72440</v>
      </c>
      <c r="AU267" s="93"/>
    </row>
    <row r="268" spans="1:47" ht="21.75" customHeight="1" thickBot="1" x14ac:dyDescent="0.25">
      <c r="A268" s="64" t="s">
        <v>53</v>
      </c>
      <c r="B268" s="74"/>
      <c r="C268" s="49"/>
      <c r="D268" s="88"/>
      <c r="E268" s="24">
        <v>1141</v>
      </c>
      <c r="F268" s="24">
        <v>5822</v>
      </c>
      <c r="G268" s="24">
        <v>4777</v>
      </c>
      <c r="H268" s="24">
        <v>7121</v>
      </c>
      <c r="I268" s="24">
        <v>4295</v>
      </c>
      <c r="J268" s="23">
        <v>496</v>
      </c>
      <c r="K268" s="24">
        <v>6543</v>
      </c>
      <c r="L268" s="24">
        <v>8231</v>
      </c>
      <c r="M268" s="24">
        <v>1091</v>
      </c>
      <c r="N268" s="24">
        <v>4087</v>
      </c>
      <c r="O268" s="24">
        <v>3834</v>
      </c>
      <c r="P268" s="24">
        <v>2965</v>
      </c>
      <c r="Q268" s="24">
        <v>2089</v>
      </c>
      <c r="R268" s="23">
        <v>463</v>
      </c>
      <c r="S268" s="24">
        <v>1543</v>
      </c>
      <c r="T268" s="23">
        <v>594</v>
      </c>
      <c r="U268" s="24">
        <v>3641</v>
      </c>
      <c r="V268" s="24">
        <v>4161</v>
      </c>
      <c r="W268" s="24">
        <v>5785</v>
      </c>
      <c r="X268" s="25">
        <v>1570</v>
      </c>
      <c r="Z268" s="64" t="s">
        <v>53</v>
      </c>
      <c r="AA268" s="74"/>
      <c r="AB268" s="88"/>
      <c r="AC268" s="88"/>
      <c r="AD268" s="24">
        <v>1705</v>
      </c>
      <c r="AE268" s="24">
        <v>4648</v>
      </c>
      <c r="AF268" s="24">
        <v>2470</v>
      </c>
      <c r="AG268" s="24">
        <v>1503</v>
      </c>
      <c r="AH268" s="24">
        <v>1601</v>
      </c>
      <c r="AI268" s="24">
        <v>1512</v>
      </c>
      <c r="AJ268" s="24">
        <v>2388</v>
      </c>
      <c r="AK268" s="24">
        <v>2008</v>
      </c>
      <c r="AL268" s="23">
        <v>1259</v>
      </c>
      <c r="AM268" s="23">
        <v>1480</v>
      </c>
      <c r="AN268" s="24">
        <v>1515</v>
      </c>
      <c r="AO268" s="24">
        <v>3444</v>
      </c>
      <c r="AP268" s="24">
        <v>1351</v>
      </c>
      <c r="AQ268" s="24">
        <v>2379</v>
      </c>
      <c r="AR268" s="24">
        <v>4207</v>
      </c>
      <c r="AS268" s="24">
        <v>1286</v>
      </c>
      <c r="AT268" s="41">
        <f t="shared" ref="AT268" si="1665">SUM(E268:AS268)</f>
        <v>105005</v>
      </c>
      <c r="AU268" s="93"/>
    </row>
    <row r="269" spans="1:47" ht="12.6" customHeight="1" x14ac:dyDescent="0.2">
      <c r="E269" s="31"/>
      <c r="F269" s="32"/>
      <c r="G269" s="32"/>
      <c r="H269" s="32"/>
      <c r="I269" s="32"/>
      <c r="J269" s="31"/>
      <c r="K269" s="32"/>
      <c r="L269" s="32"/>
      <c r="M269" s="31"/>
      <c r="N269" s="32"/>
      <c r="O269" s="32"/>
      <c r="P269" s="32"/>
      <c r="Q269" s="32"/>
      <c r="R269" s="31"/>
      <c r="S269" s="32"/>
      <c r="T269" s="31"/>
      <c r="U269" s="32"/>
      <c r="V269" s="32"/>
      <c r="W269" s="32"/>
      <c r="X269" s="32"/>
      <c r="Z269" s="34" t="s">
        <v>172</v>
      </c>
    </row>
    <row r="270" spans="1:47" ht="12.6" customHeight="1" x14ac:dyDescent="0.2">
      <c r="Z270" s="34" t="s">
        <v>173</v>
      </c>
      <c r="AA270" s="114"/>
    </row>
    <row r="271" spans="1:47" ht="12.6" customHeight="1" x14ac:dyDescent="0.2">
      <c r="C271" s="57"/>
    </row>
    <row r="275" spans="23:23" ht="12.6" customHeight="1" x14ac:dyDescent="0.2">
      <c r="W275" s="44"/>
    </row>
  </sheetData>
  <sheetProtection selectLockedCells="1"/>
  <phoneticPr fontId="1" type="noConversion"/>
  <conditionalFormatting sqref="E1:X2 P6:X8 P10:X12 P14:X16 P18:X20 P22:X24 P26:X28 P30:X32 P34:X36 P38:X40 E46:X48 O59:X61 O63:X65 O67:X69 O71:X73 O75:X77 O79:X81 O83:X85 O87:X89 O95:X98 O117:X119 O121:X123 O125:X127 O129:X131 O133:X135 O137:X139 N145:X147 N153:X155 N166:X168 N170:X172 N174:X179 N181:X183 N185:X187 N189:X191 N197:X199 N201:X201 N209:X211 N222:X224 N226:X228 N230:X232 N234:X236 N238:X240 N246:X248 N250:X252 N254:X256 E262:X263 E50:X52 O100:X102 N149:X151 N205:X207 E242:X242 E42:X44 E54:X55 E91:X91 E141:X141 E193:X193 O104:X106 O113:X115 E108:X109 N157:X159 E161:X162 N213:X215 E217:X218 P3:X4 O56:X57 O92:X93 O110:X111 N142:X143 N163:X164 N194:X195 N219:X220 N243:X244 N258:X261 E268:X268 O264:X267">
    <cfRule type="expression" dxfId="325" priority="369">
      <formula>MOD(COLUMN(),2)</formula>
    </cfRule>
  </conditionalFormatting>
  <conditionalFormatting sqref="AD55:AT55 AD96:AS96 AD109:AT109 AD162:AT162 AD175:AS177 AD218:AT218 AD263:AT263 AD1:AT3 AD268:AT268 AD264:AS267 AD4:AS6">
    <cfRule type="expression" dxfId="324" priority="368">
      <formula>MOD(COLUMN(),2)</formula>
    </cfRule>
  </conditionalFormatting>
  <conditionalFormatting sqref="N202:X203">
    <cfRule type="expression" dxfId="323" priority="366">
      <formula>MOD(COLUMN(),2)</formula>
    </cfRule>
  </conditionalFormatting>
  <conditionalFormatting sqref="P17:X17">
    <cfRule type="expression" dxfId="322" priority="210">
      <formula>MOD(COLUMN(),2)</formula>
    </cfRule>
  </conditionalFormatting>
  <conditionalFormatting sqref="AT187:AT188">
    <cfRule type="expression" dxfId="321" priority="86">
      <formula>MOD(COLUMN(),2)</formula>
    </cfRule>
  </conditionalFormatting>
  <conditionalFormatting sqref="AD7:AS9">
    <cfRule type="expression" dxfId="320" priority="330">
      <formula>MOD(COLUMN(),2)</formula>
    </cfRule>
  </conditionalFormatting>
  <conditionalFormatting sqref="AD11:AS13">
    <cfRule type="expression" dxfId="319" priority="329">
      <formula>MOD(COLUMN(),2)</formula>
    </cfRule>
  </conditionalFormatting>
  <conditionalFormatting sqref="AD15:AS17">
    <cfRule type="expression" dxfId="318" priority="328">
      <formula>MOD(COLUMN(),2)</formula>
    </cfRule>
  </conditionalFormatting>
  <conditionalFormatting sqref="AD19:AS21">
    <cfRule type="expression" dxfId="317" priority="327">
      <formula>MOD(COLUMN(),2)</formula>
    </cfRule>
  </conditionalFormatting>
  <conditionalFormatting sqref="AD23:AS25">
    <cfRule type="expression" dxfId="316" priority="326">
      <formula>MOD(COLUMN(),2)</formula>
    </cfRule>
  </conditionalFormatting>
  <conditionalFormatting sqref="AD27:AS29">
    <cfRule type="expression" dxfId="315" priority="325">
      <formula>MOD(COLUMN(),2)</formula>
    </cfRule>
  </conditionalFormatting>
  <conditionalFormatting sqref="AD31:AS33">
    <cfRule type="expression" dxfId="314" priority="324">
      <formula>MOD(COLUMN(),2)</formula>
    </cfRule>
  </conditionalFormatting>
  <conditionalFormatting sqref="AD35:AS37">
    <cfRule type="expression" dxfId="313" priority="323">
      <formula>MOD(COLUMN(),2)</formula>
    </cfRule>
  </conditionalFormatting>
  <conditionalFormatting sqref="AD39:AS41">
    <cfRule type="expression" dxfId="312" priority="322">
      <formula>MOD(COLUMN(),2)</formula>
    </cfRule>
  </conditionalFormatting>
  <conditionalFormatting sqref="AD43:AS45">
    <cfRule type="expression" dxfId="311" priority="321">
      <formula>MOD(COLUMN(),2)</formula>
    </cfRule>
  </conditionalFormatting>
  <conditionalFormatting sqref="AD47:AS49">
    <cfRule type="expression" dxfId="310" priority="320">
      <formula>MOD(COLUMN(),2)</formula>
    </cfRule>
  </conditionalFormatting>
  <conditionalFormatting sqref="AD51:AS53">
    <cfRule type="expression" dxfId="309" priority="319">
      <formula>MOD(COLUMN(),2)</formula>
    </cfRule>
  </conditionalFormatting>
  <conditionalFormatting sqref="AD56:AS58">
    <cfRule type="expression" dxfId="308" priority="318">
      <formula>MOD(COLUMN(),2)</formula>
    </cfRule>
  </conditionalFormatting>
  <conditionalFormatting sqref="AD60:AS62">
    <cfRule type="expression" dxfId="307" priority="317">
      <formula>MOD(COLUMN(),2)</formula>
    </cfRule>
  </conditionalFormatting>
  <conditionalFormatting sqref="AD64:AS66">
    <cfRule type="expression" dxfId="306" priority="316">
      <formula>MOD(COLUMN(),2)</formula>
    </cfRule>
  </conditionalFormatting>
  <conditionalFormatting sqref="AD68:AS70">
    <cfRule type="expression" dxfId="305" priority="315">
      <formula>MOD(COLUMN(),2)</formula>
    </cfRule>
  </conditionalFormatting>
  <conditionalFormatting sqref="AD72:AS74">
    <cfRule type="expression" dxfId="304" priority="314">
      <formula>MOD(COLUMN(),2)</formula>
    </cfRule>
  </conditionalFormatting>
  <conditionalFormatting sqref="AD76:AS78">
    <cfRule type="expression" dxfId="303" priority="313">
      <formula>MOD(COLUMN(),2)</formula>
    </cfRule>
  </conditionalFormatting>
  <conditionalFormatting sqref="AD80:AS82">
    <cfRule type="expression" dxfId="302" priority="312">
      <formula>MOD(COLUMN(),2)</formula>
    </cfRule>
  </conditionalFormatting>
  <conditionalFormatting sqref="AD84:AS86">
    <cfRule type="expression" dxfId="301" priority="311">
      <formula>MOD(COLUMN(),2)</formula>
    </cfRule>
  </conditionalFormatting>
  <conditionalFormatting sqref="AD88:AS90">
    <cfRule type="expression" dxfId="300" priority="310">
      <formula>MOD(COLUMN(),2)</formula>
    </cfRule>
  </conditionalFormatting>
  <conditionalFormatting sqref="AD92:AS94">
    <cfRule type="expression" dxfId="299" priority="309">
      <formula>MOD(COLUMN(),2)</formula>
    </cfRule>
  </conditionalFormatting>
  <conditionalFormatting sqref="AD97:AS99">
    <cfRule type="expression" dxfId="298" priority="308">
      <formula>MOD(COLUMN(),2)</formula>
    </cfRule>
  </conditionalFormatting>
  <conditionalFormatting sqref="AD101:AS103">
    <cfRule type="expression" dxfId="297" priority="307">
      <formula>MOD(COLUMN(),2)</formula>
    </cfRule>
  </conditionalFormatting>
  <conditionalFormatting sqref="AD105:AS107">
    <cfRule type="expression" dxfId="296" priority="306">
      <formula>MOD(COLUMN(),2)</formula>
    </cfRule>
  </conditionalFormatting>
  <conditionalFormatting sqref="AD110:AS112">
    <cfRule type="expression" dxfId="295" priority="305">
      <formula>MOD(COLUMN(),2)</formula>
    </cfRule>
  </conditionalFormatting>
  <conditionalFormatting sqref="AD114:AS116">
    <cfRule type="expression" dxfId="294" priority="304">
      <formula>MOD(COLUMN(),2)</formula>
    </cfRule>
  </conditionalFormatting>
  <conditionalFormatting sqref="AD118:AS120">
    <cfRule type="expression" dxfId="293" priority="303">
      <formula>MOD(COLUMN(),2)</formula>
    </cfRule>
  </conditionalFormatting>
  <conditionalFormatting sqref="AD122:AS124">
    <cfRule type="expression" dxfId="292" priority="302">
      <formula>MOD(COLUMN(),2)</formula>
    </cfRule>
  </conditionalFormatting>
  <conditionalFormatting sqref="AD126:AS128">
    <cfRule type="expression" dxfId="291" priority="301">
      <formula>MOD(COLUMN(),2)</formula>
    </cfRule>
  </conditionalFormatting>
  <conditionalFormatting sqref="AD130:AS132">
    <cfRule type="expression" dxfId="290" priority="300">
      <formula>MOD(COLUMN(),2)</formula>
    </cfRule>
  </conditionalFormatting>
  <conditionalFormatting sqref="AD134:AS136">
    <cfRule type="expression" dxfId="289" priority="299">
      <formula>MOD(COLUMN(),2)</formula>
    </cfRule>
  </conditionalFormatting>
  <conditionalFormatting sqref="AD138:AS140">
    <cfRule type="expression" dxfId="288" priority="298">
      <formula>MOD(COLUMN(),2)</formula>
    </cfRule>
  </conditionalFormatting>
  <conditionalFormatting sqref="AD142:AS144">
    <cfRule type="expression" dxfId="287" priority="297">
      <formula>MOD(COLUMN(),2)</formula>
    </cfRule>
  </conditionalFormatting>
  <conditionalFormatting sqref="AD146:AS148">
    <cfRule type="expression" dxfId="286" priority="296">
      <formula>MOD(COLUMN(),2)</formula>
    </cfRule>
  </conditionalFormatting>
  <conditionalFormatting sqref="AD150:AS152">
    <cfRule type="expression" dxfId="285" priority="295">
      <formula>MOD(COLUMN(),2)</formula>
    </cfRule>
  </conditionalFormatting>
  <conditionalFormatting sqref="AD154:AS156">
    <cfRule type="expression" dxfId="284" priority="294">
      <formula>MOD(COLUMN(),2)</formula>
    </cfRule>
  </conditionalFormatting>
  <conditionalFormatting sqref="AD158:AS160">
    <cfRule type="expression" dxfId="283" priority="293">
      <formula>MOD(COLUMN(),2)</formula>
    </cfRule>
  </conditionalFormatting>
  <conditionalFormatting sqref="AD163:AS165">
    <cfRule type="expression" dxfId="282" priority="292">
      <formula>MOD(COLUMN(),2)</formula>
    </cfRule>
  </conditionalFormatting>
  <conditionalFormatting sqref="AD167:AS169">
    <cfRule type="expression" dxfId="281" priority="291">
      <formula>MOD(COLUMN(),2)</formula>
    </cfRule>
  </conditionalFormatting>
  <conditionalFormatting sqref="AD171:AS173">
    <cfRule type="expression" dxfId="280" priority="290">
      <formula>MOD(COLUMN(),2)</formula>
    </cfRule>
  </conditionalFormatting>
  <conditionalFormatting sqref="AD178:AS180">
    <cfRule type="expression" dxfId="279" priority="289">
      <formula>MOD(COLUMN(),2)</formula>
    </cfRule>
  </conditionalFormatting>
  <conditionalFormatting sqref="AD182:AS184">
    <cfRule type="expression" dxfId="278" priority="288">
      <formula>MOD(COLUMN(),2)</formula>
    </cfRule>
  </conditionalFormatting>
  <conditionalFormatting sqref="AD186:AS188">
    <cfRule type="expression" dxfId="277" priority="287">
      <formula>MOD(COLUMN(),2)</formula>
    </cfRule>
  </conditionalFormatting>
  <conditionalFormatting sqref="AD190:AS192">
    <cfRule type="expression" dxfId="276" priority="286">
      <formula>MOD(COLUMN(),2)</formula>
    </cfRule>
  </conditionalFormatting>
  <conditionalFormatting sqref="AD194:AS196">
    <cfRule type="expression" dxfId="275" priority="285">
      <formula>MOD(COLUMN(),2)</formula>
    </cfRule>
  </conditionalFormatting>
  <conditionalFormatting sqref="AD198:AS200">
    <cfRule type="expression" dxfId="274" priority="284">
      <formula>MOD(COLUMN(),2)</formula>
    </cfRule>
  </conditionalFormatting>
  <conditionalFormatting sqref="AD202:AS204">
    <cfRule type="expression" dxfId="273" priority="283">
      <formula>MOD(COLUMN(),2)</formula>
    </cfRule>
  </conditionalFormatting>
  <conditionalFormatting sqref="AD206:AS208">
    <cfRule type="expression" dxfId="272" priority="282">
      <formula>MOD(COLUMN(),2)</formula>
    </cfRule>
  </conditionalFormatting>
  <conditionalFormatting sqref="AD210:AS212">
    <cfRule type="expression" dxfId="271" priority="281">
      <formula>MOD(COLUMN(),2)</formula>
    </cfRule>
  </conditionalFormatting>
  <conditionalFormatting sqref="AD214:AS216">
    <cfRule type="expression" dxfId="270" priority="280">
      <formula>MOD(COLUMN(),2)</formula>
    </cfRule>
  </conditionalFormatting>
  <conditionalFormatting sqref="AD219:AS221">
    <cfRule type="expression" dxfId="269" priority="279">
      <formula>MOD(COLUMN(),2)</formula>
    </cfRule>
  </conditionalFormatting>
  <conditionalFormatting sqref="AD223:AS225">
    <cfRule type="expression" dxfId="268" priority="278">
      <formula>MOD(COLUMN(),2)</formula>
    </cfRule>
  </conditionalFormatting>
  <conditionalFormatting sqref="AD227:AS229">
    <cfRule type="expression" dxfId="267" priority="277">
      <formula>MOD(COLUMN(),2)</formula>
    </cfRule>
  </conditionalFormatting>
  <conditionalFormatting sqref="AD231:AS233">
    <cfRule type="expression" dxfId="266" priority="276">
      <formula>MOD(COLUMN(),2)</formula>
    </cfRule>
  </conditionalFormatting>
  <conditionalFormatting sqref="AD235:AS237">
    <cfRule type="expression" dxfId="265" priority="275">
      <formula>MOD(COLUMN(),2)</formula>
    </cfRule>
  </conditionalFormatting>
  <conditionalFormatting sqref="AD239:AS241">
    <cfRule type="expression" dxfId="264" priority="274">
      <formula>MOD(COLUMN(),2)</formula>
    </cfRule>
  </conditionalFormatting>
  <conditionalFormatting sqref="AD243:AS245">
    <cfRule type="expression" dxfId="263" priority="273">
      <formula>MOD(COLUMN(),2)</formula>
    </cfRule>
  </conditionalFormatting>
  <conditionalFormatting sqref="AD247:AS249">
    <cfRule type="expression" dxfId="262" priority="272">
      <formula>MOD(COLUMN(),2)</formula>
    </cfRule>
  </conditionalFormatting>
  <conditionalFormatting sqref="AD251:AS253">
    <cfRule type="expression" dxfId="261" priority="271">
      <formula>MOD(COLUMN(),2)</formula>
    </cfRule>
  </conditionalFormatting>
  <conditionalFormatting sqref="AD255:AS257">
    <cfRule type="expression" dxfId="260" priority="270">
      <formula>MOD(COLUMN(),2)</formula>
    </cfRule>
  </conditionalFormatting>
  <conditionalFormatting sqref="AD259:AS261">
    <cfRule type="expression" dxfId="259" priority="269">
      <formula>MOD(COLUMN(),2)</formula>
    </cfRule>
  </conditionalFormatting>
  <conditionalFormatting sqref="N257:X257">
    <cfRule type="expression" dxfId="258" priority="268">
      <formula>MOD(COLUMN(),2)</formula>
    </cfRule>
  </conditionalFormatting>
  <conditionalFormatting sqref="N253:X253">
    <cfRule type="expression" dxfId="257" priority="267">
      <formula>MOD(COLUMN(),2)</formula>
    </cfRule>
  </conditionalFormatting>
  <conditionalFormatting sqref="N249:X249">
    <cfRule type="expression" dxfId="256" priority="266">
      <formula>MOD(COLUMN(),2)</formula>
    </cfRule>
  </conditionalFormatting>
  <conditionalFormatting sqref="N245:X245">
    <cfRule type="expression" dxfId="255" priority="265">
      <formula>MOD(COLUMN(),2)</formula>
    </cfRule>
  </conditionalFormatting>
  <conditionalFormatting sqref="N241:X241">
    <cfRule type="expression" dxfId="254" priority="264">
      <formula>MOD(COLUMN(),2)</formula>
    </cfRule>
  </conditionalFormatting>
  <conditionalFormatting sqref="N237:X237">
    <cfRule type="expression" dxfId="253" priority="263">
      <formula>MOD(COLUMN(),2)</formula>
    </cfRule>
  </conditionalFormatting>
  <conditionalFormatting sqref="N233:X233">
    <cfRule type="expression" dxfId="252" priority="262">
      <formula>MOD(COLUMN(),2)</formula>
    </cfRule>
  </conditionalFormatting>
  <conditionalFormatting sqref="N229:X229">
    <cfRule type="expression" dxfId="251" priority="261">
      <formula>MOD(COLUMN(),2)</formula>
    </cfRule>
  </conditionalFormatting>
  <conditionalFormatting sqref="N225:X225">
    <cfRule type="expression" dxfId="250" priority="260">
      <formula>MOD(COLUMN(),2)</formula>
    </cfRule>
  </conditionalFormatting>
  <conditionalFormatting sqref="N221:X221">
    <cfRule type="expression" dxfId="249" priority="259">
      <formula>MOD(COLUMN(),2)</formula>
    </cfRule>
  </conditionalFormatting>
  <conditionalFormatting sqref="N216:X216">
    <cfRule type="expression" dxfId="248" priority="258">
      <formula>MOD(COLUMN(),2)</formula>
    </cfRule>
  </conditionalFormatting>
  <conditionalFormatting sqref="N212:X212">
    <cfRule type="expression" dxfId="247" priority="257">
      <formula>MOD(COLUMN(),2)</formula>
    </cfRule>
  </conditionalFormatting>
  <conditionalFormatting sqref="N208:X208">
    <cfRule type="expression" dxfId="246" priority="256">
      <formula>MOD(COLUMN(),2)</formula>
    </cfRule>
  </conditionalFormatting>
  <conditionalFormatting sqref="N204:X204">
    <cfRule type="expression" dxfId="245" priority="255">
      <formula>MOD(COLUMN(),2)</formula>
    </cfRule>
  </conditionalFormatting>
  <conditionalFormatting sqref="N200:X200">
    <cfRule type="expression" dxfId="244" priority="254">
      <formula>MOD(COLUMN(),2)</formula>
    </cfRule>
  </conditionalFormatting>
  <conditionalFormatting sqref="N196:X196">
    <cfRule type="expression" dxfId="243" priority="253">
      <formula>MOD(COLUMN(),2)</formula>
    </cfRule>
  </conditionalFormatting>
  <conditionalFormatting sqref="N192:X192">
    <cfRule type="expression" dxfId="242" priority="252">
      <formula>MOD(COLUMN(),2)</formula>
    </cfRule>
  </conditionalFormatting>
  <conditionalFormatting sqref="N188:X188">
    <cfRule type="expression" dxfId="241" priority="251">
      <formula>MOD(COLUMN(),2)</formula>
    </cfRule>
  </conditionalFormatting>
  <conditionalFormatting sqref="N184:X184">
    <cfRule type="expression" dxfId="240" priority="250">
      <formula>MOD(COLUMN(),2)</formula>
    </cfRule>
  </conditionalFormatting>
  <conditionalFormatting sqref="N180:X180">
    <cfRule type="expression" dxfId="239" priority="249">
      <formula>MOD(COLUMN(),2)</formula>
    </cfRule>
  </conditionalFormatting>
  <conditionalFormatting sqref="N173:X173">
    <cfRule type="expression" dxfId="238" priority="248">
      <formula>MOD(COLUMN(),2)</formula>
    </cfRule>
  </conditionalFormatting>
  <conditionalFormatting sqref="N169:X169">
    <cfRule type="expression" dxfId="237" priority="247">
      <formula>MOD(COLUMN(),2)</formula>
    </cfRule>
  </conditionalFormatting>
  <conditionalFormatting sqref="N165:X165">
    <cfRule type="expression" dxfId="236" priority="246">
      <formula>MOD(COLUMN(),2)</formula>
    </cfRule>
  </conditionalFormatting>
  <conditionalFormatting sqref="N160:X160">
    <cfRule type="expression" dxfId="235" priority="245">
      <formula>MOD(COLUMN(),2)</formula>
    </cfRule>
  </conditionalFormatting>
  <conditionalFormatting sqref="N156:X156">
    <cfRule type="expression" dxfId="234" priority="244">
      <formula>MOD(COLUMN(),2)</formula>
    </cfRule>
  </conditionalFormatting>
  <conditionalFormatting sqref="N152:X152">
    <cfRule type="expression" dxfId="233" priority="243">
      <formula>MOD(COLUMN(),2)</formula>
    </cfRule>
  </conditionalFormatting>
  <conditionalFormatting sqref="N148:X148">
    <cfRule type="expression" dxfId="232" priority="242">
      <formula>MOD(COLUMN(),2)</formula>
    </cfRule>
  </conditionalFormatting>
  <conditionalFormatting sqref="N144:X144">
    <cfRule type="expression" dxfId="231" priority="241">
      <formula>MOD(COLUMN(),2)</formula>
    </cfRule>
  </conditionalFormatting>
  <conditionalFormatting sqref="O140:X140">
    <cfRule type="expression" dxfId="230" priority="240">
      <formula>MOD(COLUMN(),2)</formula>
    </cfRule>
  </conditionalFormatting>
  <conditionalFormatting sqref="O136:X136">
    <cfRule type="expression" dxfId="229" priority="239">
      <formula>MOD(COLUMN(),2)</formula>
    </cfRule>
  </conditionalFormatting>
  <conditionalFormatting sqref="O132:X132">
    <cfRule type="expression" dxfId="228" priority="238">
      <formula>MOD(COLUMN(),2)</formula>
    </cfRule>
  </conditionalFormatting>
  <conditionalFormatting sqref="O128:X128">
    <cfRule type="expression" dxfId="227" priority="237">
      <formula>MOD(COLUMN(),2)</formula>
    </cfRule>
  </conditionalFormatting>
  <conditionalFormatting sqref="O124:X124">
    <cfRule type="expression" dxfId="226" priority="236">
      <formula>MOD(COLUMN(),2)</formula>
    </cfRule>
  </conditionalFormatting>
  <conditionalFormatting sqref="O120:X120">
    <cfRule type="expression" dxfId="225" priority="235">
      <formula>MOD(COLUMN(),2)</formula>
    </cfRule>
  </conditionalFormatting>
  <conditionalFormatting sqref="O116:X116">
    <cfRule type="expression" dxfId="224" priority="234">
      <formula>MOD(COLUMN(),2)</formula>
    </cfRule>
  </conditionalFormatting>
  <conditionalFormatting sqref="O112:X112">
    <cfRule type="expression" dxfId="223" priority="233">
      <formula>MOD(COLUMN(),2)</formula>
    </cfRule>
  </conditionalFormatting>
  <conditionalFormatting sqref="O107:X107">
    <cfRule type="expression" dxfId="222" priority="232">
      <formula>MOD(COLUMN(),2)</formula>
    </cfRule>
  </conditionalFormatting>
  <conditionalFormatting sqref="O103:X103">
    <cfRule type="expression" dxfId="221" priority="231">
      <formula>MOD(COLUMN(),2)</formula>
    </cfRule>
  </conditionalFormatting>
  <conditionalFormatting sqref="O99:X99">
    <cfRule type="expression" dxfId="220" priority="230">
      <formula>MOD(COLUMN(),2)</formula>
    </cfRule>
  </conditionalFormatting>
  <conditionalFormatting sqref="O94:X94">
    <cfRule type="expression" dxfId="219" priority="229">
      <formula>MOD(COLUMN(),2)</formula>
    </cfRule>
  </conditionalFormatting>
  <conditionalFormatting sqref="O90:X90">
    <cfRule type="expression" dxfId="218" priority="228">
      <formula>MOD(COLUMN(),2)</formula>
    </cfRule>
  </conditionalFormatting>
  <conditionalFormatting sqref="O86:X86">
    <cfRule type="expression" dxfId="217" priority="227">
      <formula>MOD(COLUMN(),2)</formula>
    </cfRule>
  </conditionalFormatting>
  <conditionalFormatting sqref="O82:X82">
    <cfRule type="expression" dxfId="216" priority="226">
      <formula>MOD(COLUMN(),2)</formula>
    </cfRule>
  </conditionalFormatting>
  <conditionalFormatting sqref="O78:X78">
    <cfRule type="expression" dxfId="215" priority="225">
      <formula>MOD(COLUMN(),2)</formula>
    </cfRule>
  </conditionalFormatting>
  <conditionalFormatting sqref="O74:X74">
    <cfRule type="expression" dxfId="214" priority="224">
      <formula>MOD(COLUMN(),2)</formula>
    </cfRule>
  </conditionalFormatting>
  <conditionalFormatting sqref="O70:X70">
    <cfRule type="expression" dxfId="213" priority="223">
      <formula>MOD(COLUMN(),2)</formula>
    </cfRule>
  </conditionalFormatting>
  <conditionalFormatting sqref="O66:X66">
    <cfRule type="expression" dxfId="212" priority="222">
      <formula>MOD(COLUMN(),2)</formula>
    </cfRule>
  </conditionalFormatting>
  <conditionalFormatting sqref="O62:X62">
    <cfRule type="expression" dxfId="211" priority="221">
      <formula>MOD(COLUMN(),2)</formula>
    </cfRule>
  </conditionalFormatting>
  <conditionalFormatting sqref="O58:X58">
    <cfRule type="expression" dxfId="210" priority="220">
      <formula>MOD(COLUMN(),2)</formula>
    </cfRule>
  </conditionalFormatting>
  <conditionalFormatting sqref="E53:X53">
    <cfRule type="expression" dxfId="209" priority="219">
      <formula>MOD(COLUMN(),2)</formula>
    </cfRule>
  </conditionalFormatting>
  <conditionalFormatting sqref="E49:X49">
    <cfRule type="expression" dxfId="208" priority="218">
      <formula>MOD(COLUMN(),2)</formula>
    </cfRule>
  </conditionalFormatting>
  <conditionalFormatting sqref="E45:X45">
    <cfRule type="expression" dxfId="207" priority="217">
      <formula>MOD(COLUMN(),2)</formula>
    </cfRule>
  </conditionalFormatting>
  <conditionalFormatting sqref="P41:X41">
    <cfRule type="expression" dxfId="206" priority="216">
      <formula>MOD(COLUMN(),2)</formula>
    </cfRule>
  </conditionalFormatting>
  <conditionalFormatting sqref="P37:X37">
    <cfRule type="expression" dxfId="205" priority="215">
      <formula>MOD(COLUMN(),2)</formula>
    </cfRule>
  </conditionalFormatting>
  <conditionalFormatting sqref="P33:X33">
    <cfRule type="expression" dxfId="204" priority="214">
      <formula>MOD(COLUMN(),2)</formula>
    </cfRule>
  </conditionalFormatting>
  <conditionalFormatting sqref="P29:X29">
    <cfRule type="expression" dxfId="203" priority="213">
      <formula>MOD(COLUMN(),2)</formula>
    </cfRule>
  </conditionalFormatting>
  <conditionalFormatting sqref="P25:X25">
    <cfRule type="expression" dxfId="202" priority="212">
      <formula>MOD(COLUMN(),2)</formula>
    </cfRule>
  </conditionalFormatting>
  <conditionalFormatting sqref="P21:X21">
    <cfRule type="expression" dxfId="201" priority="211">
      <formula>MOD(COLUMN(),2)</formula>
    </cfRule>
  </conditionalFormatting>
  <conditionalFormatting sqref="P13:X13">
    <cfRule type="expression" dxfId="200" priority="209">
      <formula>MOD(COLUMN(),2)</formula>
    </cfRule>
  </conditionalFormatting>
  <conditionalFormatting sqref="P9:X9">
    <cfRule type="expression" dxfId="199" priority="208">
      <formula>MOD(COLUMN(),2)</formula>
    </cfRule>
  </conditionalFormatting>
  <conditionalFormatting sqref="P5:X5">
    <cfRule type="expression" dxfId="198" priority="207">
      <formula>MOD(COLUMN(),2)</formula>
    </cfRule>
  </conditionalFormatting>
  <conditionalFormatting sqref="AD10:AS10">
    <cfRule type="expression" dxfId="197" priority="206">
      <formula>MOD(COLUMN(),2)</formula>
    </cfRule>
  </conditionalFormatting>
  <conditionalFormatting sqref="AD14:AS14">
    <cfRule type="expression" dxfId="196" priority="205">
      <formula>MOD(COLUMN(),2)</formula>
    </cfRule>
  </conditionalFormatting>
  <conditionalFormatting sqref="AD18:AS18">
    <cfRule type="expression" dxfId="195" priority="204">
      <formula>MOD(COLUMN(),2)</formula>
    </cfRule>
  </conditionalFormatting>
  <conditionalFormatting sqref="AD22:AS22">
    <cfRule type="expression" dxfId="194" priority="203">
      <formula>MOD(COLUMN(),2)</formula>
    </cfRule>
  </conditionalFormatting>
  <conditionalFormatting sqref="AD26:AS26">
    <cfRule type="expression" dxfId="193" priority="202">
      <formula>MOD(COLUMN(),2)</formula>
    </cfRule>
  </conditionalFormatting>
  <conditionalFormatting sqref="AD30:AS30">
    <cfRule type="expression" dxfId="192" priority="201">
      <formula>MOD(COLUMN(),2)</formula>
    </cfRule>
  </conditionalFormatting>
  <conditionalFormatting sqref="AD34:AS34">
    <cfRule type="expression" dxfId="191" priority="200">
      <formula>MOD(COLUMN(),2)</formula>
    </cfRule>
  </conditionalFormatting>
  <conditionalFormatting sqref="AD38:AS38">
    <cfRule type="expression" dxfId="190" priority="199">
      <formula>MOD(COLUMN(),2)</formula>
    </cfRule>
  </conditionalFormatting>
  <conditionalFormatting sqref="AD42:AS42">
    <cfRule type="expression" dxfId="189" priority="198">
      <formula>MOD(COLUMN(),2)</formula>
    </cfRule>
  </conditionalFormatting>
  <conditionalFormatting sqref="AD46:AS46">
    <cfRule type="expression" dxfId="188" priority="197">
      <formula>MOD(COLUMN(),2)</formula>
    </cfRule>
  </conditionalFormatting>
  <conditionalFormatting sqref="AD50:AS50">
    <cfRule type="expression" dxfId="187" priority="196">
      <formula>MOD(COLUMN(),2)</formula>
    </cfRule>
  </conditionalFormatting>
  <conditionalFormatting sqref="AD54:AS54">
    <cfRule type="expression" dxfId="186" priority="195">
      <formula>MOD(COLUMN(),2)</formula>
    </cfRule>
  </conditionalFormatting>
  <conditionalFormatting sqref="AD59:AS59">
    <cfRule type="expression" dxfId="185" priority="194">
      <formula>MOD(COLUMN(),2)</formula>
    </cfRule>
  </conditionalFormatting>
  <conditionalFormatting sqref="AD63:AS63">
    <cfRule type="expression" dxfId="184" priority="193">
      <formula>MOD(COLUMN(),2)</formula>
    </cfRule>
  </conditionalFormatting>
  <conditionalFormatting sqref="AD67:AS67">
    <cfRule type="expression" dxfId="183" priority="192">
      <formula>MOD(COLUMN(),2)</formula>
    </cfRule>
  </conditionalFormatting>
  <conditionalFormatting sqref="AD71:AS71">
    <cfRule type="expression" dxfId="182" priority="191">
      <formula>MOD(COLUMN(),2)</formula>
    </cfRule>
  </conditionalFormatting>
  <conditionalFormatting sqref="AD75:AS75">
    <cfRule type="expression" dxfId="181" priority="190">
      <formula>MOD(COLUMN(),2)</formula>
    </cfRule>
  </conditionalFormatting>
  <conditionalFormatting sqref="AD79:AS79">
    <cfRule type="expression" dxfId="180" priority="189">
      <formula>MOD(COLUMN(),2)</formula>
    </cfRule>
  </conditionalFormatting>
  <conditionalFormatting sqref="AD83:AS83">
    <cfRule type="expression" dxfId="179" priority="188">
      <formula>MOD(COLUMN(),2)</formula>
    </cfRule>
  </conditionalFormatting>
  <conditionalFormatting sqref="AD87:AS87">
    <cfRule type="expression" dxfId="178" priority="187">
      <formula>MOD(COLUMN(),2)</formula>
    </cfRule>
  </conditionalFormatting>
  <conditionalFormatting sqref="AD91:AS91">
    <cfRule type="expression" dxfId="177" priority="186">
      <formula>MOD(COLUMN(),2)</formula>
    </cfRule>
  </conditionalFormatting>
  <conditionalFormatting sqref="AD95:AS95">
    <cfRule type="expression" dxfId="176" priority="185">
      <formula>MOD(COLUMN(),2)</formula>
    </cfRule>
  </conditionalFormatting>
  <conditionalFormatting sqref="AD100:AS100">
    <cfRule type="expression" dxfId="175" priority="184">
      <formula>MOD(COLUMN(),2)</formula>
    </cfRule>
  </conditionalFormatting>
  <conditionalFormatting sqref="AD104:AS104">
    <cfRule type="expression" dxfId="174" priority="183">
      <formula>MOD(COLUMN(),2)</formula>
    </cfRule>
  </conditionalFormatting>
  <conditionalFormatting sqref="AD108:AS108">
    <cfRule type="expression" dxfId="173" priority="182">
      <formula>MOD(COLUMN(),2)</formula>
    </cfRule>
  </conditionalFormatting>
  <conditionalFormatting sqref="AD113:AS113">
    <cfRule type="expression" dxfId="172" priority="181">
      <formula>MOD(COLUMN(),2)</formula>
    </cfRule>
  </conditionalFormatting>
  <conditionalFormatting sqref="AD117:AS117">
    <cfRule type="expression" dxfId="171" priority="180">
      <formula>MOD(COLUMN(),2)</formula>
    </cfRule>
  </conditionalFormatting>
  <conditionalFormatting sqref="AD121:AS121">
    <cfRule type="expression" dxfId="170" priority="179">
      <formula>MOD(COLUMN(),2)</formula>
    </cfRule>
  </conditionalFormatting>
  <conditionalFormatting sqref="AD125:AS125">
    <cfRule type="expression" dxfId="169" priority="178">
      <formula>MOD(COLUMN(),2)</formula>
    </cfRule>
  </conditionalFormatting>
  <conditionalFormatting sqref="AD129:AS129">
    <cfRule type="expression" dxfId="168" priority="177">
      <formula>MOD(COLUMN(),2)</formula>
    </cfRule>
  </conditionalFormatting>
  <conditionalFormatting sqref="AD133:AS133">
    <cfRule type="expression" dxfId="167" priority="176">
      <formula>MOD(COLUMN(),2)</formula>
    </cfRule>
  </conditionalFormatting>
  <conditionalFormatting sqref="AD137:AS137">
    <cfRule type="expression" dxfId="166" priority="175">
      <formula>MOD(COLUMN(),2)</formula>
    </cfRule>
  </conditionalFormatting>
  <conditionalFormatting sqref="AD141:AS141">
    <cfRule type="expression" dxfId="165" priority="174">
      <formula>MOD(COLUMN(),2)</formula>
    </cfRule>
  </conditionalFormatting>
  <conditionalFormatting sqref="AD145:AS145">
    <cfRule type="expression" dxfId="164" priority="173">
      <formula>MOD(COLUMN(),2)</formula>
    </cfRule>
  </conditionalFormatting>
  <conditionalFormatting sqref="AD149:AS149">
    <cfRule type="expression" dxfId="163" priority="172">
      <formula>MOD(COLUMN(),2)</formula>
    </cfRule>
  </conditionalFormatting>
  <conditionalFormatting sqref="AD153:AS153">
    <cfRule type="expression" dxfId="162" priority="171">
      <formula>MOD(COLUMN(),2)</formula>
    </cfRule>
  </conditionalFormatting>
  <conditionalFormatting sqref="AD157:AS157">
    <cfRule type="expression" dxfId="161" priority="170">
      <formula>MOD(COLUMN(),2)</formula>
    </cfRule>
  </conditionalFormatting>
  <conditionalFormatting sqref="AD161:AS161">
    <cfRule type="expression" dxfId="160" priority="169">
      <formula>MOD(COLUMN(),2)</formula>
    </cfRule>
  </conditionalFormatting>
  <conditionalFormatting sqref="AD166:AS166">
    <cfRule type="expression" dxfId="159" priority="168">
      <formula>MOD(COLUMN(),2)</formula>
    </cfRule>
  </conditionalFormatting>
  <conditionalFormatting sqref="AD170:AS170">
    <cfRule type="expression" dxfId="158" priority="167">
      <formula>MOD(COLUMN(),2)</formula>
    </cfRule>
  </conditionalFormatting>
  <conditionalFormatting sqref="AD174:AS174">
    <cfRule type="expression" dxfId="157" priority="166">
      <formula>MOD(COLUMN(),2)</formula>
    </cfRule>
  </conditionalFormatting>
  <conditionalFormatting sqref="AD181:AS181">
    <cfRule type="expression" dxfId="156" priority="165">
      <formula>MOD(COLUMN(),2)</formula>
    </cfRule>
  </conditionalFormatting>
  <conditionalFormatting sqref="AD185:AS185">
    <cfRule type="expression" dxfId="155" priority="164">
      <formula>MOD(COLUMN(),2)</formula>
    </cfRule>
  </conditionalFormatting>
  <conditionalFormatting sqref="AD189:AS189">
    <cfRule type="expression" dxfId="154" priority="163">
      <formula>MOD(COLUMN(),2)</formula>
    </cfRule>
  </conditionalFormatting>
  <conditionalFormatting sqref="AD193:AS193">
    <cfRule type="expression" dxfId="153" priority="162">
      <formula>MOD(COLUMN(),2)</formula>
    </cfRule>
  </conditionalFormatting>
  <conditionalFormatting sqref="AD197:AS197">
    <cfRule type="expression" dxfId="152" priority="161">
      <formula>MOD(COLUMN(),2)</formula>
    </cfRule>
  </conditionalFormatting>
  <conditionalFormatting sqref="AD201:AS201">
    <cfRule type="expression" dxfId="151" priority="160">
      <formula>MOD(COLUMN(),2)</formula>
    </cfRule>
  </conditionalFormatting>
  <conditionalFormatting sqref="AD205:AS205">
    <cfRule type="expression" dxfId="150" priority="159">
      <formula>MOD(COLUMN(),2)</formula>
    </cfRule>
  </conditionalFormatting>
  <conditionalFormatting sqref="AD209:AS209">
    <cfRule type="expression" dxfId="149" priority="158">
      <formula>MOD(COLUMN(),2)</formula>
    </cfRule>
  </conditionalFormatting>
  <conditionalFormatting sqref="AD213:AS213">
    <cfRule type="expression" dxfId="148" priority="157">
      <formula>MOD(COLUMN(),2)</formula>
    </cfRule>
  </conditionalFormatting>
  <conditionalFormatting sqref="AD217:AS217">
    <cfRule type="expression" dxfId="147" priority="156">
      <formula>MOD(COLUMN(),2)</formula>
    </cfRule>
  </conditionalFormatting>
  <conditionalFormatting sqref="AD222:AS222">
    <cfRule type="expression" dxfId="146" priority="155">
      <formula>MOD(COLUMN(),2)</formula>
    </cfRule>
  </conditionalFormatting>
  <conditionalFormatting sqref="AD226:AS226">
    <cfRule type="expression" dxfId="145" priority="154">
      <formula>MOD(COLUMN(),2)</formula>
    </cfRule>
  </conditionalFormatting>
  <conditionalFormatting sqref="AD230:AS230">
    <cfRule type="expression" dxfId="144" priority="153">
      <formula>MOD(COLUMN(),2)</formula>
    </cfRule>
  </conditionalFormatting>
  <conditionalFormatting sqref="AD234:AS234">
    <cfRule type="expression" dxfId="143" priority="152">
      <formula>MOD(COLUMN(),2)</formula>
    </cfRule>
  </conditionalFormatting>
  <conditionalFormatting sqref="AD238:AS238">
    <cfRule type="expression" dxfId="142" priority="151">
      <formula>MOD(COLUMN(),2)</formula>
    </cfRule>
  </conditionalFormatting>
  <conditionalFormatting sqref="AD242:AS242">
    <cfRule type="expression" dxfId="141" priority="150">
      <formula>MOD(COLUMN(),2)</formula>
    </cfRule>
  </conditionalFormatting>
  <conditionalFormatting sqref="AD246:AS246">
    <cfRule type="expression" dxfId="140" priority="149">
      <formula>MOD(COLUMN(),2)</formula>
    </cfRule>
  </conditionalFormatting>
  <conditionalFormatting sqref="AD250:AS250">
    <cfRule type="expression" dxfId="139" priority="148">
      <formula>MOD(COLUMN(),2)</formula>
    </cfRule>
  </conditionalFormatting>
  <conditionalFormatting sqref="AD254:AS254">
    <cfRule type="expression" dxfId="138" priority="147">
      <formula>MOD(COLUMN(),2)</formula>
    </cfRule>
  </conditionalFormatting>
  <conditionalFormatting sqref="AD258:AS258">
    <cfRule type="expression" dxfId="137" priority="146">
      <formula>MOD(COLUMN(),2)</formula>
    </cfRule>
  </conditionalFormatting>
  <conditionalFormatting sqref="AD262:AS262">
    <cfRule type="expression" dxfId="136" priority="145">
      <formula>MOD(COLUMN(),2)</formula>
    </cfRule>
  </conditionalFormatting>
  <conditionalFormatting sqref="AT6:AT7 AT10:AT11 AT14:AT15 AT18:AT19 AT22:AT23 AT26:AT27 AT30:AT31 AT34:AT35 AT38:AT39 AT46:AT47 AT50 AT42:AT43">
    <cfRule type="expression" dxfId="135" priority="144">
      <formula>MOD(COLUMN(),2)</formula>
    </cfRule>
  </conditionalFormatting>
  <conditionalFormatting sqref="AT51 AT54 AT59:AT60 AT63:AT64 AT67:AT68 AT71:AT72 AT75:AT76 AT79:AT80 AT83:AT84 AT87:AT88 AT95:AT97 AT100 AT91:AT92 AT56">
    <cfRule type="expression" dxfId="134" priority="143">
      <formula>MOD(COLUMN(),2)</formula>
    </cfRule>
  </conditionalFormatting>
  <conditionalFormatting sqref="AT101 AT108 AT117:AT118 AT121:AT122 AT125:AT126 AT129:AT130 AT133:AT134 AT137:AT138 AT145:AT146 AT149 AT141:AT142 AT104:AT105 AT113:AT114 AT110">
    <cfRule type="expression" dxfId="133" priority="142">
      <formula>MOD(COLUMN(),2)</formula>
    </cfRule>
  </conditionalFormatting>
  <conditionalFormatting sqref="AT150 AT205 AT201:AT202 AT197:AT198 AT189:AT190 AT153:AT154 AT161 AT166:AT167 AT170:AT171 AT174:AT178 AT181:AT182 AT185:AT186 AT193:AT194 AT157:AT158 AT163">
    <cfRule type="expression" dxfId="132" priority="141">
      <formula>MOD(COLUMN(),2)</formula>
    </cfRule>
  </conditionalFormatting>
  <conditionalFormatting sqref="AT206:AT217 AT219:AT262">
    <cfRule type="expression" dxfId="131" priority="140">
      <formula>MOD(COLUMN(),2)</formula>
    </cfRule>
  </conditionalFormatting>
  <conditionalFormatting sqref="AT264">
    <cfRule type="expression" dxfId="130" priority="139">
      <formula>MOD(COLUMN(),2)</formula>
    </cfRule>
  </conditionalFormatting>
  <conditionalFormatting sqref="AT265">
    <cfRule type="expression" dxfId="129" priority="138">
      <formula>MOD(COLUMN(),2)</formula>
    </cfRule>
  </conditionalFormatting>
  <conditionalFormatting sqref="AT266">
    <cfRule type="expression" dxfId="128" priority="137">
      <formula>MOD(COLUMN(),2)</formula>
    </cfRule>
  </conditionalFormatting>
  <conditionalFormatting sqref="AT267">
    <cfRule type="expression" dxfId="127" priority="136">
      <formula>MOD(COLUMN(),2)</formula>
    </cfRule>
  </conditionalFormatting>
  <conditionalFormatting sqref="AT203:AT204">
    <cfRule type="expression" dxfId="126" priority="135">
      <formula>MOD(COLUMN(),2)</formula>
    </cfRule>
  </conditionalFormatting>
  <conditionalFormatting sqref="AT199:AT200">
    <cfRule type="expression" dxfId="125" priority="134">
      <formula>MOD(COLUMN(),2)</formula>
    </cfRule>
  </conditionalFormatting>
  <conditionalFormatting sqref="AT195:AT196">
    <cfRule type="expression" dxfId="124" priority="133">
      <formula>MOD(COLUMN(),2)</formula>
    </cfRule>
  </conditionalFormatting>
  <conditionalFormatting sqref="AT4:AT5">
    <cfRule type="expression" dxfId="123" priority="130">
      <formula>MOD(COLUMN(),2)</formula>
    </cfRule>
  </conditionalFormatting>
  <conditionalFormatting sqref="AT12:AT13">
    <cfRule type="expression" dxfId="122" priority="128">
      <formula>MOD(COLUMN(),2)</formula>
    </cfRule>
  </conditionalFormatting>
  <conditionalFormatting sqref="AT8:AT9">
    <cfRule type="expression" dxfId="121" priority="129">
      <formula>MOD(COLUMN(),2)</formula>
    </cfRule>
  </conditionalFormatting>
  <conditionalFormatting sqref="AT16:AT17">
    <cfRule type="expression" dxfId="120" priority="127">
      <formula>MOD(COLUMN(),2)</formula>
    </cfRule>
  </conditionalFormatting>
  <conditionalFormatting sqref="AT20:AT21">
    <cfRule type="expression" dxfId="119" priority="126">
      <formula>MOD(COLUMN(),2)</formula>
    </cfRule>
  </conditionalFormatting>
  <conditionalFormatting sqref="AT24:AT25">
    <cfRule type="expression" dxfId="118" priority="125">
      <formula>MOD(COLUMN(),2)</formula>
    </cfRule>
  </conditionalFormatting>
  <conditionalFormatting sqref="AT28:AT29">
    <cfRule type="expression" dxfId="117" priority="124">
      <formula>MOD(COLUMN(),2)</formula>
    </cfRule>
  </conditionalFormatting>
  <conditionalFormatting sqref="AT32:AT33">
    <cfRule type="expression" dxfId="116" priority="123">
      <formula>MOD(COLUMN(),2)</formula>
    </cfRule>
  </conditionalFormatting>
  <conditionalFormatting sqref="AT36:AT37">
    <cfRule type="expression" dxfId="115" priority="122">
      <formula>MOD(COLUMN(),2)</formula>
    </cfRule>
  </conditionalFormatting>
  <conditionalFormatting sqref="AT40:AT41">
    <cfRule type="expression" dxfId="114" priority="121">
      <formula>MOD(COLUMN(),2)</formula>
    </cfRule>
  </conditionalFormatting>
  <conditionalFormatting sqref="AT44:AT45">
    <cfRule type="expression" dxfId="113" priority="120">
      <formula>MOD(COLUMN(),2)</formula>
    </cfRule>
  </conditionalFormatting>
  <conditionalFormatting sqref="AT48:AT49">
    <cfRule type="expression" dxfId="112" priority="119">
      <formula>MOD(COLUMN(),2)</formula>
    </cfRule>
  </conditionalFormatting>
  <conditionalFormatting sqref="AT52:AT53">
    <cfRule type="expression" dxfId="111" priority="118">
      <formula>MOD(COLUMN(),2)</formula>
    </cfRule>
  </conditionalFormatting>
  <conditionalFormatting sqref="AT57:AT58">
    <cfRule type="expression" dxfId="110" priority="117">
      <formula>MOD(COLUMN(),2)</formula>
    </cfRule>
  </conditionalFormatting>
  <conditionalFormatting sqref="AT61:AT62">
    <cfRule type="expression" dxfId="109" priority="116">
      <formula>MOD(COLUMN(),2)</formula>
    </cfRule>
  </conditionalFormatting>
  <conditionalFormatting sqref="AT65:AT66">
    <cfRule type="expression" dxfId="108" priority="115">
      <formula>MOD(COLUMN(),2)</formula>
    </cfRule>
  </conditionalFormatting>
  <conditionalFormatting sqref="AT69:AT70">
    <cfRule type="expression" dxfId="107" priority="114">
      <formula>MOD(COLUMN(),2)</formula>
    </cfRule>
  </conditionalFormatting>
  <conditionalFormatting sqref="AT73:AT74">
    <cfRule type="expression" dxfId="106" priority="113">
      <formula>MOD(COLUMN(),2)</formula>
    </cfRule>
  </conditionalFormatting>
  <conditionalFormatting sqref="AT77:AT78">
    <cfRule type="expression" dxfId="105" priority="112">
      <formula>MOD(COLUMN(),2)</formula>
    </cfRule>
  </conditionalFormatting>
  <conditionalFormatting sqref="AT81:AT82">
    <cfRule type="expression" dxfId="104" priority="111">
      <formula>MOD(COLUMN(),2)</formula>
    </cfRule>
  </conditionalFormatting>
  <conditionalFormatting sqref="AT85:AT86">
    <cfRule type="expression" dxfId="103" priority="110">
      <formula>MOD(COLUMN(),2)</formula>
    </cfRule>
  </conditionalFormatting>
  <conditionalFormatting sqref="AT89:AT90">
    <cfRule type="expression" dxfId="102" priority="109">
      <formula>MOD(COLUMN(),2)</formula>
    </cfRule>
  </conditionalFormatting>
  <conditionalFormatting sqref="AT93:AT94">
    <cfRule type="expression" dxfId="101" priority="108">
      <formula>MOD(COLUMN(),2)</formula>
    </cfRule>
  </conditionalFormatting>
  <conditionalFormatting sqref="AT98:AT99">
    <cfRule type="expression" dxfId="100" priority="107">
      <formula>MOD(COLUMN(),2)</formula>
    </cfRule>
  </conditionalFormatting>
  <conditionalFormatting sqref="AT102:AT103">
    <cfRule type="expression" dxfId="99" priority="106">
      <formula>MOD(COLUMN(),2)</formula>
    </cfRule>
  </conditionalFormatting>
  <conditionalFormatting sqref="AT106:AT107">
    <cfRule type="expression" dxfId="98" priority="105">
      <formula>MOD(COLUMN(),2)</formula>
    </cfRule>
  </conditionalFormatting>
  <conditionalFormatting sqref="AT111:AT112">
    <cfRule type="expression" dxfId="97" priority="104">
      <formula>MOD(COLUMN(),2)</formula>
    </cfRule>
  </conditionalFormatting>
  <conditionalFormatting sqref="AT115:AT116">
    <cfRule type="expression" dxfId="96" priority="103">
      <formula>MOD(COLUMN(),2)</formula>
    </cfRule>
  </conditionalFormatting>
  <conditionalFormatting sqref="AT119:AT120">
    <cfRule type="expression" dxfId="95" priority="102">
      <formula>MOD(COLUMN(),2)</formula>
    </cfRule>
  </conditionalFormatting>
  <conditionalFormatting sqref="AT123:AT124">
    <cfRule type="expression" dxfId="94" priority="101">
      <formula>MOD(COLUMN(),2)</formula>
    </cfRule>
  </conditionalFormatting>
  <conditionalFormatting sqref="AT127:AT128">
    <cfRule type="expression" dxfId="93" priority="100">
      <formula>MOD(COLUMN(),2)</formula>
    </cfRule>
  </conditionalFormatting>
  <conditionalFormatting sqref="AT131:AT132">
    <cfRule type="expression" dxfId="92" priority="99">
      <formula>MOD(COLUMN(),2)</formula>
    </cfRule>
  </conditionalFormatting>
  <conditionalFormatting sqref="AT135:AT136">
    <cfRule type="expression" dxfId="91" priority="98">
      <formula>MOD(COLUMN(),2)</formula>
    </cfRule>
  </conditionalFormatting>
  <conditionalFormatting sqref="AT139:AT140">
    <cfRule type="expression" dxfId="90" priority="97">
      <formula>MOD(COLUMN(),2)</formula>
    </cfRule>
  </conditionalFormatting>
  <conditionalFormatting sqref="AT143:AT144">
    <cfRule type="expression" dxfId="89" priority="96">
      <formula>MOD(COLUMN(),2)</formula>
    </cfRule>
  </conditionalFormatting>
  <conditionalFormatting sqref="AT147:AT148">
    <cfRule type="expression" dxfId="88" priority="95">
      <formula>MOD(COLUMN(),2)</formula>
    </cfRule>
  </conditionalFormatting>
  <conditionalFormatting sqref="AT151:AT152">
    <cfRule type="expression" dxfId="87" priority="94">
      <formula>MOD(COLUMN(),2)</formula>
    </cfRule>
  </conditionalFormatting>
  <conditionalFormatting sqref="AT155:AT156">
    <cfRule type="expression" dxfId="86" priority="93">
      <formula>MOD(COLUMN(),2)</formula>
    </cfRule>
  </conditionalFormatting>
  <conditionalFormatting sqref="AT159:AT160">
    <cfRule type="expression" dxfId="85" priority="92">
      <formula>MOD(COLUMN(),2)</formula>
    </cfRule>
  </conditionalFormatting>
  <conditionalFormatting sqref="AT164:AT165">
    <cfRule type="expression" dxfId="84" priority="91">
      <formula>MOD(COLUMN(),2)</formula>
    </cfRule>
  </conditionalFormatting>
  <conditionalFormatting sqref="AT168:AT169">
    <cfRule type="expression" dxfId="83" priority="90">
      <formula>MOD(COLUMN(),2)</formula>
    </cfRule>
  </conditionalFormatting>
  <conditionalFormatting sqref="AT172:AT173">
    <cfRule type="expression" dxfId="82" priority="89">
      <formula>MOD(COLUMN(),2)</formula>
    </cfRule>
  </conditionalFormatting>
  <conditionalFormatting sqref="AT179:AT180">
    <cfRule type="expression" dxfId="81" priority="88">
      <formula>MOD(COLUMN(),2)</formula>
    </cfRule>
  </conditionalFormatting>
  <conditionalFormatting sqref="AT183:AT184">
    <cfRule type="expression" dxfId="80" priority="87">
      <formula>MOD(COLUMN(),2)</formula>
    </cfRule>
  </conditionalFormatting>
  <conditionalFormatting sqref="AT191:AT192">
    <cfRule type="expression" dxfId="79" priority="84">
      <formula>MOD(COLUMN(),2)</formula>
    </cfRule>
  </conditionalFormatting>
  <conditionalFormatting sqref="E3:O4 E6:O8 E10:O12 E14:O16 E18:O20 E22:O24 E26:O28 E30:O32 E34:O36 E38:O40">
    <cfRule type="expression" dxfId="78" priority="81">
      <formula>MOD(COLUMN(),2)</formula>
    </cfRule>
  </conditionalFormatting>
  <conditionalFormatting sqref="E17:O17">
    <cfRule type="expression" dxfId="77" priority="74">
      <formula>MOD(COLUMN(),2)</formula>
    </cfRule>
  </conditionalFormatting>
  <conditionalFormatting sqref="E41:O41">
    <cfRule type="expression" dxfId="76" priority="80">
      <formula>MOD(COLUMN(),2)</formula>
    </cfRule>
  </conditionalFormatting>
  <conditionalFormatting sqref="E37:O37">
    <cfRule type="expression" dxfId="75" priority="79">
      <formula>MOD(COLUMN(),2)</formula>
    </cfRule>
  </conditionalFormatting>
  <conditionalFormatting sqref="E33:O33">
    <cfRule type="expression" dxfId="74" priority="78">
      <formula>MOD(COLUMN(),2)</formula>
    </cfRule>
  </conditionalFormatting>
  <conditionalFormatting sqref="E29:O29">
    <cfRule type="expression" dxfId="73" priority="77">
      <formula>MOD(COLUMN(),2)</formula>
    </cfRule>
  </conditionalFormatting>
  <conditionalFormatting sqref="E25:O25">
    <cfRule type="expression" dxfId="72" priority="76">
      <formula>MOD(COLUMN(),2)</formula>
    </cfRule>
  </conditionalFormatting>
  <conditionalFormatting sqref="E21:O21">
    <cfRule type="expression" dxfId="71" priority="75">
      <formula>MOD(COLUMN(),2)</formula>
    </cfRule>
  </conditionalFormatting>
  <conditionalFormatting sqref="E13:O13">
    <cfRule type="expression" dxfId="70" priority="73">
      <formula>MOD(COLUMN(),2)</formula>
    </cfRule>
  </conditionalFormatting>
  <conditionalFormatting sqref="E9:O9">
    <cfRule type="expression" dxfId="69" priority="72">
      <formula>MOD(COLUMN(),2)</formula>
    </cfRule>
  </conditionalFormatting>
  <conditionalFormatting sqref="E5:O5">
    <cfRule type="expression" dxfId="68" priority="71">
      <formula>MOD(COLUMN(),2)</formula>
    </cfRule>
  </conditionalFormatting>
  <conditionalFormatting sqref="E56:N57 E59:N61 E63:N65 E67:N69 E71:N73 E75:N77 E79:N81 E83:N85 E87:N89">
    <cfRule type="expression" dxfId="67" priority="70">
      <formula>MOD(COLUMN(),2)</formula>
    </cfRule>
  </conditionalFormatting>
  <conditionalFormatting sqref="E90:N90">
    <cfRule type="expression" dxfId="66" priority="69">
      <formula>MOD(COLUMN(),2)</formula>
    </cfRule>
  </conditionalFormatting>
  <conditionalFormatting sqref="E86:N86">
    <cfRule type="expression" dxfId="65" priority="68">
      <formula>MOD(COLUMN(),2)</formula>
    </cfRule>
  </conditionalFormatting>
  <conditionalFormatting sqref="E82:N82">
    <cfRule type="expression" dxfId="64" priority="67">
      <formula>MOD(COLUMN(),2)</formula>
    </cfRule>
  </conditionalFormatting>
  <conditionalFormatting sqref="E78:N78">
    <cfRule type="expression" dxfId="63" priority="66">
      <formula>MOD(COLUMN(),2)</formula>
    </cfRule>
  </conditionalFormatting>
  <conditionalFormatting sqref="E74:N74">
    <cfRule type="expression" dxfId="62" priority="65">
      <formula>MOD(COLUMN(),2)</formula>
    </cfRule>
  </conditionalFormatting>
  <conditionalFormatting sqref="E70:N70">
    <cfRule type="expression" dxfId="61" priority="64">
      <formula>MOD(COLUMN(),2)</formula>
    </cfRule>
  </conditionalFormatting>
  <conditionalFormatting sqref="E66:N66">
    <cfRule type="expression" dxfId="60" priority="63">
      <formula>MOD(COLUMN(),2)</formula>
    </cfRule>
  </conditionalFormatting>
  <conditionalFormatting sqref="E62:N62">
    <cfRule type="expression" dxfId="59" priority="62">
      <formula>MOD(COLUMN(),2)</formula>
    </cfRule>
  </conditionalFormatting>
  <conditionalFormatting sqref="E58:N58">
    <cfRule type="expression" dxfId="58" priority="61">
      <formula>MOD(COLUMN(),2)</formula>
    </cfRule>
  </conditionalFormatting>
  <conditionalFormatting sqref="E95:N98 E104:N106 E100:N102 E92:N93">
    <cfRule type="expression" dxfId="57" priority="60">
      <formula>MOD(COLUMN(),2)</formula>
    </cfRule>
  </conditionalFormatting>
  <conditionalFormatting sqref="E107:N107">
    <cfRule type="expression" dxfId="56" priority="59">
      <formula>MOD(COLUMN(),2)</formula>
    </cfRule>
  </conditionalFormatting>
  <conditionalFormatting sqref="E103:N103">
    <cfRule type="expression" dxfId="55" priority="58">
      <formula>MOD(COLUMN(),2)</formula>
    </cfRule>
  </conditionalFormatting>
  <conditionalFormatting sqref="E99:N99">
    <cfRule type="expression" dxfId="54" priority="57">
      <formula>MOD(COLUMN(),2)</formula>
    </cfRule>
  </conditionalFormatting>
  <conditionalFormatting sqref="E94:N94">
    <cfRule type="expression" dxfId="53" priority="56">
      <formula>MOD(COLUMN(),2)</formula>
    </cfRule>
  </conditionalFormatting>
  <conditionalFormatting sqref="E110:N111 E113:N115 E117:N119 E121:N123 E125:N127 E129:N131 E133:N135 E137:N139">
    <cfRule type="expression" dxfId="52" priority="55">
      <formula>MOD(COLUMN(),2)</formula>
    </cfRule>
  </conditionalFormatting>
  <conditionalFormatting sqref="E140:N140">
    <cfRule type="expression" dxfId="51" priority="54">
      <formula>MOD(COLUMN(),2)</formula>
    </cfRule>
  </conditionalFormatting>
  <conditionalFormatting sqref="E136:N136">
    <cfRule type="expression" dxfId="50" priority="53">
      <formula>MOD(COLUMN(),2)</formula>
    </cfRule>
  </conditionalFormatting>
  <conditionalFormatting sqref="E132:N132">
    <cfRule type="expression" dxfId="49" priority="52">
      <formula>MOD(COLUMN(),2)</formula>
    </cfRule>
  </conditionalFormatting>
  <conditionalFormatting sqref="E128:N128">
    <cfRule type="expression" dxfId="48" priority="51">
      <formula>MOD(COLUMN(),2)</formula>
    </cfRule>
  </conditionalFormatting>
  <conditionalFormatting sqref="E124:N124">
    <cfRule type="expression" dxfId="47" priority="50">
      <formula>MOD(COLUMN(),2)</formula>
    </cfRule>
  </conditionalFormatting>
  <conditionalFormatting sqref="E120:N120">
    <cfRule type="expression" dxfId="46" priority="49">
      <formula>MOD(COLUMN(),2)</formula>
    </cfRule>
  </conditionalFormatting>
  <conditionalFormatting sqref="E116:N116">
    <cfRule type="expression" dxfId="45" priority="48">
      <formula>MOD(COLUMN(),2)</formula>
    </cfRule>
  </conditionalFormatting>
  <conditionalFormatting sqref="E112:N112">
    <cfRule type="expression" dxfId="44" priority="47">
      <formula>MOD(COLUMN(),2)</formula>
    </cfRule>
  </conditionalFormatting>
  <conditionalFormatting sqref="E145:M147 E153:M155 E157:M159 E149:M151 E142:M143">
    <cfRule type="expression" dxfId="43" priority="46">
      <formula>MOD(COLUMN(),2)</formula>
    </cfRule>
  </conditionalFormatting>
  <conditionalFormatting sqref="E160:M160">
    <cfRule type="expression" dxfId="42" priority="45">
      <formula>MOD(COLUMN(),2)</formula>
    </cfRule>
  </conditionalFormatting>
  <conditionalFormatting sqref="E156:M156">
    <cfRule type="expression" dxfId="41" priority="44">
      <formula>MOD(COLUMN(),2)</formula>
    </cfRule>
  </conditionalFormatting>
  <conditionalFormatting sqref="E152:M152">
    <cfRule type="expression" dxfId="40" priority="43">
      <formula>MOD(COLUMN(),2)</formula>
    </cfRule>
  </conditionalFormatting>
  <conditionalFormatting sqref="E148:M148">
    <cfRule type="expression" dxfId="39" priority="42">
      <formula>MOD(COLUMN(),2)</formula>
    </cfRule>
  </conditionalFormatting>
  <conditionalFormatting sqref="E144:M144">
    <cfRule type="expression" dxfId="38" priority="41">
      <formula>MOD(COLUMN(),2)</formula>
    </cfRule>
  </conditionalFormatting>
  <conditionalFormatting sqref="E163:M164 E166:M168 E170:M172 E174:M179 E181:M183 E185:M187 E189:M191">
    <cfRule type="expression" dxfId="37" priority="40">
      <formula>MOD(COLUMN(),2)</formula>
    </cfRule>
  </conditionalFormatting>
  <conditionalFormatting sqref="E192:M192">
    <cfRule type="expression" dxfId="36" priority="39">
      <formula>MOD(COLUMN(),2)</formula>
    </cfRule>
  </conditionalFormatting>
  <conditionalFormatting sqref="E188:M188">
    <cfRule type="expression" dxfId="35" priority="38">
      <formula>MOD(COLUMN(),2)</formula>
    </cfRule>
  </conditionalFormatting>
  <conditionalFormatting sqref="E184:M184">
    <cfRule type="expression" dxfId="34" priority="37">
      <formula>MOD(COLUMN(),2)</formula>
    </cfRule>
  </conditionalFormatting>
  <conditionalFormatting sqref="E180:M180">
    <cfRule type="expression" dxfId="33" priority="36">
      <formula>MOD(COLUMN(),2)</formula>
    </cfRule>
  </conditionalFormatting>
  <conditionalFormatting sqref="E173:M173">
    <cfRule type="expression" dxfId="32" priority="35">
      <formula>MOD(COLUMN(),2)</formula>
    </cfRule>
  </conditionalFormatting>
  <conditionalFormatting sqref="E169:M169">
    <cfRule type="expression" dxfId="31" priority="34">
      <formula>MOD(COLUMN(),2)</formula>
    </cfRule>
  </conditionalFormatting>
  <conditionalFormatting sqref="E165:M165">
    <cfRule type="expression" dxfId="30" priority="33">
      <formula>MOD(COLUMN(),2)</formula>
    </cfRule>
  </conditionalFormatting>
  <conditionalFormatting sqref="E197:M199 E201:M201 E209:M211 E213:M215 E205:M207 E194:M195">
    <cfRule type="expression" dxfId="29" priority="32">
      <formula>MOD(COLUMN(),2)</formula>
    </cfRule>
  </conditionalFormatting>
  <conditionalFormatting sqref="E202:M203">
    <cfRule type="expression" dxfId="28" priority="31">
      <formula>MOD(COLUMN(),2)</formula>
    </cfRule>
  </conditionalFormatting>
  <conditionalFormatting sqref="E216:M216">
    <cfRule type="expression" dxfId="27" priority="30">
      <formula>MOD(COLUMN(),2)</formula>
    </cfRule>
  </conditionalFormatting>
  <conditionalFormatting sqref="E212:M212">
    <cfRule type="expression" dxfId="26" priority="29">
      <formula>MOD(COLUMN(),2)</formula>
    </cfRule>
  </conditionalFormatting>
  <conditionalFormatting sqref="E208:M208">
    <cfRule type="expression" dxfId="25" priority="28">
      <formula>MOD(COLUMN(),2)</formula>
    </cfRule>
  </conditionalFormatting>
  <conditionalFormatting sqref="E204:M204">
    <cfRule type="expression" dxfId="24" priority="27">
      <formula>MOD(COLUMN(),2)</formula>
    </cfRule>
  </conditionalFormatting>
  <conditionalFormatting sqref="E200:M200">
    <cfRule type="expression" dxfId="23" priority="26">
      <formula>MOD(COLUMN(),2)</formula>
    </cfRule>
  </conditionalFormatting>
  <conditionalFormatting sqref="E196:M196">
    <cfRule type="expression" dxfId="22" priority="25">
      <formula>MOD(COLUMN(),2)</formula>
    </cfRule>
  </conditionalFormatting>
  <conditionalFormatting sqref="E219:M220 E222:M224 E226:M228 E230:M232 E234:M236 E238:M240">
    <cfRule type="expression" dxfId="21" priority="24">
      <formula>MOD(COLUMN(),2)</formula>
    </cfRule>
  </conditionalFormatting>
  <conditionalFormatting sqref="E241:M241">
    <cfRule type="expression" dxfId="20" priority="23">
      <formula>MOD(COLUMN(),2)</formula>
    </cfRule>
  </conditionalFormatting>
  <conditionalFormatting sqref="E237:M237">
    <cfRule type="expression" dxfId="19" priority="22">
      <formula>MOD(COLUMN(),2)</formula>
    </cfRule>
  </conditionalFormatting>
  <conditionalFormatting sqref="E233:M233">
    <cfRule type="expression" dxfId="18" priority="21">
      <formula>MOD(COLUMN(),2)</formula>
    </cfRule>
  </conditionalFormatting>
  <conditionalFormatting sqref="E229:M229">
    <cfRule type="expression" dxfId="17" priority="20">
      <formula>MOD(COLUMN(),2)</formula>
    </cfRule>
  </conditionalFormatting>
  <conditionalFormatting sqref="E225:M225">
    <cfRule type="expression" dxfId="16" priority="19">
      <formula>MOD(COLUMN(),2)</formula>
    </cfRule>
  </conditionalFormatting>
  <conditionalFormatting sqref="E221:M221">
    <cfRule type="expression" dxfId="15" priority="18">
      <formula>MOD(COLUMN(),2)</formula>
    </cfRule>
  </conditionalFormatting>
  <conditionalFormatting sqref="E246:M248 E250:M252 E254:M256 E258:M261 E243:M244">
    <cfRule type="expression" dxfId="14" priority="17">
      <formula>MOD(COLUMN(),2)</formula>
    </cfRule>
  </conditionalFormatting>
  <conditionalFormatting sqref="E257:M257">
    <cfRule type="expression" dxfId="13" priority="16">
      <formula>MOD(COLUMN(),2)</formula>
    </cfRule>
  </conditionalFormatting>
  <conditionalFormatting sqref="E253:M253">
    <cfRule type="expression" dxfId="12" priority="15">
      <formula>MOD(COLUMN(),2)</formula>
    </cfRule>
  </conditionalFormatting>
  <conditionalFormatting sqref="E249:M249">
    <cfRule type="expression" dxfId="11" priority="14">
      <formula>MOD(COLUMN(),2)</formula>
    </cfRule>
  </conditionalFormatting>
  <conditionalFormatting sqref="E245:M245">
    <cfRule type="expression" dxfId="10" priority="13">
      <formula>MOD(COLUMN(),2)</formula>
    </cfRule>
  </conditionalFormatting>
  <conditionalFormatting sqref="E264:E267">
    <cfRule type="expression" dxfId="9" priority="10">
      <formula>MOD(COLUMN(),2)</formula>
    </cfRule>
  </conditionalFormatting>
  <conditionalFormatting sqref="F264:F267">
    <cfRule type="expression" dxfId="8" priority="9">
      <formula>MOD(COLUMN(),2)</formula>
    </cfRule>
  </conditionalFormatting>
  <conditionalFormatting sqref="H264:H267">
    <cfRule type="expression" dxfId="7" priority="8">
      <formula>MOD(COLUMN(),2)</formula>
    </cfRule>
  </conditionalFormatting>
  <conditionalFormatting sqref="J264:J267">
    <cfRule type="expression" dxfId="6" priority="7">
      <formula>MOD(COLUMN(),2)</formula>
    </cfRule>
  </conditionalFormatting>
  <conditionalFormatting sqref="L264:L267">
    <cfRule type="expression" dxfId="5" priority="6">
      <formula>MOD(COLUMN(),2)</formula>
    </cfRule>
  </conditionalFormatting>
  <conditionalFormatting sqref="N264:N267">
    <cfRule type="expression" dxfId="4" priority="5">
      <formula>MOD(COLUMN(),2)</formula>
    </cfRule>
  </conditionalFormatting>
  <conditionalFormatting sqref="G264:G267">
    <cfRule type="expression" dxfId="3" priority="4">
      <formula>MOD(COLUMN(),2)</formula>
    </cfRule>
  </conditionalFormatting>
  <conditionalFormatting sqref="I264:I267">
    <cfRule type="expression" dxfId="2" priority="3">
      <formula>MOD(COLUMN(),2)</formula>
    </cfRule>
  </conditionalFormatting>
  <conditionalFormatting sqref="K264:K267">
    <cfRule type="expression" dxfId="1" priority="2">
      <formula>MOD(COLUMN(),2)</formula>
    </cfRule>
  </conditionalFormatting>
  <conditionalFormatting sqref="M264:M267">
    <cfRule type="expression" dxfId="0" priority="1">
      <formula>MOD(COLUMN(),2)</formula>
    </cfRule>
  </conditionalFormatting>
  <printOptions horizontalCentered="1"/>
  <pageMargins left="0.4" right="0.4" top="0.5" bottom="0.5" header="0.25" footer="0.5"/>
  <pageSetup paperSize="5" scale="81" fitToWidth="2" pageOrder="overThenDown" orientation="landscape" r:id="rId1"/>
  <headerFooter alignWithMargins="0">
    <oddHeader>&amp;LNOV 3, 2020&amp;CJOHNSON COUNTY_2020 GENERAL ELECTION&amp;R&amp;P</oddHeader>
  </headerFooter>
  <rowBreaks count="4" manualBreakCount="4">
    <brk id="54" max="46" man="1"/>
    <brk id="108" max="16383" man="1"/>
    <brk id="161" max="16383" man="1"/>
    <brk id="217" max="16383" man="1"/>
  </rowBreaks>
  <colBreaks count="1" manualBreakCount="1">
    <brk id="25" max="267" man="1"/>
  </colBreaks>
  <ignoredErrors>
    <ignoredError sqref="Q9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Nov.3,2020 General </vt:lpstr>
      <vt:lpstr>'Nov.3,2020 General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cta400</dc:creator>
  <cp:lastModifiedBy>Patty Bourgeois</cp:lastModifiedBy>
  <cp:lastPrinted>2020-11-16T22:31:23Z</cp:lastPrinted>
  <dcterms:created xsi:type="dcterms:W3CDTF">2004-03-10T04:31:00Z</dcterms:created>
  <dcterms:modified xsi:type="dcterms:W3CDTF">2020-12-01T17:31:49Z</dcterms:modified>
</cp:coreProperties>
</file>