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ELECTIONS\November 3, 2020 General Election\"/>
    </mc:Choice>
  </mc:AlternateContent>
  <bookViews>
    <workbookView xWindow="0" yWindow="0" windowWidth="2046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T36" i="1" l="1"/>
  <c r="BT95" i="1"/>
  <c r="BT94" i="1"/>
  <c r="BT92" i="1"/>
  <c r="BT91" i="1"/>
  <c r="BT90" i="1"/>
  <c r="BT89" i="1"/>
  <c r="BT87" i="1"/>
  <c r="BT85" i="1"/>
  <c r="BT83" i="1"/>
  <c r="BT81" i="1"/>
  <c r="BT80" i="1"/>
  <c r="BT78" i="1"/>
  <c r="BT76" i="1"/>
  <c r="BT75" i="1"/>
  <c r="BT73" i="1"/>
  <c r="BT72" i="1"/>
  <c r="BT70" i="1"/>
  <c r="BT68" i="1"/>
  <c r="BT66" i="1"/>
  <c r="BT64" i="1"/>
  <c r="BT63" i="1"/>
  <c r="BT61" i="1"/>
  <c r="BT60" i="1"/>
  <c r="BT58" i="1"/>
  <c r="BT56" i="1"/>
  <c r="BT55" i="1"/>
  <c r="BT53" i="1"/>
  <c r="BT52" i="1"/>
  <c r="BT50" i="1"/>
  <c r="BT49" i="1"/>
  <c r="BT47" i="1"/>
  <c r="BT44" i="1"/>
  <c r="BT43" i="1"/>
  <c r="BT42" i="1"/>
  <c r="BT40" i="1"/>
  <c r="BT39" i="1"/>
  <c r="BT33" i="1"/>
  <c r="BT32" i="1"/>
  <c r="BT28" i="1"/>
  <c r="BT27" i="1"/>
  <c r="BT24" i="1"/>
  <c r="BT23" i="1"/>
  <c r="BT18" i="1"/>
  <c r="BT31" i="1" l="1"/>
  <c r="BT46" i="1" l="1"/>
  <c r="BT38" i="1"/>
  <c r="BT35" i="1"/>
  <c r="BT29" i="1"/>
  <c r="BT26" i="1"/>
  <c r="BT22" i="1"/>
  <c r="BT20" i="1"/>
  <c r="BT19" i="1"/>
  <c r="BT17" i="1"/>
  <c r="BT16" i="1"/>
  <c r="BT14" i="1"/>
  <c r="BT13" i="1"/>
  <c r="BT12" i="1"/>
  <c r="BT11" i="1"/>
  <c r="BT10" i="1"/>
</calcChain>
</file>

<file path=xl/sharedStrings.xml><?xml version="1.0" encoding="utf-8"?>
<sst xmlns="http://schemas.openxmlformats.org/spreadsheetml/2006/main" count="199" uniqueCount="130">
  <si>
    <t>PCT 1</t>
  </si>
  <si>
    <t>PCT 2</t>
  </si>
  <si>
    <t>PCT 3</t>
  </si>
  <si>
    <t>PCT 4</t>
  </si>
  <si>
    <t>PCT 5</t>
  </si>
  <si>
    <t>PCT 6</t>
  </si>
  <si>
    <t>PCT 7</t>
  </si>
  <si>
    <t>PCT 8</t>
  </si>
  <si>
    <t>PCT 9</t>
  </si>
  <si>
    <t>PCT 11</t>
  </si>
  <si>
    <t>PCT 12</t>
  </si>
  <si>
    <t>PCT 13</t>
  </si>
  <si>
    <t>PCT 14</t>
  </si>
  <si>
    <t>PCT 15</t>
  </si>
  <si>
    <t>PCT 16</t>
  </si>
  <si>
    <t>PCT 17</t>
  </si>
  <si>
    <t>PCT 18</t>
  </si>
  <si>
    <t>PCT 19</t>
  </si>
  <si>
    <t>PCT 20</t>
  </si>
  <si>
    <t>PCT 21</t>
  </si>
  <si>
    <t>PCT 22</t>
  </si>
  <si>
    <t>PCT 23</t>
  </si>
  <si>
    <t>PCT 24</t>
  </si>
  <si>
    <t>PCT 25</t>
  </si>
  <si>
    <t>PCT 26</t>
  </si>
  <si>
    <t>PCT 27</t>
  </si>
  <si>
    <t>PCT 28</t>
  </si>
  <si>
    <t>PCT 29</t>
  </si>
  <si>
    <t>PCT 30</t>
  </si>
  <si>
    <t>PCT 31</t>
  </si>
  <si>
    <t>PCT 32</t>
  </si>
  <si>
    <t>PCT 33</t>
  </si>
  <si>
    <t>PCT 34</t>
  </si>
  <si>
    <t>PCT 35</t>
  </si>
  <si>
    <t>PRESIDENT</t>
  </si>
  <si>
    <t>UNITED STATES SENATOR</t>
  </si>
  <si>
    <t>US REPRESENTATIVE, DISTRICT 27</t>
  </si>
  <si>
    <t>RAILROAD COMMISSIONER</t>
  </si>
  <si>
    <t>CHIEF JUSTICE SUPREME COURT</t>
  </si>
  <si>
    <t>JUSTICE, SUPREME COURT, PL 6</t>
  </si>
  <si>
    <t>JUSTICE, SUPREME COURT, PL 7</t>
  </si>
  <si>
    <t>JUSTICE, SUPREME COURT, PL 8</t>
  </si>
  <si>
    <t>JUDGE, CT OF CRIM APP PL 3</t>
  </si>
  <si>
    <t>JUDGE, CT OF CRIM APP PL 4</t>
  </si>
  <si>
    <t>JUDGE, CT OF CRIM APP PL 9</t>
  </si>
  <si>
    <t>STATE SENATOR, DISTRICT 18</t>
  </si>
  <si>
    <t>STATE REP. DISTRICT 30</t>
  </si>
  <si>
    <t>JUSTICE, 13TH CT OF APP DIST. PL 4</t>
  </si>
  <si>
    <t>JUSTICE, 13TH CT OF APP DIST. PL 6</t>
  </si>
  <si>
    <t>DISTRICT JUDGE, 24TH JUDICIAL DIST</t>
  </si>
  <si>
    <t>DISTRICT JUDGE, 135TH JUDICIAL DIST</t>
  </si>
  <si>
    <t>SHERIFF</t>
  </si>
  <si>
    <t>COUNTY TAX ASSESSOR-COLLECTOR</t>
  </si>
  <si>
    <t>COUNTY COMMISSIONER PCT 1</t>
  </si>
  <si>
    <t>COUNTY COMMISSIONER PCT 3</t>
  </si>
  <si>
    <t>CONSTABLE, PCT 1</t>
  </si>
  <si>
    <t>CONSTABLE, PCT 2</t>
  </si>
  <si>
    <t>CONSTABLE, PCT 3</t>
  </si>
  <si>
    <t>CONSTABLE, PCT 4</t>
  </si>
  <si>
    <t>EV</t>
  </si>
  <si>
    <t>ED</t>
  </si>
  <si>
    <t>PCT 10</t>
  </si>
  <si>
    <t>Total Number of Registered Voter</t>
  </si>
  <si>
    <t>Total</t>
  </si>
  <si>
    <t>Votes</t>
  </si>
  <si>
    <t xml:space="preserve">Joint General Total </t>
  </si>
  <si>
    <t>Victoria County</t>
  </si>
  <si>
    <t>Joseph R Biden / Kamala Harris (DEM)</t>
  </si>
  <si>
    <t>Donald J Trump/ Michael R. Pence (REP)</t>
  </si>
  <si>
    <t>Jo Jorgensen/ Jeremy " Spike" (LIB)</t>
  </si>
  <si>
    <t>Howie Hawkins / Angela Walker (GRN)</t>
  </si>
  <si>
    <t>WRITE-IN</t>
  </si>
  <si>
    <t>John Cornyn (REP)</t>
  </si>
  <si>
    <t>Mary MJ Hegar (DEM)</t>
  </si>
  <si>
    <t>Kerry Douglas McKennon (LIB)</t>
  </si>
  <si>
    <t>David B. Collins (GRN)</t>
  </si>
  <si>
    <t>Michael Cloud (REP)</t>
  </si>
  <si>
    <t>Phil Gray (LIB)</t>
  </si>
  <si>
    <t>James "Jim" Wright (REP)</t>
  </si>
  <si>
    <t>Chrysta Castaneda (DEM)</t>
  </si>
  <si>
    <t>Katija "Kat" Gruene (GRN)</t>
  </si>
  <si>
    <t>Amy Clark Meachum (DEM)</t>
  </si>
  <si>
    <t>Nathan Hecht (REP)</t>
  </si>
  <si>
    <t>Mark Ash (LIB)</t>
  </si>
  <si>
    <t>Jane Bland (REP)</t>
  </si>
  <si>
    <t>Kathy Cheng (DEM)</t>
  </si>
  <si>
    <t>Jeff Boyd (REP)</t>
  </si>
  <si>
    <t>Staci Williams (DEM)</t>
  </si>
  <si>
    <t>William Bryan Strange III (LIB)</t>
  </si>
  <si>
    <t>Brett Busby (REP)</t>
  </si>
  <si>
    <t>Gisela D. Triana (DEM)</t>
  </si>
  <si>
    <t>Tom Oxford (LIB)</t>
  </si>
  <si>
    <t>Bert Richardson (REP)</t>
  </si>
  <si>
    <t>Elizabeth Davis Frizell (DEM)</t>
  </si>
  <si>
    <t>Kevin Patrick Yeary (REP)</t>
  </si>
  <si>
    <t>Tina Clinton (DEM)</t>
  </si>
  <si>
    <t>David Newell (REP)</t>
  </si>
  <si>
    <t>Brandon Birmingham (DEM)</t>
  </si>
  <si>
    <t>Lois W. Kolkhorst (REP)</t>
  </si>
  <si>
    <t>Michael Antalan (DEM)</t>
  </si>
  <si>
    <t>Jaime Tijerina (REP)</t>
  </si>
  <si>
    <t>Migdalia Lopez (DEM)</t>
  </si>
  <si>
    <t>Clarissa Silva (REP)</t>
  </si>
  <si>
    <t>Jack W. Marr (REP)</t>
  </si>
  <si>
    <t>Geanie W. Morrison (REP)</t>
  </si>
  <si>
    <t>Kemper Stephen Williams (REP)</t>
  </si>
  <si>
    <t>Justin Marr (REP)</t>
  </si>
  <si>
    <t>Ashley Hernandez (REP)</t>
  </si>
  <si>
    <t>Jane Bernall (DEM)</t>
  </si>
  <si>
    <t>Kenneth Wells (REP)</t>
  </si>
  <si>
    <t>Danny Garcia (DEM)</t>
  </si>
  <si>
    <t>Gary Burns (REP)</t>
  </si>
  <si>
    <t>Kenneth Easley, Jr (REP)</t>
  </si>
  <si>
    <t>Vicente Flores, Jr. (REP)</t>
  </si>
  <si>
    <t>Jeff Meyer (DEM)</t>
  </si>
  <si>
    <t>James Calaway (REP)</t>
  </si>
  <si>
    <t>Aaron J. Burleson (REP)</t>
  </si>
  <si>
    <t>Water Control Improvement Distrist #2 (WDIC2)</t>
  </si>
  <si>
    <t>Robert Zapata</t>
  </si>
  <si>
    <t>Jesse Garcia</t>
  </si>
  <si>
    <t>Derrick Montez</t>
  </si>
  <si>
    <t>John W. McGrand</t>
  </si>
  <si>
    <t>VISD  Trustee Single Member Dist. 3</t>
  </si>
  <si>
    <t>Bret Baldwin</t>
  </si>
  <si>
    <t>Rich Streeter</t>
  </si>
  <si>
    <t>Nereida Lopez-Singleterry (DEM)</t>
  </si>
  <si>
    <t>Ricardo "Rick" De La Fuente (DEM)</t>
  </si>
  <si>
    <t>Matt Sterett (LIB)</t>
  </si>
  <si>
    <t>Total Provisional Ballots Counted                                 14</t>
  </si>
  <si>
    <t xml:space="preserve">Total Provisional Ballots                                               60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</si>
</sst>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15" fontId="0" fillId="0" borderId="0" xfId="0" applyNumberFormat="1"/>
    <xf numFmtId="0" fontId="0" fillId="0" borderId="0" xfId="0" applyFont="1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5" borderId="0" xfId="0" applyFont="1" applyFill="1"/>
    <xf numFmtId="0" fontId="2" fillId="0" borderId="0" xfId="0" applyFont="1" applyFill="1"/>
    <xf numFmtId="0" fontId="3" fillId="0" borderId="0" xfId="0" applyFont="1"/>
    <xf numFmtId="0" fontId="4" fillId="0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3" xfId="0" applyFont="1" applyFill="1" applyBorder="1"/>
    <xf numFmtId="0" fontId="4" fillId="0" borderId="3" xfId="0" applyFont="1" applyBorder="1"/>
    <xf numFmtId="0" fontId="5" fillId="4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4" fillId="3" borderId="3" xfId="0" applyFont="1" applyFill="1" applyBorder="1"/>
    <xf numFmtId="0" fontId="5" fillId="3" borderId="0" xfId="0" applyFont="1" applyFill="1" applyBorder="1" applyAlignment="1">
      <alignment horizontal="center"/>
    </xf>
    <xf numFmtId="0" fontId="0" fillId="3" borderId="0" xfId="0" applyFont="1" applyFill="1"/>
    <xf numFmtId="0" fontId="4" fillId="0" borderId="3" xfId="0" applyFont="1" applyFill="1" applyBorder="1"/>
    <xf numFmtId="0" fontId="0" fillId="0" borderId="0" xfId="0" applyFont="1" applyFill="1"/>
    <xf numFmtId="0" fontId="0" fillId="0" borderId="0" xfId="0" applyFill="1"/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4" fillId="0" borderId="8" xfId="0" applyFont="1" applyBorder="1" applyAlignment="1">
      <alignment horizontal="center"/>
    </xf>
    <xf numFmtId="0" fontId="4" fillId="0" borderId="9" xfId="0" applyFont="1" applyFill="1" applyBorder="1"/>
    <xf numFmtId="0" fontId="5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0" fillId="7" borderId="0" xfId="0" applyFill="1"/>
    <xf numFmtId="0" fontId="4" fillId="7" borderId="1" xfId="0" applyFont="1" applyFill="1" applyBorder="1" applyAlignment="1">
      <alignment horizontal="center"/>
    </xf>
    <xf numFmtId="3" fontId="4" fillId="7" borderId="1" xfId="0" applyNumberFormat="1" applyFont="1" applyFill="1" applyBorder="1" applyAlignment="1">
      <alignment horizontal="center"/>
    </xf>
    <xf numFmtId="0" fontId="5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96"/>
  <sheetViews>
    <sheetView tabSelected="1" topLeftCell="A85" zoomScale="112" zoomScaleNormal="112" workbookViewId="0">
      <selection activeCell="A15" sqref="A15"/>
    </sheetView>
  </sheetViews>
  <sheetFormatPr defaultRowHeight="15" x14ac:dyDescent="0.25"/>
  <cols>
    <col min="1" max="1" width="53.28515625" customWidth="1"/>
    <col min="2" max="19" width="3.7109375" style="3" customWidth="1"/>
    <col min="20" max="20" width="4.5703125" style="3" customWidth="1"/>
    <col min="21" max="35" width="3.7109375" style="3" customWidth="1"/>
    <col min="36" max="36" width="4.5703125" style="3" customWidth="1"/>
    <col min="37" max="37" width="3.7109375" style="3" customWidth="1"/>
    <col min="38" max="38" width="4.42578125" style="3" customWidth="1"/>
    <col min="39" max="39" width="3.7109375" style="3" customWidth="1"/>
    <col min="40" max="40" width="4.85546875" style="3" customWidth="1"/>
    <col min="41" max="41" width="3.7109375" style="3" customWidth="1"/>
    <col min="42" max="42" width="5.42578125" style="3" customWidth="1"/>
    <col min="43" max="43" width="4.42578125" style="3" customWidth="1"/>
    <col min="44" max="49" width="3.7109375" style="3" customWidth="1"/>
    <col min="50" max="50" width="5.5703125" style="3" customWidth="1"/>
    <col min="51" max="57" width="3.7109375" style="3" customWidth="1"/>
    <col min="58" max="58" width="4.7109375" style="3" customWidth="1"/>
    <col min="59" max="65" width="3.7109375" style="3" customWidth="1"/>
    <col min="66" max="66" width="5.140625" style="3" customWidth="1"/>
    <col min="67" max="71" width="3.7109375" style="3" customWidth="1"/>
    <col min="72" max="72" width="7.28515625" customWidth="1"/>
  </cols>
  <sheetData>
    <row r="1" spans="1:80" x14ac:dyDescent="0.25">
      <c r="A1" s="5" t="s">
        <v>66</v>
      </c>
    </row>
    <row r="2" spans="1:80" x14ac:dyDescent="0.25">
      <c r="A2" s="1">
        <v>44138</v>
      </c>
      <c r="B2" s="4"/>
      <c r="D2" s="4"/>
    </row>
    <row r="3" spans="1:80" x14ac:dyDescent="0.25">
      <c r="A3" t="s">
        <v>65</v>
      </c>
    </row>
    <row r="4" spans="1:80" x14ac:dyDescent="0.25">
      <c r="A4" t="s">
        <v>129</v>
      </c>
    </row>
    <row r="5" spans="1:80" x14ac:dyDescent="0.25">
      <c r="A5" t="s">
        <v>128</v>
      </c>
    </row>
    <row r="6" spans="1:80" x14ac:dyDescent="0.25">
      <c r="A6" s="44" t="s">
        <v>62</v>
      </c>
      <c r="B6" s="45">
        <v>622</v>
      </c>
      <c r="C6" s="45"/>
      <c r="D6" s="45">
        <v>931</v>
      </c>
      <c r="E6" s="45"/>
      <c r="F6" s="46">
        <v>1197</v>
      </c>
      <c r="G6" s="45"/>
      <c r="H6" s="46">
        <v>1575</v>
      </c>
      <c r="I6" s="45"/>
      <c r="J6" s="46">
        <v>2608</v>
      </c>
      <c r="K6" s="45"/>
      <c r="L6" s="45">
        <v>356</v>
      </c>
      <c r="M6" s="45"/>
      <c r="N6" s="46">
        <v>2168</v>
      </c>
      <c r="O6" s="45"/>
      <c r="P6" s="46">
        <v>2304</v>
      </c>
      <c r="Q6" s="45"/>
      <c r="R6" s="46">
        <v>1220</v>
      </c>
      <c r="S6" s="45"/>
      <c r="T6" s="46">
        <v>1647</v>
      </c>
      <c r="U6" s="45"/>
      <c r="V6" s="45">
        <v>422</v>
      </c>
      <c r="W6" s="45"/>
      <c r="X6" s="45">
        <v>743</v>
      </c>
      <c r="Y6" s="45"/>
      <c r="Z6" s="46">
        <v>1807</v>
      </c>
      <c r="AA6" s="45"/>
      <c r="AB6" s="46">
        <v>1382</v>
      </c>
      <c r="AC6" s="45"/>
      <c r="AD6" s="45">
        <v>133</v>
      </c>
      <c r="AE6" s="45"/>
      <c r="AF6" s="45">
        <v>463</v>
      </c>
      <c r="AG6" s="45"/>
      <c r="AH6" s="45">
        <v>700</v>
      </c>
      <c r="AI6" s="45"/>
      <c r="AJ6" s="46">
        <v>4044</v>
      </c>
      <c r="AK6" s="45"/>
      <c r="AL6" s="46">
        <v>2926</v>
      </c>
      <c r="AM6" s="45"/>
      <c r="AN6" s="46">
        <v>1415</v>
      </c>
      <c r="AO6" s="45"/>
      <c r="AP6" s="46">
        <v>3970</v>
      </c>
      <c r="AQ6" s="45"/>
      <c r="AR6" s="46">
        <v>1637</v>
      </c>
      <c r="AS6" s="45"/>
      <c r="AT6" s="46">
        <v>1662</v>
      </c>
      <c r="AU6" s="45"/>
      <c r="AV6" s="46">
        <v>1481</v>
      </c>
      <c r="AW6" s="45"/>
      <c r="AX6" s="46">
        <v>4098</v>
      </c>
      <c r="AY6" s="45"/>
      <c r="AZ6" s="46">
        <v>1128</v>
      </c>
      <c r="BA6" s="45"/>
      <c r="BB6" s="46">
        <v>1660</v>
      </c>
      <c r="BC6" s="45"/>
      <c r="BD6" s="45">
        <v>521</v>
      </c>
      <c r="BE6" s="45"/>
      <c r="BF6" s="46">
        <v>2570</v>
      </c>
      <c r="BG6" s="45"/>
      <c r="BH6" s="45">
        <v>529</v>
      </c>
      <c r="BI6" s="45"/>
      <c r="BJ6" s="45">
        <v>843</v>
      </c>
      <c r="BK6" s="45"/>
      <c r="BL6" s="46">
        <v>1524</v>
      </c>
      <c r="BM6" s="45"/>
      <c r="BN6" s="46">
        <v>4472</v>
      </c>
      <c r="BO6" s="45"/>
      <c r="BP6" s="46">
        <v>1318</v>
      </c>
      <c r="BQ6" s="45"/>
      <c r="BR6" s="45">
        <v>596</v>
      </c>
      <c r="BS6" s="45"/>
      <c r="BT6" s="47"/>
    </row>
    <row r="7" spans="1:80" x14ac:dyDescent="0.25">
      <c r="B7" s="39" t="s">
        <v>0</v>
      </c>
      <c r="C7" s="39"/>
      <c r="D7" s="39" t="s">
        <v>1</v>
      </c>
      <c r="E7" s="39"/>
      <c r="F7" s="39" t="s">
        <v>2</v>
      </c>
      <c r="G7" s="41"/>
      <c r="H7" s="39" t="s">
        <v>3</v>
      </c>
      <c r="I7" s="39"/>
      <c r="J7" s="42" t="s">
        <v>4</v>
      </c>
      <c r="K7" s="39"/>
      <c r="L7" s="39" t="s">
        <v>5</v>
      </c>
      <c r="M7" s="39"/>
      <c r="N7" s="39" t="s">
        <v>6</v>
      </c>
      <c r="O7" s="39"/>
      <c r="P7" s="39" t="s">
        <v>7</v>
      </c>
      <c r="Q7" s="39"/>
      <c r="R7" s="39" t="s">
        <v>8</v>
      </c>
      <c r="S7" s="39"/>
      <c r="T7" s="39" t="s">
        <v>61</v>
      </c>
      <c r="U7" s="39"/>
      <c r="V7" s="39" t="s">
        <v>9</v>
      </c>
      <c r="W7" s="39"/>
      <c r="X7" s="39" t="s">
        <v>10</v>
      </c>
      <c r="Y7" s="39"/>
      <c r="Z7" s="39" t="s">
        <v>11</v>
      </c>
      <c r="AA7" s="39"/>
      <c r="AB7" s="39" t="s">
        <v>12</v>
      </c>
      <c r="AC7" s="39"/>
      <c r="AD7" s="39" t="s">
        <v>13</v>
      </c>
      <c r="AE7" s="39"/>
      <c r="AF7" s="39" t="s">
        <v>14</v>
      </c>
      <c r="AG7" s="39"/>
      <c r="AH7" s="43" t="s">
        <v>15</v>
      </c>
      <c r="AI7" s="43"/>
      <c r="AJ7" s="43" t="s">
        <v>16</v>
      </c>
      <c r="AK7" s="43"/>
      <c r="AL7" s="39" t="s">
        <v>17</v>
      </c>
      <c r="AM7" s="39"/>
      <c r="AN7" s="39" t="s">
        <v>18</v>
      </c>
      <c r="AO7" s="39"/>
      <c r="AP7" s="39" t="s">
        <v>19</v>
      </c>
      <c r="AQ7" s="39"/>
      <c r="AR7" s="39" t="s">
        <v>20</v>
      </c>
      <c r="AS7" s="39"/>
      <c r="AT7" s="39" t="s">
        <v>21</v>
      </c>
      <c r="AU7" s="39"/>
      <c r="AV7" s="39" t="s">
        <v>22</v>
      </c>
      <c r="AW7" s="39"/>
      <c r="AX7" s="39" t="s">
        <v>23</v>
      </c>
      <c r="AY7" s="39"/>
      <c r="AZ7" s="39" t="s">
        <v>24</v>
      </c>
      <c r="BA7" s="39"/>
      <c r="BB7" s="39" t="s">
        <v>25</v>
      </c>
      <c r="BC7" s="39"/>
      <c r="BD7" s="39" t="s">
        <v>26</v>
      </c>
      <c r="BE7" s="39"/>
      <c r="BF7" s="39" t="s">
        <v>27</v>
      </c>
      <c r="BG7" s="39"/>
      <c r="BH7" s="39" t="s">
        <v>28</v>
      </c>
      <c r="BI7" s="39"/>
      <c r="BJ7" s="39" t="s">
        <v>29</v>
      </c>
      <c r="BK7" s="39"/>
      <c r="BL7" s="39" t="s">
        <v>30</v>
      </c>
      <c r="BM7" s="39"/>
      <c r="BN7" s="39" t="s">
        <v>31</v>
      </c>
      <c r="BO7" s="39"/>
      <c r="BP7" s="39" t="s">
        <v>32</v>
      </c>
      <c r="BQ7" s="39"/>
      <c r="BR7" s="39" t="s">
        <v>33</v>
      </c>
      <c r="BS7" s="39"/>
      <c r="BT7" s="37" t="s">
        <v>63</v>
      </c>
      <c r="BU7" s="40"/>
      <c r="BV7" s="40"/>
      <c r="BW7" s="40"/>
      <c r="BX7" s="40"/>
      <c r="BY7" s="40"/>
      <c r="BZ7" s="40"/>
      <c r="CA7" s="40"/>
      <c r="CB7" s="40"/>
    </row>
    <row r="8" spans="1:80" x14ac:dyDescent="0.25">
      <c r="B8" s="29" t="s">
        <v>59</v>
      </c>
      <c r="C8" s="29" t="s">
        <v>60</v>
      </c>
      <c r="D8" s="29" t="s">
        <v>59</v>
      </c>
      <c r="E8" s="29" t="s">
        <v>60</v>
      </c>
      <c r="F8" s="29" t="s">
        <v>59</v>
      </c>
      <c r="G8" s="31" t="s">
        <v>60</v>
      </c>
      <c r="H8" s="29" t="s">
        <v>59</v>
      </c>
      <c r="I8" s="29" t="s">
        <v>60</v>
      </c>
      <c r="J8" s="32" t="s">
        <v>59</v>
      </c>
      <c r="K8" s="29" t="s">
        <v>60</v>
      </c>
      <c r="L8" s="29" t="s">
        <v>59</v>
      </c>
      <c r="M8" s="29" t="s">
        <v>60</v>
      </c>
      <c r="N8" s="29" t="s">
        <v>59</v>
      </c>
      <c r="O8" s="29" t="s">
        <v>60</v>
      </c>
      <c r="P8" s="29" t="s">
        <v>59</v>
      </c>
      <c r="Q8" s="29" t="s">
        <v>60</v>
      </c>
      <c r="R8" s="29" t="s">
        <v>59</v>
      </c>
      <c r="S8" s="29" t="s">
        <v>60</v>
      </c>
      <c r="T8" s="29" t="s">
        <v>59</v>
      </c>
      <c r="U8" s="29" t="s">
        <v>60</v>
      </c>
      <c r="V8" s="29" t="s">
        <v>59</v>
      </c>
      <c r="W8" s="29" t="s">
        <v>60</v>
      </c>
      <c r="X8" s="29" t="s">
        <v>59</v>
      </c>
      <c r="Y8" s="29" t="s">
        <v>60</v>
      </c>
      <c r="Z8" s="29" t="s">
        <v>59</v>
      </c>
      <c r="AA8" s="29" t="s">
        <v>60</v>
      </c>
      <c r="AB8" s="29" t="s">
        <v>59</v>
      </c>
      <c r="AC8" s="29" t="s">
        <v>60</v>
      </c>
      <c r="AD8" s="29" t="s">
        <v>59</v>
      </c>
      <c r="AE8" s="29" t="s">
        <v>60</v>
      </c>
      <c r="AF8" s="29" t="s">
        <v>59</v>
      </c>
      <c r="AG8" s="29" t="s">
        <v>60</v>
      </c>
      <c r="AH8" s="29" t="s">
        <v>59</v>
      </c>
      <c r="AI8" s="29" t="s">
        <v>60</v>
      </c>
      <c r="AJ8" s="29" t="s">
        <v>59</v>
      </c>
      <c r="AK8" s="29" t="s">
        <v>60</v>
      </c>
      <c r="AL8" s="29" t="s">
        <v>59</v>
      </c>
      <c r="AM8" s="29" t="s">
        <v>60</v>
      </c>
      <c r="AN8" s="29" t="s">
        <v>59</v>
      </c>
      <c r="AO8" s="29" t="s">
        <v>60</v>
      </c>
      <c r="AP8" s="29" t="s">
        <v>59</v>
      </c>
      <c r="AQ8" s="29" t="s">
        <v>60</v>
      </c>
      <c r="AR8" s="29" t="s">
        <v>59</v>
      </c>
      <c r="AS8" s="29" t="s">
        <v>60</v>
      </c>
      <c r="AT8" s="29" t="s">
        <v>59</v>
      </c>
      <c r="AU8" s="29" t="s">
        <v>60</v>
      </c>
      <c r="AV8" s="29" t="s">
        <v>59</v>
      </c>
      <c r="AW8" s="29" t="s">
        <v>60</v>
      </c>
      <c r="AX8" s="29" t="s">
        <v>59</v>
      </c>
      <c r="AY8" s="29" t="s">
        <v>60</v>
      </c>
      <c r="AZ8" s="29" t="s">
        <v>59</v>
      </c>
      <c r="BA8" s="29" t="s">
        <v>60</v>
      </c>
      <c r="BB8" s="29" t="s">
        <v>59</v>
      </c>
      <c r="BC8" s="29" t="s">
        <v>60</v>
      </c>
      <c r="BD8" s="29" t="s">
        <v>59</v>
      </c>
      <c r="BE8" s="29" t="s">
        <v>60</v>
      </c>
      <c r="BF8" s="29" t="s">
        <v>59</v>
      </c>
      <c r="BG8" s="29" t="s">
        <v>60</v>
      </c>
      <c r="BH8" s="29" t="s">
        <v>59</v>
      </c>
      <c r="BI8" s="29" t="s">
        <v>60</v>
      </c>
      <c r="BJ8" s="29" t="s">
        <v>59</v>
      </c>
      <c r="BK8" s="29" t="s">
        <v>60</v>
      </c>
      <c r="BL8" s="29" t="s">
        <v>59</v>
      </c>
      <c r="BM8" s="29" t="s">
        <v>60</v>
      </c>
      <c r="BN8" s="29" t="s">
        <v>59</v>
      </c>
      <c r="BO8" s="29" t="s">
        <v>60</v>
      </c>
      <c r="BP8" s="29" t="s">
        <v>59</v>
      </c>
      <c r="BQ8" s="29" t="s">
        <v>60</v>
      </c>
      <c r="BR8" s="29" t="s">
        <v>59</v>
      </c>
      <c r="BS8" s="29" t="s">
        <v>60</v>
      </c>
      <c r="BT8" s="8" t="s">
        <v>64</v>
      </c>
    </row>
    <row r="9" spans="1:80" ht="15.75" x14ac:dyDescent="0.25">
      <c r="A9" s="6" t="s">
        <v>34</v>
      </c>
      <c r="B9" s="9"/>
      <c r="C9" s="9"/>
      <c r="D9" s="9"/>
      <c r="E9" s="9"/>
      <c r="F9" s="9"/>
      <c r="G9" s="15"/>
      <c r="H9" s="9"/>
      <c r="I9" s="9"/>
      <c r="J9" s="16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10"/>
    </row>
    <row r="10" spans="1:80" x14ac:dyDescent="0.25">
      <c r="A10" t="s">
        <v>68</v>
      </c>
      <c r="B10" s="29">
        <v>85</v>
      </c>
      <c r="C10" s="29">
        <v>22</v>
      </c>
      <c r="D10" s="29">
        <v>281</v>
      </c>
      <c r="E10" s="29">
        <v>45</v>
      </c>
      <c r="F10" s="29">
        <v>364</v>
      </c>
      <c r="G10" s="31">
        <v>85</v>
      </c>
      <c r="H10" s="29">
        <v>209</v>
      </c>
      <c r="I10" s="29">
        <v>84</v>
      </c>
      <c r="J10" s="32">
        <v>488</v>
      </c>
      <c r="K10" s="29">
        <v>111</v>
      </c>
      <c r="L10" s="29">
        <v>41</v>
      </c>
      <c r="M10" s="29">
        <v>11</v>
      </c>
      <c r="N10" s="29">
        <v>293</v>
      </c>
      <c r="O10" s="29">
        <v>110</v>
      </c>
      <c r="P10" s="29">
        <v>437</v>
      </c>
      <c r="Q10" s="29">
        <v>107</v>
      </c>
      <c r="R10" s="29">
        <v>284</v>
      </c>
      <c r="S10" s="29">
        <v>73</v>
      </c>
      <c r="T10" s="29">
        <v>577</v>
      </c>
      <c r="U10" s="29">
        <v>98</v>
      </c>
      <c r="V10" s="29">
        <v>168</v>
      </c>
      <c r="W10" s="29">
        <v>79</v>
      </c>
      <c r="X10" s="29">
        <v>148</v>
      </c>
      <c r="Y10" s="29">
        <v>86</v>
      </c>
      <c r="Z10" s="29">
        <v>272</v>
      </c>
      <c r="AA10" s="29">
        <v>109</v>
      </c>
      <c r="AB10" s="29">
        <v>525</v>
      </c>
      <c r="AC10" s="29">
        <v>118</v>
      </c>
      <c r="AD10" s="29">
        <v>64</v>
      </c>
      <c r="AE10" s="29">
        <v>15</v>
      </c>
      <c r="AF10" s="29">
        <v>192</v>
      </c>
      <c r="AG10" s="29">
        <v>52</v>
      </c>
      <c r="AH10" s="29">
        <v>170</v>
      </c>
      <c r="AI10" s="29">
        <v>46</v>
      </c>
      <c r="AJ10" s="29">
        <v>1774</v>
      </c>
      <c r="AK10" s="29">
        <v>364</v>
      </c>
      <c r="AL10" s="29">
        <v>831</v>
      </c>
      <c r="AM10" s="29">
        <v>202</v>
      </c>
      <c r="AN10" s="29">
        <v>678</v>
      </c>
      <c r="AO10" s="29">
        <v>121</v>
      </c>
      <c r="AP10" s="29">
        <v>1814</v>
      </c>
      <c r="AQ10" s="29">
        <v>328</v>
      </c>
      <c r="AR10" s="29">
        <v>784</v>
      </c>
      <c r="AS10" s="29">
        <v>313</v>
      </c>
      <c r="AT10" s="29">
        <v>699</v>
      </c>
      <c r="AU10" s="29">
        <v>271</v>
      </c>
      <c r="AV10" s="29">
        <v>804</v>
      </c>
      <c r="AW10" s="29">
        <v>151</v>
      </c>
      <c r="AX10" s="29">
        <v>1387</v>
      </c>
      <c r="AY10" s="29">
        <v>215</v>
      </c>
      <c r="AZ10" s="29">
        <v>428</v>
      </c>
      <c r="BA10" s="29">
        <v>148</v>
      </c>
      <c r="BB10" s="29">
        <v>923</v>
      </c>
      <c r="BC10" s="29">
        <v>274</v>
      </c>
      <c r="BD10" s="29">
        <v>212</v>
      </c>
      <c r="BE10" s="29">
        <v>107</v>
      </c>
      <c r="BF10" s="29">
        <v>1149</v>
      </c>
      <c r="BG10" s="29">
        <v>209</v>
      </c>
      <c r="BH10" s="29">
        <v>171</v>
      </c>
      <c r="BI10" s="29">
        <v>40</v>
      </c>
      <c r="BJ10" s="29">
        <v>201</v>
      </c>
      <c r="BK10" s="29">
        <v>53</v>
      </c>
      <c r="BL10" s="29">
        <v>220</v>
      </c>
      <c r="BM10" s="29">
        <v>70</v>
      </c>
      <c r="BN10" s="29">
        <v>2053</v>
      </c>
      <c r="BO10" s="29">
        <v>280</v>
      </c>
      <c r="BP10" s="29">
        <v>111</v>
      </c>
      <c r="BQ10" s="29">
        <v>62</v>
      </c>
      <c r="BR10" s="29">
        <v>46</v>
      </c>
      <c r="BS10" s="29">
        <v>16</v>
      </c>
      <c r="BT10" s="11">
        <f t="shared" ref="BT10:BT18" si="0">SUM(B10:BS10)</f>
        <v>23358</v>
      </c>
      <c r="BU10" s="20"/>
      <c r="BV10" s="20"/>
    </row>
    <row r="11" spans="1:80" x14ac:dyDescent="0.25">
      <c r="A11" t="s">
        <v>67</v>
      </c>
      <c r="B11" s="13">
        <v>131</v>
      </c>
      <c r="C11" s="13">
        <v>25</v>
      </c>
      <c r="D11" s="13">
        <v>201</v>
      </c>
      <c r="E11" s="13">
        <v>30</v>
      </c>
      <c r="F11" s="13">
        <v>228</v>
      </c>
      <c r="G11" s="21">
        <v>54</v>
      </c>
      <c r="H11" s="29">
        <v>290</v>
      </c>
      <c r="I11" s="29">
        <v>75</v>
      </c>
      <c r="J11" s="32">
        <v>541</v>
      </c>
      <c r="K11" s="29">
        <v>100</v>
      </c>
      <c r="L11" s="29">
        <v>73</v>
      </c>
      <c r="M11" s="29">
        <v>11</v>
      </c>
      <c r="N11" s="29">
        <v>519</v>
      </c>
      <c r="O11" s="29">
        <v>110</v>
      </c>
      <c r="P11" s="29">
        <v>434</v>
      </c>
      <c r="Q11" s="29">
        <v>74</v>
      </c>
      <c r="R11" s="29">
        <v>218</v>
      </c>
      <c r="S11" s="29">
        <v>39</v>
      </c>
      <c r="T11" s="29">
        <v>329</v>
      </c>
      <c r="U11" s="29">
        <v>39</v>
      </c>
      <c r="V11" s="29">
        <v>53</v>
      </c>
      <c r="W11" s="29">
        <v>8</v>
      </c>
      <c r="X11" s="29">
        <v>107</v>
      </c>
      <c r="Y11" s="29">
        <v>49</v>
      </c>
      <c r="Z11" s="29">
        <v>238</v>
      </c>
      <c r="AA11" s="29">
        <v>85</v>
      </c>
      <c r="AB11" s="29">
        <v>185</v>
      </c>
      <c r="AC11" s="29">
        <v>23</v>
      </c>
      <c r="AD11" s="29">
        <v>12</v>
      </c>
      <c r="AE11" s="29">
        <v>5</v>
      </c>
      <c r="AF11" s="29">
        <v>49</v>
      </c>
      <c r="AG11" s="29">
        <v>4</v>
      </c>
      <c r="AH11" s="29">
        <v>115</v>
      </c>
      <c r="AI11" s="29">
        <v>22</v>
      </c>
      <c r="AJ11" s="29">
        <v>422</v>
      </c>
      <c r="AK11" s="29">
        <v>75</v>
      </c>
      <c r="AL11" s="29">
        <v>568</v>
      </c>
      <c r="AM11" s="29">
        <v>84</v>
      </c>
      <c r="AN11" s="29">
        <v>143</v>
      </c>
      <c r="AO11" s="29">
        <v>28</v>
      </c>
      <c r="AP11" s="29">
        <v>601</v>
      </c>
      <c r="AQ11" s="29">
        <v>80</v>
      </c>
      <c r="AR11" s="29">
        <v>111</v>
      </c>
      <c r="AS11" s="29">
        <v>23</v>
      </c>
      <c r="AT11" s="29">
        <v>158</v>
      </c>
      <c r="AU11" s="29">
        <v>29</v>
      </c>
      <c r="AV11" s="29">
        <v>135</v>
      </c>
      <c r="AW11" s="29">
        <v>20</v>
      </c>
      <c r="AX11" s="29">
        <v>690</v>
      </c>
      <c r="AY11" s="29">
        <v>95</v>
      </c>
      <c r="AZ11" s="29">
        <v>126</v>
      </c>
      <c r="BA11" s="29">
        <v>42</v>
      </c>
      <c r="BB11" s="29">
        <v>86</v>
      </c>
      <c r="BC11" s="29">
        <v>12</v>
      </c>
      <c r="BD11" s="29">
        <v>29</v>
      </c>
      <c r="BE11" s="29">
        <v>8</v>
      </c>
      <c r="BF11" s="29">
        <v>422</v>
      </c>
      <c r="BG11" s="29">
        <v>51</v>
      </c>
      <c r="BH11" s="29">
        <v>94</v>
      </c>
      <c r="BI11" s="29">
        <v>14</v>
      </c>
      <c r="BJ11" s="29">
        <v>142</v>
      </c>
      <c r="BK11" s="29">
        <v>38</v>
      </c>
      <c r="BL11" s="29">
        <v>278</v>
      </c>
      <c r="BM11" s="29">
        <v>76</v>
      </c>
      <c r="BN11" s="29">
        <v>664</v>
      </c>
      <c r="BO11" s="29">
        <v>92</v>
      </c>
      <c r="BP11" s="29">
        <v>252</v>
      </c>
      <c r="BQ11" s="29">
        <v>86</v>
      </c>
      <c r="BR11" s="29">
        <v>100</v>
      </c>
      <c r="BS11" s="29">
        <v>30</v>
      </c>
      <c r="BT11" s="11">
        <f t="shared" si="0"/>
        <v>10380</v>
      </c>
      <c r="BU11" s="20"/>
      <c r="BV11" s="20"/>
    </row>
    <row r="12" spans="1:80" x14ac:dyDescent="0.25">
      <c r="A12" s="28" t="s">
        <v>69</v>
      </c>
      <c r="B12" s="13">
        <v>5</v>
      </c>
      <c r="C12" s="13">
        <v>4</v>
      </c>
      <c r="D12" s="13">
        <v>4</v>
      </c>
      <c r="E12" s="13">
        <v>1</v>
      </c>
      <c r="F12" s="13">
        <v>8</v>
      </c>
      <c r="G12" s="21">
        <v>1</v>
      </c>
      <c r="H12" s="13">
        <v>5</v>
      </c>
      <c r="I12" s="13">
        <v>4</v>
      </c>
      <c r="J12" s="22">
        <v>14</v>
      </c>
      <c r="K12" s="13">
        <v>7</v>
      </c>
      <c r="L12" s="13">
        <v>1</v>
      </c>
      <c r="M12" s="13">
        <v>2</v>
      </c>
      <c r="N12" s="13">
        <v>15</v>
      </c>
      <c r="O12" s="13">
        <v>2</v>
      </c>
      <c r="P12" s="13">
        <v>13</v>
      </c>
      <c r="Q12" s="13">
        <v>6</v>
      </c>
      <c r="R12" s="13">
        <v>9</v>
      </c>
      <c r="S12" s="13">
        <v>1</v>
      </c>
      <c r="T12" s="13">
        <v>4</v>
      </c>
      <c r="U12" s="13">
        <v>2</v>
      </c>
      <c r="V12" s="13">
        <v>0</v>
      </c>
      <c r="W12" s="13">
        <v>0</v>
      </c>
      <c r="X12" s="13">
        <v>0</v>
      </c>
      <c r="Y12" s="13">
        <v>2</v>
      </c>
      <c r="Z12" s="13">
        <v>1</v>
      </c>
      <c r="AA12" s="13">
        <v>2</v>
      </c>
      <c r="AB12" s="13">
        <v>7</v>
      </c>
      <c r="AC12" s="13">
        <v>5</v>
      </c>
      <c r="AD12" s="13">
        <v>0</v>
      </c>
      <c r="AE12" s="13">
        <v>0</v>
      </c>
      <c r="AF12" s="30">
        <v>3</v>
      </c>
      <c r="AG12" s="30">
        <v>0</v>
      </c>
      <c r="AH12" s="30">
        <v>3</v>
      </c>
      <c r="AI12" s="30">
        <v>4</v>
      </c>
      <c r="AJ12" s="30">
        <v>19</v>
      </c>
      <c r="AK12" s="30">
        <v>6</v>
      </c>
      <c r="AL12" s="30">
        <v>13</v>
      </c>
      <c r="AM12" s="30">
        <v>1</v>
      </c>
      <c r="AN12" s="30">
        <v>6</v>
      </c>
      <c r="AO12" s="30">
        <v>1</v>
      </c>
      <c r="AP12" s="30">
        <v>17</v>
      </c>
      <c r="AQ12" s="30">
        <v>9</v>
      </c>
      <c r="AR12" s="30">
        <v>5</v>
      </c>
      <c r="AS12" s="30">
        <v>2</v>
      </c>
      <c r="AT12" s="30">
        <v>10</v>
      </c>
      <c r="AU12" s="30">
        <v>2</v>
      </c>
      <c r="AV12" s="30">
        <v>3</v>
      </c>
      <c r="AW12" s="30">
        <v>0</v>
      </c>
      <c r="AX12" s="30">
        <v>17</v>
      </c>
      <c r="AY12" s="30">
        <v>10</v>
      </c>
      <c r="AZ12" s="30">
        <v>3</v>
      </c>
      <c r="BA12" s="30">
        <v>5</v>
      </c>
      <c r="BB12" s="30">
        <v>4</v>
      </c>
      <c r="BC12" s="30">
        <v>3</v>
      </c>
      <c r="BD12" s="30">
        <v>0</v>
      </c>
      <c r="BE12" s="30">
        <v>1</v>
      </c>
      <c r="BF12" s="30">
        <v>4</v>
      </c>
      <c r="BG12" s="30">
        <v>5</v>
      </c>
      <c r="BH12" s="30">
        <v>2</v>
      </c>
      <c r="BI12" s="30">
        <v>0</v>
      </c>
      <c r="BJ12" s="30">
        <v>2</v>
      </c>
      <c r="BK12" s="30">
        <v>1</v>
      </c>
      <c r="BL12" s="30">
        <v>6</v>
      </c>
      <c r="BM12" s="30">
        <v>6</v>
      </c>
      <c r="BN12" s="30">
        <v>22</v>
      </c>
      <c r="BO12" s="30">
        <v>13</v>
      </c>
      <c r="BP12" s="30">
        <v>3</v>
      </c>
      <c r="BQ12" s="30">
        <v>0</v>
      </c>
      <c r="BR12" s="30">
        <v>3</v>
      </c>
      <c r="BS12" s="30">
        <v>0</v>
      </c>
      <c r="BT12" s="26">
        <f t="shared" si="0"/>
        <v>339</v>
      </c>
      <c r="BU12" s="20"/>
    </row>
    <row r="13" spans="1:80" x14ac:dyDescent="0.25">
      <c r="A13" s="28" t="s">
        <v>70</v>
      </c>
      <c r="B13" s="13">
        <v>0</v>
      </c>
      <c r="C13" s="13">
        <v>0</v>
      </c>
      <c r="D13" s="13">
        <v>4</v>
      </c>
      <c r="E13" s="13">
        <v>1</v>
      </c>
      <c r="F13" s="13">
        <v>2</v>
      </c>
      <c r="G13" s="21">
        <v>0</v>
      </c>
      <c r="H13" s="13">
        <v>2</v>
      </c>
      <c r="I13" s="13">
        <v>0</v>
      </c>
      <c r="J13" s="32">
        <v>5</v>
      </c>
      <c r="K13" s="29">
        <v>2</v>
      </c>
      <c r="L13" s="13">
        <v>2</v>
      </c>
      <c r="M13" s="13">
        <v>0</v>
      </c>
      <c r="N13" s="13">
        <v>5</v>
      </c>
      <c r="O13" s="13">
        <v>3</v>
      </c>
      <c r="P13" s="29">
        <v>3</v>
      </c>
      <c r="Q13" s="29">
        <v>1</v>
      </c>
      <c r="R13" s="29">
        <v>2</v>
      </c>
      <c r="S13" s="29">
        <v>0</v>
      </c>
      <c r="T13" s="29">
        <v>1</v>
      </c>
      <c r="U13" s="29">
        <v>0</v>
      </c>
      <c r="V13" s="29">
        <v>1</v>
      </c>
      <c r="W13" s="29">
        <v>0</v>
      </c>
      <c r="X13" s="29">
        <v>2</v>
      </c>
      <c r="Y13" s="29">
        <v>2</v>
      </c>
      <c r="Z13" s="29">
        <v>0</v>
      </c>
      <c r="AA13" s="29">
        <v>0</v>
      </c>
      <c r="AB13" s="29">
        <v>1</v>
      </c>
      <c r="AC13" s="29">
        <v>2</v>
      </c>
      <c r="AD13" s="29">
        <v>0</v>
      </c>
      <c r="AE13" s="29">
        <v>0</v>
      </c>
      <c r="AF13" s="29">
        <v>0</v>
      </c>
      <c r="AG13" s="29">
        <v>0</v>
      </c>
      <c r="AH13" s="29">
        <v>2</v>
      </c>
      <c r="AI13" s="29">
        <v>0</v>
      </c>
      <c r="AJ13" s="29">
        <v>5</v>
      </c>
      <c r="AK13" s="29">
        <v>2</v>
      </c>
      <c r="AL13" s="29">
        <v>5</v>
      </c>
      <c r="AM13" s="29">
        <v>0</v>
      </c>
      <c r="AN13" s="29">
        <v>0</v>
      </c>
      <c r="AO13" s="29">
        <v>1</v>
      </c>
      <c r="AP13" s="29">
        <v>7</v>
      </c>
      <c r="AQ13" s="29">
        <v>2</v>
      </c>
      <c r="AR13" s="29">
        <v>3</v>
      </c>
      <c r="AS13" s="29">
        <v>0</v>
      </c>
      <c r="AT13" s="29">
        <v>0</v>
      </c>
      <c r="AU13" s="29">
        <v>2</v>
      </c>
      <c r="AV13" s="29">
        <v>2</v>
      </c>
      <c r="AW13" s="29">
        <v>0</v>
      </c>
      <c r="AX13" s="29">
        <v>3</v>
      </c>
      <c r="AY13" s="29">
        <v>1</v>
      </c>
      <c r="AZ13" s="29">
        <v>1</v>
      </c>
      <c r="BA13" s="29">
        <v>2</v>
      </c>
      <c r="BB13" s="29">
        <v>1</v>
      </c>
      <c r="BC13" s="29">
        <v>0</v>
      </c>
      <c r="BD13" s="29">
        <v>1</v>
      </c>
      <c r="BE13" s="29">
        <v>0</v>
      </c>
      <c r="BF13" s="29">
        <v>4</v>
      </c>
      <c r="BG13" s="29">
        <v>0</v>
      </c>
      <c r="BH13" s="29">
        <v>0</v>
      </c>
      <c r="BI13" s="29">
        <v>1</v>
      </c>
      <c r="BJ13" s="29">
        <v>3</v>
      </c>
      <c r="BK13" s="29">
        <v>1</v>
      </c>
      <c r="BL13" s="29">
        <v>2</v>
      </c>
      <c r="BM13" s="29">
        <v>4</v>
      </c>
      <c r="BN13" s="29">
        <v>4</v>
      </c>
      <c r="BO13" s="29">
        <v>2</v>
      </c>
      <c r="BP13" s="29">
        <v>1</v>
      </c>
      <c r="BQ13" s="29">
        <v>0</v>
      </c>
      <c r="BR13" s="29">
        <v>0</v>
      </c>
      <c r="BS13" s="29">
        <v>0</v>
      </c>
      <c r="BT13" s="11">
        <f t="shared" si="0"/>
        <v>103</v>
      </c>
    </row>
    <row r="14" spans="1:80" x14ac:dyDescent="0.25">
      <c r="A14" s="28" t="s">
        <v>71</v>
      </c>
      <c r="B14" s="13">
        <v>1</v>
      </c>
      <c r="C14" s="13">
        <v>1</v>
      </c>
      <c r="D14" s="13">
        <v>0</v>
      </c>
      <c r="E14" s="13">
        <v>0</v>
      </c>
      <c r="F14" s="13">
        <v>1</v>
      </c>
      <c r="G14" s="21">
        <v>0</v>
      </c>
      <c r="H14" s="13">
        <v>0</v>
      </c>
      <c r="I14" s="13">
        <v>0</v>
      </c>
      <c r="J14" s="32">
        <v>0</v>
      </c>
      <c r="K14" s="29">
        <v>0</v>
      </c>
      <c r="L14" s="13">
        <v>0</v>
      </c>
      <c r="M14" s="13">
        <v>0</v>
      </c>
      <c r="N14" s="13">
        <v>2</v>
      </c>
      <c r="O14" s="13">
        <v>1</v>
      </c>
      <c r="P14" s="29">
        <v>2</v>
      </c>
      <c r="Q14" s="29">
        <v>1</v>
      </c>
      <c r="R14" s="29">
        <v>0</v>
      </c>
      <c r="S14" s="29">
        <v>0</v>
      </c>
      <c r="T14" s="29">
        <v>1</v>
      </c>
      <c r="U14" s="29">
        <v>1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29">
        <v>1</v>
      </c>
      <c r="AF14" s="29">
        <v>0</v>
      </c>
      <c r="AG14" s="29">
        <v>0</v>
      </c>
      <c r="AH14" s="29">
        <v>0</v>
      </c>
      <c r="AI14" s="29">
        <v>0</v>
      </c>
      <c r="AJ14" s="29">
        <v>2</v>
      </c>
      <c r="AK14" s="29">
        <v>1</v>
      </c>
      <c r="AL14" s="29">
        <v>3</v>
      </c>
      <c r="AM14" s="29">
        <v>0</v>
      </c>
      <c r="AN14" s="29">
        <v>1</v>
      </c>
      <c r="AO14" s="29">
        <v>0</v>
      </c>
      <c r="AP14" s="29">
        <v>3</v>
      </c>
      <c r="AQ14" s="29">
        <v>1</v>
      </c>
      <c r="AR14" s="29">
        <v>1</v>
      </c>
      <c r="AS14" s="29">
        <v>0</v>
      </c>
      <c r="AT14" s="29">
        <v>2</v>
      </c>
      <c r="AU14" s="29">
        <v>0</v>
      </c>
      <c r="AV14" s="29">
        <v>1</v>
      </c>
      <c r="AW14" s="29">
        <v>0</v>
      </c>
      <c r="AX14" s="29">
        <v>3</v>
      </c>
      <c r="AY14" s="29">
        <v>0</v>
      </c>
      <c r="AZ14" s="29">
        <v>0</v>
      </c>
      <c r="BA14" s="29">
        <v>0</v>
      </c>
      <c r="BB14" s="29">
        <v>2</v>
      </c>
      <c r="BC14" s="29">
        <v>0</v>
      </c>
      <c r="BD14" s="29">
        <v>0</v>
      </c>
      <c r="BE14" s="29">
        <v>0</v>
      </c>
      <c r="BF14" s="29">
        <v>2</v>
      </c>
      <c r="BG14" s="29">
        <v>0</v>
      </c>
      <c r="BH14" s="29">
        <v>0</v>
      </c>
      <c r="BI14" s="29">
        <v>0</v>
      </c>
      <c r="BJ14" s="29">
        <v>1</v>
      </c>
      <c r="BK14" s="29">
        <v>0</v>
      </c>
      <c r="BL14" s="29">
        <v>0</v>
      </c>
      <c r="BM14" s="29">
        <v>2</v>
      </c>
      <c r="BN14" s="29">
        <v>7</v>
      </c>
      <c r="BO14" s="29">
        <v>1</v>
      </c>
      <c r="BP14" s="29">
        <v>0</v>
      </c>
      <c r="BQ14" s="29">
        <v>0</v>
      </c>
      <c r="BR14" s="29">
        <v>1</v>
      </c>
      <c r="BS14" s="29">
        <v>0</v>
      </c>
      <c r="BT14" s="11">
        <f t="shared" si="0"/>
        <v>46</v>
      </c>
      <c r="BU14" s="20"/>
    </row>
    <row r="15" spans="1:80" x14ac:dyDescent="0.25">
      <c r="A15" s="7" t="s">
        <v>35</v>
      </c>
      <c r="B15" s="9"/>
      <c r="C15" s="9"/>
      <c r="D15" s="9"/>
      <c r="E15" s="9"/>
      <c r="F15" s="9"/>
      <c r="G15" s="15"/>
      <c r="H15" s="9"/>
      <c r="I15" s="9"/>
      <c r="J15" s="16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10"/>
    </row>
    <row r="16" spans="1:80" x14ac:dyDescent="0.25">
      <c r="A16" t="s">
        <v>72</v>
      </c>
      <c r="B16" s="13">
        <v>86</v>
      </c>
      <c r="C16" s="13">
        <v>19</v>
      </c>
      <c r="D16" s="13">
        <v>288</v>
      </c>
      <c r="E16" s="13">
        <v>43</v>
      </c>
      <c r="F16" s="29">
        <v>367</v>
      </c>
      <c r="G16" s="31">
        <v>88</v>
      </c>
      <c r="H16" s="29">
        <v>210</v>
      </c>
      <c r="I16" s="29">
        <v>75</v>
      </c>
      <c r="J16" s="32">
        <v>484</v>
      </c>
      <c r="K16" s="29">
        <v>114</v>
      </c>
      <c r="L16" s="29">
        <v>42</v>
      </c>
      <c r="M16" s="29">
        <v>12</v>
      </c>
      <c r="N16" s="29">
        <v>288</v>
      </c>
      <c r="O16" s="29">
        <v>99</v>
      </c>
      <c r="P16" s="29">
        <v>442</v>
      </c>
      <c r="Q16" s="29">
        <v>101</v>
      </c>
      <c r="R16" s="29">
        <v>281</v>
      </c>
      <c r="S16" s="29">
        <v>69</v>
      </c>
      <c r="T16" s="29">
        <v>578</v>
      </c>
      <c r="U16" s="29">
        <v>94</v>
      </c>
      <c r="V16" s="29">
        <v>167</v>
      </c>
      <c r="W16" s="29">
        <v>75</v>
      </c>
      <c r="X16" s="29">
        <v>140</v>
      </c>
      <c r="Y16" s="29">
        <v>81</v>
      </c>
      <c r="Z16" s="29">
        <v>259</v>
      </c>
      <c r="AA16" s="29">
        <v>92</v>
      </c>
      <c r="AB16" s="29">
        <v>513</v>
      </c>
      <c r="AC16" s="29">
        <v>111</v>
      </c>
      <c r="AD16" s="29">
        <v>62</v>
      </c>
      <c r="AE16" s="29">
        <v>15</v>
      </c>
      <c r="AF16" s="29">
        <v>194</v>
      </c>
      <c r="AG16" s="29">
        <v>47</v>
      </c>
      <c r="AH16" s="29">
        <v>168</v>
      </c>
      <c r="AI16" s="29">
        <v>45</v>
      </c>
      <c r="AJ16" s="29">
        <v>1755</v>
      </c>
      <c r="AK16" s="29">
        <v>349</v>
      </c>
      <c r="AL16" s="29">
        <v>827</v>
      </c>
      <c r="AM16" s="29">
        <v>199</v>
      </c>
      <c r="AN16" s="29">
        <v>676</v>
      </c>
      <c r="AO16" s="29">
        <v>117</v>
      </c>
      <c r="AP16" s="29">
        <v>1815</v>
      </c>
      <c r="AQ16" s="29">
        <v>310</v>
      </c>
      <c r="AR16" s="29">
        <v>784</v>
      </c>
      <c r="AS16" s="29">
        <v>311</v>
      </c>
      <c r="AT16" s="29">
        <v>697</v>
      </c>
      <c r="AU16" s="29">
        <v>267</v>
      </c>
      <c r="AV16" s="29">
        <v>808</v>
      </c>
      <c r="AW16" s="29">
        <v>146</v>
      </c>
      <c r="AX16" s="29">
        <v>1385</v>
      </c>
      <c r="AY16" s="29">
        <v>208</v>
      </c>
      <c r="AZ16" s="29">
        <v>427</v>
      </c>
      <c r="BA16" s="29">
        <v>144</v>
      </c>
      <c r="BB16" s="29">
        <v>915</v>
      </c>
      <c r="BC16" s="29">
        <v>268</v>
      </c>
      <c r="BD16" s="29">
        <v>207</v>
      </c>
      <c r="BE16" s="29">
        <v>103</v>
      </c>
      <c r="BF16" s="29">
        <v>1151</v>
      </c>
      <c r="BG16" s="29">
        <v>200</v>
      </c>
      <c r="BH16" s="29">
        <v>169</v>
      </c>
      <c r="BI16" s="29">
        <v>37</v>
      </c>
      <c r="BJ16" s="29">
        <v>202</v>
      </c>
      <c r="BK16" s="29">
        <v>50</v>
      </c>
      <c r="BL16" s="29">
        <v>222</v>
      </c>
      <c r="BM16" s="29">
        <v>65</v>
      </c>
      <c r="BN16" s="29">
        <v>2071</v>
      </c>
      <c r="BO16" s="29">
        <v>283</v>
      </c>
      <c r="BP16" s="29">
        <v>111</v>
      </c>
      <c r="BQ16" s="29">
        <v>58</v>
      </c>
      <c r="BR16" s="29">
        <v>43</v>
      </c>
      <c r="BS16" s="29">
        <v>15</v>
      </c>
      <c r="BT16" s="11">
        <f t="shared" si="0"/>
        <v>23144</v>
      </c>
      <c r="BU16" s="20"/>
      <c r="BV16" s="20"/>
    </row>
    <row r="17" spans="1:74" x14ac:dyDescent="0.25">
      <c r="A17" t="s">
        <v>73</v>
      </c>
      <c r="B17" s="29">
        <v>124</v>
      </c>
      <c r="C17" s="29">
        <v>24</v>
      </c>
      <c r="D17" s="29">
        <v>191</v>
      </c>
      <c r="E17" s="29">
        <v>28</v>
      </c>
      <c r="F17" s="29">
        <v>213</v>
      </c>
      <c r="G17" s="31">
        <v>49</v>
      </c>
      <c r="H17" s="29">
        <v>270</v>
      </c>
      <c r="I17" s="29">
        <v>74</v>
      </c>
      <c r="J17" s="32">
        <v>524</v>
      </c>
      <c r="K17" s="29">
        <v>88</v>
      </c>
      <c r="L17" s="29">
        <v>65</v>
      </c>
      <c r="M17" s="29">
        <v>11</v>
      </c>
      <c r="N17" s="29">
        <v>505</v>
      </c>
      <c r="O17" s="29">
        <v>111</v>
      </c>
      <c r="P17" s="29">
        <v>402</v>
      </c>
      <c r="Q17" s="29">
        <v>71</v>
      </c>
      <c r="R17" s="29">
        <v>208</v>
      </c>
      <c r="S17" s="29">
        <v>39</v>
      </c>
      <c r="T17" s="29">
        <v>298</v>
      </c>
      <c r="U17" s="29">
        <v>37</v>
      </c>
      <c r="V17" s="29">
        <v>48</v>
      </c>
      <c r="W17" s="29">
        <v>8</v>
      </c>
      <c r="X17" s="29">
        <v>106</v>
      </c>
      <c r="Y17" s="29">
        <v>48</v>
      </c>
      <c r="Z17" s="29">
        <v>216</v>
      </c>
      <c r="AA17" s="29">
        <v>73</v>
      </c>
      <c r="AB17" s="29">
        <v>180</v>
      </c>
      <c r="AC17" s="29">
        <v>27</v>
      </c>
      <c r="AD17" s="29">
        <v>12</v>
      </c>
      <c r="AE17" s="29">
        <v>5</v>
      </c>
      <c r="AF17" s="29">
        <v>46</v>
      </c>
      <c r="AG17" s="29">
        <v>5</v>
      </c>
      <c r="AH17" s="29">
        <v>114</v>
      </c>
      <c r="AI17" s="29">
        <v>24</v>
      </c>
      <c r="AJ17" s="29">
        <v>402</v>
      </c>
      <c r="AK17" s="29">
        <v>79</v>
      </c>
      <c r="AL17" s="29">
        <v>533</v>
      </c>
      <c r="AM17" s="29">
        <v>77</v>
      </c>
      <c r="AN17" s="29">
        <v>140</v>
      </c>
      <c r="AO17" s="29">
        <v>27</v>
      </c>
      <c r="AP17" s="29">
        <v>571</v>
      </c>
      <c r="AQ17" s="29">
        <v>79</v>
      </c>
      <c r="AR17" s="29">
        <v>113</v>
      </c>
      <c r="AS17" s="29">
        <v>26</v>
      </c>
      <c r="AT17" s="29">
        <v>142</v>
      </c>
      <c r="AU17" s="29">
        <v>27</v>
      </c>
      <c r="AV17" s="29">
        <v>123</v>
      </c>
      <c r="AW17" s="29">
        <v>21</v>
      </c>
      <c r="AX17" s="29">
        <v>646</v>
      </c>
      <c r="AY17" s="29">
        <v>93</v>
      </c>
      <c r="AZ17" s="29">
        <v>114</v>
      </c>
      <c r="BA17" s="29">
        <v>44</v>
      </c>
      <c r="BB17" s="29">
        <v>82</v>
      </c>
      <c r="BC17" s="29">
        <v>10</v>
      </c>
      <c r="BD17" s="29">
        <v>28</v>
      </c>
      <c r="BE17" s="29">
        <v>9</v>
      </c>
      <c r="BF17" s="29">
        <v>402</v>
      </c>
      <c r="BG17" s="29">
        <v>49</v>
      </c>
      <c r="BH17" s="29">
        <v>89</v>
      </c>
      <c r="BI17" s="29">
        <v>14</v>
      </c>
      <c r="BJ17" s="29">
        <v>137</v>
      </c>
      <c r="BK17" s="29">
        <v>37</v>
      </c>
      <c r="BL17" s="29">
        <v>263</v>
      </c>
      <c r="BM17" s="29">
        <v>76</v>
      </c>
      <c r="BN17" s="29">
        <v>621</v>
      </c>
      <c r="BO17" s="29">
        <v>84</v>
      </c>
      <c r="BP17" s="29">
        <v>234</v>
      </c>
      <c r="BQ17" s="29">
        <v>77</v>
      </c>
      <c r="BR17" s="29">
        <v>95</v>
      </c>
      <c r="BS17" s="29">
        <v>26</v>
      </c>
      <c r="BT17" s="11">
        <f t="shared" si="0"/>
        <v>9834</v>
      </c>
      <c r="BU17" s="20"/>
      <c r="BV17" s="20"/>
    </row>
    <row r="18" spans="1:74" x14ac:dyDescent="0.25">
      <c r="A18" t="s">
        <v>74</v>
      </c>
      <c r="B18" s="29">
        <v>5</v>
      </c>
      <c r="C18" s="29">
        <v>6</v>
      </c>
      <c r="D18" s="29">
        <v>4</v>
      </c>
      <c r="E18" s="29">
        <v>1</v>
      </c>
      <c r="F18" s="29">
        <v>10</v>
      </c>
      <c r="G18" s="29">
        <v>1</v>
      </c>
      <c r="H18" s="29">
        <v>8</v>
      </c>
      <c r="I18" s="29">
        <v>6</v>
      </c>
      <c r="J18" s="29">
        <v>21</v>
      </c>
      <c r="K18" s="29">
        <v>5</v>
      </c>
      <c r="L18" s="29">
        <v>4</v>
      </c>
      <c r="M18" s="29">
        <v>1</v>
      </c>
      <c r="N18" s="29">
        <v>13</v>
      </c>
      <c r="O18" s="29">
        <v>3</v>
      </c>
      <c r="P18" s="29">
        <v>18</v>
      </c>
      <c r="Q18" s="29">
        <v>10</v>
      </c>
      <c r="R18" s="29">
        <v>18</v>
      </c>
      <c r="S18" s="29">
        <v>1</v>
      </c>
      <c r="T18" s="29">
        <v>17</v>
      </c>
      <c r="U18" s="29">
        <v>4</v>
      </c>
      <c r="V18" s="29">
        <v>1</v>
      </c>
      <c r="W18" s="29">
        <v>1</v>
      </c>
      <c r="X18" s="29">
        <v>0</v>
      </c>
      <c r="Y18" s="29">
        <v>5</v>
      </c>
      <c r="Z18" s="29">
        <v>4</v>
      </c>
      <c r="AA18" s="29">
        <v>6</v>
      </c>
      <c r="AB18" s="29">
        <v>12</v>
      </c>
      <c r="AC18" s="29">
        <v>4</v>
      </c>
      <c r="AD18" s="29">
        <v>2</v>
      </c>
      <c r="AE18" s="29">
        <v>0</v>
      </c>
      <c r="AF18" s="29">
        <v>2</v>
      </c>
      <c r="AG18" s="29">
        <v>1</v>
      </c>
      <c r="AH18" s="29">
        <v>5</v>
      </c>
      <c r="AI18" s="29">
        <v>1</v>
      </c>
      <c r="AJ18" s="29">
        <v>30</v>
      </c>
      <c r="AK18" s="29">
        <v>10</v>
      </c>
      <c r="AL18" s="29">
        <v>25</v>
      </c>
      <c r="AM18" s="29">
        <v>3</v>
      </c>
      <c r="AN18" s="29">
        <v>5</v>
      </c>
      <c r="AO18" s="29">
        <v>2</v>
      </c>
      <c r="AP18" s="29">
        <v>25</v>
      </c>
      <c r="AQ18" s="29">
        <v>16</v>
      </c>
      <c r="AR18" s="29">
        <v>7</v>
      </c>
      <c r="AS18" s="29">
        <v>1</v>
      </c>
      <c r="AT18" s="29">
        <v>14</v>
      </c>
      <c r="AU18" s="29">
        <v>4</v>
      </c>
      <c r="AV18" s="29">
        <v>9</v>
      </c>
      <c r="AW18" s="29">
        <v>1</v>
      </c>
      <c r="AX18" s="29">
        <v>26</v>
      </c>
      <c r="AY18" s="29">
        <v>10</v>
      </c>
      <c r="AZ18" s="29">
        <v>7</v>
      </c>
      <c r="BA18" s="29">
        <v>4</v>
      </c>
      <c r="BB18" s="29">
        <v>12</v>
      </c>
      <c r="BC18" s="29">
        <v>6</v>
      </c>
      <c r="BD18" s="29">
        <v>3</v>
      </c>
      <c r="BE18" s="29">
        <v>1</v>
      </c>
      <c r="BF18" s="29">
        <v>14</v>
      </c>
      <c r="BG18" s="29">
        <v>8</v>
      </c>
      <c r="BH18" s="29">
        <v>4</v>
      </c>
      <c r="BI18" s="29">
        <v>1</v>
      </c>
      <c r="BJ18" s="29">
        <v>3</v>
      </c>
      <c r="BK18" s="29">
        <v>3</v>
      </c>
      <c r="BL18" s="29">
        <v>6</v>
      </c>
      <c r="BM18" s="29">
        <v>8</v>
      </c>
      <c r="BN18" s="29">
        <v>28</v>
      </c>
      <c r="BO18" s="29">
        <v>11</v>
      </c>
      <c r="BP18" s="29">
        <v>9</v>
      </c>
      <c r="BQ18" s="29">
        <v>2</v>
      </c>
      <c r="BR18" s="29">
        <v>4</v>
      </c>
      <c r="BS18" s="29">
        <v>2</v>
      </c>
      <c r="BT18" s="38">
        <f t="shared" si="0"/>
        <v>524</v>
      </c>
      <c r="BU18" s="20"/>
      <c r="BV18" s="20"/>
    </row>
    <row r="19" spans="1:74" x14ac:dyDescent="0.25">
      <c r="A19" s="28" t="s">
        <v>75</v>
      </c>
      <c r="B19" s="13">
        <v>1</v>
      </c>
      <c r="C19" s="13">
        <v>2</v>
      </c>
      <c r="D19" s="13">
        <v>2</v>
      </c>
      <c r="E19" s="13">
        <v>1</v>
      </c>
      <c r="F19" s="13">
        <v>5</v>
      </c>
      <c r="G19" s="21">
        <v>0</v>
      </c>
      <c r="H19" s="13">
        <v>2</v>
      </c>
      <c r="I19" s="13">
        <v>2</v>
      </c>
      <c r="J19" s="22">
        <v>5</v>
      </c>
      <c r="K19" s="13">
        <v>5</v>
      </c>
      <c r="L19" s="13">
        <v>4</v>
      </c>
      <c r="M19" s="13">
        <v>0</v>
      </c>
      <c r="N19" s="13">
        <v>11</v>
      </c>
      <c r="O19" s="13">
        <v>2</v>
      </c>
      <c r="P19" s="13">
        <v>5</v>
      </c>
      <c r="Q19" s="13">
        <v>1</v>
      </c>
      <c r="R19" s="13">
        <v>3</v>
      </c>
      <c r="S19" s="13">
        <v>2</v>
      </c>
      <c r="T19" s="29">
        <v>5</v>
      </c>
      <c r="U19" s="29">
        <v>0</v>
      </c>
      <c r="V19" s="29">
        <v>0</v>
      </c>
      <c r="W19" s="29">
        <v>2</v>
      </c>
      <c r="X19" s="29">
        <v>4</v>
      </c>
      <c r="Y19" s="29">
        <v>0</v>
      </c>
      <c r="Z19" s="29">
        <v>3</v>
      </c>
      <c r="AA19" s="29">
        <v>2</v>
      </c>
      <c r="AB19" s="13">
        <v>2</v>
      </c>
      <c r="AC19" s="13">
        <v>1</v>
      </c>
      <c r="AD19" s="30">
        <v>0</v>
      </c>
      <c r="AE19" s="30">
        <v>0</v>
      </c>
      <c r="AF19" s="30">
        <v>0</v>
      </c>
      <c r="AG19" s="30">
        <v>0</v>
      </c>
      <c r="AH19" s="30">
        <v>2</v>
      </c>
      <c r="AI19" s="30">
        <v>1</v>
      </c>
      <c r="AJ19" s="30">
        <v>4</v>
      </c>
      <c r="AK19" s="30">
        <v>2</v>
      </c>
      <c r="AL19" s="30">
        <v>9</v>
      </c>
      <c r="AM19" s="30">
        <v>3</v>
      </c>
      <c r="AN19" s="30">
        <v>1</v>
      </c>
      <c r="AO19" s="30">
        <v>0</v>
      </c>
      <c r="AP19" s="30">
        <v>8</v>
      </c>
      <c r="AQ19" s="30">
        <v>3</v>
      </c>
      <c r="AR19" s="30">
        <v>2</v>
      </c>
      <c r="AS19" s="30">
        <v>0</v>
      </c>
      <c r="AT19" s="30">
        <v>2</v>
      </c>
      <c r="AU19" s="30">
        <v>3</v>
      </c>
      <c r="AV19" s="30">
        <v>2</v>
      </c>
      <c r="AW19" s="30">
        <v>0</v>
      </c>
      <c r="AX19" s="30">
        <v>13</v>
      </c>
      <c r="AY19" s="30">
        <v>2</v>
      </c>
      <c r="AZ19" s="30">
        <v>4</v>
      </c>
      <c r="BA19" s="30">
        <v>1</v>
      </c>
      <c r="BB19" s="30">
        <v>1</v>
      </c>
      <c r="BC19" s="30">
        <v>1</v>
      </c>
      <c r="BD19" s="30">
        <v>1</v>
      </c>
      <c r="BE19" s="30">
        <v>0</v>
      </c>
      <c r="BF19" s="30">
        <v>7</v>
      </c>
      <c r="BG19" s="30">
        <v>2</v>
      </c>
      <c r="BH19" s="30">
        <v>1</v>
      </c>
      <c r="BI19" s="30">
        <v>1</v>
      </c>
      <c r="BJ19" s="30">
        <v>2</v>
      </c>
      <c r="BK19" s="30">
        <v>2</v>
      </c>
      <c r="BL19" s="30">
        <v>2</v>
      </c>
      <c r="BM19" s="30">
        <v>2</v>
      </c>
      <c r="BN19" s="30">
        <v>8</v>
      </c>
      <c r="BO19" s="30">
        <v>1</v>
      </c>
      <c r="BP19" s="30">
        <v>2</v>
      </c>
      <c r="BQ19" s="30">
        <v>2</v>
      </c>
      <c r="BR19" s="30">
        <v>2</v>
      </c>
      <c r="BS19" s="30">
        <v>1</v>
      </c>
      <c r="BT19" s="26">
        <f>SUM(B19:BS19)</f>
        <v>172</v>
      </c>
      <c r="BU19" s="20"/>
      <c r="BV19" s="20"/>
    </row>
    <row r="20" spans="1:74" x14ac:dyDescent="0.25">
      <c r="A20" s="33" t="s">
        <v>71</v>
      </c>
      <c r="B20" s="13">
        <v>0</v>
      </c>
      <c r="C20" s="13">
        <v>0</v>
      </c>
      <c r="D20" s="13">
        <v>0</v>
      </c>
      <c r="E20" s="13">
        <v>0</v>
      </c>
      <c r="F20" s="13">
        <v>0</v>
      </c>
      <c r="G20" s="21">
        <v>0</v>
      </c>
      <c r="H20" s="13">
        <v>0</v>
      </c>
      <c r="I20" s="13">
        <v>0</v>
      </c>
      <c r="J20" s="22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29">
        <v>1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13">
        <v>1</v>
      </c>
      <c r="AC20" s="13">
        <v>0</v>
      </c>
      <c r="AD20" s="30">
        <v>0</v>
      </c>
      <c r="AE20" s="30">
        <v>0</v>
      </c>
      <c r="AF20" s="30">
        <v>0</v>
      </c>
      <c r="AG20" s="30">
        <v>0</v>
      </c>
      <c r="AH20" s="30">
        <v>1</v>
      </c>
      <c r="AI20" s="30">
        <v>0</v>
      </c>
      <c r="AJ20" s="30">
        <v>0</v>
      </c>
      <c r="AK20" s="30">
        <v>1</v>
      </c>
      <c r="AL20" s="30">
        <v>1</v>
      </c>
      <c r="AM20" s="30">
        <v>0</v>
      </c>
      <c r="AN20" s="30">
        <v>0</v>
      </c>
      <c r="AO20" s="30">
        <v>0</v>
      </c>
      <c r="AP20" s="30">
        <v>3</v>
      </c>
      <c r="AQ20" s="30">
        <v>1</v>
      </c>
      <c r="AR20" s="29">
        <v>0</v>
      </c>
      <c r="AS20" s="29">
        <v>0</v>
      </c>
      <c r="AT20" s="29">
        <v>0</v>
      </c>
      <c r="AU20" s="29">
        <v>0</v>
      </c>
      <c r="AV20" s="29">
        <v>0</v>
      </c>
      <c r="AW20" s="29">
        <v>0</v>
      </c>
      <c r="AX20" s="29">
        <v>4</v>
      </c>
      <c r="AY20" s="29">
        <v>0</v>
      </c>
      <c r="AZ20" s="29">
        <v>0</v>
      </c>
      <c r="BA20" s="29">
        <v>0</v>
      </c>
      <c r="BB20" s="29">
        <v>0</v>
      </c>
      <c r="BC20" s="29">
        <v>1</v>
      </c>
      <c r="BD20" s="29">
        <v>0</v>
      </c>
      <c r="BE20" s="29">
        <v>0</v>
      </c>
      <c r="BF20" s="29">
        <v>1</v>
      </c>
      <c r="BG20" s="29">
        <v>0</v>
      </c>
      <c r="BH20" s="29">
        <v>0</v>
      </c>
      <c r="BI20" s="29">
        <v>0</v>
      </c>
      <c r="BJ20" s="29">
        <v>2</v>
      </c>
      <c r="BK20" s="29">
        <v>0</v>
      </c>
      <c r="BL20" s="29">
        <v>0</v>
      </c>
      <c r="BM20" s="29">
        <v>0</v>
      </c>
      <c r="BN20" s="29">
        <v>1</v>
      </c>
      <c r="BO20" s="29">
        <v>0</v>
      </c>
      <c r="BP20" s="29">
        <v>0</v>
      </c>
      <c r="BQ20" s="29">
        <v>0</v>
      </c>
      <c r="BR20" s="29">
        <v>0</v>
      </c>
      <c r="BS20" s="29">
        <v>0</v>
      </c>
      <c r="BT20" s="11">
        <f>SUM(B20:BS20)</f>
        <v>18</v>
      </c>
    </row>
    <row r="21" spans="1:74" x14ac:dyDescent="0.25">
      <c r="A21" s="7" t="s">
        <v>36</v>
      </c>
      <c r="B21" s="9"/>
      <c r="C21" s="9"/>
      <c r="D21" s="9"/>
      <c r="E21" s="9"/>
      <c r="F21" s="9"/>
      <c r="G21" s="15"/>
      <c r="H21" s="9"/>
      <c r="I21" s="9"/>
      <c r="J21" s="16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10"/>
    </row>
    <row r="22" spans="1:74" x14ac:dyDescent="0.25">
      <c r="A22" t="s">
        <v>76</v>
      </c>
      <c r="B22" s="29">
        <v>85</v>
      </c>
      <c r="C22" s="29">
        <v>23</v>
      </c>
      <c r="D22" s="29">
        <v>297</v>
      </c>
      <c r="E22" s="29">
        <v>46</v>
      </c>
      <c r="F22" s="29">
        <v>380</v>
      </c>
      <c r="G22" s="31">
        <v>88</v>
      </c>
      <c r="H22" s="29">
        <v>223</v>
      </c>
      <c r="I22" s="29">
        <v>79</v>
      </c>
      <c r="J22" s="32">
        <v>506</v>
      </c>
      <c r="K22" s="29">
        <v>120</v>
      </c>
      <c r="L22" s="29">
        <v>41</v>
      </c>
      <c r="M22" s="29">
        <v>11</v>
      </c>
      <c r="N22" s="29">
        <v>314</v>
      </c>
      <c r="O22" s="29">
        <v>105</v>
      </c>
      <c r="P22" s="29">
        <v>453</v>
      </c>
      <c r="Q22" s="29">
        <v>107</v>
      </c>
      <c r="R22" s="29">
        <v>301</v>
      </c>
      <c r="S22" s="29">
        <v>71</v>
      </c>
      <c r="T22" s="29">
        <v>608</v>
      </c>
      <c r="U22" s="29">
        <v>103</v>
      </c>
      <c r="V22" s="29">
        <v>172</v>
      </c>
      <c r="W22" s="29">
        <v>79</v>
      </c>
      <c r="X22" s="29">
        <v>136</v>
      </c>
      <c r="Y22" s="29">
        <v>84</v>
      </c>
      <c r="Z22" s="29">
        <v>265</v>
      </c>
      <c r="AA22" s="29">
        <v>96</v>
      </c>
      <c r="AB22" s="29">
        <v>529</v>
      </c>
      <c r="AC22" s="29">
        <v>119</v>
      </c>
      <c r="AD22" s="29">
        <v>62</v>
      </c>
      <c r="AE22" s="29">
        <v>17</v>
      </c>
      <c r="AF22" s="29">
        <v>199</v>
      </c>
      <c r="AG22" s="29">
        <v>52</v>
      </c>
      <c r="AH22" s="29">
        <v>182</v>
      </c>
      <c r="AI22" s="29">
        <v>48</v>
      </c>
      <c r="AJ22" s="29">
        <v>1798</v>
      </c>
      <c r="AK22" s="29">
        <v>372</v>
      </c>
      <c r="AL22" s="29">
        <v>866</v>
      </c>
      <c r="AM22" s="29">
        <v>205</v>
      </c>
      <c r="AN22" s="29">
        <v>693</v>
      </c>
      <c r="AO22" s="29">
        <v>116</v>
      </c>
      <c r="AP22" s="29">
        <v>1880</v>
      </c>
      <c r="AQ22" s="29">
        <v>328</v>
      </c>
      <c r="AR22" s="29">
        <v>802</v>
      </c>
      <c r="AS22" s="29">
        <v>316</v>
      </c>
      <c r="AT22" s="29">
        <v>722</v>
      </c>
      <c r="AU22" s="29">
        <v>269</v>
      </c>
      <c r="AV22" s="29">
        <v>816</v>
      </c>
      <c r="AW22" s="29">
        <v>154</v>
      </c>
      <c r="AX22" s="29">
        <v>1457</v>
      </c>
      <c r="AY22" s="29">
        <v>209</v>
      </c>
      <c r="AZ22" s="29">
        <v>441</v>
      </c>
      <c r="BA22" s="29">
        <v>150</v>
      </c>
      <c r="BB22" s="29">
        <v>934</v>
      </c>
      <c r="BC22" s="29">
        <v>274</v>
      </c>
      <c r="BD22" s="29">
        <v>215</v>
      </c>
      <c r="BE22" s="29">
        <v>107</v>
      </c>
      <c r="BF22" s="29">
        <v>1197</v>
      </c>
      <c r="BG22" s="29">
        <v>222</v>
      </c>
      <c r="BH22" s="29">
        <v>186</v>
      </c>
      <c r="BI22" s="29">
        <v>41</v>
      </c>
      <c r="BJ22" s="29">
        <v>207</v>
      </c>
      <c r="BK22" s="29">
        <v>56</v>
      </c>
      <c r="BL22" s="29">
        <v>242</v>
      </c>
      <c r="BM22" s="29">
        <v>73</v>
      </c>
      <c r="BN22" s="29">
        <v>2136</v>
      </c>
      <c r="BO22" s="29">
        <v>292</v>
      </c>
      <c r="BP22" s="29">
        <v>111</v>
      </c>
      <c r="BQ22" s="29">
        <v>58</v>
      </c>
      <c r="BR22" s="29">
        <v>48</v>
      </c>
      <c r="BS22" s="29">
        <v>18</v>
      </c>
      <c r="BT22" s="11">
        <f>SUM(B22:BS22)</f>
        <v>24012</v>
      </c>
    </row>
    <row r="23" spans="1:74" x14ac:dyDescent="0.25">
      <c r="A23" t="s">
        <v>126</v>
      </c>
      <c r="B23" s="29">
        <v>127</v>
      </c>
      <c r="C23" s="29">
        <v>26</v>
      </c>
      <c r="D23" s="29">
        <v>176</v>
      </c>
      <c r="E23" s="29">
        <v>26</v>
      </c>
      <c r="F23" s="29">
        <v>199</v>
      </c>
      <c r="G23" s="31">
        <v>48</v>
      </c>
      <c r="H23" s="29">
        <v>261</v>
      </c>
      <c r="I23" s="29">
        <v>73</v>
      </c>
      <c r="J23" s="32">
        <v>498</v>
      </c>
      <c r="K23" s="29">
        <v>86</v>
      </c>
      <c r="L23" s="29">
        <v>71</v>
      </c>
      <c r="M23" s="29">
        <v>13</v>
      </c>
      <c r="N23" s="29">
        <v>490</v>
      </c>
      <c r="O23" s="29">
        <v>106</v>
      </c>
      <c r="P23" s="29">
        <v>397</v>
      </c>
      <c r="Q23" s="29">
        <v>69</v>
      </c>
      <c r="R23" s="29">
        <v>198</v>
      </c>
      <c r="S23" s="29">
        <v>36</v>
      </c>
      <c r="T23" s="29">
        <v>273</v>
      </c>
      <c r="U23" s="29">
        <v>28</v>
      </c>
      <c r="V23" s="29">
        <v>48</v>
      </c>
      <c r="W23" s="29">
        <v>7</v>
      </c>
      <c r="X23" s="29">
        <v>108</v>
      </c>
      <c r="Y23" s="29">
        <v>44</v>
      </c>
      <c r="Z23" s="29">
        <v>209</v>
      </c>
      <c r="AA23" s="29">
        <v>74</v>
      </c>
      <c r="AB23" s="29">
        <v>165</v>
      </c>
      <c r="AC23" s="29">
        <v>22</v>
      </c>
      <c r="AD23" s="29">
        <v>12</v>
      </c>
      <c r="AE23" s="29">
        <v>4</v>
      </c>
      <c r="AF23" s="29">
        <v>43</v>
      </c>
      <c r="AG23" s="29">
        <v>3</v>
      </c>
      <c r="AH23" s="29">
        <v>100</v>
      </c>
      <c r="AI23" s="29">
        <v>22</v>
      </c>
      <c r="AJ23" s="29">
        <v>366</v>
      </c>
      <c r="AK23" s="29">
        <v>60</v>
      </c>
      <c r="AL23" s="29">
        <v>505</v>
      </c>
      <c r="AM23" s="29">
        <v>72</v>
      </c>
      <c r="AN23" s="29">
        <v>125</v>
      </c>
      <c r="AO23" s="29">
        <v>27</v>
      </c>
      <c r="AP23" s="29">
        <v>511</v>
      </c>
      <c r="AQ23" s="29">
        <v>74</v>
      </c>
      <c r="AR23" s="29">
        <v>93</v>
      </c>
      <c r="AS23" s="29">
        <v>20</v>
      </c>
      <c r="AT23" s="29">
        <v>125</v>
      </c>
      <c r="AU23" s="29">
        <v>29</v>
      </c>
      <c r="AV23" s="29">
        <v>111</v>
      </c>
      <c r="AW23" s="29">
        <v>14</v>
      </c>
      <c r="AX23" s="29">
        <v>584</v>
      </c>
      <c r="AY23" s="29">
        <v>96</v>
      </c>
      <c r="AZ23" s="29">
        <v>101</v>
      </c>
      <c r="BA23" s="29">
        <v>40</v>
      </c>
      <c r="BB23" s="29">
        <v>66</v>
      </c>
      <c r="BC23" s="29">
        <v>7</v>
      </c>
      <c r="BD23" s="29">
        <v>21</v>
      </c>
      <c r="BE23" s="29">
        <v>6</v>
      </c>
      <c r="BF23" s="29">
        <v>360</v>
      </c>
      <c r="BG23" s="29">
        <v>33</v>
      </c>
      <c r="BH23" s="29">
        <v>75</v>
      </c>
      <c r="BI23" s="29">
        <v>11</v>
      </c>
      <c r="BJ23" s="29">
        <v>127</v>
      </c>
      <c r="BK23" s="29">
        <v>33</v>
      </c>
      <c r="BL23" s="29">
        <v>241</v>
      </c>
      <c r="BM23" s="29">
        <v>77</v>
      </c>
      <c r="BN23" s="29">
        <v>532</v>
      </c>
      <c r="BO23" s="29">
        <v>78</v>
      </c>
      <c r="BP23" s="29">
        <v>239</v>
      </c>
      <c r="BQ23" s="29">
        <v>81</v>
      </c>
      <c r="BR23" s="29">
        <v>89</v>
      </c>
      <c r="BS23" s="29">
        <v>27</v>
      </c>
      <c r="BT23" s="11">
        <f>SUM(B23:BS23)</f>
        <v>9118</v>
      </c>
      <c r="BU23" s="20"/>
      <c r="BV23" s="20"/>
    </row>
    <row r="24" spans="1:74" x14ac:dyDescent="0.25">
      <c r="A24" t="s">
        <v>77</v>
      </c>
      <c r="B24" s="29">
        <v>4</v>
      </c>
      <c r="C24" s="29">
        <v>2</v>
      </c>
      <c r="D24" s="29">
        <v>9</v>
      </c>
      <c r="E24" s="29">
        <v>2</v>
      </c>
      <c r="F24" s="29">
        <v>17</v>
      </c>
      <c r="G24" s="31">
        <v>3</v>
      </c>
      <c r="H24" s="29">
        <v>9</v>
      </c>
      <c r="I24" s="29">
        <v>5</v>
      </c>
      <c r="J24" s="32">
        <v>21</v>
      </c>
      <c r="K24" s="29">
        <v>5</v>
      </c>
      <c r="L24" s="29">
        <v>4</v>
      </c>
      <c r="M24" s="29">
        <v>0</v>
      </c>
      <c r="N24" s="29">
        <v>13</v>
      </c>
      <c r="O24" s="29">
        <v>3</v>
      </c>
      <c r="P24" s="29">
        <v>18</v>
      </c>
      <c r="Q24" s="29">
        <v>6</v>
      </c>
      <c r="R24" s="29">
        <v>9</v>
      </c>
      <c r="S24" s="29">
        <v>4</v>
      </c>
      <c r="T24" s="29">
        <v>13</v>
      </c>
      <c r="U24" s="29">
        <v>4</v>
      </c>
      <c r="V24" s="29">
        <v>1</v>
      </c>
      <c r="W24" s="29">
        <v>0</v>
      </c>
      <c r="X24" s="29">
        <v>3</v>
      </c>
      <c r="Y24" s="29">
        <v>1</v>
      </c>
      <c r="Z24" s="29">
        <v>2</v>
      </c>
      <c r="AA24" s="29">
        <v>0</v>
      </c>
      <c r="AB24" s="29">
        <v>13</v>
      </c>
      <c r="AC24" s="29">
        <v>3</v>
      </c>
      <c r="AD24" s="29">
        <v>1</v>
      </c>
      <c r="AE24" s="29">
        <v>0</v>
      </c>
      <c r="AF24" s="29">
        <v>2</v>
      </c>
      <c r="AG24" s="29">
        <v>0</v>
      </c>
      <c r="AH24" s="29">
        <v>4</v>
      </c>
      <c r="AI24" s="29">
        <v>1</v>
      </c>
      <c r="AJ24" s="29">
        <v>29</v>
      </c>
      <c r="AK24" s="29">
        <v>7</v>
      </c>
      <c r="AL24" s="29">
        <v>23</v>
      </c>
      <c r="AM24" s="29">
        <v>4</v>
      </c>
      <c r="AN24" s="29">
        <v>1</v>
      </c>
      <c r="AO24" s="29">
        <v>4</v>
      </c>
      <c r="AP24" s="29">
        <v>27</v>
      </c>
      <c r="AQ24" s="29">
        <v>9</v>
      </c>
      <c r="AR24" s="29">
        <v>6</v>
      </c>
      <c r="AS24" s="29">
        <v>2</v>
      </c>
      <c r="AT24" s="29">
        <v>10</v>
      </c>
      <c r="AU24" s="29">
        <v>4</v>
      </c>
      <c r="AV24" s="29">
        <v>7</v>
      </c>
      <c r="AW24" s="29">
        <v>0</v>
      </c>
      <c r="AX24" s="29">
        <v>28</v>
      </c>
      <c r="AY24" s="29">
        <v>8</v>
      </c>
      <c r="AZ24" s="29">
        <v>9</v>
      </c>
      <c r="BA24" s="29">
        <v>3</v>
      </c>
      <c r="BB24" s="29">
        <v>7</v>
      </c>
      <c r="BC24" s="29">
        <v>5</v>
      </c>
      <c r="BD24" s="29">
        <v>1</v>
      </c>
      <c r="BE24" s="29">
        <v>1</v>
      </c>
      <c r="BF24" s="29">
        <v>16</v>
      </c>
      <c r="BG24" s="29">
        <v>7</v>
      </c>
      <c r="BH24" s="29">
        <v>3</v>
      </c>
      <c r="BI24" s="29">
        <v>1</v>
      </c>
      <c r="BJ24" s="29">
        <v>6</v>
      </c>
      <c r="BK24" s="29">
        <v>2</v>
      </c>
      <c r="BL24" s="29">
        <v>5</v>
      </c>
      <c r="BM24" s="29">
        <v>3</v>
      </c>
      <c r="BN24" s="29">
        <v>45</v>
      </c>
      <c r="BO24" s="29">
        <v>11</v>
      </c>
      <c r="BP24" s="29">
        <v>4</v>
      </c>
      <c r="BQ24" s="29">
        <v>2</v>
      </c>
      <c r="BR24" s="29">
        <v>3</v>
      </c>
      <c r="BS24" s="29">
        <v>0</v>
      </c>
      <c r="BT24" s="11">
        <f>SUM(B24:BS24)</f>
        <v>485</v>
      </c>
      <c r="BV24" s="20"/>
    </row>
    <row r="25" spans="1:74" x14ac:dyDescent="0.25">
      <c r="A25" s="7" t="s">
        <v>37</v>
      </c>
      <c r="B25" s="9"/>
      <c r="C25" s="9"/>
      <c r="D25" s="9"/>
      <c r="E25" s="9"/>
      <c r="F25" s="9"/>
      <c r="G25" s="15"/>
      <c r="H25" s="9"/>
      <c r="I25" s="9"/>
      <c r="J25" s="16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10"/>
      <c r="BV25" s="20"/>
    </row>
    <row r="26" spans="1:74" x14ac:dyDescent="0.25">
      <c r="A26" s="28" t="s">
        <v>78</v>
      </c>
      <c r="B26" s="13">
        <v>78</v>
      </c>
      <c r="C26" s="13">
        <v>21</v>
      </c>
      <c r="D26" s="13">
        <v>277</v>
      </c>
      <c r="E26" s="13">
        <v>41</v>
      </c>
      <c r="F26" s="13">
        <v>356</v>
      </c>
      <c r="G26" s="21">
        <v>80</v>
      </c>
      <c r="H26" s="13">
        <v>200</v>
      </c>
      <c r="I26" s="13">
        <v>74</v>
      </c>
      <c r="J26" s="22">
        <v>477</v>
      </c>
      <c r="K26" s="13">
        <v>114</v>
      </c>
      <c r="L26" s="13">
        <v>38</v>
      </c>
      <c r="M26" s="13">
        <v>10</v>
      </c>
      <c r="N26" s="13">
        <v>274</v>
      </c>
      <c r="O26" s="13">
        <v>92</v>
      </c>
      <c r="P26" s="13">
        <v>421</v>
      </c>
      <c r="Q26" s="13">
        <v>105</v>
      </c>
      <c r="R26" s="13">
        <v>284</v>
      </c>
      <c r="S26" s="13">
        <v>63</v>
      </c>
      <c r="T26" s="29">
        <v>577</v>
      </c>
      <c r="U26" s="29">
        <v>93</v>
      </c>
      <c r="V26" s="29">
        <v>164</v>
      </c>
      <c r="W26" s="29">
        <v>76</v>
      </c>
      <c r="X26" s="29">
        <v>131</v>
      </c>
      <c r="Y26" s="29">
        <v>78</v>
      </c>
      <c r="Z26" s="29">
        <v>247</v>
      </c>
      <c r="AA26" s="29">
        <v>87</v>
      </c>
      <c r="AB26" s="13">
        <v>511</v>
      </c>
      <c r="AC26" s="13">
        <v>112</v>
      </c>
      <c r="AD26" s="30">
        <v>59</v>
      </c>
      <c r="AE26" s="30">
        <v>15</v>
      </c>
      <c r="AF26" s="30">
        <v>193</v>
      </c>
      <c r="AG26" s="30">
        <v>46</v>
      </c>
      <c r="AH26" s="30">
        <v>166</v>
      </c>
      <c r="AI26" s="30">
        <v>44</v>
      </c>
      <c r="AJ26" s="30">
        <v>1752</v>
      </c>
      <c r="AK26" s="30">
        <v>355</v>
      </c>
      <c r="AL26" s="30">
        <v>825</v>
      </c>
      <c r="AM26" s="30">
        <v>190</v>
      </c>
      <c r="AN26" s="30">
        <v>671</v>
      </c>
      <c r="AO26" s="30">
        <v>111</v>
      </c>
      <c r="AP26" s="30">
        <v>1819</v>
      </c>
      <c r="AQ26" s="30">
        <v>312</v>
      </c>
      <c r="AR26" s="30">
        <v>796</v>
      </c>
      <c r="AS26" s="30">
        <v>313</v>
      </c>
      <c r="AT26" s="30">
        <v>693</v>
      </c>
      <c r="AU26" s="30">
        <v>261</v>
      </c>
      <c r="AV26" s="30">
        <v>805</v>
      </c>
      <c r="AW26" s="30">
        <v>146</v>
      </c>
      <c r="AX26" s="30">
        <v>1361</v>
      </c>
      <c r="AY26" s="30">
        <v>200</v>
      </c>
      <c r="AZ26" s="30">
        <v>431</v>
      </c>
      <c r="BA26" s="30">
        <v>147</v>
      </c>
      <c r="BB26" s="30">
        <v>919</v>
      </c>
      <c r="BC26" s="30">
        <v>273</v>
      </c>
      <c r="BD26" s="30">
        <v>205</v>
      </c>
      <c r="BE26" s="30">
        <v>105</v>
      </c>
      <c r="BF26" s="30">
        <v>1133</v>
      </c>
      <c r="BG26" s="30">
        <v>199</v>
      </c>
      <c r="BH26" s="30">
        <v>169</v>
      </c>
      <c r="BI26" s="30">
        <v>40</v>
      </c>
      <c r="BJ26" s="30">
        <v>204</v>
      </c>
      <c r="BK26" s="30">
        <v>52</v>
      </c>
      <c r="BL26" s="30">
        <v>214</v>
      </c>
      <c r="BM26" s="30">
        <v>63</v>
      </c>
      <c r="BN26" s="30">
        <v>2054</v>
      </c>
      <c r="BO26" s="30">
        <v>267</v>
      </c>
      <c r="BP26" s="30">
        <v>97</v>
      </c>
      <c r="BQ26" s="30">
        <v>53</v>
      </c>
      <c r="BR26" s="30">
        <v>44</v>
      </c>
      <c r="BS26" s="30">
        <v>11</v>
      </c>
      <c r="BT26" s="26">
        <f>SUM(B26:BS26)</f>
        <v>22894</v>
      </c>
      <c r="BU26" s="20"/>
      <c r="BV26" s="20"/>
    </row>
    <row r="27" spans="1:74" x14ac:dyDescent="0.25">
      <c r="A27" s="28" t="s">
        <v>79</v>
      </c>
      <c r="B27" s="13">
        <v>127</v>
      </c>
      <c r="C27" s="13">
        <v>26</v>
      </c>
      <c r="D27" s="13">
        <v>189</v>
      </c>
      <c r="E27" s="13">
        <v>22</v>
      </c>
      <c r="F27" s="13">
        <v>213</v>
      </c>
      <c r="G27" s="21">
        <v>50</v>
      </c>
      <c r="H27" s="13">
        <v>278</v>
      </c>
      <c r="I27" s="13">
        <v>72</v>
      </c>
      <c r="J27" s="22">
        <v>519</v>
      </c>
      <c r="K27" s="13">
        <v>90</v>
      </c>
      <c r="L27" s="13">
        <v>71</v>
      </c>
      <c r="M27" s="13">
        <v>13</v>
      </c>
      <c r="N27" s="13">
        <v>506</v>
      </c>
      <c r="O27" s="13">
        <v>108</v>
      </c>
      <c r="P27" s="13">
        <v>418</v>
      </c>
      <c r="Q27" s="13">
        <v>68</v>
      </c>
      <c r="R27" s="13">
        <v>202</v>
      </c>
      <c r="S27" s="13">
        <v>40</v>
      </c>
      <c r="T27" s="29">
        <v>294</v>
      </c>
      <c r="U27" s="29">
        <v>35</v>
      </c>
      <c r="V27" s="29">
        <v>47</v>
      </c>
      <c r="W27" s="29">
        <v>6</v>
      </c>
      <c r="X27" s="29">
        <v>109</v>
      </c>
      <c r="Y27" s="29">
        <v>46</v>
      </c>
      <c r="Z27" s="29">
        <v>221</v>
      </c>
      <c r="AA27" s="29">
        <v>78</v>
      </c>
      <c r="AB27" s="13">
        <v>170</v>
      </c>
      <c r="AC27" s="13">
        <v>26</v>
      </c>
      <c r="AD27" s="30">
        <v>11</v>
      </c>
      <c r="AE27" s="30">
        <v>5</v>
      </c>
      <c r="AF27" s="30">
        <v>47</v>
      </c>
      <c r="AG27" s="30">
        <v>7</v>
      </c>
      <c r="AH27" s="30">
        <v>108</v>
      </c>
      <c r="AI27" s="30">
        <v>24</v>
      </c>
      <c r="AJ27" s="30">
        <v>384</v>
      </c>
      <c r="AK27" s="30">
        <v>68</v>
      </c>
      <c r="AL27" s="30">
        <v>534</v>
      </c>
      <c r="AM27" s="30">
        <v>77</v>
      </c>
      <c r="AN27" s="30">
        <v>137</v>
      </c>
      <c r="AO27" s="30">
        <v>30</v>
      </c>
      <c r="AP27" s="30">
        <v>537</v>
      </c>
      <c r="AQ27" s="30">
        <v>71</v>
      </c>
      <c r="AR27" s="30">
        <v>91</v>
      </c>
      <c r="AS27" s="30">
        <v>20</v>
      </c>
      <c r="AT27" s="30">
        <v>134</v>
      </c>
      <c r="AU27" s="30">
        <v>30</v>
      </c>
      <c r="AV27" s="30">
        <v>117</v>
      </c>
      <c r="AW27" s="30">
        <v>19</v>
      </c>
      <c r="AX27" s="30">
        <v>641</v>
      </c>
      <c r="AY27" s="30">
        <v>99</v>
      </c>
      <c r="AZ27" s="30">
        <v>111</v>
      </c>
      <c r="BA27" s="30">
        <v>37</v>
      </c>
      <c r="BB27" s="30">
        <v>72</v>
      </c>
      <c r="BC27" s="30">
        <v>7</v>
      </c>
      <c r="BD27" s="30">
        <v>26</v>
      </c>
      <c r="BE27" s="30">
        <v>7</v>
      </c>
      <c r="BF27" s="30">
        <v>392</v>
      </c>
      <c r="BG27" s="30">
        <v>43</v>
      </c>
      <c r="BH27" s="30">
        <v>89</v>
      </c>
      <c r="BI27" s="30">
        <v>11</v>
      </c>
      <c r="BJ27" s="30">
        <v>130</v>
      </c>
      <c r="BK27" s="30">
        <v>38</v>
      </c>
      <c r="BL27" s="30">
        <v>262</v>
      </c>
      <c r="BM27" s="30">
        <v>73</v>
      </c>
      <c r="BN27" s="30">
        <v>585</v>
      </c>
      <c r="BO27" s="30">
        <v>84</v>
      </c>
      <c r="BP27" s="30">
        <v>244</v>
      </c>
      <c r="BQ27" s="30">
        <v>85</v>
      </c>
      <c r="BR27" s="30">
        <v>97</v>
      </c>
      <c r="BS27" s="30">
        <v>32</v>
      </c>
      <c r="BT27" s="26">
        <f>SUM(B27:BS27)</f>
        <v>9660</v>
      </c>
      <c r="BU27" s="20"/>
      <c r="BV27" s="20"/>
    </row>
    <row r="28" spans="1:74" x14ac:dyDescent="0.25">
      <c r="A28" s="28" t="s">
        <v>127</v>
      </c>
      <c r="B28" s="13">
        <v>4</v>
      </c>
      <c r="C28" s="13">
        <v>4</v>
      </c>
      <c r="D28" s="13">
        <v>10</v>
      </c>
      <c r="E28" s="13">
        <v>4</v>
      </c>
      <c r="F28" s="13">
        <v>16</v>
      </c>
      <c r="G28" s="21">
        <v>2</v>
      </c>
      <c r="H28" s="13">
        <v>9</v>
      </c>
      <c r="I28" s="13">
        <v>4</v>
      </c>
      <c r="J28" s="22">
        <v>22</v>
      </c>
      <c r="K28" s="13">
        <v>7</v>
      </c>
      <c r="L28" s="13">
        <v>4</v>
      </c>
      <c r="M28" s="13">
        <v>1</v>
      </c>
      <c r="N28" s="13">
        <v>19</v>
      </c>
      <c r="O28" s="13">
        <v>5</v>
      </c>
      <c r="P28" s="13">
        <v>17</v>
      </c>
      <c r="Q28" s="13">
        <v>5</v>
      </c>
      <c r="R28" s="13">
        <v>14</v>
      </c>
      <c r="S28" s="13">
        <v>3</v>
      </c>
      <c r="T28" s="29">
        <v>13</v>
      </c>
      <c r="U28" s="29">
        <v>4</v>
      </c>
      <c r="V28" s="29">
        <v>2</v>
      </c>
      <c r="W28" s="29">
        <v>2</v>
      </c>
      <c r="X28" s="29">
        <v>2</v>
      </c>
      <c r="Y28" s="29">
        <v>5</v>
      </c>
      <c r="Z28" s="29">
        <v>4</v>
      </c>
      <c r="AA28" s="29">
        <v>4</v>
      </c>
      <c r="AB28" s="13">
        <v>15</v>
      </c>
      <c r="AC28" s="13">
        <v>2</v>
      </c>
      <c r="AD28" s="30">
        <v>2</v>
      </c>
      <c r="AE28" s="30">
        <v>0</v>
      </c>
      <c r="AF28" s="30">
        <v>3</v>
      </c>
      <c r="AG28" s="30">
        <v>1</v>
      </c>
      <c r="AH28" s="30">
        <v>5</v>
      </c>
      <c r="AI28" s="30">
        <v>0</v>
      </c>
      <c r="AJ28" s="30">
        <v>36</v>
      </c>
      <c r="AK28" s="30">
        <v>9</v>
      </c>
      <c r="AL28" s="30">
        <v>22</v>
      </c>
      <c r="AM28" s="30">
        <v>6</v>
      </c>
      <c r="AN28" s="30">
        <v>10</v>
      </c>
      <c r="AO28" s="30">
        <v>4</v>
      </c>
      <c r="AP28" s="30">
        <v>33</v>
      </c>
      <c r="AQ28" s="30">
        <v>15</v>
      </c>
      <c r="AR28" s="30">
        <v>8</v>
      </c>
      <c r="AS28" s="30">
        <v>4</v>
      </c>
      <c r="AT28" s="30">
        <v>17</v>
      </c>
      <c r="AU28" s="30">
        <v>7</v>
      </c>
      <c r="AV28" s="30">
        <v>9</v>
      </c>
      <c r="AW28" s="30">
        <v>2</v>
      </c>
      <c r="AX28" s="30">
        <v>36</v>
      </c>
      <c r="AY28" s="30">
        <v>7</v>
      </c>
      <c r="AZ28" s="30">
        <v>8</v>
      </c>
      <c r="BA28" s="30">
        <v>4</v>
      </c>
      <c r="BB28" s="30">
        <v>9</v>
      </c>
      <c r="BC28" s="30">
        <v>3</v>
      </c>
      <c r="BD28" s="30">
        <v>3</v>
      </c>
      <c r="BE28" s="30">
        <v>0</v>
      </c>
      <c r="BF28" s="30">
        <v>25</v>
      </c>
      <c r="BG28" s="30">
        <v>9</v>
      </c>
      <c r="BH28" s="30">
        <v>3</v>
      </c>
      <c r="BI28" s="30">
        <v>0</v>
      </c>
      <c r="BJ28" s="30">
        <v>2</v>
      </c>
      <c r="BK28" s="30">
        <v>1</v>
      </c>
      <c r="BL28" s="30">
        <v>8</v>
      </c>
      <c r="BM28" s="30">
        <v>6</v>
      </c>
      <c r="BN28" s="30">
        <v>36</v>
      </c>
      <c r="BO28" s="30">
        <v>15</v>
      </c>
      <c r="BP28" s="30">
        <v>7</v>
      </c>
      <c r="BQ28" s="30">
        <v>1</v>
      </c>
      <c r="BR28" s="30">
        <v>4</v>
      </c>
      <c r="BS28" s="30">
        <v>2</v>
      </c>
      <c r="BT28" s="26">
        <f>SUM(B28:BS28)</f>
        <v>585</v>
      </c>
      <c r="BU28" s="20"/>
      <c r="BV28" s="20"/>
    </row>
    <row r="29" spans="1:74" x14ac:dyDescent="0.25">
      <c r="A29" s="25" t="s">
        <v>80</v>
      </c>
      <c r="B29" s="13">
        <v>3</v>
      </c>
      <c r="C29" s="13">
        <v>0</v>
      </c>
      <c r="D29" s="13">
        <v>6</v>
      </c>
      <c r="E29" s="13">
        <v>3</v>
      </c>
      <c r="F29" s="13">
        <v>6</v>
      </c>
      <c r="G29" s="21">
        <v>3</v>
      </c>
      <c r="H29" s="13">
        <v>5</v>
      </c>
      <c r="I29" s="13">
        <v>4</v>
      </c>
      <c r="J29" s="22">
        <v>9</v>
      </c>
      <c r="K29" s="13">
        <v>0</v>
      </c>
      <c r="L29" s="13">
        <v>4</v>
      </c>
      <c r="M29" s="13">
        <v>0</v>
      </c>
      <c r="N29" s="13">
        <v>12</v>
      </c>
      <c r="O29" s="13">
        <v>6</v>
      </c>
      <c r="P29" s="13">
        <v>7</v>
      </c>
      <c r="Q29" s="13">
        <v>3</v>
      </c>
      <c r="R29" s="13">
        <v>3</v>
      </c>
      <c r="S29" s="13">
        <v>2</v>
      </c>
      <c r="T29" s="13">
        <v>9</v>
      </c>
      <c r="U29" s="13">
        <v>0</v>
      </c>
      <c r="V29" s="13">
        <v>2</v>
      </c>
      <c r="W29" s="13">
        <v>0</v>
      </c>
      <c r="X29" s="13">
        <v>4</v>
      </c>
      <c r="Y29" s="13">
        <v>1</v>
      </c>
      <c r="Z29" s="13">
        <v>0</v>
      </c>
      <c r="AA29" s="13">
        <v>2</v>
      </c>
      <c r="AB29" s="13">
        <v>3</v>
      </c>
      <c r="AC29" s="13">
        <v>1</v>
      </c>
      <c r="AD29" s="13">
        <v>1</v>
      </c>
      <c r="AE29" s="13">
        <v>1</v>
      </c>
      <c r="AF29" s="13">
        <v>1</v>
      </c>
      <c r="AG29" s="13">
        <v>0</v>
      </c>
      <c r="AH29" s="13">
        <v>6</v>
      </c>
      <c r="AI29" s="13">
        <v>1</v>
      </c>
      <c r="AJ29" s="13">
        <v>8</v>
      </c>
      <c r="AK29" s="13">
        <v>5</v>
      </c>
      <c r="AL29" s="13">
        <v>10</v>
      </c>
      <c r="AM29" s="13">
        <v>4</v>
      </c>
      <c r="AN29" s="13">
        <v>1</v>
      </c>
      <c r="AO29" s="13">
        <v>0</v>
      </c>
      <c r="AP29" s="13">
        <v>12</v>
      </c>
      <c r="AQ29" s="13">
        <v>4</v>
      </c>
      <c r="AR29" s="13">
        <v>2</v>
      </c>
      <c r="AS29" s="13">
        <v>0</v>
      </c>
      <c r="AT29" s="13">
        <v>6</v>
      </c>
      <c r="AU29" s="13">
        <v>1</v>
      </c>
      <c r="AV29" s="13">
        <v>1</v>
      </c>
      <c r="AW29" s="13">
        <v>0</v>
      </c>
      <c r="AX29" s="13">
        <v>17</v>
      </c>
      <c r="AY29" s="13">
        <v>4</v>
      </c>
      <c r="AZ29" s="13">
        <v>4</v>
      </c>
      <c r="BA29" s="13">
        <v>4</v>
      </c>
      <c r="BB29" s="13">
        <v>1</v>
      </c>
      <c r="BC29" s="13">
        <v>2</v>
      </c>
      <c r="BD29" s="13">
        <v>0</v>
      </c>
      <c r="BE29" s="13">
        <v>0</v>
      </c>
      <c r="BF29" s="13">
        <v>8</v>
      </c>
      <c r="BG29" s="13">
        <v>5</v>
      </c>
      <c r="BH29" s="13">
        <v>3</v>
      </c>
      <c r="BI29" s="13">
        <v>1</v>
      </c>
      <c r="BJ29" s="13">
        <v>5</v>
      </c>
      <c r="BK29" s="13">
        <v>0</v>
      </c>
      <c r="BL29" s="13">
        <v>5</v>
      </c>
      <c r="BM29" s="13">
        <v>5</v>
      </c>
      <c r="BN29" s="13">
        <v>15</v>
      </c>
      <c r="BO29" s="13">
        <v>5</v>
      </c>
      <c r="BP29" s="13">
        <v>4</v>
      </c>
      <c r="BQ29" s="13">
        <v>2</v>
      </c>
      <c r="BR29" s="13">
        <v>0</v>
      </c>
      <c r="BS29" s="13">
        <v>0</v>
      </c>
      <c r="BT29" s="23">
        <f>SUM(B29:BS29)</f>
        <v>252</v>
      </c>
      <c r="BU29" s="24"/>
      <c r="BV29" s="20"/>
    </row>
    <row r="30" spans="1:74" x14ac:dyDescent="0.25">
      <c r="A30" s="7" t="s">
        <v>38</v>
      </c>
      <c r="B30" s="9"/>
      <c r="C30" s="9"/>
      <c r="D30" s="9"/>
      <c r="E30" s="9"/>
      <c r="F30" s="9"/>
      <c r="G30" s="15"/>
      <c r="H30" s="9"/>
      <c r="I30" s="9"/>
      <c r="J30" s="16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10"/>
      <c r="BV30" s="20"/>
    </row>
    <row r="31" spans="1:74" x14ac:dyDescent="0.25">
      <c r="A31" s="27" t="s">
        <v>82</v>
      </c>
      <c r="B31" s="13">
        <v>80</v>
      </c>
      <c r="C31" s="13">
        <v>19</v>
      </c>
      <c r="D31" s="13">
        <v>276</v>
      </c>
      <c r="E31" s="13">
        <v>40</v>
      </c>
      <c r="F31" s="13">
        <v>353</v>
      </c>
      <c r="G31" s="21">
        <v>80</v>
      </c>
      <c r="H31" s="13">
        <v>193</v>
      </c>
      <c r="I31" s="13">
        <v>75</v>
      </c>
      <c r="J31" s="22">
        <v>466</v>
      </c>
      <c r="K31" s="13">
        <v>101</v>
      </c>
      <c r="L31" s="13">
        <v>44</v>
      </c>
      <c r="M31" s="13">
        <v>10</v>
      </c>
      <c r="N31" s="13">
        <v>271</v>
      </c>
      <c r="O31" s="13">
        <v>89</v>
      </c>
      <c r="P31" s="13">
        <v>415</v>
      </c>
      <c r="Q31" s="13">
        <v>96</v>
      </c>
      <c r="R31" s="13">
        <v>285</v>
      </c>
      <c r="S31" s="13">
        <v>64</v>
      </c>
      <c r="T31" s="13">
        <v>561</v>
      </c>
      <c r="U31" s="13">
        <v>91</v>
      </c>
      <c r="V31" s="13">
        <v>169</v>
      </c>
      <c r="W31" s="13">
        <v>76</v>
      </c>
      <c r="X31" s="13">
        <v>134</v>
      </c>
      <c r="Y31" s="13">
        <v>74</v>
      </c>
      <c r="Z31" s="13">
        <v>239</v>
      </c>
      <c r="AA31" s="13">
        <v>82</v>
      </c>
      <c r="AB31" s="13">
        <v>499</v>
      </c>
      <c r="AC31" s="13">
        <v>109</v>
      </c>
      <c r="AD31" s="13">
        <v>58</v>
      </c>
      <c r="AE31" s="13">
        <v>16</v>
      </c>
      <c r="AF31" s="13">
        <v>189</v>
      </c>
      <c r="AG31" s="13">
        <v>48</v>
      </c>
      <c r="AH31" s="30">
        <v>165</v>
      </c>
      <c r="AI31" s="30">
        <v>44</v>
      </c>
      <c r="AJ31" s="30">
        <v>1730</v>
      </c>
      <c r="AK31" s="30">
        <v>348</v>
      </c>
      <c r="AL31" s="30">
        <v>792</v>
      </c>
      <c r="AM31" s="30">
        <v>182</v>
      </c>
      <c r="AN31" s="30">
        <v>667</v>
      </c>
      <c r="AO31" s="30">
        <v>110</v>
      </c>
      <c r="AP31" s="30">
        <v>1789</v>
      </c>
      <c r="AQ31" s="30">
        <v>309</v>
      </c>
      <c r="AR31" s="30">
        <v>779</v>
      </c>
      <c r="AS31" s="30">
        <v>312</v>
      </c>
      <c r="AT31" s="30">
        <v>683</v>
      </c>
      <c r="AU31" s="30">
        <v>259</v>
      </c>
      <c r="AV31" s="30">
        <v>794</v>
      </c>
      <c r="AW31" s="30">
        <v>144</v>
      </c>
      <c r="AX31" s="30">
        <v>1339</v>
      </c>
      <c r="AY31" s="30">
        <v>190</v>
      </c>
      <c r="AZ31" s="30">
        <v>427</v>
      </c>
      <c r="BA31" s="30">
        <v>146</v>
      </c>
      <c r="BB31" s="30">
        <v>911</v>
      </c>
      <c r="BC31" s="30">
        <v>271</v>
      </c>
      <c r="BD31" s="30">
        <v>207</v>
      </c>
      <c r="BE31" s="30">
        <v>102</v>
      </c>
      <c r="BF31" s="30">
        <v>1127</v>
      </c>
      <c r="BG31" s="30">
        <v>194</v>
      </c>
      <c r="BH31" s="30">
        <v>167</v>
      </c>
      <c r="BI31" s="30">
        <v>37</v>
      </c>
      <c r="BJ31" s="30">
        <v>194</v>
      </c>
      <c r="BK31" s="30">
        <v>45</v>
      </c>
      <c r="BL31" s="30">
        <v>212</v>
      </c>
      <c r="BM31" s="30">
        <v>64</v>
      </c>
      <c r="BN31" s="30">
        <v>2020</v>
      </c>
      <c r="BO31" s="30">
        <v>266</v>
      </c>
      <c r="BP31" s="30">
        <v>94</v>
      </c>
      <c r="BQ31" s="30">
        <v>50</v>
      </c>
      <c r="BR31" s="30">
        <v>42</v>
      </c>
      <c r="BS31" s="13">
        <v>11</v>
      </c>
      <c r="BT31" s="23">
        <f>SUM(B31:BS31)</f>
        <v>22525</v>
      </c>
      <c r="BU31" s="24"/>
      <c r="BV31" s="20"/>
    </row>
    <row r="32" spans="1:74" x14ac:dyDescent="0.25">
      <c r="A32" s="27" t="s">
        <v>81</v>
      </c>
      <c r="B32" s="13">
        <v>130</v>
      </c>
      <c r="C32" s="13">
        <v>27</v>
      </c>
      <c r="D32" s="13">
        <v>195</v>
      </c>
      <c r="E32" s="13">
        <v>27</v>
      </c>
      <c r="F32" s="13">
        <v>217</v>
      </c>
      <c r="G32" s="21">
        <v>56</v>
      </c>
      <c r="H32" s="13">
        <v>281</v>
      </c>
      <c r="I32" s="13">
        <v>70</v>
      </c>
      <c r="J32" s="22">
        <v>535</v>
      </c>
      <c r="K32" s="13">
        <v>101</v>
      </c>
      <c r="L32" s="13">
        <v>68</v>
      </c>
      <c r="M32" s="13">
        <v>13</v>
      </c>
      <c r="N32" s="13">
        <v>518</v>
      </c>
      <c r="O32" s="13">
        <v>116</v>
      </c>
      <c r="P32" s="13">
        <v>417</v>
      </c>
      <c r="Q32" s="13">
        <v>79</v>
      </c>
      <c r="R32" s="13">
        <v>209</v>
      </c>
      <c r="S32" s="13">
        <v>41</v>
      </c>
      <c r="T32" s="13">
        <v>318</v>
      </c>
      <c r="U32" s="13">
        <v>35</v>
      </c>
      <c r="V32" s="13">
        <v>45</v>
      </c>
      <c r="W32" s="13">
        <v>8</v>
      </c>
      <c r="X32" s="13">
        <v>107</v>
      </c>
      <c r="Y32" s="13">
        <v>50</v>
      </c>
      <c r="Z32" s="13">
        <v>229</v>
      </c>
      <c r="AA32" s="13">
        <v>85</v>
      </c>
      <c r="AB32" s="13">
        <v>181</v>
      </c>
      <c r="AC32" s="13">
        <v>28</v>
      </c>
      <c r="AD32" s="13">
        <v>14</v>
      </c>
      <c r="AE32" s="13">
        <v>4</v>
      </c>
      <c r="AF32" s="13">
        <v>50</v>
      </c>
      <c r="AG32" s="13">
        <v>5</v>
      </c>
      <c r="AH32" s="30">
        <v>113</v>
      </c>
      <c r="AI32" s="30">
        <v>24</v>
      </c>
      <c r="AJ32" s="30">
        <v>415</v>
      </c>
      <c r="AK32" s="30">
        <v>78</v>
      </c>
      <c r="AL32" s="30">
        <v>564</v>
      </c>
      <c r="AM32" s="30">
        <v>84</v>
      </c>
      <c r="AN32" s="30">
        <v>141</v>
      </c>
      <c r="AO32" s="30">
        <v>30</v>
      </c>
      <c r="AP32" s="30">
        <v>569</v>
      </c>
      <c r="AQ32" s="30">
        <v>79</v>
      </c>
      <c r="AR32" s="30">
        <v>113</v>
      </c>
      <c r="AS32" s="30">
        <v>23</v>
      </c>
      <c r="AT32" s="30">
        <v>155</v>
      </c>
      <c r="AU32" s="30">
        <v>34</v>
      </c>
      <c r="AV32" s="30">
        <v>124</v>
      </c>
      <c r="AW32" s="30">
        <v>21</v>
      </c>
      <c r="AX32" s="30">
        <v>676</v>
      </c>
      <c r="AY32" s="30">
        <v>112</v>
      </c>
      <c r="AZ32" s="30">
        <v>122</v>
      </c>
      <c r="BA32" s="30">
        <v>41</v>
      </c>
      <c r="BB32" s="30">
        <v>81</v>
      </c>
      <c r="BC32" s="30">
        <v>10</v>
      </c>
      <c r="BD32" s="30">
        <v>28</v>
      </c>
      <c r="BE32" s="30">
        <v>8</v>
      </c>
      <c r="BF32" s="30">
        <v>402</v>
      </c>
      <c r="BG32" s="30">
        <v>55</v>
      </c>
      <c r="BH32" s="30">
        <v>91</v>
      </c>
      <c r="BI32" s="30">
        <v>13</v>
      </c>
      <c r="BJ32" s="30">
        <v>141</v>
      </c>
      <c r="BK32" s="30">
        <v>41</v>
      </c>
      <c r="BL32" s="30">
        <v>262</v>
      </c>
      <c r="BM32" s="30">
        <v>76</v>
      </c>
      <c r="BN32" s="30">
        <v>625</v>
      </c>
      <c r="BO32" s="30">
        <v>95</v>
      </c>
      <c r="BP32" s="30">
        <v>244</v>
      </c>
      <c r="BQ32" s="30">
        <v>88</v>
      </c>
      <c r="BR32" s="30">
        <v>97</v>
      </c>
      <c r="BS32" s="13">
        <v>29</v>
      </c>
      <c r="BT32" s="23">
        <f t="shared" ref="BT32:BT33" si="1">SUM(B32:BS32)</f>
        <v>10163</v>
      </c>
      <c r="BU32" s="24"/>
      <c r="BV32" s="20"/>
    </row>
    <row r="33" spans="1:74" x14ac:dyDescent="0.25">
      <c r="A33" s="27" t="s">
        <v>83</v>
      </c>
      <c r="B33" s="13">
        <v>2</v>
      </c>
      <c r="C33" s="13">
        <v>5</v>
      </c>
      <c r="D33" s="13">
        <v>5</v>
      </c>
      <c r="E33" s="13">
        <v>5</v>
      </c>
      <c r="F33" s="13">
        <v>19</v>
      </c>
      <c r="G33" s="21">
        <v>2</v>
      </c>
      <c r="H33" s="13">
        <v>13</v>
      </c>
      <c r="I33" s="13">
        <v>7</v>
      </c>
      <c r="J33" s="22">
        <v>24</v>
      </c>
      <c r="K33" s="13">
        <v>9</v>
      </c>
      <c r="L33" s="13">
        <v>6</v>
      </c>
      <c r="M33" s="13">
        <v>1</v>
      </c>
      <c r="N33" s="13">
        <v>20</v>
      </c>
      <c r="O33" s="13">
        <v>6</v>
      </c>
      <c r="P33" s="13">
        <v>23</v>
      </c>
      <c r="Q33" s="13">
        <v>7</v>
      </c>
      <c r="R33" s="13">
        <v>11</v>
      </c>
      <c r="S33" s="13">
        <v>5</v>
      </c>
      <c r="T33" s="13">
        <v>18</v>
      </c>
      <c r="U33" s="13">
        <v>6</v>
      </c>
      <c r="V33" s="13">
        <v>2</v>
      </c>
      <c r="W33" s="13">
        <v>1</v>
      </c>
      <c r="X33" s="13">
        <v>1</v>
      </c>
      <c r="Y33" s="13">
        <v>9</v>
      </c>
      <c r="Z33" s="13">
        <v>7</v>
      </c>
      <c r="AA33" s="13">
        <v>4</v>
      </c>
      <c r="AB33" s="13">
        <v>17</v>
      </c>
      <c r="AC33" s="13">
        <v>3</v>
      </c>
      <c r="AD33" s="13">
        <v>1</v>
      </c>
      <c r="AE33" s="13">
        <v>1</v>
      </c>
      <c r="AF33" s="13">
        <v>4</v>
      </c>
      <c r="AG33" s="13">
        <v>0</v>
      </c>
      <c r="AH33" s="30">
        <v>5</v>
      </c>
      <c r="AI33" s="30">
        <v>2</v>
      </c>
      <c r="AJ33" s="30">
        <v>29</v>
      </c>
      <c r="AK33" s="30">
        <v>8</v>
      </c>
      <c r="AL33" s="30">
        <v>30</v>
      </c>
      <c r="AM33" s="30">
        <v>13</v>
      </c>
      <c r="AN33" s="30">
        <v>10</v>
      </c>
      <c r="AO33" s="30">
        <v>4</v>
      </c>
      <c r="AP33" s="30">
        <v>39</v>
      </c>
      <c r="AQ33" s="30">
        <v>17</v>
      </c>
      <c r="AR33" s="30">
        <v>8</v>
      </c>
      <c r="AS33" s="30">
        <v>2</v>
      </c>
      <c r="AT33" s="30">
        <v>14</v>
      </c>
      <c r="AU33" s="30">
        <v>7</v>
      </c>
      <c r="AV33" s="30">
        <v>14</v>
      </c>
      <c r="AW33" s="30">
        <v>2</v>
      </c>
      <c r="AX33" s="30">
        <v>37</v>
      </c>
      <c r="AY33" s="30">
        <v>8</v>
      </c>
      <c r="AZ33" s="30">
        <v>4</v>
      </c>
      <c r="BA33" s="30">
        <v>6</v>
      </c>
      <c r="BB33" s="30">
        <v>12</v>
      </c>
      <c r="BC33" s="30">
        <v>5</v>
      </c>
      <c r="BD33" s="30">
        <v>1</v>
      </c>
      <c r="BE33" s="30">
        <v>1</v>
      </c>
      <c r="BF33" s="30">
        <v>29</v>
      </c>
      <c r="BG33" s="30">
        <v>7</v>
      </c>
      <c r="BH33" s="30">
        <v>3</v>
      </c>
      <c r="BI33" s="30">
        <v>2</v>
      </c>
      <c r="BJ33" s="30">
        <v>5</v>
      </c>
      <c r="BK33" s="30">
        <v>4</v>
      </c>
      <c r="BL33" s="30">
        <v>16</v>
      </c>
      <c r="BM33" s="30">
        <v>9</v>
      </c>
      <c r="BN33" s="30">
        <v>53</v>
      </c>
      <c r="BO33" s="30">
        <v>11</v>
      </c>
      <c r="BP33" s="30">
        <v>13</v>
      </c>
      <c r="BQ33" s="30">
        <v>4</v>
      </c>
      <c r="BR33" s="30">
        <v>7</v>
      </c>
      <c r="BS33" s="13">
        <v>3</v>
      </c>
      <c r="BT33" s="23">
        <f t="shared" si="1"/>
        <v>688</v>
      </c>
      <c r="BU33" s="24"/>
      <c r="BV33" s="20"/>
    </row>
    <row r="34" spans="1:74" x14ac:dyDescent="0.25">
      <c r="A34" s="7" t="s">
        <v>39</v>
      </c>
      <c r="B34" s="9"/>
      <c r="C34" s="9"/>
      <c r="D34" s="9"/>
      <c r="E34" s="9"/>
      <c r="F34" s="9"/>
      <c r="G34" s="15"/>
      <c r="H34" s="9"/>
      <c r="I34" s="9"/>
      <c r="J34" s="16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10"/>
      <c r="BV34" s="20"/>
    </row>
    <row r="35" spans="1:74" x14ac:dyDescent="0.25">
      <c r="A35" s="25" t="s">
        <v>84</v>
      </c>
      <c r="B35" s="13">
        <v>82</v>
      </c>
      <c r="C35" s="13">
        <v>25</v>
      </c>
      <c r="D35" s="13">
        <v>288</v>
      </c>
      <c r="E35" s="13">
        <v>45</v>
      </c>
      <c r="F35" s="13">
        <v>377</v>
      </c>
      <c r="G35" s="21">
        <v>86</v>
      </c>
      <c r="H35" s="13">
        <v>208</v>
      </c>
      <c r="I35" s="13">
        <v>80</v>
      </c>
      <c r="J35" s="22">
        <v>501</v>
      </c>
      <c r="K35" s="13">
        <v>114</v>
      </c>
      <c r="L35" s="13">
        <v>43</v>
      </c>
      <c r="M35" s="13">
        <v>16</v>
      </c>
      <c r="N35" s="13">
        <v>290</v>
      </c>
      <c r="O35" s="13">
        <v>104</v>
      </c>
      <c r="P35" s="13">
        <v>445</v>
      </c>
      <c r="Q35" s="13">
        <v>106</v>
      </c>
      <c r="R35" s="13">
        <v>292</v>
      </c>
      <c r="S35" s="13">
        <v>71</v>
      </c>
      <c r="T35" s="13">
        <v>586</v>
      </c>
      <c r="U35" s="13">
        <v>96</v>
      </c>
      <c r="V35" s="13">
        <v>165</v>
      </c>
      <c r="W35" s="13">
        <v>78</v>
      </c>
      <c r="X35" s="13">
        <v>139</v>
      </c>
      <c r="Y35" s="13">
        <v>81</v>
      </c>
      <c r="Z35" s="13">
        <v>255</v>
      </c>
      <c r="AA35" s="13">
        <v>100</v>
      </c>
      <c r="AB35" s="13">
        <v>521</v>
      </c>
      <c r="AC35" s="13">
        <v>111</v>
      </c>
      <c r="AD35" s="13">
        <v>60</v>
      </c>
      <c r="AE35" s="13">
        <v>17</v>
      </c>
      <c r="AF35" s="13">
        <v>195</v>
      </c>
      <c r="AG35" s="13">
        <v>48</v>
      </c>
      <c r="AH35" s="13">
        <v>173</v>
      </c>
      <c r="AI35" s="13">
        <v>45</v>
      </c>
      <c r="AJ35" s="13">
        <v>1778</v>
      </c>
      <c r="AK35" s="13">
        <v>361</v>
      </c>
      <c r="AL35" s="13">
        <v>837</v>
      </c>
      <c r="AM35" s="13">
        <v>198</v>
      </c>
      <c r="AN35" s="13">
        <v>685</v>
      </c>
      <c r="AO35" s="13">
        <v>114</v>
      </c>
      <c r="AP35" s="13">
        <v>1826</v>
      </c>
      <c r="AQ35" s="13">
        <v>324</v>
      </c>
      <c r="AR35" s="13">
        <v>789</v>
      </c>
      <c r="AS35" s="13">
        <v>316</v>
      </c>
      <c r="AT35" s="13">
        <v>705</v>
      </c>
      <c r="AU35" s="13">
        <v>265</v>
      </c>
      <c r="AV35" s="13">
        <v>805</v>
      </c>
      <c r="AW35" s="13">
        <v>147</v>
      </c>
      <c r="AX35" s="13">
        <v>1385</v>
      </c>
      <c r="AY35" s="13">
        <v>209</v>
      </c>
      <c r="AZ35" s="13">
        <v>437</v>
      </c>
      <c r="BA35" s="13">
        <v>148</v>
      </c>
      <c r="BB35" s="13">
        <v>929</v>
      </c>
      <c r="BC35" s="13">
        <v>277</v>
      </c>
      <c r="BD35" s="13">
        <v>209</v>
      </c>
      <c r="BE35" s="13">
        <v>104</v>
      </c>
      <c r="BF35" s="13">
        <v>1158</v>
      </c>
      <c r="BG35" s="13">
        <v>205</v>
      </c>
      <c r="BH35" s="13">
        <v>169</v>
      </c>
      <c r="BI35" s="13">
        <v>43</v>
      </c>
      <c r="BJ35" s="13">
        <v>207</v>
      </c>
      <c r="BK35" s="13">
        <v>53</v>
      </c>
      <c r="BL35" s="13">
        <v>225</v>
      </c>
      <c r="BM35" s="13">
        <v>75</v>
      </c>
      <c r="BN35" s="13">
        <v>2101</v>
      </c>
      <c r="BO35" s="13">
        <v>281</v>
      </c>
      <c r="BP35" s="13">
        <v>110</v>
      </c>
      <c r="BQ35" s="13">
        <v>61</v>
      </c>
      <c r="BR35" s="13">
        <v>49</v>
      </c>
      <c r="BS35" s="13">
        <v>17</v>
      </c>
      <c r="BT35" s="23">
        <f>SUM(B35:BS35)</f>
        <v>23445</v>
      </c>
      <c r="BU35" s="24"/>
      <c r="BV35" s="20"/>
    </row>
    <row r="36" spans="1:74" x14ac:dyDescent="0.25">
      <c r="A36" s="25" t="s">
        <v>85</v>
      </c>
      <c r="B36" s="13">
        <v>128</v>
      </c>
      <c r="C36" s="13">
        <v>25</v>
      </c>
      <c r="D36" s="13">
        <v>188</v>
      </c>
      <c r="E36" s="13">
        <v>25</v>
      </c>
      <c r="F36" s="13">
        <v>212</v>
      </c>
      <c r="G36" s="21">
        <v>50</v>
      </c>
      <c r="H36" s="13">
        <v>280</v>
      </c>
      <c r="I36" s="13">
        <v>72</v>
      </c>
      <c r="J36" s="22">
        <v>523</v>
      </c>
      <c r="K36" s="13">
        <v>92</v>
      </c>
      <c r="L36" s="13">
        <v>74</v>
      </c>
      <c r="M36" s="13">
        <v>8</v>
      </c>
      <c r="N36" s="13">
        <v>512</v>
      </c>
      <c r="O36" s="13">
        <v>108</v>
      </c>
      <c r="P36" s="13">
        <v>411</v>
      </c>
      <c r="Q36" s="13">
        <v>75</v>
      </c>
      <c r="R36" s="13">
        <v>208</v>
      </c>
      <c r="S36" s="13">
        <v>37</v>
      </c>
      <c r="T36" s="13">
        <v>303</v>
      </c>
      <c r="U36" s="13">
        <v>33</v>
      </c>
      <c r="V36" s="13">
        <v>51</v>
      </c>
      <c r="W36" s="13">
        <v>8</v>
      </c>
      <c r="X36" s="13">
        <v>103</v>
      </c>
      <c r="Y36" s="13">
        <v>48</v>
      </c>
      <c r="Z36" s="13">
        <v>220</v>
      </c>
      <c r="AA36" s="13">
        <v>68</v>
      </c>
      <c r="AB36" s="13">
        <v>174</v>
      </c>
      <c r="AC36" s="13">
        <v>28</v>
      </c>
      <c r="AD36" s="13">
        <v>10</v>
      </c>
      <c r="AE36" s="13">
        <v>4</v>
      </c>
      <c r="AF36" s="13">
        <v>46</v>
      </c>
      <c r="AG36" s="13">
        <v>6</v>
      </c>
      <c r="AH36" s="13">
        <v>110</v>
      </c>
      <c r="AI36" s="13">
        <v>24</v>
      </c>
      <c r="AJ36" s="13">
        <v>396</v>
      </c>
      <c r="AK36" s="13">
        <v>72</v>
      </c>
      <c r="AL36" s="13">
        <v>541</v>
      </c>
      <c r="AM36" s="13">
        <v>77</v>
      </c>
      <c r="AN36" s="13">
        <v>134</v>
      </c>
      <c r="AO36" s="13">
        <v>31</v>
      </c>
      <c r="AP36" s="13">
        <v>546</v>
      </c>
      <c r="AQ36" s="13">
        <v>78</v>
      </c>
      <c r="AR36" s="13">
        <v>105</v>
      </c>
      <c r="AS36" s="13">
        <v>21</v>
      </c>
      <c r="AT36" s="13">
        <v>139</v>
      </c>
      <c r="AU36" s="13">
        <v>31</v>
      </c>
      <c r="AV36" s="13">
        <v>121</v>
      </c>
      <c r="AW36" s="13">
        <v>18</v>
      </c>
      <c r="AX36" s="13">
        <v>658</v>
      </c>
      <c r="AY36" s="13">
        <v>100</v>
      </c>
      <c r="AZ36" s="13">
        <v>114</v>
      </c>
      <c r="BA36" s="13">
        <v>41</v>
      </c>
      <c r="BB36" s="13">
        <v>69</v>
      </c>
      <c r="BC36" s="13">
        <v>8</v>
      </c>
      <c r="BD36" s="13">
        <v>25</v>
      </c>
      <c r="BE36" s="13">
        <v>8</v>
      </c>
      <c r="BF36" s="13">
        <v>386</v>
      </c>
      <c r="BG36" s="13">
        <v>49</v>
      </c>
      <c r="BH36" s="13">
        <v>89</v>
      </c>
      <c r="BI36" s="13">
        <v>10</v>
      </c>
      <c r="BJ36" s="13">
        <v>131</v>
      </c>
      <c r="BK36" s="13">
        <v>37</v>
      </c>
      <c r="BL36" s="13">
        <v>262</v>
      </c>
      <c r="BM36" s="13">
        <v>73</v>
      </c>
      <c r="BN36" s="13">
        <v>585</v>
      </c>
      <c r="BO36" s="13">
        <v>89</v>
      </c>
      <c r="BP36" s="13">
        <v>241</v>
      </c>
      <c r="BQ36" s="13">
        <v>80</v>
      </c>
      <c r="BR36" s="13">
        <v>93</v>
      </c>
      <c r="BS36" s="13">
        <v>26</v>
      </c>
      <c r="BT36" s="23">
        <f>SUM(B36:BS36)</f>
        <v>9748</v>
      </c>
      <c r="BU36" s="24"/>
      <c r="BV36" s="20"/>
    </row>
    <row r="37" spans="1:74" x14ac:dyDescent="0.25">
      <c r="A37" s="7" t="s">
        <v>40</v>
      </c>
      <c r="B37" s="9"/>
      <c r="C37" s="9"/>
      <c r="D37" s="9"/>
      <c r="E37" s="9"/>
      <c r="F37" s="9"/>
      <c r="G37" s="15"/>
      <c r="H37" s="9"/>
      <c r="I37" s="9"/>
      <c r="J37" s="16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10"/>
      <c r="BV37" s="20"/>
    </row>
    <row r="38" spans="1:74" x14ac:dyDescent="0.25">
      <c r="A38" s="2" t="s">
        <v>86</v>
      </c>
      <c r="B38" s="29">
        <v>77</v>
      </c>
      <c r="C38" s="29">
        <v>19</v>
      </c>
      <c r="D38" s="29">
        <v>276</v>
      </c>
      <c r="E38" s="29">
        <v>39</v>
      </c>
      <c r="F38" s="29">
        <v>356</v>
      </c>
      <c r="G38" s="31">
        <v>80</v>
      </c>
      <c r="H38" s="29">
        <v>204</v>
      </c>
      <c r="I38" s="29">
        <v>78</v>
      </c>
      <c r="J38" s="32">
        <v>470</v>
      </c>
      <c r="K38" s="29">
        <v>106</v>
      </c>
      <c r="L38" s="29">
        <v>40</v>
      </c>
      <c r="M38" s="29">
        <v>11</v>
      </c>
      <c r="N38" s="29">
        <v>278</v>
      </c>
      <c r="O38" s="29">
        <v>96</v>
      </c>
      <c r="P38" s="29">
        <v>423</v>
      </c>
      <c r="Q38" s="29">
        <v>108</v>
      </c>
      <c r="R38" s="29">
        <v>286</v>
      </c>
      <c r="S38" s="29">
        <v>64</v>
      </c>
      <c r="T38" s="29">
        <v>568</v>
      </c>
      <c r="U38" s="29">
        <v>93</v>
      </c>
      <c r="V38" s="29">
        <v>166</v>
      </c>
      <c r="W38" s="29">
        <v>75</v>
      </c>
      <c r="X38" s="29">
        <v>135</v>
      </c>
      <c r="Y38" s="29">
        <v>83</v>
      </c>
      <c r="Z38" s="29">
        <v>246</v>
      </c>
      <c r="AA38" s="29">
        <v>94</v>
      </c>
      <c r="AB38" s="29">
        <v>509</v>
      </c>
      <c r="AC38" s="29">
        <v>109</v>
      </c>
      <c r="AD38" s="29">
        <v>60</v>
      </c>
      <c r="AE38" s="29">
        <v>16</v>
      </c>
      <c r="AF38" s="29">
        <v>193</v>
      </c>
      <c r="AG38" s="29">
        <v>50</v>
      </c>
      <c r="AH38" s="29">
        <v>169</v>
      </c>
      <c r="AI38" s="29">
        <v>47</v>
      </c>
      <c r="AJ38" s="29">
        <v>1754</v>
      </c>
      <c r="AK38" s="29">
        <v>350</v>
      </c>
      <c r="AL38" s="29">
        <v>805</v>
      </c>
      <c r="AM38" s="29">
        <v>186</v>
      </c>
      <c r="AN38" s="29">
        <v>672</v>
      </c>
      <c r="AO38" s="29">
        <v>114</v>
      </c>
      <c r="AP38" s="29">
        <v>1801</v>
      </c>
      <c r="AQ38" s="29">
        <v>313</v>
      </c>
      <c r="AR38" s="29">
        <v>779</v>
      </c>
      <c r="AS38" s="29">
        <v>308</v>
      </c>
      <c r="AT38" s="29">
        <v>682</v>
      </c>
      <c r="AU38" s="29">
        <v>259</v>
      </c>
      <c r="AV38" s="29">
        <v>794</v>
      </c>
      <c r="AW38" s="29">
        <v>147</v>
      </c>
      <c r="AX38" s="29">
        <v>1366</v>
      </c>
      <c r="AY38" s="29">
        <v>197</v>
      </c>
      <c r="AZ38" s="29">
        <v>429</v>
      </c>
      <c r="BA38" s="29">
        <v>144</v>
      </c>
      <c r="BB38" s="29">
        <v>910</v>
      </c>
      <c r="BC38" s="29">
        <v>272</v>
      </c>
      <c r="BD38" s="29">
        <v>210</v>
      </c>
      <c r="BE38" s="29">
        <v>102</v>
      </c>
      <c r="BF38" s="29">
        <v>1130</v>
      </c>
      <c r="BG38" s="29">
        <v>202</v>
      </c>
      <c r="BH38" s="29">
        <v>164</v>
      </c>
      <c r="BI38" s="29">
        <v>41</v>
      </c>
      <c r="BJ38" s="29">
        <v>199</v>
      </c>
      <c r="BK38" s="29">
        <v>49</v>
      </c>
      <c r="BL38" s="29">
        <v>213</v>
      </c>
      <c r="BM38" s="29">
        <v>64</v>
      </c>
      <c r="BN38" s="29">
        <v>2054</v>
      </c>
      <c r="BO38" s="29">
        <v>277</v>
      </c>
      <c r="BP38" s="29">
        <v>102</v>
      </c>
      <c r="BQ38" s="29">
        <v>53</v>
      </c>
      <c r="BR38" s="29">
        <v>45</v>
      </c>
      <c r="BS38" s="29">
        <v>12</v>
      </c>
      <c r="BT38" s="11">
        <f>SUM(B38:BS38)</f>
        <v>22823</v>
      </c>
      <c r="BV38" s="20"/>
    </row>
    <row r="39" spans="1:74" x14ac:dyDescent="0.25">
      <c r="A39" s="2" t="s">
        <v>87</v>
      </c>
      <c r="B39" s="29">
        <v>129</v>
      </c>
      <c r="C39" s="29">
        <v>28</v>
      </c>
      <c r="D39" s="29">
        <v>193</v>
      </c>
      <c r="E39" s="29">
        <v>26</v>
      </c>
      <c r="F39" s="29">
        <v>213</v>
      </c>
      <c r="G39" s="31">
        <v>50</v>
      </c>
      <c r="H39" s="29">
        <v>275</v>
      </c>
      <c r="I39" s="29">
        <v>65</v>
      </c>
      <c r="J39" s="32">
        <v>531</v>
      </c>
      <c r="K39" s="29">
        <v>95</v>
      </c>
      <c r="L39" s="29">
        <v>75</v>
      </c>
      <c r="M39" s="29">
        <v>12</v>
      </c>
      <c r="N39" s="29">
        <v>509</v>
      </c>
      <c r="O39" s="29">
        <v>111</v>
      </c>
      <c r="P39" s="29">
        <v>411</v>
      </c>
      <c r="Q39" s="29">
        <v>67</v>
      </c>
      <c r="R39" s="29">
        <v>201</v>
      </c>
      <c r="S39" s="29">
        <v>41</v>
      </c>
      <c r="T39" s="29">
        <v>308</v>
      </c>
      <c r="U39" s="29">
        <v>33</v>
      </c>
      <c r="V39" s="29">
        <v>52</v>
      </c>
      <c r="W39" s="29">
        <v>8</v>
      </c>
      <c r="X39" s="29">
        <v>107</v>
      </c>
      <c r="Y39" s="29">
        <v>44</v>
      </c>
      <c r="Z39" s="29">
        <v>214</v>
      </c>
      <c r="AA39" s="29">
        <v>72</v>
      </c>
      <c r="AB39" s="29">
        <v>179</v>
      </c>
      <c r="AC39" s="29">
        <v>29</v>
      </c>
      <c r="AD39" s="29">
        <v>11</v>
      </c>
      <c r="AE39" s="29">
        <v>4</v>
      </c>
      <c r="AF39" s="29">
        <v>48</v>
      </c>
      <c r="AG39" s="29">
        <v>4</v>
      </c>
      <c r="AH39" s="29">
        <v>110</v>
      </c>
      <c r="AI39" s="29">
        <v>23</v>
      </c>
      <c r="AJ39" s="29">
        <v>386</v>
      </c>
      <c r="AK39" s="29">
        <v>71</v>
      </c>
      <c r="AL39" s="29">
        <v>549</v>
      </c>
      <c r="AM39" s="29">
        <v>77</v>
      </c>
      <c r="AN39" s="29">
        <v>140</v>
      </c>
      <c r="AO39" s="29">
        <v>28</v>
      </c>
      <c r="AP39" s="29">
        <v>557</v>
      </c>
      <c r="AQ39" s="29">
        <v>78</v>
      </c>
      <c r="AR39" s="29">
        <v>111</v>
      </c>
      <c r="AS39" s="29">
        <v>26</v>
      </c>
      <c r="AT39" s="29">
        <v>145</v>
      </c>
      <c r="AU39" s="29">
        <v>31</v>
      </c>
      <c r="AV39" s="29">
        <v>121</v>
      </c>
      <c r="AW39" s="29">
        <v>16</v>
      </c>
      <c r="AX39" s="29">
        <v>647</v>
      </c>
      <c r="AY39" s="29">
        <v>104</v>
      </c>
      <c r="AZ39" s="29">
        <v>117</v>
      </c>
      <c r="BA39" s="29">
        <v>42</v>
      </c>
      <c r="BB39" s="29">
        <v>78</v>
      </c>
      <c r="BC39" s="29">
        <v>5</v>
      </c>
      <c r="BD39" s="29">
        <v>23</v>
      </c>
      <c r="BE39" s="29">
        <v>8</v>
      </c>
      <c r="BF39" s="29">
        <v>395</v>
      </c>
      <c r="BG39" s="29">
        <v>44</v>
      </c>
      <c r="BH39" s="29">
        <v>89</v>
      </c>
      <c r="BI39" s="29">
        <v>10</v>
      </c>
      <c r="BJ39" s="29">
        <v>136</v>
      </c>
      <c r="BK39" s="29">
        <v>37</v>
      </c>
      <c r="BL39" s="29">
        <v>262</v>
      </c>
      <c r="BM39" s="29">
        <v>75</v>
      </c>
      <c r="BN39" s="29">
        <v>586</v>
      </c>
      <c r="BO39" s="29">
        <v>81</v>
      </c>
      <c r="BP39" s="29">
        <v>236</v>
      </c>
      <c r="BQ39" s="29">
        <v>82</v>
      </c>
      <c r="BR39" s="29">
        <v>94</v>
      </c>
      <c r="BS39" s="29">
        <v>29</v>
      </c>
      <c r="BT39" s="23">
        <f t="shared" ref="BT39:BT40" si="2">SUM(B39:BS39)</f>
        <v>9794</v>
      </c>
      <c r="BU39" s="20"/>
      <c r="BV39" s="20"/>
    </row>
    <row r="40" spans="1:74" x14ac:dyDescent="0.25">
      <c r="A40" s="2" t="s">
        <v>88</v>
      </c>
      <c r="B40" s="29">
        <v>4</v>
      </c>
      <c r="C40" s="29">
        <v>4</v>
      </c>
      <c r="D40" s="29">
        <v>9</v>
      </c>
      <c r="E40" s="29">
        <v>5</v>
      </c>
      <c r="F40" s="29">
        <v>20</v>
      </c>
      <c r="G40" s="31">
        <v>5</v>
      </c>
      <c r="H40" s="29">
        <v>8</v>
      </c>
      <c r="I40" s="29">
        <v>6</v>
      </c>
      <c r="J40" s="32">
        <v>21</v>
      </c>
      <c r="K40" s="29">
        <v>8</v>
      </c>
      <c r="L40" s="29">
        <v>2</v>
      </c>
      <c r="M40" s="29">
        <v>1</v>
      </c>
      <c r="N40" s="29">
        <v>18</v>
      </c>
      <c r="O40" s="29">
        <v>2</v>
      </c>
      <c r="P40" s="29">
        <v>25</v>
      </c>
      <c r="Q40" s="29">
        <v>8</v>
      </c>
      <c r="R40" s="29">
        <v>15</v>
      </c>
      <c r="S40" s="29">
        <v>3</v>
      </c>
      <c r="T40" s="29">
        <v>14</v>
      </c>
      <c r="U40" s="29">
        <v>5</v>
      </c>
      <c r="V40" s="29">
        <v>0</v>
      </c>
      <c r="W40" s="29">
        <v>1</v>
      </c>
      <c r="X40" s="29">
        <v>2</v>
      </c>
      <c r="Y40" s="29">
        <v>4</v>
      </c>
      <c r="Z40" s="29">
        <v>10</v>
      </c>
      <c r="AA40" s="29">
        <v>6</v>
      </c>
      <c r="AB40" s="29">
        <v>10</v>
      </c>
      <c r="AC40" s="29">
        <v>1</v>
      </c>
      <c r="AD40" s="29">
        <v>1</v>
      </c>
      <c r="AE40" s="29">
        <v>1</v>
      </c>
      <c r="AF40" s="29">
        <v>2</v>
      </c>
      <c r="AG40" s="29">
        <v>0</v>
      </c>
      <c r="AH40" s="29">
        <v>6</v>
      </c>
      <c r="AI40" s="29">
        <v>0</v>
      </c>
      <c r="AJ40" s="29">
        <v>37</v>
      </c>
      <c r="AK40" s="29">
        <v>13</v>
      </c>
      <c r="AL40" s="29">
        <v>25</v>
      </c>
      <c r="AM40" s="29">
        <v>11</v>
      </c>
      <c r="AN40" s="29">
        <v>8</v>
      </c>
      <c r="AO40" s="29">
        <v>2</v>
      </c>
      <c r="AP40" s="29">
        <v>31</v>
      </c>
      <c r="AQ40" s="29">
        <v>16</v>
      </c>
      <c r="AR40" s="29">
        <v>7</v>
      </c>
      <c r="AS40" s="29">
        <v>3</v>
      </c>
      <c r="AT40" s="29">
        <v>19</v>
      </c>
      <c r="AU40" s="29">
        <v>8</v>
      </c>
      <c r="AV40" s="29">
        <v>13</v>
      </c>
      <c r="AW40" s="29">
        <v>2</v>
      </c>
      <c r="AX40" s="29">
        <v>37</v>
      </c>
      <c r="AY40" s="29">
        <v>9</v>
      </c>
      <c r="AZ40" s="29">
        <v>5</v>
      </c>
      <c r="BA40" s="29">
        <v>3</v>
      </c>
      <c r="BB40" s="29">
        <v>9</v>
      </c>
      <c r="BC40" s="29">
        <v>7</v>
      </c>
      <c r="BD40" s="29">
        <v>2</v>
      </c>
      <c r="BE40" s="29">
        <v>1</v>
      </c>
      <c r="BF40" s="29">
        <v>23</v>
      </c>
      <c r="BG40" s="29">
        <v>8</v>
      </c>
      <c r="BH40" s="29">
        <v>4</v>
      </c>
      <c r="BI40" s="29">
        <v>2</v>
      </c>
      <c r="BJ40" s="29">
        <v>5</v>
      </c>
      <c r="BK40" s="29">
        <v>3</v>
      </c>
      <c r="BL40" s="29">
        <v>13</v>
      </c>
      <c r="BM40" s="29">
        <v>8</v>
      </c>
      <c r="BN40" s="29">
        <v>41</v>
      </c>
      <c r="BO40" s="29">
        <v>14</v>
      </c>
      <c r="BP40" s="29">
        <v>14</v>
      </c>
      <c r="BQ40" s="29">
        <v>5</v>
      </c>
      <c r="BR40" s="29">
        <v>4</v>
      </c>
      <c r="BS40" s="29">
        <v>2</v>
      </c>
      <c r="BT40" s="23">
        <f t="shared" si="2"/>
        <v>641</v>
      </c>
      <c r="BV40" s="20"/>
    </row>
    <row r="41" spans="1:74" x14ac:dyDescent="0.25">
      <c r="A41" s="7" t="s">
        <v>41</v>
      </c>
      <c r="B41" s="9"/>
      <c r="C41" s="9"/>
      <c r="D41" s="9"/>
      <c r="E41" s="9"/>
      <c r="F41" s="9"/>
      <c r="G41" s="15"/>
      <c r="H41" s="9"/>
      <c r="I41" s="9"/>
      <c r="J41" s="16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10"/>
      <c r="BV41" s="20"/>
    </row>
    <row r="42" spans="1:74" x14ac:dyDescent="0.25">
      <c r="A42" s="2" t="s">
        <v>89</v>
      </c>
      <c r="B42" s="29">
        <v>80</v>
      </c>
      <c r="C42" s="29">
        <v>20</v>
      </c>
      <c r="D42" s="29">
        <v>281</v>
      </c>
      <c r="E42" s="29">
        <v>41</v>
      </c>
      <c r="F42" s="29">
        <v>363</v>
      </c>
      <c r="G42" s="31">
        <v>74</v>
      </c>
      <c r="H42" s="29">
        <v>196</v>
      </c>
      <c r="I42" s="29">
        <v>76</v>
      </c>
      <c r="J42" s="32">
        <v>476</v>
      </c>
      <c r="K42" s="29">
        <v>108</v>
      </c>
      <c r="L42" s="29">
        <v>41</v>
      </c>
      <c r="M42" s="29">
        <v>11</v>
      </c>
      <c r="N42" s="29">
        <v>287</v>
      </c>
      <c r="O42" s="29">
        <v>96</v>
      </c>
      <c r="P42" s="29">
        <v>425</v>
      </c>
      <c r="Q42" s="29">
        <v>98</v>
      </c>
      <c r="R42" s="29">
        <v>285</v>
      </c>
      <c r="S42" s="29">
        <v>66</v>
      </c>
      <c r="T42" s="29">
        <v>569</v>
      </c>
      <c r="U42" s="29">
        <v>92</v>
      </c>
      <c r="V42" s="29">
        <v>169</v>
      </c>
      <c r="W42" s="29">
        <v>75</v>
      </c>
      <c r="X42" s="29">
        <v>133</v>
      </c>
      <c r="Y42" s="29">
        <v>78</v>
      </c>
      <c r="Z42" s="29">
        <v>242</v>
      </c>
      <c r="AA42" s="29">
        <v>88</v>
      </c>
      <c r="AB42" s="29">
        <v>509</v>
      </c>
      <c r="AC42" s="29">
        <v>112</v>
      </c>
      <c r="AD42" s="29">
        <v>60</v>
      </c>
      <c r="AE42" s="29">
        <v>16</v>
      </c>
      <c r="AF42" s="29">
        <v>193</v>
      </c>
      <c r="AG42" s="29">
        <v>49</v>
      </c>
      <c r="AH42" s="29">
        <v>165</v>
      </c>
      <c r="AI42" s="29">
        <v>45</v>
      </c>
      <c r="AJ42" s="29">
        <v>1748</v>
      </c>
      <c r="AK42" s="29">
        <v>355</v>
      </c>
      <c r="AL42" s="29">
        <v>815</v>
      </c>
      <c r="AM42" s="29">
        <v>188</v>
      </c>
      <c r="AN42" s="29">
        <v>676</v>
      </c>
      <c r="AO42" s="29">
        <v>111</v>
      </c>
      <c r="AP42" s="29">
        <v>1809</v>
      </c>
      <c r="AQ42" s="29">
        <v>313</v>
      </c>
      <c r="AR42" s="29">
        <v>791</v>
      </c>
      <c r="AS42" s="29">
        <v>314</v>
      </c>
      <c r="AT42" s="29">
        <v>686</v>
      </c>
      <c r="AU42" s="29">
        <v>252</v>
      </c>
      <c r="AV42" s="29">
        <v>798</v>
      </c>
      <c r="AW42" s="29">
        <v>147</v>
      </c>
      <c r="AX42" s="29">
        <v>1366</v>
      </c>
      <c r="AY42" s="29">
        <v>194</v>
      </c>
      <c r="AZ42" s="29">
        <v>431</v>
      </c>
      <c r="BA42" s="29">
        <v>146</v>
      </c>
      <c r="BB42" s="29">
        <v>918</v>
      </c>
      <c r="BC42" s="29">
        <v>269</v>
      </c>
      <c r="BD42" s="29">
        <v>211</v>
      </c>
      <c r="BE42" s="29">
        <v>103</v>
      </c>
      <c r="BF42" s="29">
        <v>1129</v>
      </c>
      <c r="BG42" s="29">
        <v>197</v>
      </c>
      <c r="BH42" s="29">
        <v>166</v>
      </c>
      <c r="BI42" s="29">
        <v>38</v>
      </c>
      <c r="BJ42" s="29">
        <v>201</v>
      </c>
      <c r="BK42" s="29">
        <v>52</v>
      </c>
      <c r="BL42" s="29">
        <v>215</v>
      </c>
      <c r="BM42" s="29">
        <v>64</v>
      </c>
      <c r="BN42" s="29">
        <v>2066</v>
      </c>
      <c r="BO42" s="29">
        <v>278</v>
      </c>
      <c r="BP42" s="29">
        <v>102</v>
      </c>
      <c r="BQ42" s="29">
        <v>55</v>
      </c>
      <c r="BR42" s="29">
        <v>42</v>
      </c>
      <c r="BS42" s="29">
        <v>12</v>
      </c>
      <c r="BT42" s="23">
        <f t="shared" ref="BT42:BT44" si="3">SUM(B42:BS42)</f>
        <v>22877</v>
      </c>
      <c r="BU42" s="20"/>
      <c r="BV42" s="20"/>
    </row>
    <row r="43" spans="1:74" x14ac:dyDescent="0.25">
      <c r="A43" s="2" t="s">
        <v>90</v>
      </c>
      <c r="B43" s="29">
        <v>128</v>
      </c>
      <c r="C43" s="29">
        <v>27</v>
      </c>
      <c r="D43" s="29">
        <v>189</v>
      </c>
      <c r="E43" s="29">
        <v>26</v>
      </c>
      <c r="F43" s="29">
        <v>210</v>
      </c>
      <c r="G43" s="31">
        <v>57</v>
      </c>
      <c r="H43" s="29">
        <v>282</v>
      </c>
      <c r="I43" s="29">
        <v>68</v>
      </c>
      <c r="J43" s="32">
        <v>524</v>
      </c>
      <c r="K43" s="29">
        <v>95</v>
      </c>
      <c r="L43" s="29">
        <v>72</v>
      </c>
      <c r="M43" s="29">
        <v>13</v>
      </c>
      <c r="N43" s="29">
        <v>510</v>
      </c>
      <c r="O43" s="29">
        <v>110</v>
      </c>
      <c r="P43" s="29">
        <v>412</v>
      </c>
      <c r="Q43" s="29">
        <v>73</v>
      </c>
      <c r="R43" s="29">
        <v>200</v>
      </c>
      <c r="S43" s="29">
        <v>39</v>
      </c>
      <c r="T43" s="29">
        <v>307</v>
      </c>
      <c r="U43" s="29">
        <v>30</v>
      </c>
      <c r="V43" s="29">
        <v>49</v>
      </c>
      <c r="W43" s="29">
        <v>7</v>
      </c>
      <c r="X43" s="29">
        <v>107</v>
      </c>
      <c r="Y43" s="29">
        <v>48</v>
      </c>
      <c r="Z43" s="29">
        <v>223</v>
      </c>
      <c r="AA43" s="29">
        <v>79</v>
      </c>
      <c r="AB43" s="29">
        <v>172</v>
      </c>
      <c r="AC43" s="29">
        <v>24</v>
      </c>
      <c r="AD43" s="29">
        <v>11</v>
      </c>
      <c r="AE43" s="29">
        <v>4</v>
      </c>
      <c r="AF43" s="29">
        <v>45</v>
      </c>
      <c r="AG43" s="29">
        <v>5</v>
      </c>
      <c r="AH43" s="29">
        <v>114</v>
      </c>
      <c r="AI43" s="29">
        <v>24</v>
      </c>
      <c r="AJ43" s="29">
        <v>391</v>
      </c>
      <c r="AK43" s="29">
        <v>69</v>
      </c>
      <c r="AL43" s="29">
        <v>533</v>
      </c>
      <c r="AM43" s="29">
        <v>74</v>
      </c>
      <c r="AN43" s="29">
        <v>136</v>
      </c>
      <c r="AO43" s="29">
        <v>29</v>
      </c>
      <c r="AP43" s="29">
        <v>550</v>
      </c>
      <c r="AQ43" s="29">
        <v>76</v>
      </c>
      <c r="AR43" s="29">
        <v>100</v>
      </c>
      <c r="AS43" s="29">
        <v>22</v>
      </c>
      <c r="AT43" s="29">
        <v>146</v>
      </c>
      <c r="AU43" s="29">
        <v>34</v>
      </c>
      <c r="AV43" s="29">
        <v>118</v>
      </c>
      <c r="AW43" s="29">
        <v>15</v>
      </c>
      <c r="AX43" s="29">
        <v>644</v>
      </c>
      <c r="AY43" s="29">
        <v>104</v>
      </c>
      <c r="AZ43" s="29">
        <v>108</v>
      </c>
      <c r="BA43" s="29">
        <v>42</v>
      </c>
      <c r="BB43" s="29">
        <v>70</v>
      </c>
      <c r="BC43" s="29">
        <v>7</v>
      </c>
      <c r="BD43" s="29">
        <v>23</v>
      </c>
      <c r="BE43" s="29">
        <v>7</v>
      </c>
      <c r="BF43" s="29">
        <v>387</v>
      </c>
      <c r="BG43" s="29">
        <v>48</v>
      </c>
      <c r="BH43" s="29">
        <v>90</v>
      </c>
      <c r="BI43" s="29">
        <v>13</v>
      </c>
      <c r="BJ43" s="29">
        <v>135</v>
      </c>
      <c r="BK43" s="29">
        <v>36</v>
      </c>
      <c r="BL43" s="29">
        <v>264</v>
      </c>
      <c r="BM43" s="29">
        <v>74</v>
      </c>
      <c r="BN43" s="29">
        <v>578</v>
      </c>
      <c r="BO43" s="29">
        <v>83</v>
      </c>
      <c r="BP43" s="29">
        <v>241</v>
      </c>
      <c r="BQ43" s="29">
        <v>81</v>
      </c>
      <c r="BR43" s="29">
        <v>98</v>
      </c>
      <c r="BS43" s="29">
        <v>29</v>
      </c>
      <c r="BT43" s="23">
        <f t="shared" si="3"/>
        <v>9739</v>
      </c>
      <c r="BU43" s="20"/>
      <c r="BV43" s="20"/>
    </row>
    <row r="44" spans="1:74" x14ac:dyDescent="0.25">
      <c r="A44" s="2" t="s">
        <v>91</v>
      </c>
      <c r="B44" s="29">
        <v>3</v>
      </c>
      <c r="C44" s="29">
        <v>4</v>
      </c>
      <c r="D44" s="29">
        <v>7</v>
      </c>
      <c r="E44" s="29">
        <v>4</v>
      </c>
      <c r="F44" s="29">
        <v>17</v>
      </c>
      <c r="G44" s="31">
        <v>4</v>
      </c>
      <c r="H44" s="29">
        <v>13</v>
      </c>
      <c r="I44" s="29">
        <v>4</v>
      </c>
      <c r="J44" s="32">
        <v>23</v>
      </c>
      <c r="K44" s="29">
        <v>7</v>
      </c>
      <c r="L44" s="29">
        <v>5</v>
      </c>
      <c r="M44" s="29">
        <v>0</v>
      </c>
      <c r="N44" s="29">
        <v>12</v>
      </c>
      <c r="O44" s="29">
        <v>4</v>
      </c>
      <c r="P44" s="29">
        <v>25</v>
      </c>
      <c r="Q44" s="29">
        <v>11</v>
      </c>
      <c r="R44" s="29">
        <v>18</v>
      </c>
      <c r="S44" s="29">
        <v>2</v>
      </c>
      <c r="T44" s="29">
        <v>16</v>
      </c>
      <c r="U44" s="29">
        <v>8</v>
      </c>
      <c r="V44" s="29">
        <v>1</v>
      </c>
      <c r="W44" s="29">
        <v>2</v>
      </c>
      <c r="X44" s="29">
        <v>3</v>
      </c>
      <c r="Y44" s="29">
        <v>3</v>
      </c>
      <c r="Z44" s="29">
        <v>6</v>
      </c>
      <c r="AA44" s="29">
        <v>2</v>
      </c>
      <c r="AB44" s="29">
        <v>15</v>
      </c>
      <c r="AC44" s="29">
        <v>3</v>
      </c>
      <c r="AD44" s="29">
        <v>1</v>
      </c>
      <c r="AE44" s="29">
        <v>1</v>
      </c>
      <c r="AF44" s="29">
        <v>4</v>
      </c>
      <c r="AG44" s="29">
        <v>0</v>
      </c>
      <c r="AH44" s="29">
        <v>5</v>
      </c>
      <c r="AI44" s="29">
        <v>1</v>
      </c>
      <c r="AJ44" s="29">
        <v>34</v>
      </c>
      <c r="AK44" s="29">
        <v>10</v>
      </c>
      <c r="AL44" s="29">
        <v>31</v>
      </c>
      <c r="AM44" s="29">
        <v>11</v>
      </c>
      <c r="AN44" s="29">
        <v>8</v>
      </c>
      <c r="AO44" s="29">
        <v>5</v>
      </c>
      <c r="AP44" s="29">
        <v>22</v>
      </c>
      <c r="AQ44" s="29">
        <v>17</v>
      </c>
      <c r="AR44" s="29">
        <v>6</v>
      </c>
      <c r="AS44" s="29">
        <v>1</v>
      </c>
      <c r="AT44" s="29">
        <v>15</v>
      </c>
      <c r="AU44" s="29">
        <v>12</v>
      </c>
      <c r="AV44" s="29">
        <v>12</v>
      </c>
      <c r="AW44" s="29">
        <v>2</v>
      </c>
      <c r="AX44" s="29">
        <v>36</v>
      </c>
      <c r="AY44" s="29">
        <v>12</v>
      </c>
      <c r="AZ44" s="29">
        <v>11</v>
      </c>
      <c r="BA44" s="29">
        <v>2</v>
      </c>
      <c r="BB44" s="29">
        <v>11</v>
      </c>
      <c r="BC44" s="29">
        <v>7</v>
      </c>
      <c r="BD44" s="29">
        <v>2</v>
      </c>
      <c r="BE44" s="29">
        <v>1</v>
      </c>
      <c r="BF44" s="29">
        <v>31</v>
      </c>
      <c r="BG44" s="29">
        <v>8</v>
      </c>
      <c r="BH44" s="29">
        <v>2</v>
      </c>
      <c r="BI44" s="29">
        <v>2</v>
      </c>
      <c r="BJ44" s="29">
        <v>2</v>
      </c>
      <c r="BK44" s="29">
        <v>2</v>
      </c>
      <c r="BL44" s="29">
        <v>9</v>
      </c>
      <c r="BM44" s="29">
        <v>8</v>
      </c>
      <c r="BN44" s="29">
        <v>43</v>
      </c>
      <c r="BO44" s="29">
        <v>11</v>
      </c>
      <c r="BP44" s="29">
        <v>12</v>
      </c>
      <c r="BQ44" s="29">
        <v>5</v>
      </c>
      <c r="BR44" s="29">
        <v>4</v>
      </c>
      <c r="BS44" s="29">
        <v>2</v>
      </c>
      <c r="BT44" s="23">
        <f t="shared" si="3"/>
        <v>643</v>
      </c>
      <c r="BU44" s="20"/>
      <c r="BV44" s="20"/>
    </row>
    <row r="45" spans="1:74" x14ac:dyDescent="0.25">
      <c r="A45" s="7" t="s">
        <v>42</v>
      </c>
      <c r="B45" s="9"/>
      <c r="C45" s="9"/>
      <c r="D45" s="9"/>
      <c r="E45" s="9"/>
      <c r="F45" s="9"/>
      <c r="G45" s="15"/>
      <c r="H45" s="9"/>
      <c r="I45" s="9"/>
      <c r="J45" s="16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10"/>
      <c r="BV45" s="20"/>
    </row>
    <row r="46" spans="1:74" x14ac:dyDescent="0.25">
      <c r="A46" s="27" t="s">
        <v>92</v>
      </c>
      <c r="B46" s="13">
        <v>81</v>
      </c>
      <c r="C46" s="13">
        <v>23</v>
      </c>
      <c r="D46" s="13">
        <v>280</v>
      </c>
      <c r="E46" s="13">
        <v>41</v>
      </c>
      <c r="F46" s="13">
        <v>376</v>
      </c>
      <c r="G46" s="21">
        <v>82</v>
      </c>
      <c r="H46" s="13">
        <v>205</v>
      </c>
      <c r="I46" s="13">
        <v>74</v>
      </c>
      <c r="J46" s="22">
        <v>490</v>
      </c>
      <c r="K46" s="13">
        <v>114</v>
      </c>
      <c r="L46" s="13">
        <v>41</v>
      </c>
      <c r="M46" s="13">
        <v>10</v>
      </c>
      <c r="N46" s="13">
        <v>285</v>
      </c>
      <c r="O46" s="13">
        <v>96</v>
      </c>
      <c r="P46" s="13">
        <v>435</v>
      </c>
      <c r="Q46" s="13">
        <v>108</v>
      </c>
      <c r="R46" s="13">
        <v>287</v>
      </c>
      <c r="S46" s="13">
        <v>67</v>
      </c>
      <c r="T46" s="29">
        <v>583</v>
      </c>
      <c r="U46" s="29">
        <v>98</v>
      </c>
      <c r="V46" s="29">
        <v>167</v>
      </c>
      <c r="W46" s="29">
        <v>76</v>
      </c>
      <c r="X46" s="29">
        <v>135</v>
      </c>
      <c r="Y46" s="29">
        <v>77</v>
      </c>
      <c r="Z46" s="29">
        <v>245</v>
      </c>
      <c r="AA46" s="29">
        <v>91</v>
      </c>
      <c r="AB46" s="13">
        <v>511</v>
      </c>
      <c r="AC46" s="13">
        <v>112</v>
      </c>
      <c r="AD46" s="30">
        <v>60</v>
      </c>
      <c r="AE46" s="30">
        <v>17</v>
      </c>
      <c r="AF46" s="30">
        <v>195</v>
      </c>
      <c r="AG46" s="30">
        <v>49</v>
      </c>
      <c r="AH46" s="30">
        <v>170</v>
      </c>
      <c r="AI46" s="30">
        <v>46</v>
      </c>
      <c r="AJ46" s="30">
        <v>1761</v>
      </c>
      <c r="AK46" s="30">
        <v>358</v>
      </c>
      <c r="AL46" s="30">
        <v>821</v>
      </c>
      <c r="AM46" s="30">
        <v>196</v>
      </c>
      <c r="AN46" s="30">
        <v>674</v>
      </c>
      <c r="AO46" s="30">
        <v>117</v>
      </c>
      <c r="AP46" s="30">
        <v>1809</v>
      </c>
      <c r="AQ46" s="30">
        <v>322</v>
      </c>
      <c r="AR46" s="30">
        <v>786</v>
      </c>
      <c r="AS46" s="30">
        <v>314</v>
      </c>
      <c r="AT46" s="30">
        <v>694</v>
      </c>
      <c r="AU46" s="30">
        <v>264</v>
      </c>
      <c r="AV46" s="30">
        <v>799</v>
      </c>
      <c r="AW46" s="30">
        <v>146</v>
      </c>
      <c r="AX46" s="30">
        <v>1386</v>
      </c>
      <c r="AY46" s="30">
        <v>204</v>
      </c>
      <c r="AZ46" s="30">
        <v>433</v>
      </c>
      <c r="BA46" s="30">
        <v>149</v>
      </c>
      <c r="BB46" s="30">
        <v>915</v>
      </c>
      <c r="BC46" s="30">
        <v>272</v>
      </c>
      <c r="BD46" s="30">
        <v>211</v>
      </c>
      <c r="BE46" s="30">
        <v>103</v>
      </c>
      <c r="BF46" s="30">
        <v>1151</v>
      </c>
      <c r="BG46" s="30">
        <v>206</v>
      </c>
      <c r="BH46" s="30">
        <v>168</v>
      </c>
      <c r="BI46" s="30">
        <v>38</v>
      </c>
      <c r="BJ46" s="30">
        <v>199</v>
      </c>
      <c r="BK46" s="30">
        <v>50</v>
      </c>
      <c r="BL46" s="30">
        <v>220</v>
      </c>
      <c r="BM46" s="30">
        <v>71</v>
      </c>
      <c r="BN46" s="30">
        <v>2075</v>
      </c>
      <c r="BO46" s="30">
        <v>275</v>
      </c>
      <c r="BP46" s="30">
        <v>108</v>
      </c>
      <c r="BQ46" s="30">
        <v>55</v>
      </c>
      <c r="BR46" s="30">
        <v>47</v>
      </c>
      <c r="BS46" s="30">
        <v>14</v>
      </c>
      <c r="BT46" s="26">
        <f>SUM(B46:BS46)</f>
        <v>23138</v>
      </c>
      <c r="BU46" s="20"/>
      <c r="BV46" s="20"/>
    </row>
    <row r="47" spans="1:74" x14ac:dyDescent="0.25">
      <c r="A47" s="27" t="s">
        <v>93</v>
      </c>
      <c r="B47" s="13">
        <v>129</v>
      </c>
      <c r="C47" s="13">
        <v>27</v>
      </c>
      <c r="D47" s="13">
        <v>194</v>
      </c>
      <c r="E47" s="13">
        <v>29</v>
      </c>
      <c r="F47" s="13">
        <v>215</v>
      </c>
      <c r="G47" s="21">
        <v>55</v>
      </c>
      <c r="H47" s="13">
        <v>282</v>
      </c>
      <c r="I47" s="13">
        <v>75</v>
      </c>
      <c r="J47" s="22">
        <v>533</v>
      </c>
      <c r="K47" s="13">
        <v>94</v>
      </c>
      <c r="L47" s="13">
        <v>77</v>
      </c>
      <c r="M47" s="13">
        <v>14</v>
      </c>
      <c r="N47" s="13">
        <v>523</v>
      </c>
      <c r="O47" s="13">
        <v>113</v>
      </c>
      <c r="P47" s="13">
        <v>422</v>
      </c>
      <c r="Q47" s="13">
        <v>73</v>
      </c>
      <c r="R47" s="13">
        <v>214</v>
      </c>
      <c r="S47" s="13">
        <v>40</v>
      </c>
      <c r="T47" s="29">
        <v>308</v>
      </c>
      <c r="U47" s="29">
        <v>33</v>
      </c>
      <c r="V47" s="29">
        <v>52</v>
      </c>
      <c r="W47" s="29">
        <v>8</v>
      </c>
      <c r="X47" s="29">
        <v>109</v>
      </c>
      <c r="Y47" s="29">
        <v>52</v>
      </c>
      <c r="Z47" s="29">
        <v>225</v>
      </c>
      <c r="AA47" s="29">
        <v>76</v>
      </c>
      <c r="AB47" s="13">
        <v>184</v>
      </c>
      <c r="AC47" s="13">
        <v>27</v>
      </c>
      <c r="AD47" s="30">
        <v>11</v>
      </c>
      <c r="AE47" s="30">
        <v>4</v>
      </c>
      <c r="AF47" s="30">
        <v>47</v>
      </c>
      <c r="AG47" s="30">
        <v>5</v>
      </c>
      <c r="AH47" s="30">
        <v>114</v>
      </c>
      <c r="AI47" s="30">
        <v>23</v>
      </c>
      <c r="AJ47" s="30">
        <v>402</v>
      </c>
      <c r="AK47" s="30">
        <v>75</v>
      </c>
      <c r="AL47" s="30">
        <v>554</v>
      </c>
      <c r="AM47" s="30">
        <v>77</v>
      </c>
      <c r="AN47" s="30">
        <v>146</v>
      </c>
      <c r="AO47" s="30">
        <v>28</v>
      </c>
      <c r="AP47" s="30">
        <v>568</v>
      </c>
      <c r="AQ47" s="30">
        <v>79</v>
      </c>
      <c r="AR47" s="30">
        <v>109</v>
      </c>
      <c r="AS47" s="30">
        <v>23</v>
      </c>
      <c r="AT47" s="30">
        <v>151</v>
      </c>
      <c r="AU47" s="30">
        <v>33</v>
      </c>
      <c r="AV47" s="30">
        <v>124</v>
      </c>
      <c r="AW47" s="30">
        <v>18</v>
      </c>
      <c r="AX47" s="30">
        <v>657</v>
      </c>
      <c r="AY47" s="30">
        <v>104</v>
      </c>
      <c r="AZ47" s="30">
        <v>117</v>
      </c>
      <c r="BA47" s="30">
        <v>41</v>
      </c>
      <c r="BB47" s="30">
        <v>81</v>
      </c>
      <c r="BC47" s="30">
        <v>12</v>
      </c>
      <c r="BD47" s="30">
        <v>24</v>
      </c>
      <c r="BE47" s="30">
        <v>8</v>
      </c>
      <c r="BF47" s="30">
        <v>390</v>
      </c>
      <c r="BG47" s="30">
        <v>47</v>
      </c>
      <c r="BH47" s="30">
        <v>90</v>
      </c>
      <c r="BI47" s="30">
        <v>15</v>
      </c>
      <c r="BJ47" s="30">
        <v>139</v>
      </c>
      <c r="BK47" s="30">
        <v>40</v>
      </c>
      <c r="BL47" s="30">
        <v>265</v>
      </c>
      <c r="BM47" s="30">
        <v>75</v>
      </c>
      <c r="BN47" s="30">
        <v>602</v>
      </c>
      <c r="BO47" s="30">
        <v>94</v>
      </c>
      <c r="BP47" s="30">
        <v>247</v>
      </c>
      <c r="BQ47" s="30">
        <v>85</v>
      </c>
      <c r="BR47" s="30">
        <v>98</v>
      </c>
      <c r="BS47" s="30">
        <v>29</v>
      </c>
      <c r="BT47" s="23">
        <f t="shared" ref="BT47:BT95" si="4">SUM(B47:BS47)</f>
        <v>10034</v>
      </c>
      <c r="BU47" s="20"/>
      <c r="BV47" s="20"/>
    </row>
    <row r="48" spans="1:74" x14ac:dyDescent="0.25">
      <c r="A48" s="7" t="s">
        <v>43</v>
      </c>
      <c r="B48" s="9"/>
      <c r="C48" s="9"/>
      <c r="D48" s="9"/>
      <c r="E48" s="9"/>
      <c r="F48" s="9"/>
      <c r="G48" s="15"/>
      <c r="H48" s="9"/>
      <c r="I48" s="9"/>
      <c r="J48" s="16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10"/>
      <c r="BV48" s="20"/>
    </row>
    <row r="49" spans="1:74" x14ac:dyDescent="0.25">
      <c r="A49" s="2" t="s">
        <v>94</v>
      </c>
      <c r="B49" s="29">
        <v>84</v>
      </c>
      <c r="C49" s="29">
        <v>23</v>
      </c>
      <c r="D49" s="29">
        <v>281</v>
      </c>
      <c r="E49" s="29">
        <v>44</v>
      </c>
      <c r="F49" s="29">
        <v>375</v>
      </c>
      <c r="G49" s="31">
        <v>86</v>
      </c>
      <c r="H49" s="29">
        <v>204</v>
      </c>
      <c r="I49" s="29">
        <v>73</v>
      </c>
      <c r="J49" s="32">
        <v>493</v>
      </c>
      <c r="K49" s="29">
        <v>118</v>
      </c>
      <c r="L49" s="29">
        <v>43</v>
      </c>
      <c r="M49" s="29">
        <v>11</v>
      </c>
      <c r="N49" s="29">
        <v>290</v>
      </c>
      <c r="O49" s="29">
        <v>98</v>
      </c>
      <c r="P49" s="29">
        <v>437</v>
      </c>
      <c r="Q49" s="29">
        <v>111</v>
      </c>
      <c r="R49" s="29">
        <v>296</v>
      </c>
      <c r="S49" s="29">
        <v>66</v>
      </c>
      <c r="T49" s="29">
        <v>585</v>
      </c>
      <c r="U49" s="29">
        <v>96</v>
      </c>
      <c r="V49" s="29">
        <v>165</v>
      </c>
      <c r="W49" s="29">
        <v>78</v>
      </c>
      <c r="X49" s="29">
        <v>136</v>
      </c>
      <c r="Y49" s="29">
        <v>76</v>
      </c>
      <c r="Z49" s="29">
        <v>243</v>
      </c>
      <c r="AA49" s="29">
        <v>94</v>
      </c>
      <c r="AB49" s="29">
        <v>519</v>
      </c>
      <c r="AC49" s="29">
        <v>116</v>
      </c>
      <c r="AD49" s="29">
        <v>60</v>
      </c>
      <c r="AE49" s="29">
        <v>17</v>
      </c>
      <c r="AF49" s="29">
        <v>199</v>
      </c>
      <c r="AG49" s="29">
        <v>50</v>
      </c>
      <c r="AH49" s="29">
        <v>172</v>
      </c>
      <c r="AI49" s="29">
        <v>45</v>
      </c>
      <c r="AJ49" s="29">
        <v>1772</v>
      </c>
      <c r="AK49" s="29">
        <v>359</v>
      </c>
      <c r="AL49" s="29">
        <v>833</v>
      </c>
      <c r="AM49" s="29">
        <v>198</v>
      </c>
      <c r="AN49" s="29">
        <v>679</v>
      </c>
      <c r="AO49" s="29">
        <v>116</v>
      </c>
      <c r="AP49" s="29">
        <v>1817</v>
      </c>
      <c r="AQ49" s="29">
        <v>321</v>
      </c>
      <c r="AR49" s="29">
        <v>790</v>
      </c>
      <c r="AS49" s="29">
        <v>316</v>
      </c>
      <c r="AT49" s="29">
        <v>696</v>
      </c>
      <c r="AU49" s="29">
        <v>267</v>
      </c>
      <c r="AV49" s="29">
        <v>800</v>
      </c>
      <c r="AW49" s="29">
        <v>149</v>
      </c>
      <c r="AX49" s="29">
        <v>1398</v>
      </c>
      <c r="AY49" s="29">
        <v>209</v>
      </c>
      <c r="AZ49" s="29">
        <v>437</v>
      </c>
      <c r="BA49" s="29">
        <v>147</v>
      </c>
      <c r="BB49" s="29">
        <v>919</v>
      </c>
      <c r="BC49" s="29">
        <v>273</v>
      </c>
      <c r="BD49" s="29">
        <v>212</v>
      </c>
      <c r="BE49" s="29">
        <v>101</v>
      </c>
      <c r="BF49" s="29">
        <v>1148</v>
      </c>
      <c r="BG49" s="29">
        <v>205</v>
      </c>
      <c r="BH49" s="29">
        <v>172</v>
      </c>
      <c r="BI49" s="29">
        <v>42</v>
      </c>
      <c r="BJ49" s="29">
        <v>201</v>
      </c>
      <c r="BK49" s="29">
        <v>54</v>
      </c>
      <c r="BL49" s="29">
        <v>224</v>
      </c>
      <c r="BM49" s="29">
        <v>69</v>
      </c>
      <c r="BN49" s="29">
        <v>2081</v>
      </c>
      <c r="BO49" s="29">
        <v>277</v>
      </c>
      <c r="BP49" s="29">
        <v>105</v>
      </c>
      <c r="BQ49" s="29">
        <v>58</v>
      </c>
      <c r="BR49" s="29">
        <v>49</v>
      </c>
      <c r="BS49" s="29">
        <v>16</v>
      </c>
      <c r="BT49" s="23">
        <f t="shared" si="4"/>
        <v>23294</v>
      </c>
      <c r="BU49" s="20"/>
      <c r="BV49" s="20"/>
    </row>
    <row r="50" spans="1:74" x14ac:dyDescent="0.25">
      <c r="A50" s="2" t="s">
        <v>95</v>
      </c>
      <c r="B50" s="29">
        <v>127</v>
      </c>
      <c r="C50" s="29">
        <v>27</v>
      </c>
      <c r="D50" s="29">
        <v>194</v>
      </c>
      <c r="E50" s="29">
        <v>26</v>
      </c>
      <c r="F50" s="29">
        <v>210</v>
      </c>
      <c r="G50" s="31">
        <v>49</v>
      </c>
      <c r="H50" s="29">
        <v>281</v>
      </c>
      <c r="I50" s="29">
        <v>74</v>
      </c>
      <c r="J50" s="32">
        <v>525</v>
      </c>
      <c r="K50" s="29">
        <v>93</v>
      </c>
      <c r="L50" s="29">
        <v>75</v>
      </c>
      <c r="M50" s="29">
        <v>13</v>
      </c>
      <c r="N50" s="29">
        <v>515</v>
      </c>
      <c r="O50" s="29">
        <v>113</v>
      </c>
      <c r="P50" s="29">
        <v>414</v>
      </c>
      <c r="Q50" s="29">
        <v>69</v>
      </c>
      <c r="R50" s="29">
        <v>203</v>
      </c>
      <c r="S50" s="29">
        <v>42</v>
      </c>
      <c r="T50" s="29">
        <v>303</v>
      </c>
      <c r="U50" s="29">
        <v>34</v>
      </c>
      <c r="V50" s="29">
        <v>52</v>
      </c>
      <c r="W50" s="29">
        <v>6</v>
      </c>
      <c r="X50" s="29">
        <v>107</v>
      </c>
      <c r="Y50" s="29">
        <v>53</v>
      </c>
      <c r="Z50" s="29">
        <v>230</v>
      </c>
      <c r="AA50" s="29">
        <v>73</v>
      </c>
      <c r="AB50" s="29">
        <v>175</v>
      </c>
      <c r="AC50" s="29">
        <v>23</v>
      </c>
      <c r="AD50" s="29">
        <v>11</v>
      </c>
      <c r="AE50" s="29">
        <v>3</v>
      </c>
      <c r="AF50" s="29">
        <v>43</v>
      </c>
      <c r="AG50" s="29">
        <v>4</v>
      </c>
      <c r="AH50" s="29">
        <v>111</v>
      </c>
      <c r="AI50" s="29">
        <v>24</v>
      </c>
      <c r="AJ50" s="29">
        <v>395</v>
      </c>
      <c r="AK50" s="29">
        <v>69</v>
      </c>
      <c r="AL50" s="29">
        <v>542</v>
      </c>
      <c r="AM50" s="29">
        <v>76</v>
      </c>
      <c r="AN50" s="29">
        <v>139</v>
      </c>
      <c r="AO50" s="29">
        <v>31</v>
      </c>
      <c r="AP50" s="29">
        <v>556</v>
      </c>
      <c r="AQ50" s="29">
        <v>78</v>
      </c>
      <c r="AR50" s="29">
        <v>103</v>
      </c>
      <c r="AS50" s="29">
        <v>21</v>
      </c>
      <c r="AT50" s="29">
        <v>145</v>
      </c>
      <c r="AU50" s="29">
        <v>31</v>
      </c>
      <c r="AV50" s="29">
        <v>122</v>
      </c>
      <c r="AW50" s="29">
        <v>16</v>
      </c>
      <c r="AX50" s="29">
        <v>641</v>
      </c>
      <c r="AY50" s="29">
        <v>99</v>
      </c>
      <c r="AZ50" s="29">
        <v>112</v>
      </c>
      <c r="BA50" s="29">
        <v>42</v>
      </c>
      <c r="BB50" s="29">
        <v>76</v>
      </c>
      <c r="BC50" s="29">
        <v>11</v>
      </c>
      <c r="BD50" s="29">
        <v>22</v>
      </c>
      <c r="BE50" s="29">
        <v>11</v>
      </c>
      <c r="BF50" s="29">
        <v>395</v>
      </c>
      <c r="BG50" s="29">
        <v>47</v>
      </c>
      <c r="BH50" s="29">
        <v>88</v>
      </c>
      <c r="BI50" s="29">
        <v>11</v>
      </c>
      <c r="BJ50" s="29">
        <v>136</v>
      </c>
      <c r="BK50" s="29">
        <v>35</v>
      </c>
      <c r="BL50" s="29">
        <v>267</v>
      </c>
      <c r="BM50" s="29">
        <v>77</v>
      </c>
      <c r="BN50" s="29">
        <v>594</v>
      </c>
      <c r="BO50" s="29">
        <v>93</v>
      </c>
      <c r="BP50" s="29">
        <v>250</v>
      </c>
      <c r="BQ50" s="29">
        <v>82</v>
      </c>
      <c r="BR50" s="29">
        <v>95</v>
      </c>
      <c r="BS50" s="29">
        <v>27</v>
      </c>
      <c r="BT50" s="23">
        <f t="shared" si="4"/>
        <v>9837</v>
      </c>
      <c r="BU50" s="20"/>
      <c r="BV50" s="20"/>
    </row>
    <row r="51" spans="1:74" x14ac:dyDescent="0.25">
      <c r="A51" s="7" t="s">
        <v>44</v>
      </c>
      <c r="B51" s="9"/>
      <c r="C51" s="9"/>
      <c r="D51" s="9"/>
      <c r="E51" s="9"/>
      <c r="F51" s="9"/>
      <c r="G51" s="15"/>
      <c r="H51" s="9"/>
      <c r="I51" s="9"/>
      <c r="J51" s="16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10"/>
      <c r="BV51" s="20"/>
    </row>
    <row r="52" spans="1:74" x14ac:dyDescent="0.25">
      <c r="A52" s="2" t="s">
        <v>96</v>
      </c>
      <c r="B52" s="29">
        <v>84</v>
      </c>
      <c r="C52" s="29">
        <v>23</v>
      </c>
      <c r="D52" s="29">
        <v>286</v>
      </c>
      <c r="E52" s="29">
        <v>42</v>
      </c>
      <c r="F52" s="29">
        <v>371</v>
      </c>
      <c r="G52" s="31">
        <v>80</v>
      </c>
      <c r="H52" s="29">
        <v>204</v>
      </c>
      <c r="I52" s="29">
        <v>77</v>
      </c>
      <c r="J52" s="32">
        <v>495</v>
      </c>
      <c r="K52" s="29">
        <v>117</v>
      </c>
      <c r="L52" s="29">
        <v>43</v>
      </c>
      <c r="M52" s="29">
        <v>12</v>
      </c>
      <c r="N52" s="29">
        <v>286</v>
      </c>
      <c r="O52" s="29">
        <v>102</v>
      </c>
      <c r="P52" s="29">
        <v>433</v>
      </c>
      <c r="Q52" s="29">
        <v>107</v>
      </c>
      <c r="R52" s="29">
        <v>289</v>
      </c>
      <c r="S52" s="29">
        <v>67</v>
      </c>
      <c r="T52" s="29">
        <v>587</v>
      </c>
      <c r="U52" s="29">
        <v>97</v>
      </c>
      <c r="V52" s="29">
        <v>170</v>
      </c>
      <c r="W52" s="29">
        <v>79</v>
      </c>
      <c r="X52" s="29">
        <v>137</v>
      </c>
      <c r="Y52" s="29">
        <v>80</v>
      </c>
      <c r="Z52" s="29">
        <v>244</v>
      </c>
      <c r="AA52" s="29">
        <v>90</v>
      </c>
      <c r="AB52" s="29">
        <v>508</v>
      </c>
      <c r="AC52" s="29">
        <v>111</v>
      </c>
      <c r="AD52" s="29">
        <v>60</v>
      </c>
      <c r="AE52" s="29">
        <v>16</v>
      </c>
      <c r="AF52" s="29">
        <v>198</v>
      </c>
      <c r="AG52" s="29">
        <v>49</v>
      </c>
      <c r="AH52" s="29">
        <v>173</v>
      </c>
      <c r="AI52" s="29">
        <v>46</v>
      </c>
      <c r="AJ52" s="29">
        <v>1770</v>
      </c>
      <c r="AK52" s="29">
        <v>353</v>
      </c>
      <c r="AL52" s="29">
        <v>828</v>
      </c>
      <c r="AM52" s="29">
        <v>194</v>
      </c>
      <c r="AN52" s="29">
        <v>672</v>
      </c>
      <c r="AO52" s="29">
        <v>115</v>
      </c>
      <c r="AP52" s="29">
        <v>1814</v>
      </c>
      <c r="AQ52" s="29">
        <v>323</v>
      </c>
      <c r="AR52" s="29">
        <v>790</v>
      </c>
      <c r="AS52" s="29">
        <v>314</v>
      </c>
      <c r="AT52" s="29">
        <v>690</v>
      </c>
      <c r="AU52" s="29">
        <v>269</v>
      </c>
      <c r="AV52" s="29">
        <v>796</v>
      </c>
      <c r="AW52" s="29">
        <v>149</v>
      </c>
      <c r="AX52" s="29">
        <v>1392</v>
      </c>
      <c r="AY52" s="29">
        <v>206</v>
      </c>
      <c r="AZ52" s="29">
        <v>435</v>
      </c>
      <c r="BA52" s="29">
        <v>146</v>
      </c>
      <c r="BB52" s="29">
        <v>919</v>
      </c>
      <c r="BC52" s="29">
        <v>272</v>
      </c>
      <c r="BD52" s="29">
        <v>211</v>
      </c>
      <c r="BE52" s="29">
        <v>103</v>
      </c>
      <c r="BF52" s="29">
        <v>1145</v>
      </c>
      <c r="BG52" s="29">
        <v>208</v>
      </c>
      <c r="BH52" s="29">
        <v>168</v>
      </c>
      <c r="BI52" s="29">
        <v>41</v>
      </c>
      <c r="BJ52" s="29">
        <v>201</v>
      </c>
      <c r="BK52" s="29">
        <v>50</v>
      </c>
      <c r="BL52" s="29">
        <v>220</v>
      </c>
      <c r="BM52" s="29">
        <v>73</v>
      </c>
      <c r="BN52" s="29">
        <v>2088</v>
      </c>
      <c r="BO52" s="29">
        <v>280</v>
      </c>
      <c r="BP52" s="29">
        <v>109</v>
      </c>
      <c r="BQ52" s="29">
        <v>57</v>
      </c>
      <c r="BR52" s="29">
        <v>47</v>
      </c>
      <c r="BS52" s="29">
        <v>14</v>
      </c>
      <c r="BT52" s="23">
        <f t="shared" si="4"/>
        <v>23225</v>
      </c>
      <c r="BV52" s="20"/>
    </row>
    <row r="53" spans="1:74" x14ac:dyDescent="0.25">
      <c r="A53" s="2" t="s">
        <v>97</v>
      </c>
      <c r="B53" s="29">
        <v>126</v>
      </c>
      <c r="C53" s="29">
        <v>27</v>
      </c>
      <c r="D53" s="29">
        <v>186</v>
      </c>
      <c r="E53" s="29">
        <v>27</v>
      </c>
      <c r="F53" s="29">
        <v>215</v>
      </c>
      <c r="G53" s="31">
        <v>54</v>
      </c>
      <c r="H53" s="29">
        <v>278</v>
      </c>
      <c r="I53" s="29">
        <v>68</v>
      </c>
      <c r="J53" s="32">
        <v>525</v>
      </c>
      <c r="K53" s="29">
        <v>91</v>
      </c>
      <c r="L53" s="29">
        <v>74</v>
      </c>
      <c r="M53" s="29">
        <v>12</v>
      </c>
      <c r="N53" s="29">
        <v>518</v>
      </c>
      <c r="O53" s="29">
        <v>107</v>
      </c>
      <c r="P53" s="29">
        <v>417</v>
      </c>
      <c r="Q53" s="29">
        <v>73</v>
      </c>
      <c r="R53" s="29">
        <v>211</v>
      </c>
      <c r="S53" s="29">
        <v>40</v>
      </c>
      <c r="T53" s="29">
        <v>305</v>
      </c>
      <c r="U53" s="29">
        <v>34</v>
      </c>
      <c r="V53" s="29">
        <v>48</v>
      </c>
      <c r="W53" s="29">
        <v>5</v>
      </c>
      <c r="X53" s="29">
        <v>106</v>
      </c>
      <c r="Y53" s="29">
        <v>47</v>
      </c>
      <c r="Z53" s="29">
        <v>220</v>
      </c>
      <c r="AA53" s="29">
        <v>78</v>
      </c>
      <c r="AB53" s="29">
        <v>185</v>
      </c>
      <c r="AC53" s="29">
        <v>28</v>
      </c>
      <c r="AD53" s="29">
        <v>11</v>
      </c>
      <c r="AE53" s="29">
        <v>5</v>
      </c>
      <c r="AF53" s="29">
        <v>45</v>
      </c>
      <c r="AG53" s="29">
        <v>5</v>
      </c>
      <c r="AH53" s="29">
        <v>111</v>
      </c>
      <c r="AI53" s="29">
        <v>23</v>
      </c>
      <c r="AJ53" s="29">
        <v>390</v>
      </c>
      <c r="AK53" s="29">
        <v>75</v>
      </c>
      <c r="AL53" s="29">
        <v>540</v>
      </c>
      <c r="AM53" s="29">
        <v>79</v>
      </c>
      <c r="AN53" s="29">
        <v>146</v>
      </c>
      <c r="AO53" s="29">
        <v>30</v>
      </c>
      <c r="AP53" s="29">
        <v>557</v>
      </c>
      <c r="AQ53" s="29">
        <v>76</v>
      </c>
      <c r="AR53" s="29">
        <v>101</v>
      </c>
      <c r="AS53" s="29">
        <v>21</v>
      </c>
      <c r="AT53" s="29">
        <v>147</v>
      </c>
      <c r="AU53" s="29">
        <v>30</v>
      </c>
      <c r="AV53" s="29">
        <v>125</v>
      </c>
      <c r="AW53" s="29">
        <v>17</v>
      </c>
      <c r="AX53" s="29">
        <v>645</v>
      </c>
      <c r="AY53" s="29">
        <v>101</v>
      </c>
      <c r="AZ53" s="29">
        <v>112</v>
      </c>
      <c r="BA53" s="29">
        <v>42</v>
      </c>
      <c r="BB53" s="29">
        <v>75</v>
      </c>
      <c r="BC53" s="29">
        <v>12</v>
      </c>
      <c r="BD53" s="29">
        <v>23</v>
      </c>
      <c r="BE53" s="29">
        <v>9</v>
      </c>
      <c r="BF53" s="29">
        <v>395</v>
      </c>
      <c r="BG53" s="29">
        <v>44</v>
      </c>
      <c r="BH53" s="29">
        <v>92</v>
      </c>
      <c r="BI53" s="29">
        <v>13</v>
      </c>
      <c r="BJ53" s="29">
        <v>134</v>
      </c>
      <c r="BK53" s="29">
        <v>39</v>
      </c>
      <c r="BL53" s="29">
        <v>266</v>
      </c>
      <c r="BM53" s="29">
        <v>71</v>
      </c>
      <c r="BN53" s="29">
        <v>588</v>
      </c>
      <c r="BO53" s="29">
        <v>90</v>
      </c>
      <c r="BP53" s="29">
        <v>244</v>
      </c>
      <c r="BQ53" s="29">
        <v>83</v>
      </c>
      <c r="BR53" s="29">
        <v>96</v>
      </c>
      <c r="BS53" s="29">
        <v>29</v>
      </c>
      <c r="BT53" s="23">
        <f t="shared" si="4"/>
        <v>9842</v>
      </c>
      <c r="BU53" s="20"/>
      <c r="BV53" s="20"/>
    </row>
    <row r="54" spans="1:74" x14ac:dyDescent="0.25">
      <c r="A54" s="7" t="s">
        <v>45</v>
      </c>
      <c r="B54" s="9"/>
      <c r="C54" s="9"/>
      <c r="D54" s="9"/>
      <c r="E54" s="9"/>
      <c r="F54" s="9"/>
      <c r="G54" s="15"/>
      <c r="H54" s="9"/>
      <c r="I54" s="9"/>
      <c r="J54" s="16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10"/>
      <c r="BV54" s="20"/>
    </row>
    <row r="55" spans="1:74" x14ac:dyDescent="0.25">
      <c r="A55" s="2" t="s">
        <v>98</v>
      </c>
      <c r="B55" s="29">
        <v>97</v>
      </c>
      <c r="C55" s="29">
        <v>27</v>
      </c>
      <c r="D55" s="29">
        <v>301</v>
      </c>
      <c r="E55" s="29">
        <v>51</v>
      </c>
      <c r="F55" s="29">
        <v>395</v>
      </c>
      <c r="G55" s="31">
        <v>85</v>
      </c>
      <c r="H55" s="29">
        <v>216</v>
      </c>
      <c r="I55" s="29">
        <v>80</v>
      </c>
      <c r="J55" s="32">
        <v>520</v>
      </c>
      <c r="K55" s="29">
        <v>116</v>
      </c>
      <c r="L55" s="29">
        <v>47</v>
      </c>
      <c r="M55" s="29">
        <v>14</v>
      </c>
      <c r="N55" s="29">
        <v>314</v>
      </c>
      <c r="O55" s="29">
        <v>108</v>
      </c>
      <c r="P55" s="29">
        <v>460</v>
      </c>
      <c r="Q55" s="29">
        <v>117</v>
      </c>
      <c r="R55" s="29">
        <v>306</v>
      </c>
      <c r="S55" s="29">
        <v>74</v>
      </c>
      <c r="T55" s="29">
        <v>600</v>
      </c>
      <c r="U55" s="29">
        <v>97</v>
      </c>
      <c r="V55" s="29">
        <v>173</v>
      </c>
      <c r="W55" s="29">
        <v>78</v>
      </c>
      <c r="X55" s="29">
        <v>138</v>
      </c>
      <c r="Y55" s="29">
        <v>83</v>
      </c>
      <c r="Z55" s="29">
        <v>260</v>
      </c>
      <c r="AA55" s="29">
        <v>95</v>
      </c>
      <c r="AB55" s="29">
        <v>530</v>
      </c>
      <c r="AC55" s="29">
        <v>119</v>
      </c>
      <c r="AD55" s="29">
        <v>62</v>
      </c>
      <c r="AE55" s="29">
        <v>17</v>
      </c>
      <c r="AF55" s="29">
        <v>200</v>
      </c>
      <c r="AG55" s="29">
        <v>51</v>
      </c>
      <c r="AH55" s="29">
        <v>174</v>
      </c>
      <c r="AI55" s="29">
        <v>48</v>
      </c>
      <c r="AJ55" s="29">
        <v>1806</v>
      </c>
      <c r="AK55" s="29">
        <v>365</v>
      </c>
      <c r="AL55" s="29">
        <v>865</v>
      </c>
      <c r="AM55" s="29">
        <v>199</v>
      </c>
      <c r="AN55" s="29">
        <v>690</v>
      </c>
      <c r="AO55" s="29">
        <v>118</v>
      </c>
      <c r="AP55" s="29">
        <v>1880</v>
      </c>
      <c r="AQ55" s="29">
        <v>333</v>
      </c>
      <c r="AR55" s="29">
        <v>811</v>
      </c>
      <c r="AS55" s="29">
        <v>316</v>
      </c>
      <c r="AT55" s="29">
        <v>715</v>
      </c>
      <c r="AU55" s="29">
        <v>271</v>
      </c>
      <c r="AV55" s="29">
        <v>817</v>
      </c>
      <c r="AW55" s="29">
        <v>152</v>
      </c>
      <c r="AX55" s="29">
        <v>1446</v>
      </c>
      <c r="AY55" s="29">
        <v>215</v>
      </c>
      <c r="AZ55" s="29">
        <v>447</v>
      </c>
      <c r="BA55" s="29">
        <v>149</v>
      </c>
      <c r="BB55" s="29">
        <v>928</v>
      </c>
      <c r="BC55" s="29">
        <v>274</v>
      </c>
      <c r="BD55" s="29">
        <v>212</v>
      </c>
      <c r="BE55" s="29">
        <v>105</v>
      </c>
      <c r="BF55" s="29">
        <v>1185</v>
      </c>
      <c r="BG55" s="29">
        <v>218</v>
      </c>
      <c r="BH55" s="29">
        <v>176</v>
      </c>
      <c r="BI55" s="29">
        <v>43</v>
      </c>
      <c r="BJ55" s="29">
        <v>213</v>
      </c>
      <c r="BK55" s="29">
        <v>53</v>
      </c>
      <c r="BL55" s="29">
        <v>239</v>
      </c>
      <c r="BM55" s="29">
        <v>79</v>
      </c>
      <c r="BN55" s="29">
        <v>2138</v>
      </c>
      <c r="BO55" s="29">
        <v>291</v>
      </c>
      <c r="BP55" s="29">
        <v>115</v>
      </c>
      <c r="BQ55" s="29">
        <v>56</v>
      </c>
      <c r="BR55" s="29">
        <v>49</v>
      </c>
      <c r="BS55" s="29">
        <v>16</v>
      </c>
      <c r="BT55" s="23">
        <f t="shared" si="4"/>
        <v>24038</v>
      </c>
      <c r="BU55" s="20"/>
      <c r="BV55" s="20"/>
    </row>
    <row r="56" spans="1:74" x14ac:dyDescent="0.25">
      <c r="A56" s="2" t="s">
        <v>99</v>
      </c>
      <c r="B56" s="29">
        <v>113</v>
      </c>
      <c r="C56" s="29">
        <v>23</v>
      </c>
      <c r="D56" s="29">
        <v>177</v>
      </c>
      <c r="E56" s="29">
        <v>22</v>
      </c>
      <c r="F56" s="29">
        <v>198</v>
      </c>
      <c r="G56" s="31">
        <v>49</v>
      </c>
      <c r="H56" s="29">
        <v>271</v>
      </c>
      <c r="I56" s="29">
        <v>69</v>
      </c>
      <c r="J56" s="32">
        <v>497</v>
      </c>
      <c r="K56" s="29">
        <v>91</v>
      </c>
      <c r="L56" s="29">
        <v>71</v>
      </c>
      <c r="M56" s="29">
        <v>10</v>
      </c>
      <c r="N56" s="29">
        <v>497</v>
      </c>
      <c r="O56" s="29">
        <v>100</v>
      </c>
      <c r="P56" s="29">
        <v>399</v>
      </c>
      <c r="Q56" s="29">
        <v>63</v>
      </c>
      <c r="R56" s="29">
        <v>201</v>
      </c>
      <c r="S56" s="29">
        <v>35</v>
      </c>
      <c r="T56" s="29">
        <v>291</v>
      </c>
      <c r="U56" s="29">
        <v>34</v>
      </c>
      <c r="V56" s="29">
        <v>46</v>
      </c>
      <c r="W56" s="29">
        <v>6</v>
      </c>
      <c r="X56" s="29">
        <v>105</v>
      </c>
      <c r="Y56" s="29">
        <v>48</v>
      </c>
      <c r="Z56" s="29">
        <v>215</v>
      </c>
      <c r="AA56" s="29">
        <v>72</v>
      </c>
      <c r="AB56" s="29">
        <v>168</v>
      </c>
      <c r="AC56" s="29">
        <v>23</v>
      </c>
      <c r="AD56" s="29">
        <v>10</v>
      </c>
      <c r="AE56" s="29">
        <v>4</v>
      </c>
      <c r="AF56" s="29">
        <v>42</v>
      </c>
      <c r="AG56" s="29">
        <v>3</v>
      </c>
      <c r="AH56" s="29">
        <v>110</v>
      </c>
      <c r="AI56" s="29">
        <v>23</v>
      </c>
      <c r="AJ56" s="29">
        <v>362</v>
      </c>
      <c r="AK56" s="29">
        <v>69</v>
      </c>
      <c r="AL56" s="29">
        <v>514</v>
      </c>
      <c r="AM56" s="29">
        <v>75</v>
      </c>
      <c r="AN56" s="29">
        <v>131</v>
      </c>
      <c r="AO56" s="29">
        <v>30</v>
      </c>
      <c r="AP56" s="29">
        <v>518</v>
      </c>
      <c r="AQ56" s="29">
        <v>69</v>
      </c>
      <c r="AR56" s="29">
        <v>93</v>
      </c>
      <c r="AS56" s="29">
        <v>21</v>
      </c>
      <c r="AT56" s="29">
        <v>129</v>
      </c>
      <c r="AU56" s="29">
        <v>28</v>
      </c>
      <c r="AV56" s="29">
        <v>113</v>
      </c>
      <c r="AW56" s="29">
        <v>15</v>
      </c>
      <c r="AX56" s="29">
        <v>611</v>
      </c>
      <c r="AY56" s="29">
        <v>95</v>
      </c>
      <c r="AZ56" s="29">
        <v>99</v>
      </c>
      <c r="BA56" s="29">
        <v>40</v>
      </c>
      <c r="BB56" s="29">
        <v>68</v>
      </c>
      <c r="BC56" s="29">
        <v>11</v>
      </c>
      <c r="BD56" s="29">
        <v>24</v>
      </c>
      <c r="BE56" s="29">
        <v>8</v>
      </c>
      <c r="BF56" s="29">
        <v>367</v>
      </c>
      <c r="BG56" s="29">
        <v>39</v>
      </c>
      <c r="BH56" s="29">
        <v>83</v>
      </c>
      <c r="BI56" s="29">
        <v>10</v>
      </c>
      <c r="BJ56" s="29">
        <v>126</v>
      </c>
      <c r="BK56" s="29">
        <v>37</v>
      </c>
      <c r="BL56" s="29">
        <v>245</v>
      </c>
      <c r="BM56" s="29">
        <v>67</v>
      </c>
      <c r="BN56" s="29">
        <v>558</v>
      </c>
      <c r="BO56" s="29">
        <v>84</v>
      </c>
      <c r="BP56" s="29">
        <v>239</v>
      </c>
      <c r="BQ56" s="29">
        <v>82</v>
      </c>
      <c r="BR56" s="29">
        <v>93</v>
      </c>
      <c r="BS56" s="29">
        <v>27</v>
      </c>
      <c r="BT56" s="23">
        <f t="shared" si="4"/>
        <v>9266</v>
      </c>
      <c r="BU56" s="20"/>
      <c r="BV56" s="20"/>
    </row>
    <row r="57" spans="1:74" x14ac:dyDescent="0.25">
      <c r="A57" s="7" t="s">
        <v>46</v>
      </c>
      <c r="B57" s="9"/>
      <c r="C57" s="9"/>
      <c r="D57" s="9"/>
      <c r="E57" s="9"/>
      <c r="F57" s="9"/>
      <c r="G57" s="15"/>
      <c r="H57" s="9"/>
      <c r="I57" s="9"/>
      <c r="J57" s="16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10"/>
      <c r="BV57" s="20"/>
    </row>
    <row r="58" spans="1:74" x14ac:dyDescent="0.25">
      <c r="A58" s="2" t="s">
        <v>104</v>
      </c>
      <c r="B58" s="29">
        <v>138</v>
      </c>
      <c r="C58" s="29">
        <v>38</v>
      </c>
      <c r="D58" s="29">
        <v>361</v>
      </c>
      <c r="E58" s="29">
        <v>62</v>
      </c>
      <c r="F58" s="29">
        <v>476</v>
      </c>
      <c r="G58" s="31">
        <v>110</v>
      </c>
      <c r="H58" s="29">
        <v>329</v>
      </c>
      <c r="I58" s="29">
        <v>117</v>
      </c>
      <c r="J58" s="32">
        <v>717</v>
      </c>
      <c r="K58" s="29">
        <v>163</v>
      </c>
      <c r="L58" s="29">
        <v>75</v>
      </c>
      <c r="M58" s="29">
        <v>19</v>
      </c>
      <c r="N58" s="29">
        <v>508</v>
      </c>
      <c r="O58" s="29">
        <v>144</v>
      </c>
      <c r="P58" s="29">
        <v>625</v>
      </c>
      <c r="Q58" s="29">
        <v>149</v>
      </c>
      <c r="R58" s="29">
        <v>385</v>
      </c>
      <c r="S58" s="29">
        <v>93</v>
      </c>
      <c r="T58" s="29">
        <v>706</v>
      </c>
      <c r="U58" s="29">
        <v>116</v>
      </c>
      <c r="V58" s="29">
        <v>197</v>
      </c>
      <c r="W58" s="29">
        <v>81</v>
      </c>
      <c r="X58" s="29">
        <v>173</v>
      </c>
      <c r="Y58" s="29">
        <v>107</v>
      </c>
      <c r="Z58" s="29">
        <v>353</v>
      </c>
      <c r="AA58" s="29">
        <v>135</v>
      </c>
      <c r="AB58" s="29">
        <v>611</v>
      </c>
      <c r="AC58" s="29">
        <v>133</v>
      </c>
      <c r="AD58" s="29">
        <v>68</v>
      </c>
      <c r="AE58" s="29">
        <v>18</v>
      </c>
      <c r="AF58" s="29">
        <v>221</v>
      </c>
      <c r="AG58" s="29">
        <v>53</v>
      </c>
      <c r="AH58" s="29">
        <v>227</v>
      </c>
      <c r="AI58" s="29">
        <v>60</v>
      </c>
      <c r="AJ58" s="29">
        <v>1952</v>
      </c>
      <c r="AK58" s="29">
        <v>404</v>
      </c>
      <c r="AL58" s="29">
        <v>1078</v>
      </c>
      <c r="AM58" s="29">
        <v>239</v>
      </c>
      <c r="AN58" s="29">
        <v>741</v>
      </c>
      <c r="AO58" s="29">
        <v>135</v>
      </c>
      <c r="AP58" s="29">
        <v>2094</v>
      </c>
      <c r="AQ58" s="29">
        <v>377</v>
      </c>
      <c r="AR58" s="30">
        <v>841</v>
      </c>
      <c r="AS58" s="30">
        <v>325</v>
      </c>
      <c r="AT58" s="30">
        <v>786</v>
      </c>
      <c r="AU58" s="30">
        <v>284</v>
      </c>
      <c r="AV58" s="30">
        <v>854</v>
      </c>
      <c r="AW58" s="30">
        <v>155</v>
      </c>
      <c r="AX58" s="30">
        <v>1665</v>
      </c>
      <c r="AY58" s="30">
        <v>268</v>
      </c>
      <c r="AZ58" s="30">
        <v>487</v>
      </c>
      <c r="BA58" s="30">
        <v>171</v>
      </c>
      <c r="BB58" s="30">
        <v>949</v>
      </c>
      <c r="BC58" s="30">
        <v>281</v>
      </c>
      <c r="BD58" s="30">
        <v>221</v>
      </c>
      <c r="BE58" s="30">
        <v>111</v>
      </c>
      <c r="BF58" s="30">
        <v>1343</v>
      </c>
      <c r="BG58" s="30">
        <v>247</v>
      </c>
      <c r="BH58" s="30">
        <v>207</v>
      </c>
      <c r="BI58" s="30">
        <v>50</v>
      </c>
      <c r="BJ58" s="30">
        <v>275</v>
      </c>
      <c r="BK58" s="30">
        <v>77</v>
      </c>
      <c r="BL58" s="30">
        <v>344</v>
      </c>
      <c r="BM58" s="30">
        <v>112</v>
      </c>
      <c r="BN58" s="30">
        <v>2402</v>
      </c>
      <c r="BO58" s="30">
        <v>345</v>
      </c>
      <c r="BP58" s="30">
        <v>211</v>
      </c>
      <c r="BQ58" s="30">
        <v>100</v>
      </c>
      <c r="BR58" s="30">
        <v>92</v>
      </c>
      <c r="BS58" s="30">
        <v>32</v>
      </c>
      <c r="BT58" s="23">
        <f t="shared" si="4"/>
        <v>28023</v>
      </c>
      <c r="BU58" s="28"/>
      <c r="BV58" s="20"/>
    </row>
    <row r="59" spans="1:74" x14ac:dyDescent="0.25">
      <c r="A59" s="7" t="s">
        <v>47</v>
      </c>
      <c r="B59" s="9"/>
      <c r="C59" s="9"/>
      <c r="D59" s="9"/>
      <c r="E59" s="9"/>
      <c r="F59" s="9"/>
      <c r="G59" s="15"/>
      <c r="H59" s="9"/>
      <c r="I59" s="9"/>
      <c r="J59" s="16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10"/>
      <c r="BV59" s="20"/>
    </row>
    <row r="60" spans="1:74" x14ac:dyDescent="0.25">
      <c r="A60" s="2" t="s">
        <v>100</v>
      </c>
      <c r="B60" s="29">
        <v>88</v>
      </c>
      <c r="C60" s="29">
        <v>22</v>
      </c>
      <c r="D60" s="29">
        <v>284</v>
      </c>
      <c r="E60" s="29">
        <v>45</v>
      </c>
      <c r="F60" s="29">
        <v>376</v>
      </c>
      <c r="G60" s="31">
        <v>84</v>
      </c>
      <c r="H60" s="29">
        <v>208</v>
      </c>
      <c r="I60" s="29">
        <v>80</v>
      </c>
      <c r="J60" s="32">
        <v>497</v>
      </c>
      <c r="K60" s="29">
        <v>116</v>
      </c>
      <c r="L60" s="29">
        <v>47</v>
      </c>
      <c r="M60" s="29">
        <v>10</v>
      </c>
      <c r="N60" s="29">
        <v>297</v>
      </c>
      <c r="O60" s="29">
        <v>105</v>
      </c>
      <c r="P60" s="29">
        <v>454</v>
      </c>
      <c r="Q60" s="29">
        <v>108</v>
      </c>
      <c r="R60" s="29">
        <v>294</v>
      </c>
      <c r="S60" s="29">
        <v>70</v>
      </c>
      <c r="T60" s="29">
        <v>586</v>
      </c>
      <c r="U60" s="29">
        <v>96</v>
      </c>
      <c r="V60" s="29">
        <v>168</v>
      </c>
      <c r="W60" s="29">
        <v>76</v>
      </c>
      <c r="X60" s="29">
        <v>134</v>
      </c>
      <c r="Y60" s="29">
        <v>87</v>
      </c>
      <c r="Z60" s="29">
        <v>265</v>
      </c>
      <c r="AA60" s="29">
        <v>93</v>
      </c>
      <c r="AB60" s="29">
        <v>511</v>
      </c>
      <c r="AC60" s="29">
        <v>118</v>
      </c>
      <c r="AD60" s="29">
        <v>60</v>
      </c>
      <c r="AE60" s="29">
        <v>17</v>
      </c>
      <c r="AF60" s="29">
        <v>193</v>
      </c>
      <c r="AG60" s="29">
        <v>50</v>
      </c>
      <c r="AH60" s="29">
        <v>170</v>
      </c>
      <c r="AI60" s="29">
        <v>49</v>
      </c>
      <c r="AJ60" s="29">
        <v>1766</v>
      </c>
      <c r="AK60" s="29">
        <v>363</v>
      </c>
      <c r="AL60" s="29">
        <v>845</v>
      </c>
      <c r="AM60" s="29">
        <v>196</v>
      </c>
      <c r="AN60" s="29">
        <v>679</v>
      </c>
      <c r="AO60" s="29">
        <v>116</v>
      </c>
      <c r="AP60" s="29">
        <v>1825</v>
      </c>
      <c r="AQ60" s="29">
        <v>332</v>
      </c>
      <c r="AR60" s="29">
        <v>789</v>
      </c>
      <c r="AS60" s="29">
        <v>313</v>
      </c>
      <c r="AT60" s="29">
        <v>688</v>
      </c>
      <c r="AU60" s="29">
        <v>264</v>
      </c>
      <c r="AV60" s="29">
        <v>799</v>
      </c>
      <c r="AW60" s="29">
        <v>148</v>
      </c>
      <c r="AX60" s="29">
        <v>1407</v>
      </c>
      <c r="AY60" s="29">
        <v>210</v>
      </c>
      <c r="AZ60" s="29">
        <v>429</v>
      </c>
      <c r="BA60" s="29">
        <v>151</v>
      </c>
      <c r="BB60" s="29">
        <v>918</v>
      </c>
      <c r="BC60" s="29">
        <v>275</v>
      </c>
      <c r="BD60" s="29">
        <v>210</v>
      </c>
      <c r="BE60" s="29">
        <v>102</v>
      </c>
      <c r="BF60" s="29">
        <v>1154</v>
      </c>
      <c r="BG60" s="29">
        <v>210</v>
      </c>
      <c r="BH60" s="29">
        <v>172</v>
      </c>
      <c r="BI60" s="29">
        <v>41</v>
      </c>
      <c r="BJ60" s="29">
        <v>198</v>
      </c>
      <c r="BK60" s="29">
        <v>52</v>
      </c>
      <c r="BL60" s="29">
        <v>225</v>
      </c>
      <c r="BM60" s="29">
        <v>73</v>
      </c>
      <c r="BN60" s="29">
        <v>2085</v>
      </c>
      <c r="BO60" s="29">
        <v>284</v>
      </c>
      <c r="BP60" s="29">
        <v>107</v>
      </c>
      <c r="BQ60" s="29">
        <v>61</v>
      </c>
      <c r="BR60" s="29">
        <v>54</v>
      </c>
      <c r="BS60" s="29">
        <v>17</v>
      </c>
      <c r="BT60" s="23">
        <f t="shared" si="4"/>
        <v>23416</v>
      </c>
      <c r="BU60" s="20"/>
      <c r="BV60" s="20"/>
    </row>
    <row r="61" spans="1:74" x14ac:dyDescent="0.25">
      <c r="A61" s="2" t="s">
        <v>101</v>
      </c>
      <c r="B61" s="29">
        <v>123</v>
      </c>
      <c r="C61" s="29">
        <v>28</v>
      </c>
      <c r="D61" s="29">
        <v>190</v>
      </c>
      <c r="E61" s="29">
        <v>26</v>
      </c>
      <c r="F61" s="29">
        <v>207</v>
      </c>
      <c r="G61" s="31">
        <v>51</v>
      </c>
      <c r="H61" s="29">
        <v>281</v>
      </c>
      <c r="I61" s="29">
        <v>72</v>
      </c>
      <c r="J61" s="32">
        <v>519</v>
      </c>
      <c r="K61" s="29">
        <v>91</v>
      </c>
      <c r="L61" s="29">
        <v>69</v>
      </c>
      <c r="M61" s="29">
        <v>14</v>
      </c>
      <c r="N61" s="29">
        <v>507</v>
      </c>
      <c r="O61" s="29">
        <v>106</v>
      </c>
      <c r="P61" s="29">
        <v>409</v>
      </c>
      <c r="Q61" s="29">
        <v>72</v>
      </c>
      <c r="R61" s="29">
        <v>206</v>
      </c>
      <c r="S61" s="29">
        <v>38</v>
      </c>
      <c r="T61" s="29">
        <v>300</v>
      </c>
      <c r="U61" s="29">
        <v>34</v>
      </c>
      <c r="V61" s="29">
        <v>49</v>
      </c>
      <c r="W61" s="29">
        <v>7</v>
      </c>
      <c r="X61" s="29">
        <v>109</v>
      </c>
      <c r="Y61" s="29">
        <v>44</v>
      </c>
      <c r="Z61" s="29">
        <v>214</v>
      </c>
      <c r="AA61" s="29">
        <v>75</v>
      </c>
      <c r="AB61" s="29">
        <v>176</v>
      </c>
      <c r="AC61" s="29">
        <v>22</v>
      </c>
      <c r="AD61" s="29">
        <v>11</v>
      </c>
      <c r="AE61" s="29">
        <v>4</v>
      </c>
      <c r="AF61" s="29">
        <v>48</v>
      </c>
      <c r="AG61" s="29">
        <v>4</v>
      </c>
      <c r="AH61" s="29">
        <v>113</v>
      </c>
      <c r="AI61" s="29">
        <v>20</v>
      </c>
      <c r="AJ61" s="29">
        <v>385</v>
      </c>
      <c r="AK61" s="29">
        <v>67</v>
      </c>
      <c r="AL61" s="29">
        <v>526</v>
      </c>
      <c r="AM61" s="29">
        <v>79</v>
      </c>
      <c r="AN61" s="29">
        <v>138</v>
      </c>
      <c r="AO61" s="29">
        <v>30</v>
      </c>
      <c r="AP61" s="29">
        <v>536</v>
      </c>
      <c r="AQ61" s="29">
        <v>68</v>
      </c>
      <c r="AR61" s="29">
        <v>101</v>
      </c>
      <c r="AS61" s="29">
        <v>22</v>
      </c>
      <c r="AT61" s="29">
        <v>150</v>
      </c>
      <c r="AU61" s="29">
        <v>34</v>
      </c>
      <c r="AV61" s="29">
        <v>119</v>
      </c>
      <c r="AW61" s="29">
        <v>17</v>
      </c>
      <c r="AX61" s="29">
        <v>626</v>
      </c>
      <c r="AY61" s="29">
        <v>94</v>
      </c>
      <c r="AZ61" s="29">
        <v>117</v>
      </c>
      <c r="BA61" s="29">
        <v>40</v>
      </c>
      <c r="BB61" s="29">
        <v>72</v>
      </c>
      <c r="BC61" s="29">
        <v>9</v>
      </c>
      <c r="BD61" s="29">
        <v>24</v>
      </c>
      <c r="BE61" s="29">
        <v>10</v>
      </c>
      <c r="BF61" s="29">
        <v>385</v>
      </c>
      <c r="BG61" s="29">
        <v>44</v>
      </c>
      <c r="BH61" s="29">
        <v>90</v>
      </c>
      <c r="BI61" s="29">
        <v>12</v>
      </c>
      <c r="BJ61" s="29">
        <v>133</v>
      </c>
      <c r="BK61" s="29">
        <v>38</v>
      </c>
      <c r="BL61" s="29">
        <v>256</v>
      </c>
      <c r="BM61" s="29">
        <v>74</v>
      </c>
      <c r="BN61" s="29">
        <v>570</v>
      </c>
      <c r="BO61" s="29">
        <v>86</v>
      </c>
      <c r="BP61" s="29">
        <v>242</v>
      </c>
      <c r="BQ61" s="29">
        <v>78</v>
      </c>
      <c r="BR61" s="29">
        <v>89</v>
      </c>
      <c r="BS61" s="29">
        <v>27</v>
      </c>
      <c r="BT61" s="23">
        <f t="shared" si="4"/>
        <v>9627</v>
      </c>
      <c r="BV61" s="20"/>
    </row>
    <row r="62" spans="1:74" x14ac:dyDescent="0.25">
      <c r="A62" s="7" t="s">
        <v>48</v>
      </c>
      <c r="B62" s="9"/>
      <c r="C62" s="9"/>
      <c r="D62" s="9"/>
      <c r="E62" s="9"/>
      <c r="F62" s="9"/>
      <c r="G62" s="15"/>
      <c r="H62" s="9"/>
      <c r="I62" s="9"/>
      <c r="J62" s="16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10"/>
      <c r="BV62" s="20"/>
    </row>
    <row r="63" spans="1:74" x14ac:dyDescent="0.25">
      <c r="A63" t="s">
        <v>102</v>
      </c>
      <c r="B63" s="29">
        <v>90</v>
      </c>
      <c r="C63" s="29">
        <v>25</v>
      </c>
      <c r="D63" s="29">
        <v>284</v>
      </c>
      <c r="E63" s="29">
        <v>43</v>
      </c>
      <c r="F63" s="29">
        <v>377</v>
      </c>
      <c r="G63" s="31">
        <v>87</v>
      </c>
      <c r="H63" s="29">
        <v>208</v>
      </c>
      <c r="I63" s="29">
        <v>78</v>
      </c>
      <c r="J63" s="32">
        <v>493</v>
      </c>
      <c r="K63" s="29">
        <v>123</v>
      </c>
      <c r="L63" s="29">
        <v>42</v>
      </c>
      <c r="M63" s="29">
        <v>13</v>
      </c>
      <c r="N63" s="29">
        <v>294</v>
      </c>
      <c r="O63" s="29">
        <v>106</v>
      </c>
      <c r="P63" s="29">
        <v>445</v>
      </c>
      <c r="Q63" s="29">
        <v>116</v>
      </c>
      <c r="R63" s="29">
        <v>290</v>
      </c>
      <c r="S63" s="29">
        <v>71</v>
      </c>
      <c r="T63" s="29">
        <v>596</v>
      </c>
      <c r="U63" s="29">
        <v>95</v>
      </c>
      <c r="V63" s="29">
        <v>167</v>
      </c>
      <c r="W63" s="29">
        <v>77</v>
      </c>
      <c r="X63" s="29">
        <v>132</v>
      </c>
      <c r="Y63" s="29">
        <v>81</v>
      </c>
      <c r="Z63" s="29">
        <v>256</v>
      </c>
      <c r="AA63" s="29">
        <v>89</v>
      </c>
      <c r="AB63" s="29">
        <v>516</v>
      </c>
      <c r="AC63" s="29">
        <v>117</v>
      </c>
      <c r="AD63" s="29">
        <v>61</v>
      </c>
      <c r="AE63" s="29">
        <v>17</v>
      </c>
      <c r="AF63" s="29">
        <v>190</v>
      </c>
      <c r="AG63" s="29">
        <v>46</v>
      </c>
      <c r="AH63" s="29">
        <v>166</v>
      </c>
      <c r="AI63" s="29">
        <v>48</v>
      </c>
      <c r="AJ63" s="29">
        <v>1770</v>
      </c>
      <c r="AK63" s="29">
        <v>362</v>
      </c>
      <c r="AL63" s="29">
        <v>842</v>
      </c>
      <c r="AM63" s="29">
        <v>194</v>
      </c>
      <c r="AN63" s="29">
        <v>676</v>
      </c>
      <c r="AO63" s="29">
        <v>114</v>
      </c>
      <c r="AP63" s="29">
        <v>1826</v>
      </c>
      <c r="AQ63" s="29">
        <v>325</v>
      </c>
      <c r="AR63" s="29">
        <v>797</v>
      </c>
      <c r="AS63" s="29">
        <v>313</v>
      </c>
      <c r="AT63" s="29">
        <v>690</v>
      </c>
      <c r="AU63" s="29">
        <v>268</v>
      </c>
      <c r="AV63" s="29">
        <v>796</v>
      </c>
      <c r="AW63" s="29">
        <v>149</v>
      </c>
      <c r="AX63" s="29">
        <v>1405</v>
      </c>
      <c r="AY63" s="29">
        <v>210</v>
      </c>
      <c r="AZ63" s="29">
        <v>432</v>
      </c>
      <c r="BA63" s="29">
        <v>150</v>
      </c>
      <c r="BB63" s="29">
        <v>919</v>
      </c>
      <c r="BC63" s="29">
        <v>271</v>
      </c>
      <c r="BD63" s="29">
        <v>210</v>
      </c>
      <c r="BE63" s="29">
        <v>103</v>
      </c>
      <c r="BF63" s="29">
        <v>1144</v>
      </c>
      <c r="BG63" s="29">
        <v>206</v>
      </c>
      <c r="BH63" s="29">
        <v>174</v>
      </c>
      <c r="BI63" s="29">
        <v>40</v>
      </c>
      <c r="BJ63" s="29">
        <v>199</v>
      </c>
      <c r="BK63" s="29">
        <v>54</v>
      </c>
      <c r="BL63" s="29">
        <v>227</v>
      </c>
      <c r="BM63" s="29">
        <v>72</v>
      </c>
      <c r="BN63" s="29">
        <v>2094</v>
      </c>
      <c r="BO63" s="29">
        <v>286</v>
      </c>
      <c r="BP63" s="29">
        <v>107</v>
      </c>
      <c r="BQ63" s="29">
        <v>64</v>
      </c>
      <c r="BR63" s="29">
        <v>52</v>
      </c>
      <c r="BS63" s="29">
        <v>16</v>
      </c>
      <c r="BT63" s="23">
        <f t="shared" si="4"/>
        <v>23396</v>
      </c>
      <c r="BV63" s="20"/>
    </row>
    <row r="64" spans="1:74" x14ac:dyDescent="0.25">
      <c r="A64" t="s">
        <v>125</v>
      </c>
      <c r="B64" s="29">
        <v>118</v>
      </c>
      <c r="C64" s="29">
        <v>25</v>
      </c>
      <c r="D64" s="29">
        <v>187</v>
      </c>
      <c r="E64" s="29">
        <v>26</v>
      </c>
      <c r="F64" s="29">
        <v>207</v>
      </c>
      <c r="G64" s="31">
        <v>51</v>
      </c>
      <c r="H64" s="29">
        <v>276</v>
      </c>
      <c r="I64" s="29">
        <v>71</v>
      </c>
      <c r="J64" s="32">
        <v>513</v>
      </c>
      <c r="K64" s="29">
        <v>89</v>
      </c>
      <c r="L64" s="29">
        <v>74</v>
      </c>
      <c r="M64" s="29">
        <v>11</v>
      </c>
      <c r="N64" s="29">
        <v>516</v>
      </c>
      <c r="O64" s="29">
        <v>106</v>
      </c>
      <c r="P64" s="29">
        <v>413</v>
      </c>
      <c r="Q64" s="29">
        <v>65</v>
      </c>
      <c r="R64" s="29">
        <v>207</v>
      </c>
      <c r="S64" s="29">
        <v>35</v>
      </c>
      <c r="T64" s="29">
        <v>286</v>
      </c>
      <c r="U64" s="29">
        <v>34</v>
      </c>
      <c r="V64" s="29">
        <v>49</v>
      </c>
      <c r="W64" s="29">
        <v>6</v>
      </c>
      <c r="X64" s="29">
        <v>111</v>
      </c>
      <c r="Y64" s="29">
        <v>47</v>
      </c>
      <c r="Z64" s="29">
        <v>216</v>
      </c>
      <c r="AA64" s="29">
        <v>75</v>
      </c>
      <c r="AB64" s="29">
        <v>169</v>
      </c>
      <c r="AC64" s="29">
        <v>24</v>
      </c>
      <c r="AD64" s="29">
        <v>10</v>
      </c>
      <c r="AE64" s="29">
        <v>4</v>
      </c>
      <c r="AF64" s="29">
        <v>47</v>
      </c>
      <c r="AG64" s="29">
        <v>7</v>
      </c>
      <c r="AH64" s="29">
        <v>112</v>
      </c>
      <c r="AI64" s="29">
        <v>21</v>
      </c>
      <c r="AJ64" s="29">
        <v>388</v>
      </c>
      <c r="AK64" s="29">
        <v>66</v>
      </c>
      <c r="AL64" s="29">
        <v>520</v>
      </c>
      <c r="AM64" s="29">
        <v>80</v>
      </c>
      <c r="AN64" s="29">
        <v>134</v>
      </c>
      <c r="AO64" s="29">
        <v>31</v>
      </c>
      <c r="AP64" s="29">
        <v>534</v>
      </c>
      <c r="AQ64" s="29">
        <v>68</v>
      </c>
      <c r="AR64" s="29">
        <v>91</v>
      </c>
      <c r="AS64" s="29">
        <v>21</v>
      </c>
      <c r="AT64" s="29">
        <v>137</v>
      </c>
      <c r="AU64" s="29">
        <v>30</v>
      </c>
      <c r="AV64" s="29">
        <v>118</v>
      </c>
      <c r="AW64" s="29">
        <v>16</v>
      </c>
      <c r="AX64" s="29">
        <v>619</v>
      </c>
      <c r="AY64" s="29">
        <v>95</v>
      </c>
      <c r="AZ64" s="29">
        <v>110</v>
      </c>
      <c r="BA64" s="29">
        <v>41</v>
      </c>
      <c r="BB64" s="29">
        <v>73</v>
      </c>
      <c r="BC64" s="29">
        <v>12</v>
      </c>
      <c r="BD64" s="29">
        <v>24</v>
      </c>
      <c r="BE64" s="29">
        <v>7</v>
      </c>
      <c r="BF64" s="29">
        <v>385</v>
      </c>
      <c r="BG64" s="29">
        <v>47</v>
      </c>
      <c r="BH64" s="29">
        <v>85</v>
      </c>
      <c r="BI64" s="29">
        <v>12</v>
      </c>
      <c r="BJ64" s="29">
        <v>135</v>
      </c>
      <c r="BK64" s="29">
        <v>36</v>
      </c>
      <c r="BL64" s="29">
        <v>254</v>
      </c>
      <c r="BM64" s="29">
        <v>72</v>
      </c>
      <c r="BN64" s="29">
        <v>560</v>
      </c>
      <c r="BO64" s="29">
        <v>85</v>
      </c>
      <c r="BP64" s="29">
        <v>239</v>
      </c>
      <c r="BQ64" s="29">
        <v>76</v>
      </c>
      <c r="BR64" s="29">
        <v>88</v>
      </c>
      <c r="BS64" s="29">
        <v>27</v>
      </c>
      <c r="BT64" s="23">
        <f t="shared" si="4"/>
        <v>9524</v>
      </c>
      <c r="BU64" s="20"/>
      <c r="BV64" s="20"/>
    </row>
    <row r="65" spans="1:74" x14ac:dyDescent="0.25">
      <c r="A65" s="7" t="s">
        <v>49</v>
      </c>
      <c r="B65" s="9"/>
      <c r="C65" s="9"/>
      <c r="D65" s="9"/>
      <c r="E65" s="9"/>
      <c r="F65" s="9"/>
      <c r="G65" s="15"/>
      <c r="H65" s="9"/>
      <c r="I65" s="9"/>
      <c r="J65" s="16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10"/>
      <c r="BV65" s="20"/>
    </row>
    <row r="66" spans="1:74" x14ac:dyDescent="0.25">
      <c r="A66" t="s">
        <v>103</v>
      </c>
      <c r="B66" s="13">
        <v>139</v>
      </c>
      <c r="C66" s="13">
        <v>38</v>
      </c>
      <c r="D66" s="13">
        <v>360</v>
      </c>
      <c r="E66" s="13">
        <v>60</v>
      </c>
      <c r="F66" s="13">
        <v>467</v>
      </c>
      <c r="G66" s="21">
        <v>109</v>
      </c>
      <c r="H66" s="13">
        <v>319</v>
      </c>
      <c r="I66" s="13">
        <v>117</v>
      </c>
      <c r="J66" s="22">
        <v>709</v>
      </c>
      <c r="K66" s="13">
        <v>159</v>
      </c>
      <c r="L66" s="13">
        <v>74</v>
      </c>
      <c r="M66" s="13">
        <v>18</v>
      </c>
      <c r="N66" s="13">
        <v>509</v>
      </c>
      <c r="O66" s="13">
        <v>152</v>
      </c>
      <c r="P66" s="13">
        <v>621</v>
      </c>
      <c r="Q66" s="13">
        <v>151</v>
      </c>
      <c r="R66" s="13">
        <v>385</v>
      </c>
      <c r="S66" s="13">
        <v>93</v>
      </c>
      <c r="T66" s="29">
        <v>714</v>
      </c>
      <c r="U66" s="29">
        <v>115</v>
      </c>
      <c r="V66" s="29">
        <v>196</v>
      </c>
      <c r="W66" s="29">
        <v>78</v>
      </c>
      <c r="X66" s="29">
        <v>169</v>
      </c>
      <c r="Y66" s="29">
        <v>107</v>
      </c>
      <c r="Z66" s="29">
        <v>352</v>
      </c>
      <c r="AA66" s="29">
        <v>134</v>
      </c>
      <c r="AB66" s="29">
        <v>601</v>
      </c>
      <c r="AC66" s="29">
        <v>131</v>
      </c>
      <c r="AD66" s="29">
        <v>64</v>
      </c>
      <c r="AE66" s="29">
        <v>18</v>
      </c>
      <c r="AF66" s="29">
        <v>216</v>
      </c>
      <c r="AG66" s="29">
        <v>53</v>
      </c>
      <c r="AH66" s="29">
        <v>219</v>
      </c>
      <c r="AI66" s="29">
        <v>58</v>
      </c>
      <c r="AJ66" s="29">
        <v>1925</v>
      </c>
      <c r="AK66" s="29">
        <v>400</v>
      </c>
      <c r="AL66" s="29">
        <v>1065</v>
      </c>
      <c r="AM66" s="29">
        <v>241</v>
      </c>
      <c r="AN66" s="29">
        <v>736</v>
      </c>
      <c r="AO66" s="29">
        <v>131</v>
      </c>
      <c r="AP66" s="29">
        <v>2063</v>
      </c>
      <c r="AQ66" s="29">
        <v>374</v>
      </c>
      <c r="AR66" s="29">
        <v>835</v>
      </c>
      <c r="AS66" s="29">
        <v>326</v>
      </c>
      <c r="AT66" s="29">
        <v>771</v>
      </c>
      <c r="AU66" s="29">
        <v>283</v>
      </c>
      <c r="AV66" s="29">
        <v>847</v>
      </c>
      <c r="AW66" s="29">
        <v>158</v>
      </c>
      <c r="AX66" s="29">
        <v>1640</v>
      </c>
      <c r="AY66" s="29">
        <v>265</v>
      </c>
      <c r="AZ66" s="29">
        <v>487</v>
      </c>
      <c r="BA66" s="29">
        <v>167</v>
      </c>
      <c r="BB66" s="29">
        <v>947</v>
      </c>
      <c r="BC66" s="29">
        <v>277</v>
      </c>
      <c r="BD66" s="29">
        <v>220</v>
      </c>
      <c r="BE66" s="29">
        <v>110</v>
      </c>
      <c r="BF66" s="29">
        <v>1327</v>
      </c>
      <c r="BG66" s="29">
        <v>244</v>
      </c>
      <c r="BH66" s="29">
        <v>210</v>
      </c>
      <c r="BI66" s="29">
        <v>49</v>
      </c>
      <c r="BJ66" s="29">
        <v>265</v>
      </c>
      <c r="BK66" s="29">
        <v>76</v>
      </c>
      <c r="BL66" s="29">
        <v>334</v>
      </c>
      <c r="BM66" s="29">
        <v>114</v>
      </c>
      <c r="BN66" s="29">
        <v>2377</v>
      </c>
      <c r="BO66" s="29">
        <v>346</v>
      </c>
      <c r="BP66" s="29">
        <v>204</v>
      </c>
      <c r="BQ66" s="29">
        <v>97</v>
      </c>
      <c r="BR66" s="29">
        <v>87</v>
      </c>
      <c r="BS66" s="29">
        <v>30</v>
      </c>
      <c r="BT66" s="23">
        <f t="shared" si="4"/>
        <v>27733</v>
      </c>
      <c r="BU66" s="20"/>
      <c r="BV66" s="20"/>
    </row>
    <row r="67" spans="1:74" x14ac:dyDescent="0.25">
      <c r="A67" s="7" t="s">
        <v>50</v>
      </c>
      <c r="B67" s="9"/>
      <c r="C67" s="9"/>
      <c r="D67" s="9"/>
      <c r="E67" s="9"/>
      <c r="F67" s="9"/>
      <c r="G67" s="15"/>
      <c r="H67" s="9"/>
      <c r="I67" s="9"/>
      <c r="J67" s="16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10"/>
      <c r="BV67" s="20"/>
    </row>
    <row r="68" spans="1:74" x14ac:dyDescent="0.25">
      <c r="A68" t="s">
        <v>105</v>
      </c>
      <c r="B68" s="29">
        <v>139</v>
      </c>
      <c r="C68" s="29">
        <v>32</v>
      </c>
      <c r="D68" s="29">
        <v>354</v>
      </c>
      <c r="E68" s="29">
        <v>62</v>
      </c>
      <c r="F68" s="29">
        <v>463</v>
      </c>
      <c r="G68" s="31">
        <v>109</v>
      </c>
      <c r="H68" s="29">
        <v>309</v>
      </c>
      <c r="I68" s="29">
        <v>114</v>
      </c>
      <c r="J68" s="32">
        <v>690</v>
      </c>
      <c r="K68" s="29">
        <v>154</v>
      </c>
      <c r="L68" s="29">
        <v>74</v>
      </c>
      <c r="M68" s="29">
        <v>19</v>
      </c>
      <c r="N68" s="29">
        <v>499</v>
      </c>
      <c r="O68" s="29">
        <v>144</v>
      </c>
      <c r="P68" s="29">
        <v>610</v>
      </c>
      <c r="Q68" s="29">
        <v>147</v>
      </c>
      <c r="R68" s="29">
        <v>368</v>
      </c>
      <c r="S68" s="29">
        <v>90</v>
      </c>
      <c r="T68" s="29">
        <v>698</v>
      </c>
      <c r="U68" s="29">
        <v>111</v>
      </c>
      <c r="V68" s="29">
        <v>192</v>
      </c>
      <c r="W68" s="29">
        <v>74</v>
      </c>
      <c r="X68" s="29">
        <v>170</v>
      </c>
      <c r="Y68" s="29">
        <v>96</v>
      </c>
      <c r="Z68" s="29">
        <v>331</v>
      </c>
      <c r="AA68" s="29">
        <v>126</v>
      </c>
      <c r="AB68" s="29">
        <v>593</v>
      </c>
      <c r="AC68" s="29">
        <v>126</v>
      </c>
      <c r="AD68" s="29">
        <v>62</v>
      </c>
      <c r="AE68" s="29">
        <v>17</v>
      </c>
      <c r="AF68" s="29">
        <v>213</v>
      </c>
      <c r="AG68" s="29">
        <v>51</v>
      </c>
      <c r="AH68" s="29">
        <v>208</v>
      </c>
      <c r="AI68" s="29">
        <v>59</v>
      </c>
      <c r="AJ68" s="29">
        <v>1870</v>
      </c>
      <c r="AK68" s="29">
        <v>380</v>
      </c>
      <c r="AL68" s="29">
        <v>1049</v>
      </c>
      <c r="AM68" s="29">
        <v>235</v>
      </c>
      <c r="AN68" s="29">
        <v>711</v>
      </c>
      <c r="AO68" s="29">
        <v>122</v>
      </c>
      <c r="AP68" s="29">
        <v>1990</v>
      </c>
      <c r="AQ68" s="29">
        <v>359</v>
      </c>
      <c r="AR68" s="29">
        <v>807</v>
      </c>
      <c r="AS68" s="29">
        <v>312</v>
      </c>
      <c r="AT68" s="29">
        <v>750</v>
      </c>
      <c r="AU68" s="29">
        <v>270</v>
      </c>
      <c r="AV68" s="29">
        <v>827</v>
      </c>
      <c r="AW68" s="29">
        <v>152</v>
      </c>
      <c r="AX68" s="29">
        <v>1604</v>
      </c>
      <c r="AY68" s="29">
        <v>261</v>
      </c>
      <c r="AZ68" s="29">
        <v>471</v>
      </c>
      <c r="BA68" s="29">
        <v>160</v>
      </c>
      <c r="BB68" s="29">
        <v>916</v>
      </c>
      <c r="BC68" s="29">
        <v>275</v>
      </c>
      <c r="BD68" s="29">
        <v>206</v>
      </c>
      <c r="BE68" s="29">
        <v>104</v>
      </c>
      <c r="BF68" s="29">
        <v>1294</v>
      </c>
      <c r="BG68" s="29">
        <v>240</v>
      </c>
      <c r="BH68" s="29">
        <v>204</v>
      </c>
      <c r="BI68" s="29">
        <v>50</v>
      </c>
      <c r="BJ68" s="29">
        <v>261</v>
      </c>
      <c r="BK68" s="29">
        <v>75</v>
      </c>
      <c r="BL68" s="29">
        <v>335</v>
      </c>
      <c r="BM68" s="29">
        <v>111</v>
      </c>
      <c r="BN68" s="29">
        <v>2336</v>
      </c>
      <c r="BO68" s="29">
        <v>338</v>
      </c>
      <c r="BP68" s="29">
        <v>202</v>
      </c>
      <c r="BQ68" s="29">
        <v>90</v>
      </c>
      <c r="BR68" s="29">
        <v>81</v>
      </c>
      <c r="BS68" s="29">
        <v>31</v>
      </c>
      <c r="BT68" s="23">
        <f t="shared" si="4"/>
        <v>26983</v>
      </c>
      <c r="BU68" s="20"/>
      <c r="BV68" s="20"/>
    </row>
    <row r="69" spans="1:74" x14ac:dyDescent="0.25">
      <c r="A69" s="7" t="s">
        <v>51</v>
      </c>
      <c r="B69" s="9"/>
      <c r="C69" s="9"/>
      <c r="D69" s="9"/>
      <c r="E69" s="9"/>
      <c r="F69" s="9"/>
      <c r="G69" s="15"/>
      <c r="H69" s="9"/>
      <c r="I69" s="9"/>
      <c r="J69" s="16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10"/>
      <c r="BV69" s="20"/>
    </row>
    <row r="70" spans="1:74" x14ac:dyDescent="0.25">
      <c r="A70" t="s">
        <v>106</v>
      </c>
      <c r="B70" s="29">
        <v>145</v>
      </c>
      <c r="C70" s="29">
        <v>37</v>
      </c>
      <c r="D70" s="29">
        <v>362</v>
      </c>
      <c r="E70" s="29">
        <v>61</v>
      </c>
      <c r="F70" s="29">
        <v>470</v>
      </c>
      <c r="G70" s="31">
        <v>112</v>
      </c>
      <c r="H70" s="29">
        <v>331</v>
      </c>
      <c r="I70" s="29">
        <v>118</v>
      </c>
      <c r="J70" s="32">
        <v>719</v>
      </c>
      <c r="K70" s="29">
        <v>166</v>
      </c>
      <c r="L70" s="29">
        <v>80</v>
      </c>
      <c r="M70" s="29">
        <v>20</v>
      </c>
      <c r="N70" s="29">
        <v>527</v>
      </c>
      <c r="O70" s="29">
        <v>151</v>
      </c>
      <c r="P70" s="29">
        <v>631</v>
      </c>
      <c r="Q70" s="29">
        <v>155</v>
      </c>
      <c r="R70" s="29">
        <v>394</v>
      </c>
      <c r="S70" s="29">
        <v>98</v>
      </c>
      <c r="T70" s="29">
        <v>724</v>
      </c>
      <c r="U70" s="29">
        <v>117</v>
      </c>
      <c r="V70" s="29">
        <v>203</v>
      </c>
      <c r="W70" s="29">
        <v>78</v>
      </c>
      <c r="X70" s="29">
        <v>174</v>
      </c>
      <c r="Y70" s="29">
        <v>111</v>
      </c>
      <c r="Z70" s="29">
        <v>358</v>
      </c>
      <c r="AA70" s="29">
        <v>141</v>
      </c>
      <c r="AB70" s="29">
        <v>615</v>
      </c>
      <c r="AC70" s="29">
        <v>134</v>
      </c>
      <c r="AD70" s="29">
        <v>67</v>
      </c>
      <c r="AE70" s="29">
        <v>18</v>
      </c>
      <c r="AF70" s="29">
        <v>220</v>
      </c>
      <c r="AG70" s="29">
        <v>55</v>
      </c>
      <c r="AH70" s="29">
        <v>227</v>
      </c>
      <c r="AI70" s="29">
        <v>59</v>
      </c>
      <c r="AJ70" s="29">
        <v>1938</v>
      </c>
      <c r="AK70" s="29">
        <v>404</v>
      </c>
      <c r="AL70" s="29">
        <v>1091</v>
      </c>
      <c r="AM70" s="29">
        <v>244</v>
      </c>
      <c r="AN70" s="29">
        <v>748</v>
      </c>
      <c r="AO70" s="29">
        <v>134</v>
      </c>
      <c r="AP70" s="29">
        <v>2097</v>
      </c>
      <c r="AQ70" s="29">
        <v>381</v>
      </c>
      <c r="AR70" s="29">
        <v>842</v>
      </c>
      <c r="AS70" s="29">
        <v>325</v>
      </c>
      <c r="AT70" s="29">
        <v>785</v>
      </c>
      <c r="AU70" s="29">
        <v>287</v>
      </c>
      <c r="AV70" s="29">
        <v>850</v>
      </c>
      <c r="AW70" s="29">
        <v>158</v>
      </c>
      <c r="AX70" s="29">
        <v>1668</v>
      </c>
      <c r="AY70" s="29">
        <v>269</v>
      </c>
      <c r="AZ70" s="29">
        <v>488</v>
      </c>
      <c r="BA70" s="29">
        <v>170</v>
      </c>
      <c r="BB70" s="29">
        <v>951</v>
      </c>
      <c r="BC70" s="29">
        <v>277</v>
      </c>
      <c r="BD70" s="29">
        <v>221</v>
      </c>
      <c r="BE70" s="29">
        <v>111</v>
      </c>
      <c r="BF70" s="29">
        <v>1342</v>
      </c>
      <c r="BG70" s="29">
        <v>247</v>
      </c>
      <c r="BH70" s="29">
        <v>213</v>
      </c>
      <c r="BI70" s="29">
        <v>48</v>
      </c>
      <c r="BJ70" s="29">
        <v>271</v>
      </c>
      <c r="BK70" s="29">
        <v>77</v>
      </c>
      <c r="BL70" s="29">
        <v>345</v>
      </c>
      <c r="BM70" s="29">
        <v>113</v>
      </c>
      <c r="BN70" s="29">
        <v>2384</v>
      </c>
      <c r="BO70" s="29">
        <v>346</v>
      </c>
      <c r="BP70" s="29">
        <v>210</v>
      </c>
      <c r="BQ70" s="29">
        <v>101</v>
      </c>
      <c r="BR70" s="29">
        <v>91</v>
      </c>
      <c r="BS70" s="29">
        <v>30</v>
      </c>
      <c r="BT70" s="23">
        <f t="shared" si="4"/>
        <v>28135</v>
      </c>
      <c r="BU70" s="20"/>
      <c r="BV70" s="20"/>
    </row>
    <row r="71" spans="1:74" x14ac:dyDescent="0.25">
      <c r="A71" s="7" t="s">
        <v>52</v>
      </c>
      <c r="B71" s="9"/>
      <c r="C71" s="9"/>
      <c r="D71" s="9"/>
      <c r="E71" s="9"/>
      <c r="F71" s="9"/>
      <c r="G71" s="15"/>
      <c r="H71" s="9"/>
      <c r="I71" s="9"/>
      <c r="J71" s="16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10"/>
      <c r="BV71" s="20"/>
    </row>
    <row r="72" spans="1:74" x14ac:dyDescent="0.25">
      <c r="A72" s="2" t="s">
        <v>107</v>
      </c>
      <c r="B72" s="29">
        <v>109</v>
      </c>
      <c r="C72" s="29">
        <v>29</v>
      </c>
      <c r="D72" s="29">
        <v>320</v>
      </c>
      <c r="E72" s="29">
        <v>58</v>
      </c>
      <c r="F72" s="29">
        <v>429</v>
      </c>
      <c r="G72" s="31">
        <v>101</v>
      </c>
      <c r="H72" s="29">
        <v>256</v>
      </c>
      <c r="I72" s="29">
        <v>89</v>
      </c>
      <c r="J72" s="32">
        <v>562</v>
      </c>
      <c r="K72" s="29">
        <v>131</v>
      </c>
      <c r="L72" s="29">
        <v>56</v>
      </c>
      <c r="M72" s="29">
        <v>13</v>
      </c>
      <c r="N72" s="29">
        <v>375</v>
      </c>
      <c r="O72" s="29">
        <v>124</v>
      </c>
      <c r="P72" s="29">
        <v>479</v>
      </c>
      <c r="Q72" s="29">
        <v>121</v>
      </c>
      <c r="R72" s="29">
        <v>320</v>
      </c>
      <c r="S72" s="29">
        <v>73</v>
      </c>
      <c r="T72" s="29">
        <v>627</v>
      </c>
      <c r="U72" s="29">
        <v>107</v>
      </c>
      <c r="V72" s="29">
        <v>182</v>
      </c>
      <c r="W72" s="29">
        <v>79</v>
      </c>
      <c r="X72" s="29">
        <v>136</v>
      </c>
      <c r="Y72" s="29">
        <v>86</v>
      </c>
      <c r="Z72" s="29">
        <v>278</v>
      </c>
      <c r="AA72" s="29">
        <v>98</v>
      </c>
      <c r="AB72" s="29">
        <v>539</v>
      </c>
      <c r="AC72" s="29">
        <v>118</v>
      </c>
      <c r="AD72" s="29">
        <v>64</v>
      </c>
      <c r="AE72" s="29">
        <v>16</v>
      </c>
      <c r="AF72" s="29">
        <v>193</v>
      </c>
      <c r="AG72" s="29">
        <v>52</v>
      </c>
      <c r="AH72" s="29">
        <v>184</v>
      </c>
      <c r="AI72" s="29">
        <v>48</v>
      </c>
      <c r="AJ72" s="29">
        <v>1824</v>
      </c>
      <c r="AK72" s="29">
        <v>377</v>
      </c>
      <c r="AL72" s="29">
        <v>895</v>
      </c>
      <c r="AM72" s="29">
        <v>207</v>
      </c>
      <c r="AN72" s="29">
        <v>693</v>
      </c>
      <c r="AO72" s="29">
        <v>119</v>
      </c>
      <c r="AP72" s="29">
        <v>1931</v>
      </c>
      <c r="AQ72" s="29">
        <v>352</v>
      </c>
      <c r="AR72" s="29">
        <v>807</v>
      </c>
      <c r="AS72" s="29">
        <v>317</v>
      </c>
      <c r="AT72" s="29">
        <v>719</v>
      </c>
      <c r="AU72" s="29">
        <v>272</v>
      </c>
      <c r="AV72" s="29">
        <v>811</v>
      </c>
      <c r="AW72" s="29">
        <v>154</v>
      </c>
      <c r="AX72" s="29">
        <v>1485</v>
      </c>
      <c r="AY72" s="29">
        <v>229</v>
      </c>
      <c r="AZ72" s="29">
        <v>439</v>
      </c>
      <c r="BA72" s="29">
        <v>155</v>
      </c>
      <c r="BB72" s="29">
        <v>917</v>
      </c>
      <c r="BC72" s="29">
        <v>276</v>
      </c>
      <c r="BD72" s="29">
        <v>217</v>
      </c>
      <c r="BE72" s="29">
        <v>106</v>
      </c>
      <c r="BF72" s="29">
        <v>1233</v>
      </c>
      <c r="BG72" s="29">
        <v>226</v>
      </c>
      <c r="BH72" s="29">
        <v>176</v>
      </c>
      <c r="BI72" s="29">
        <v>40</v>
      </c>
      <c r="BJ72" s="29">
        <v>214</v>
      </c>
      <c r="BK72" s="29">
        <v>57</v>
      </c>
      <c r="BL72" s="29">
        <v>249</v>
      </c>
      <c r="BM72" s="29">
        <v>88</v>
      </c>
      <c r="BN72" s="29">
        <v>2210</v>
      </c>
      <c r="BO72" s="29">
        <v>307</v>
      </c>
      <c r="BP72" s="29">
        <v>140</v>
      </c>
      <c r="BQ72" s="29">
        <v>76</v>
      </c>
      <c r="BR72" s="29">
        <v>62</v>
      </c>
      <c r="BS72" s="29">
        <v>27</v>
      </c>
      <c r="BT72" s="23">
        <f t="shared" si="4"/>
        <v>24859</v>
      </c>
      <c r="BU72" s="20"/>
      <c r="BV72" s="20"/>
    </row>
    <row r="73" spans="1:74" x14ac:dyDescent="0.25">
      <c r="A73" s="2" t="s">
        <v>108</v>
      </c>
      <c r="B73" s="13">
        <v>104</v>
      </c>
      <c r="C73" s="13">
        <v>21</v>
      </c>
      <c r="D73" s="13">
        <v>159</v>
      </c>
      <c r="E73" s="13">
        <v>15</v>
      </c>
      <c r="F73" s="13">
        <v>168</v>
      </c>
      <c r="G73" s="21">
        <v>38</v>
      </c>
      <c r="H73" s="13">
        <v>240</v>
      </c>
      <c r="I73" s="13">
        <v>60</v>
      </c>
      <c r="J73" s="22">
        <v>455</v>
      </c>
      <c r="K73" s="13">
        <v>78</v>
      </c>
      <c r="L73" s="13">
        <v>60</v>
      </c>
      <c r="M73" s="13">
        <v>11</v>
      </c>
      <c r="N73" s="13">
        <v>439</v>
      </c>
      <c r="O73" s="13">
        <v>89</v>
      </c>
      <c r="P73" s="13">
        <v>374</v>
      </c>
      <c r="Q73" s="13">
        <v>59</v>
      </c>
      <c r="R73" s="13">
        <v>179</v>
      </c>
      <c r="S73" s="13">
        <v>36</v>
      </c>
      <c r="T73" s="29">
        <v>261</v>
      </c>
      <c r="U73" s="29">
        <v>26</v>
      </c>
      <c r="V73" s="29">
        <v>39</v>
      </c>
      <c r="W73" s="29">
        <v>7</v>
      </c>
      <c r="X73" s="29">
        <v>106</v>
      </c>
      <c r="Y73" s="29">
        <v>45</v>
      </c>
      <c r="Z73" s="29">
        <v>210</v>
      </c>
      <c r="AA73" s="29">
        <v>80</v>
      </c>
      <c r="AB73" s="29">
        <v>160</v>
      </c>
      <c r="AC73" s="29">
        <v>27</v>
      </c>
      <c r="AD73" s="29">
        <v>10</v>
      </c>
      <c r="AE73" s="29">
        <v>3</v>
      </c>
      <c r="AF73" s="29">
        <v>46</v>
      </c>
      <c r="AG73" s="29">
        <v>3</v>
      </c>
      <c r="AH73" s="29">
        <v>96</v>
      </c>
      <c r="AI73" s="29">
        <v>23</v>
      </c>
      <c r="AJ73" s="29">
        <v>335</v>
      </c>
      <c r="AK73" s="29">
        <v>57</v>
      </c>
      <c r="AL73" s="29">
        <v>478</v>
      </c>
      <c r="AM73" s="29">
        <v>72</v>
      </c>
      <c r="AN73" s="29">
        <v>128</v>
      </c>
      <c r="AO73" s="29">
        <v>25</v>
      </c>
      <c r="AP73" s="29">
        <v>458</v>
      </c>
      <c r="AQ73" s="29">
        <v>56</v>
      </c>
      <c r="AR73" s="29">
        <v>88</v>
      </c>
      <c r="AS73" s="29">
        <v>16</v>
      </c>
      <c r="AT73" s="29">
        <v>120</v>
      </c>
      <c r="AU73" s="29">
        <v>27</v>
      </c>
      <c r="AV73" s="29">
        <v>115</v>
      </c>
      <c r="AW73" s="29">
        <v>14</v>
      </c>
      <c r="AX73" s="29">
        <v>555</v>
      </c>
      <c r="AY73" s="29">
        <v>82</v>
      </c>
      <c r="AZ73" s="29">
        <v>105</v>
      </c>
      <c r="BA73" s="29">
        <v>36</v>
      </c>
      <c r="BB73" s="29">
        <v>74</v>
      </c>
      <c r="BC73" s="29">
        <v>8</v>
      </c>
      <c r="BD73" s="29">
        <v>21</v>
      </c>
      <c r="BE73" s="29">
        <v>8</v>
      </c>
      <c r="BF73" s="29">
        <v>322</v>
      </c>
      <c r="BG73" s="29">
        <v>32</v>
      </c>
      <c r="BH73" s="29">
        <v>83</v>
      </c>
      <c r="BI73" s="29">
        <v>12</v>
      </c>
      <c r="BJ73" s="29">
        <v>122</v>
      </c>
      <c r="BK73" s="29">
        <v>35</v>
      </c>
      <c r="BL73" s="29">
        <v>234</v>
      </c>
      <c r="BM73" s="29">
        <v>62</v>
      </c>
      <c r="BN73" s="29">
        <v>489</v>
      </c>
      <c r="BO73" s="29">
        <v>69</v>
      </c>
      <c r="BP73" s="29">
        <v>215</v>
      </c>
      <c r="BQ73" s="29">
        <v>63</v>
      </c>
      <c r="BR73" s="29">
        <v>78</v>
      </c>
      <c r="BS73" s="29">
        <v>18</v>
      </c>
      <c r="BT73" s="23">
        <f t="shared" si="4"/>
        <v>8439</v>
      </c>
      <c r="BU73" s="20"/>
      <c r="BV73" s="20"/>
    </row>
    <row r="74" spans="1:74" x14ac:dyDescent="0.25">
      <c r="A74" s="7" t="s">
        <v>53</v>
      </c>
      <c r="B74" s="9"/>
      <c r="C74" s="9"/>
      <c r="D74" s="9"/>
      <c r="E74" s="9"/>
      <c r="F74" s="9"/>
      <c r="G74" s="15"/>
      <c r="H74" s="9"/>
      <c r="I74" s="9"/>
      <c r="J74" s="16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10"/>
      <c r="BV74" s="20"/>
    </row>
    <row r="75" spans="1:74" x14ac:dyDescent="0.25">
      <c r="A75" s="25" t="s">
        <v>109</v>
      </c>
      <c r="B75" s="29">
        <v>92</v>
      </c>
      <c r="C75" s="29">
        <v>21</v>
      </c>
      <c r="D75" s="12"/>
      <c r="E75" s="12"/>
      <c r="F75" s="12"/>
      <c r="G75" s="14"/>
      <c r="H75" s="29">
        <v>223</v>
      </c>
      <c r="I75" s="29">
        <v>75</v>
      </c>
      <c r="J75" s="17"/>
      <c r="K75" s="12"/>
      <c r="L75" s="29">
        <v>40</v>
      </c>
      <c r="M75" s="29">
        <v>13</v>
      </c>
      <c r="N75" s="29">
        <v>322</v>
      </c>
      <c r="O75" s="29">
        <v>114</v>
      </c>
      <c r="P75" s="12"/>
      <c r="Q75" s="12"/>
      <c r="R75" s="18"/>
      <c r="S75" s="18"/>
      <c r="T75" s="18"/>
      <c r="U75" s="18"/>
      <c r="V75" s="18"/>
      <c r="W75" s="18"/>
      <c r="X75" s="29">
        <v>110</v>
      </c>
      <c r="Y75" s="29">
        <v>59</v>
      </c>
      <c r="Z75" s="29">
        <v>149</v>
      </c>
      <c r="AA75" s="29">
        <v>59</v>
      </c>
      <c r="AB75" s="13">
        <v>425</v>
      </c>
      <c r="AC75" s="13">
        <v>91</v>
      </c>
      <c r="AD75" s="19"/>
      <c r="AE75" s="19"/>
      <c r="AF75" s="19"/>
      <c r="AG75" s="19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30">
        <v>192</v>
      </c>
      <c r="BK75" s="30">
        <v>53</v>
      </c>
      <c r="BL75" s="30">
        <v>228</v>
      </c>
      <c r="BM75" s="30">
        <v>80</v>
      </c>
      <c r="BN75" s="12"/>
      <c r="BO75" s="12"/>
      <c r="BP75" s="30">
        <v>131</v>
      </c>
      <c r="BQ75" s="30">
        <v>64</v>
      </c>
      <c r="BR75" s="12"/>
      <c r="BS75" s="12"/>
      <c r="BT75" s="23">
        <f t="shared" si="4"/>
        <v>2541</v>
      </c>
      <c r="BU75" s="20"/>
      <c r="BV75" s="20"/>
    </row>
    <row r="76" spans="1:74" x14ac:dyDescent="0.25">
      <c r="A76" s="25" t="s">
        <v>110</v>
      </c>
      <c r="B76" s="29">
        <v>120</v>
      </c>
      <c r="C76" s="29">
        <v>28</v>
      </c>
      <c r="D76" s="12"/>
      <c r="E76" s="12"/>
      <c r="F76" s="12"/>
      <c r="G76" s="14"/>
      <c r="H76" s="29">
        <v>272</v>
      </c>
      <c r="I76" s="29">
        <v>74</v>
      </c>
      <c r="J76" s="17"/>
      <c r="K76" s="12"/>
      <c r="L76" s="29">
        <v>75</v>
      </c>
      <c r="M76" s="29">
        <v>11</v>
      </c>
      <c r="N76" s="29">
        <v>495</v>
      </c>
      <c r="O76" s="29">
        <v>99</v>
      </c>
      <c r="P76" s="12"/>
      <c r="Q76" s="12"/>
      <c r="R76" s="18"/>
      <c r="S76" s="18"/>
      <c r="T76" s="18"/>
      <c r="U76" s="18"/>
      <c r="V76" s="18"/>
      <c r="W76" s="18"/>
      <c r="X76" s="29">
        <v>142</v>
      </c>
      <c r="Y76" s="29">
        <v>80</v>
      </c>
      <c r="Z76" s="29">
        <v>356</v>
      </c>
      <c r="AA76" s="29">
        <v>132</v>
      </c>
      <c r="AB76" s="13">
        <v>283</v>
      </c>
      <c r="AC76" s="13">
        <v>54</v>
      </c>
      <c r="AD76" s="19"/>
      <c r="AE76" s="19"/>
      <c r="AF76" s="19"/>
      <c r="AG76" s="19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30">
        <v>144</v>
      </c>
      <c r="BK76" s="30">
        <v>37</v>
      </c>
      <c r="BL76" s="30">
        <v>255</v>
      </c>
      <c r="BM76" s="30">
        <v>71</v>
      </c>
      <c r="BN76" s="12"/>
      <c r="BO76" s="12"/>
      <c r="BP76" s="30">
        <v>225</v>
      </c>
      <c r="BQ76" s="30">
        <v>79</v>
      </c>
      <c r="BR76" s="12"/>
      <c r="BS76" s="12"/>
      <c r="BT76" s="23">
        <f t="shared" si="4"/>
        <v>3032</v>
      </c>
      <c r="BU76" s="20"/>
      <c r="BV76" s="20"/>
    </row>
    <row r="77" spans="1:74" x14ac:dyDescent="0.25">
      <c r="A77" s="7" t="s">
        <v>54</v>
      </c>
      <c r="B77" s="9"/>
      <c r="C77" s="9"/>
      <c r="D77" s="9"/>
      <c r="E77" s="9"/>
      <c r="F77" s="9"/>
      <c r="G77" s="15"/>
      <c r="H77" s="9"/>
      <c r="I77" s="9"/>
      <c r="J77" s="16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10"/>
      <c r="BV77" s="20"/>
    </row>
    <row r="78" spans="1:74" x14ac:dyDescent="0.25">
      <c r="A78" s="2" t="s">
        <v>111</v>
      </c>
      <c r="B78" s="12"/>
      <c r="C78" s="12"/>
      <c r="D78" s="29">
        <v>355</v>
      </c>
      <c r="E78" s="29">
        <v>61</v>
      </c>
      <c r="F78" s="29">
        <v>463</v>
      </c>
      <c r="G78" s="31">
        <v>110</v>
      </c>
      <c r="H78" s="12"/>
      <c r="I78" s="12"/>
      <c r="J78" s="32">
        <v>717</v>
      </c>
      <c r="K78" s="29">
        <v>165</v>
      </c>
      <c r="L78" s="12"/>
      <c r="M78" s="12"/>
      <c r="N78" s="12"/>
      <c r="O78" s="12"/>
      <c r="P78" s="29">
        <v>621</v>
      </c>
      <c r="Q78" s="29">
        <v>154</v>
      </c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29">
        <v>60</v>
      </c>
      <c r="AE78" s="29">
        <v>17</v>
      </c>
      <c r="AF78" s="29">
        <v>212</v>
      </c>
      <c r="AG78" s="29">
        <v>53</v>
      </c>
      <c r="AH78" s="12"/>
      <c r="AI78" s="12"/>
      <c r="AJ78" s="29">
        <v>1940</v>
      </c>
      <c r="AK78" s="29">
        <v>402</v>
      </c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29">
        <v>90</v>
      </c>
      <c r="BS78" s="29">
        <v>32</v>
      </c>
      <c r="BT78" s="23">
        <f t="shared" si="4"/>
        <v>5452</v>
      </c>
      <c r="BV78" s="20"/>
    </row>
    <row r="79" spans="1:74" x14ac:dyDescent="0.25">
      <c r="A79" s="7" t="s">
        <v>55</v>
      </c>
      <c r="B79" s="9"/>
      <c r="C79" s="9"/>
      <c r="D79" s="9"/>
      <c r="E79" s="9"/>
      <c r="F79" s="9"/>
      <c r="G79" s="15"/>
      <c r="H79" s="9"/>
      <c r="I79" s="9"/>
      <c r="J79" s="16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10"/>
      <c r="BV79" s="20"/>
    </row>
    <row r="80" spans="1:74" x14ac:dyDescent="0.25">
      <c r="A80" s="2" t="s">
        <v>113</v>
      </c>
      <c r="B80" s="29">
        <v>86</v>
      </c>
      <c r="C80" s="29">
        <v>23</v>
      </c>
      <c r="D80" s="12"/>
      <c r="E80" s="12"/>
      <c r="F80" s="12"/>
      <c r="G80" s="14"/>
      <c r="H80" s="29">
        <v>220</v>
      </c>
      <c r="I80" s="29">
        <v>76</v>
      </c>
      <c r="J80" s="17"/>
      <c r="K80" s="12"/>
      <c r="L80" s="13">
        <v>43</v>
      </c>
      <c r="M80" s="13">
        <v>13</v>
      </c>
      <c r="N80" s="29">
        <v>285</v>
      </c>
      <c r="O80" s="29">
        <v>101</v>
      </c>
      <c r="P80" s="12"/>
      <c r="Q80" s="12"/>
      <c r="R80" s="12"/>
      <c r="S80" s="12"/>
      <c r="T80" s="12"/>
      <c r="U80" s="12"/>
      <c r="V80" s="12"/>
      <c r="W80" s="12"/>
      <c r="X80" s="13">
        <v>95</v>
      </c>
      <c r="Y80" s="13">
        <v>66</v>
      </c>
      <c r="Z80" s="30">
        <v>173</v>
      </c>
      <c r="AA80" s="30">
        <v>79</v>
      </c>
      <c r="AB80" s="30">
        <v>369</v>
      </c>
      <c r="AC80" s="30">
        <v>81</v>
      </c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29">
        <v>178</v>
      </c>
      <c r="BK80" s="29">
        <v>45</v>
      </c>
      <c r="BL80" s="29">
        <v>217</v>
      </c>
      <c r="BM80" s="29">
        <v>76</v>
      </c>
      <c r="BN80" s="12"/>
      <c r="BO80" s="12"/>
      <c r="BP80" s="29">
        <v>114</v>
      </c>
      <c r="BQ80" s="29">
        <v>68</v>
      </c>
      <c r="BR80" s="12"/>
      <c r="BS80" s="14"/>
      <c r="BT80" s="23">
        <f t="shared" si="4"/>
        <v>2408</v>
      </c>
      <c r="BV80" s="20"/>
    </row>
    <row r="81" spans="1:74" x14ac:dyDescent="0.25">
      <c r="A81" s="2" t="s">
        <v>114</v>
      </c>
      <c r="B81" s="29">
        <v>124</v>
      </c>
      <c r="C81" s="29">
        <v>27</v>
      </c>
      <c r="D81" s="12"/>
      <c r="E81" s="12"/>
      <c r="F81" s="12"/>
      <c r="G81" s="14"/>
      <c r="H81" s="29">
        <v>273</v>
      </c>
      <c r="I81" s="29">
        <v>76</v>
      </c>
      <c r="J81" s="17"/>
      <c r="K81" s="12"/>
      <c r="L81" s="13">
        <v>72</v>
      </c>
      <c r="M81" s="13">
        <v>11</v>
      </c>
      <c r="N81" s="29">
        <v>524</v>
      </c>
      <c r="O81" s="29">
        <v>114</v>
      </c>
      <c r="P81" s="12"/>
      <c r="Q81" s="12"/>
      <c r="R81" s="12"/>
      <c r="S81" s="12"/>
      <c r="T81" s="12"/>
      <c r="U81" s="12"/>
      <c r="V81" s="12"/>
      <c r="W81" s="12"/>
      <c r="X81" s="13">
        <v>148</v>
      </c>
      <c r="Y81" s="13">
        <v>66</v>
      </c>
      <c r="Z81" s="30">
        <v>313</v>
      </c>
      <c r="AA81" s="30">
        <v>100</v>
      </c>
      <c r="AB81" s="30">
        <v>332</v>
      </c>
      <c r="AC81" s="30">
        <v>60</v>
      </c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29">
        <v>156</v>
      </c>
      <c r="BK81" s="29">
        <v>44</v>
      </c>
      <c r="BL81" s="29">
        <v>262</v>
      </c>
      <c r="BM81" s="29">
        <v>77</v>
      </c>
      <c r="BN81" s="12"/>
      <c r="BO81" s="12"/>
      <c r="BP81" s="29">
        <v>237</v>
      </c>
      <c r="BQ81" s="29">
        <v>76</v>
      </c>
      <c r="BR81" s="12"/>
      <c r="BS81" s="14"/>
      <c r="BT81" s="23">
        <f t="shared" si="4"/>
        <v>3092</v>
      </c>
      <c r="BV81" s="20"/>
    </row>
    <row r="82" spans="1:74" x14ac:dyDescent="0.25">
      <c r="A82" s="7" t="s">
        <v>56</v>
      </c>
      <c r="B82" s="9"/>
      <c r="C82" s="9"/>
      <c r="D82" s="9"/>
      <c r="E82" s="9"/>
      <c r="F82" s="9"/>
      <c r="G82" s="15"/>
      <c r="H82" s="9"/>
      <c r="I82" s="9"/>
      <c r="J82" s="16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10"/>
      <c r="BV82" s="20"/>
    </row>
    <row r="83" spans="1:74" x14ac:dyDescent="0.25">
      <c r="A83" s="2" t="s">
        <v>115</v>
      </c>
      <c r="B83" s="12"/>
      <c r="C83" s="12"/>
      <c r="D83" s="12"/>
      <c r="E83" s="12"/>
      <c r="F83" s="12"/>
      <c r="G83" s="14"/>
      <c r="H83" s="12"/>
      <c r="I83" s="12"/>
      <c r="J83" s="17"/>
      <c r="K83" s="12"/>
      <c r="L83" s="12"/>
      <c r="M83" s="12"/>
      <c r="N83" s="12"/>
      <c r="O83" s="12"/>
      <c r="P83" s="12"/>
      <c r="Q83" s="12"/>
      <c r="R83" s="29">
        <v>382</v>
      </c>
      <c r="S83" s="29">
        <v>94</v>
      </c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29">
        <v>215</v>
      </c>
      <c r="AI83" s="29">
        <v>60</v>
      </c>
      <c r="AJ83" s="12"/>
      <c r="AK83" s="12"/>
      <c r="AL83" s="12"/>
      <c r="AM83" s="12"/>
      <c r="AN83" s="30">
        <v>735</v>
      </c>
      <c r="AO83" s="29">
        <v>134</v>
      </c>
      <c r="AP83" s="29">
        <v>2049</v>
      </c>
      <c r="AQ83" s="29">
        <v>378</v>
      </c>
      <c r="AR83" s="29">
        <v>829</v>
      </c>
      <c r="AS83" s="29">
        <v>324</v>
      </c>
      <c r="AT83" s="29">
        <v>764</v>
      </c>
      <c r="AU83" s="29">
        <v>284</v>
      </c>
      <c r="AV83" s="29">
        <v>841</v>
      </c>
      <c r="AW83" s="29">
        <v>156</v>
      </c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29">
        <v>2341</v>
      </c>
      <c r="BO83" s="29">
        <v>342</v>
      </c>
      <c r="BP83" s="12"/>
      <c r="BQ83" s="12"/>
      <c r="BR83" s="12"/>
      <c r="BS83" s="14"/>
      <c r="BT83" s="23">
        <f t="shared" si="4"/>
        <v>9928</v>
      </c>
      <c r="BV83" s="20"/>
    </row>
    <row r="84" spans="1:74" x14ac:dyDescent="0.25">
      <c r="A84" s="7" t="s">
        <v>57</v>
      </c>
      <c r="B84" s="9"/>
      <c r="C84" s="9"/>
      <c r="D84" s="9"/>
      <c r="E84" s="9"/>
      <c r="F84" s="9"/>
      <c r="G84" s="15"/>
      <c r="H84" s="9"/>
      <c r="I84" s="9"/>
      <c r="J84" s="16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10"/>
      <c r="BV84" s="20"/>
    </row>
    <row r="85" spans="1:74" x14ac:dyDescent="0.25">
      <c r="A85" t="s">
        <v>112</v>
      </c>
      <c r="B85" s="12"/>
      <c r="C85" s="12"/>
      <c r="D85" s="29">
        <v>346</v>
      </c>
      <c r="E85" s="29">
        <v>63</v>
      </c>
      <c r="F85" s="29">
        <v>458</v>
      </c>
      <c r="G85" s="31">
        <v>113</v>
      </c>
      <c r="H85" s="12"/>
      <c r="I85" s="12"/>
      <c r="J85" s="32">
        <v>728</v>
      </c>
      <c r="K85" s="29">
        <v>163</v>
      </c>
      <c r="L85" s="12"/>
      <c r="M85" s="12"/>
      <c r="N85" s="12"/>
      <c r="O85" s="12"/>
      <c r="P85" s="29">
        <v>635</v>
      </c>
      <c r="Q85" s="29">
        <v>155</v>
      </c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30">
        <v>64</v>
      </c>
      <c r="AE85" s="30">
        <v>17</v>
      </c>
      <c r="AF85" s="30">
        <v>218</v>
      </c>
      <c r="AG85" s="30">
        <v>51</v>
      </c>
      <c r="AH85" s="12"/>
      <c r="AI85" s="12"/>
      <c r="AJ85" s="29">
        <v>1915</v>
      </c>
      <c r="AK85" s="29">
        <v>395</v>
      </c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29">
        <v>88</v>
      </c>
      <c r="BS85" s="29">
        <v>29</v>
      </c>
      <c r="BT85" s="23">
        <f t="shared" si="4"/>
        <v>5438</v>
      </c>
      <c r="BV85" s="20"/>
    </row>
    <row r="86" spans="1:74" x14ac:dyDescent="0.25">
      <c r="A86" s="7" t="s">
        <v>58</v>
      </c>
      <c r="B86" s="9"/>
      <c r="C86" s="9"/>
      <c r="D86" s="9"/>
      <c r="E86" s="9"/>
      <c r="F86" s="9"/>
      <c r="G86" s="15"/>
      <c r="H86" s="9"/>
      <c r="I86" s="9"/>
      <c r="J86" s="16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10"/>
      <c r="BV86" s="20"/>
    </row>
    <row r="87" spans="1:74" x14ac:dyDescent="0.25">
      <c r="A87" s="2" t="s">
        <v>116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29">
        <v>705</v>
      </c>
      <c r="U87" s="29">
        <v>114</v>
      </c>
      <c r="V87" s="29">
        <v>201</v>
      </c>
      <c r="W87" s="29">
        <v>81</v>
      </c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3">
        <v>1067</v>
      </c>
      <c r="AM87" s="13">
        <v>239</v>
      </c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29">
        <v>1632</v>
      </c>
      <c r="AY87" s="29">
        <v>266</v>
      </c>
      <c r="AZ87" s="29">
        <v>480</v>
      </c>
      <c r="BA87" s="29">
        <v>167</v>
      </c>
      <c r="BB87" s="29">
        <v>939</v>
      </c>
      <c r="BC87" s="29">
        <v>279</v>
      </c>
      <c r="BD87" s="29">
        <v>218</v>
      </c>
      <c r="BE87" s="29">
        <v>110</v>
      </c>
      <c r="BF87" s="29">
        <v>1319</v>
      </c>
      <c r="BG87" s="29">
        <v>243</v>
      </c>
      <c r="BH87" s="29">
        <v>212</v>
      </c>
      <c r="BI87" s="29">
        <v>48</v>
      </c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23">
        <f t="shared" si="4"/>
        <v>8320</v>
      </c>
      <c r="BV87" s="20"/>
    </row>
    <row r="88" spans="1:74" x14ac:dyDescent="0.25">
      <c r="A88" s="7" t="s">
        <v>117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10"/>
    </row>
    <row r="89" spans="1:74" x14ac:dyDescent="0.25">
      <c r="A89" s="34" t="s">
        <v>118</v>
      </c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29">
        <v>51</v>
      </c>
      <c r="Y89" s="30">
        <v>20</v>
      </c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23">
        <f t="shared" si="4"/>
        <v>71</v>
      </c>
    </row>
    <row r="90" spans="1:74" x14ac:dyDescent="0.25">
      <c r="A90" s="34" t="s">
        <v>119</v>
      </c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29">
        <v>77</v>
      </c>
      <c r="Y90" s="30">
        <v>47</v>
      </c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23">
        <f t="shared" si="4"/>
        <v>124</v>
      </c>
    </row>
    <row r="91" spans="1:74" x14ac:dyDescent="0.25">
      <c r="A91" s="34" t="s">
        <v>120</v>
      </c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29">
        <v>31</v>
      </c>
      <c r="Y91" s="30">
        <v>6</v>
      </c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23">
        <f t="shared" si="4"/>
        <v>37</v>
      </c>
    </row>
    <row r="92" spans="1:74" x14ac:dyDescent="0.25">
      <c r="A92" s="34" t="s">
        <v>121</v>
      </c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29">
        <v>42</v>
      </c>
      <c r="Y92" s="30">
        <v>26</v>
      </c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23">
        <f t="shared" si="4"/>
        <v>68</v>
      </c>
    </row>
    <row r="93" spans="1:74" x14ac:dyDescent="0.25">
      <c r="A93" s="7" t="s">
        <v>122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10"/>
    </row>
    <row r="94" spans="1:74" x14ac:dyDescent="0.25">
      <c r="A94" s="34" t="s">
        <v>123</v>
      </c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30">
        <v>33</v>
      </c>
      <c r="AE94" s="30">
        <v>10</v>
      </c>
      <c r="AF94" s="30">
        <v>128</v>
      </c>
      <c r="AG94" s="30">
        <v>31</v>
      </c>
      <c r="AH94" s="18"/>
      <c r="AI94" s="18"/>
      <c r="AJ94" s="30">
        <v>1125</v>
      </c>
      <c r="AK94" s="30">
        <v>244</v>
      </c>
      <c r="AL94" s="18"/>
      <c r="AM94" s="18"/>
      <c r="AN94" s="30">
        <v>427</v>
      </c>
      <c r="AO94" s="30">
        <v>78</v>
      </c>
      <c r="AP94" s="30">
        <v>1498</v>
      </c>
      <c r="AQ94" s="30">
        <v>283</v>
      </c>
      <c r="AR94" s="30">
        <v>523</v>
      </c>
      <c r="AS94" s="30">
        <v>200</v>
      </c>
      <c r="AT94" s="30">
        <v>215</v>
      </c>
      <c r="AU94" s="30">
        <v>63</v>
      </c>
      <c r="AV94" s="30">
        <v>523</v>
      </c>
      <c r="AW94" s="30">
        <v>96</v>
      </c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23">
        <f t="shared" si="4"/>
        <v>5477</v>
      </c>
    </row>
    <row r="95" spans="1:74" x14ac:dyDescent="0.25">
      <c r="A95" s="34" t="s">
        <v>124</v>
      </c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30">
        <v>7</v>
      </c>
      <c r="AE95" s="30">
        <v>3</v>
      </c>
      <c r="AF95" s="30">
        <v>48</v>
      </c>
      <c r="AG95" s="30">
        <v>11</v>
      </c>
      <c r="AH95" s="18"/>
      <c r="AI95" s="18"/>
      <c r="AJ95" s="30">
        <v>409</v>
      </c>
      <c r="AK95" s="30">
        <v>95</v>
      </c>
      <c r="AL95" s="18"/>
      <c r="AM95" s="18"/>
      <c r="AN95" s="30">
        <v>130</v>
      </c>
      <c r="AO95" s="30">
        <v>29</v>
      </c>
      <c r="AP95" s="30">
        <v>365</v>
      </c>
      <c r="AQ95" s="30">
        <v>74</v>
      </c>
      <c r="AR95" s="30">
        <v>104</v>
      </c>
      <c r="AS95" s="30">
        <v>24</v>
      </c>
      <c r="AT95" s="30">
        <v>52</v>
      </c>
      <c r="AU95" s="30">
        <v>22</v>
      </c>
      <c r="AV95" s="30">
        <v>115</v>
      </c>
      <c r="AW95" s="30">
        <v>21</v>
      </c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23">
        <f t="shared" si="4"/>
        <v>1509</v>
      </c>
    </row>
    <row r="96" spans="1:74" x14ac:dyDescent="0.25"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G96" s="35"/>
      <c r="BH96" s="35"/>
      <c r="BI96" s="35"/>
      <c r="BJ96" s="35"/>
      <c r="BK96" s="35"/>
      <c r="BL96" s="35"/>
      <c r="BM96" s="35"/>
      <c r="BN96" s="35"/>
      <c r="BO96" s="35"/>
      <c r="BP96" s="35"/>
      <c r="BQ96" s="35"/>
      <c r="BR96" s="35"/>
      <c r="BS96" s="35"/>
      <c r="BT96" s="36"/>
    </row>
  </sheetData>
  <sortState ref="A169:CB172">
    <sortCondition ref="A169"/>
  </sortState>
  <mergeCells count="74">
    <mergeCell ref="AL7:AM7"/>
    <mergeCell ref="AN7:AO7"/>
    <mergeCell ref="AP7:AQ7"/>
    <mergeCell ref="AF7:AG7"/>
    <mergeCell ref="AH7:AI7"/>
    <mergeCell ref="AJ7:AK7"/>
    <mergeCell ref="B7:C7"/>
    <mergeCell ref="D7:E7"/>
    <mergeCell ref="F7:G7"/>
    <mergeCell ref="H7:I7"/>
    <mergeCell ref="J7:K7"/>
    <mergeCell ref="L7:M7"/>
    <mergeCell ref="Z7:AA7"/>
    <mergeCell ref="AB7:AC7"/>
    <mergeCell ref="AD7:AE7"/>
    <mergeCell ref="N7:O7"/>
    <mergeCell ref="P7:Q7"/>
    <mergeCell ref="R7:S7"/>
    <mergeCell ref="T7:U7"/>
    <mergeCell ref="V7:W7"/>
    <mergeCell ref="X7:Y7"/>
    <mergeCell ref="CA7:CB7"/>
    <mergeCell ref="BJ7:BK7"/>
    <mergeCell ref="BL7:BM7"/>
    <mergeCell ref="BN7:BO7"/>
    <mergeCell ref="BP7:BQ7"/>
    <mergeCell ref="BR7:BS7"/>
    <mergeCell ref="BU7:BV7"/>
    <mergeCell ref="BW7:BX7"/>
    <mergeCell ref="BY7:BZ7"/>
    <mergeCell ref="AD6:AE6"/>
    <mergeCell ref="B6:C6"/>
    <mergeCell ref="D6:E6"/>
    <mergeCell ref="F6:G6"/>
    <mergeCell ref="H6:I6"/>
    <mergeCell ref="J6:K6"/>
    <mergeCell ref="L6:M6"/>
    <mergeCell ref="N6:O6"/>
    <mergeCell ref="P6:Q6"/>
    <mergeCell ref="R6:S6"/>
    <mergeCell ref="T6:U6"/>
    <mergeCell ref="V6:W6"/>
    <mergeCell ref="X6:Y6"/>
    <mergeCell ref="Z6:AA6"/>
    <mergeCell ref="AB6:AC6"/>
    <mergeCell ref="AZ6:BA6"/>
    <mergeCell ref="BR6:BS6"/>
    <mergeCell ref="BD6:BE6"/>
    <mergeCell ref="BF6:BG6"/>
    <mergeCell ref="BH6:BI6"/>
    <mergeCell ref="BJ6:BK6"/>
    <mergeCell ref="BL6:BM6"/>
    <mergeCell ref="BN6:BO6"/>
    <mergeCell ref="BB6:BC6"/>
    <mergeCell ref="AP6:AQ6"/>
    <mergeCell ref="BP6:BQ6"/>
    <mergeCell ref="AR7:AS7"/>
    <mergeCell ref="AT7:AU7"/>
    <mergeCell ref="AV7:AW7"/>
    <mergeCell ref="AX7:AY7"/>
    <mergeCell ref="AZ7:BA7"/>
    <mergeCell ref="BB7:BC7"/>
    <mergeCell ref="BD7:BE7"/>
    <mergeCell ref="BF7:BG7"/>
    <mergeCell ref="BH7:BI7"/>
    <mergeCell ref="AR6:AS6"/>
    <mergeCell ref="AT6:AU6"/>
    <mergeCell ref="AV6:AW6"/>
    <mergeCell ref="AX6:AY6"/>
    <mergeCell ref="AF6:AG6"/>
    <mergeCell ref="AH6:AI6"/>
    <mergeCell ref="AJ6:AK6"/>
    <mergeCell ref="AL6:AM6"/>
    <mergeCell ref="AN6:AO6"/>
  </mergeCells>
  <pageMargins left="0.7" right="0.7" top="0.75" bottom="0.75" header="0.3" footer="0.3"/>
  <pageSetup orientation="portrait" horizontalDpi="4294967292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MargettaHill</dc:creator>
  <cp:lastModifiedBy>Margetta Hill</cp:lastModifiedBy>
  <dcterms:created xsi:type="dcterms:W3CDTF">2020-03-15T14:09:23Z</dcterms:created>
  <dcterms:modified xsi:type="dcterms:W3CDTF">2020-11-16T17:51:00Z</dcterms:modified>
</cp:coreProperties>
</file>