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OneDrive\Desktop\ELECTIONS\NOV 5 2024\"/>
    </mc:Choice>
  </mc:AlternateContent>
  <xr:revisionPtr revIDLastSave="0" documentId="8_{F577AE89-ED97-401F-9F7C-3A33B331F7ED}" xr6:coauthVersionLast="47" xr6:coauthVersionMax="47" xr10:uidLastSave="{00000000-0000-0000-0000-000000000000}"/>
  <bookViews>
    <workbookView xWindow="-120" yWindow="-120" windowWidth="29040" windowHeight="15720" xr2:uid="{1732A452-5313-49BD-99AD-8DA5A931D6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41" i="1"/>
  <c r="F4" i="1"/>
  <c r="F5" i="1"/>
  <c r="F6" i="1"/>
  <c r="F7" i="1"/>
  <c r="F8" i="1"/>
  <c r="F11" i="1"/>
  <c r="F12" i="1"/>
  <c r="F13" i="1"/>
  <c r="F14" i="1"/>
  <c r="F17" i="1"/>
  <c r="F18" i="1"/>
  <c r="F21" i="1"/>
  <c r="F22" i="1"/>
  <c r="F23" i="1"/>
  <c r="F24" i="1"/>
  <c r="F25" i="1"/>
  <c r="F28" i="1"/>
  <c r="F29" i="1"/>
  <c r="F32" i="1"/>
  <c r="F33" i="1"/>
  <c r="F36" i="1"/>
  <c r="F37" i="1"/>
  <c r="F38" i="1"/>
  <c r="F45" i="1"/>
  <c r="F46" i="1"/>
  <c r="F49" i="1"/>
  <c r="F50" i="1"/>
  <c r="F53" i="1"/>
  <c r="F54" i="1"/>
  <c r="F57" i="1"/>
  <c r="F58" i="1"/>
  <c r="F61" i="1"/>
  <c r="F64" i="1"/>
  <c r="F67" i="1"/>
  <c r="F70" i="1"/>
  <c r="F73" i="1"/>
  <c r="F76" i="1"/>
  <c r="F79" i="1"/>
  <c r="F82" i="1"/>
  <c r="F86" i="1"/>
  <c r="F85" i="1"/>
  <c r="F90" i="1"/>
  <c r="F89" i="1"/>
  <c r="F94" i="1"/>
  <c r="F93" i="1"/>
  <c r="F96" i="1"/>
  <c r="F97" i="1"/>
</calcChain>
</file>

<file path=xl/sharedStrings.xml><?xml version="1.0" encoding="utf-8"?>
<sst xmlns="http://schemas.openxmlformats.org/spreadsheetml/2006/main" count="209" uniqueCount="78">
  <si>
    <t>PRESIDENT/VICE PRESIDENT</t>
  </si>
  <si>
    <t>PCT 1</t>
  </si>
  <si>
    <t>PCT 2</t>
  </si>
  <si>
    <t>PCT 3</t>
  </si>
  <si>
    <t>PCT 4</t>
  </si>
  <si>
    <t>TOTAL VOTES</t>
  </si>
  <si>
    <t>DONALD J. TRUMP / JD VANCE</t>
  </si>
  <si>
    <t>KAMALA D. HARRIS / TIM WALZ</t>
  </si>
  <si>
    <t>CHASE OLIVER / MIKE TER MAAT</t>
  </si>
  <si>
    <t>JILL STEIN / RUDOLPH WARE</t>
  </si>
  <si>
    <t>W-I</t>
  </si>
  <si>
    <t>UNITED STATES SENATOR</t>
  </si>
  <si>
    <t>TED CRUZ</t>
  </si>
  <si>
    <t>COLIN ALRED</t>
  </si>
  <si>
    <t>TED BROWN</t>
  </si>
  <si>
    <t>UNITED STATES REPRESENTATIVE, DISTRICT 23</t>
  </si>
  <si>
    <t>TONY GONZALES</t>
  </si>
  <si>
    <t>S. LIMON</t>
  </si>
  <si>
    <t>RAILROAD COMMISSIONER</t>
  </si>
  <si>
    <t>CHRISTI CRADDICK</t>
  </si>
  <si>
    <t>KATHERINE CULBERT</t>
  </si>
  <si>
    <t>HAWK DUNLAP</t>
  </si>
  <si>
    <t>EDDIE ESPINOZA</t>
  </si>
  <si>
    <t>JUSTICE, SUPREME COURT, PLACE 2</t>
  </si>
  <si>
    <t>JIMMY BLACKLOCK</t>
  </si>
  <si>
    <t>JOHN DEVINE</t>
  </si>
  <si>
    <t>CHRISTINE VINH WEEMS</t>
  </si>
  <si>
    <t>JUSTICE, SUPREME COURT, PLACE 4</t>
  </si>
  <si>
    <t>JUSTICE, SUPREME COURT, PLACE 6</t>
  </si>
  <si>
    <t>JANE BLAND</t>
  </si>
  <si>
    <t>BONNIE LEE GOLDSTEIN</t>
  </si>
  <si>
    <t>J. DAVID ROBERSON</t>
  </si>
  <si>
    <t>DASEAN JONES</t>
  </si>
  <si>
    <t>PRESIDING JUDGE, COURT OF CRIMINAL APPEALS</t>
  </si>
  <si>
    <t>DAVID J. SCHENCK</t>
  </si>
  <si>
    <t>HOLLY TALYLOR</t>
  </si>
  <si>
    <t>JUDGE, COURT OF CRIMINAL APPEALS, PLACE 7</t>
  </si>
  <si>
    <t>GINA PARKER</t>
  </si>
  <si>
    <t>NANCY MULDER</t>
  </si>
  <si>
    <t>JUDGE, COURT OF CRIMINAL APPEALS, PLACE 8</t>
  </si>
  <si>
    <t>LEE FINLEY</t>
  </si>
  <si>
    <t>CHIKA ANYIAM</t>
  </si>
  <si>
    <t>MEMBER, STATE BOARD OF EDUCATION, DISTRICT 1</t>
  </si>
  <si>
    <t>MICHAEL (TRAVIS) STEVENS</t>
  </si>
  <si>
    <t>GUSTAVO REVELES</t>
  </si>
  <si>
    <t>STATE REPRESENTATIVE, DISTRICT 74</t>
  </si>
  <si>
    <t>ROBERT GARZA</t>
  </si>
  <si>
    <t>EDDIE MORALES, JR.</t>
  </si>
  <si>
    <t>CHIEF JUSTICE, 8TH COURT OF APPEALS DIST. UNEXP</t>
  </si>
  <si>
    <t>MARIA SALAS MENDOZA</t>
  </si>
  <si>
    <t>JUSTICE, 8TH COURT OF APPEALS DISTRICT, PLACE 2</t>
  </si>
  <si>
    <t>LISA SOTO</t>
  </si>
  <si>
    <t>JUSTICE, 8TH COURT OF APPEALS DISTRICT, PLACE 3</t>
  </si>
  <si>
    <t>GINA M. PALAFOX</t>
  </si>
  <si>
    <t>DISTRICT JUDGE, 63RD JUDICIAL DISTRICT</t>
  </si>
  <si>
    <t>ROLAND ANDRADE</t>
  </si>
  <si>
    <t>DISTRICT ATTORNEY, 63RD JUDICIAL DISTRICT</t>
  </si>
  <si>
    <t>SUZANNE WEST</t>
  </si>
  <si>
    <t>COUNTY ATTORNEY</t>
  </si>
  <si>
    <t>KENNETH BELLAH</t>
  </si>
  <si>
    <t>SHERIFF/COUNTY TAX ASSESSOR-COLLECTOR</t>
  </si>
  <si>
    <t>THADDEUS C. CLEVELAND</t>
  </si>
  <si>
    <t>COUNTY TREASURER - UNEXPIRED TERM</t>
  </si>
  <si>
    <t>PAMELA BLAYLOCK</t>
  </si>
  <si>
    <t>COUNTY COMMISSIONER, PRECINCT NO. 1</t>
  </si>
  <si>
    <t>ADAM JOHNSON</t>
  </si>
  <si>
    <t>ROBERT C. RIVERA - WRITE IN</t>
  </si>
  <si>
    <t>COUNTY COMMISSIONER, PRECINCT NO. 3</t>
  </si>
  <si>
    <t>ARNULFO "ARNIE" SERNA</t>
  </si>
  <si>
    <t>ELE HAGELSTEIN - WRITE IN</t>
  </si>
  <si>
    <t>XXXX</t>
  </si>
  <si>
    <t>TRUSTEE, DISTRICT NO. 2, PLACE 1 (PCT. 3 &amp; 4)</t>
  </si>
  <si>
    <t>CLAY W. HOUSTON</t>
  </si>
  <si>
    <t>WES BILLINGS</t>
  </si>
  <si>
    <t>TRUSTEE, DISTRICT NO 2, PLACE 2 (PCT. 3 &amp; 4</t>
  </si>
  <si>
    <t>CHRIS CASE</t>
  </si>
  <si>
    <t>ANGELA DUPERRAULT</t>
  </si>
  <si>
    <t>GENERAL ELECTION NOVEMBER 5, 2024   EARLY VOTING IN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</si>
</sst>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Border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27B8-A122-4891-8F36-533F0D857675}">
  <dimension ref="A1:G102"/>
  <sheetViews>
    <sheetView tabSelected="1" workbookViewId="0">
      <selection activeCell="F43" sqref="F43"/>
    </sheetView>
  </sheetViews>
  <sheetFormatPr defaultRowHeight="15" x14ac:dyDescent="0.25"/>
  <cols>
    <col min="1" max="1" width="76.7109375" customWidth="1"/>
    <col min="6" max="6" width="20.7109375" customWidth="1"/>
  </cols>
  <sheetData>
    <row r="1" spans="1:6" ht="21" customHeight="1" x14ac:dyDescent="0.3">
      <c r="A1" s="9" t="s">
        <v>77</v>
      </c>
      <c r="B1" s="9"/>
      <c r="C1" s="9"/>
      <c r="D1" s="9"/>
      <c r="E1" s="9"/>
      <c r="F1" s="9"/>
    </row>
    <row r="2" spans="1:6" ht="10.5" customHeight="1" x14ac:dyDescent="0.25"/>
    <row r="3" spans="1:6" ht="21" customHeigh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21" customHeight="1" x14ac:dyDescent="0.3">
      <c r="A4" s="5" t="s">
        <v>6</v>
      </c>
      <c r="B4" s="5">
        <v>61</v>
      </c>
      <c r="C4" s="5">
        <v>44</v>
      </c>
      <c r="D4" s="5">
        <v>79</v>
      </c>
      <c r="E4" s="5">
        <v>46</v>
      </c>
      <c r="F4" s="5">
        <f>SUM(B4,C4,D4,E4)</f>
        <v>230</v>
      </c>
    </row>
    <row r="5" spans="1:6" ht="21" customHeight="1" x14ac:dyDescent="0.3">
      <c r="A5" s="5" t="s">
        <v>7</v>
      </c>
      <c r="B5" s="5">
        <v>17</v>
      </c>
      <c r="C5" s="5">
        <v>27</v>
      </c>
      <c r="D5" s="5">
        <v>10</v>
      </c>
      <c r="E5" s="5">
        <v>16</v>
      </c>
      <c r="F5" s="5">
        <f>SUM(B5,C5,D5,E5)</f>
        <v>70</v>
      </c>
    </row>
    <row r="6" spans="1:6" ht="21" customHeight="1" x14ac:dyDescent="0.3">
      <c r="A6" s="5" t="s">
        <v>8</v>
      </c>
      <c r="B6" s="5">
        <v>0</v>
      </c>
      <c r="C6" s="5">
        <v>0</v>
      </c>
      <c r="D6" s="5">
        <v>0</v>
      </c>
      <c r="E6" s="5">
        <v>0</v>
      </c>
      <c r="F6" s="5">
        <f>SUM(B6,C6,D6,E6)</f>
        <v>0</v>
      </c>
    </row>
    <row r="7" spans="1:6" ht="21" customHeight="1" x14ac:dyDescent="0.3">
      <c r="A7" s="5" t="s">
        <v>9</v>
      </c>
      <c r="B7" s="5">
        <v>0</v>
      </c>
      <c r="C7" s="5">
        <v>0</v>
      </c>
      <c r="D7" s="5">
        <v>0</v>
      </c>
      <c r="E7" s="5">
        <v>0</v>
      </c>
      <c r="F7" s="5">
        <f>SUM(B7,C7,D7,E7)</f>
        <v>0</v>
      </c>
    </row>
    <row r="8" spans="1:6" ht="21" customHeight="1" x14ac:dyDescent="0.3">
      <c r="A8" s="5" t="s">
        <v>10</v>
      </c>
      <c r="B8" s="5">
        <v>0</v>
      </c>
      <c r="C8" s="5">
        <v>0</v>
      </c>
      <c r="D8" s="5">
        <v>0</v>
      </c>
      <c r="E8" s="5">
        <v>0</v>
      </c>
      <c r="F8" s="5">
        <f>SUM(B8,C8,D8,E8)</f>
        <v>0</v>
      </c>
    </row>
    <row r="9" spans="1:6" ht="15" customHeight="1" x14ac:dyDescent="0.25">
      <c r="A9" s="1"/>
      <c r="B9" s="1"/>
      <c r="C9" s="1"/>
      <c r="D9" s="1"/>
      <c r="E9" s="1"/>
      <c r="F9" s="1"/>
    </row>
    <row r="10" spans="1:6" ht="21" customHeight="1" x14ac:dyDescent="0.3">
      <c r="A10" s="6" t="s">
        <v>11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</row>
    <row r="11" spans="1:6" ht="21" customHeight="1" x14ac:dyDescent="0.3">
      <c r="A11" s="5" t="s">
        <v>12</v>
      </c>
      <c r="B11" s="5">
        <v>58</v>
      </c>
      <c r="C11" s="5">
        <v>41</v>
      </c>
      <c r="D11" s="5">
        <v>77</v>
      </c>
      <c r="E11" s="5">
        <v>47</v>
      </c>
      <c r="F11" s="5">
        <f>SUM(B11,C11,D11,E11)</f>
        <v>223</v>
      </c>
    </row>
    <row r="12" spans="1:6" ht="21" customHeight="1" x14ac:dyDescent="0.3">
      <c r="A12" s="5" t="s">
        <v>13</v>
      </c>
      <c r="B12" s="7">
        <v>17</v>
      </c>
      <c r="C12" s="7">
        <v>29</v>
      </c>
      <c r="D12" s="7">
        <v>9</v>
      </c>
      <c r="E12" s="7">
        <v>15</v>
      </c>
      <c r="F12" s="7">
        <f>SUM(B12,C12,D12,E12)</f>
        <v>70</v>
      </c>
    </row>
    <row r="13" spans="1:6" ht="21" customHeight="1" x14ac:dyDescent="0.3">
      <c r="A13" s="5" t="s">
        <v>14</v>
      </c>
      <c r="B13" s="5">
        <v>1</v>
      </c>
      <c r="C13" s="5">
        <v>3</v>
      </c>
      <c r="D13" s="5">
        <v>1</v>
      </c>
      <c r="E13" s="5">
        <v>0</v>
      </c>
      <c r="F13" s="5">
        <f>SUM(B13,C13,D13,E13)</f>
        <v>5</v>
      </c>
    </row>
    <row r="14" spans="1:6" ht="21" customHeight="1" x14ac:dyDescent="0.3">
      <c r="A14" s="5" t="s">
        <v>10</v>
      </c>
      <c r="B14" s="5">
        <v>0</v>
      </c>
      <c r="C14" s="5">
        <v>0</v>
      </c>
      <c r="D14" s="5">
        <v>0</v>
      </c>
      <c r="E14" s="5">
        <v>0</v>
      </c>
      <c r="F14" s="5">
        <f>SUM(B14,C14,D14,E14)</f>
        <v>0</v>
      </c>
    </row>
    <row r="15" spans="1:6" ht="15" customHeight="1" x14ac:dyDescent="0.3">
      <c r="A15" s="2"/>
      <c r="B15" s="2"/>
      <c r="C15" s="2"/>
      <c r="D15" s="2"/>
      <c r="E15" s="2"/>
      <c r="F15" s="2"/>
    </row>
    <row r="16" spans="1:6" ht="21" customHeight="1" x14ac:dyDescent="0.3">
      <c r="A16" s="4" t="s">
        <v>15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</row>
    <row r="17" spans="1:6" ht="21" customHeight="1" x14ac:dyDescent="0.3">
      <c r="A17" s="5" t="s">
        <v>16</v>
      </c>
      <c r="B17" s="5">
        <v>57</v>
      </c>
      <c r="C17" s="5">
        <v>47</v>
      </c>
      <c r="D17" s="5">
        <v>74</v>
      </c>
      <c r="E17" s="5">
        <v>48</v>
      </c>
      <c r="F17" s="5">
        <f>SUM(B17,C17,D17,E17)</f>
        <v>226</v>
      </c>
    </row>
    <row r="18" spans="1:6" ht="21" customHeight="1" x14ac:dyDescent="0.3">
      <c r="A18" s="5" t="s">
        <v>17</v>
      </c>
      <c r="B18" s="5">
        <v>17</v>
      </c>
      <c r="C18" s="5">
        <v>22</v>
      </c>
      <c r="D18" s="5">
        <v>10</v>
      </c>
      <c r="E18" s="5">
        <v>11</v>
      </c>
      <c r="F18" s="5">
        <f>SUM(B18,C18,D18,E18)</f>
        <v>60</v>
      </c>
    </row>
    <row r="19" spans="1:6" ht="15" customHeight="1" x14ac:dyDescent="0.3">
      <c r="A19" s="2"/>
      <c r="B19" s="2"/>
      <c r="C19" s="2"/>
      <c r="D19" s="2"/>
      <c r="E19" s="2"/>
      <c r="F19" s="2"/>
    </row>
    <row r="20" spans="1:6" ht="21" customHeight="1" x14ac:dyDescent="0.3">
      <c r="A20" s="4" t="s">
        <v>18</v>
      </c>
      <c r="B20" s="4" t="s">
        <v>1</v>
      </c>
      <c r="C20" s="4" t="s">
        <v>2</v>
      </c>
      <c r="D20" s="4" t="s">
        <v>3</v>
      </c>
      <c r="E20" s="4" t="s">
        <v>4</v>
      </c>
      <c r="F20" s="4" t="s">
        <v>5</v>
      </c>
    </row>
    <row r="21" spans="1:6" ht="21" customHeight="1" x14ac:dyDescent="0.3">
      <c r="A21" s="5" t="s">
        <v>19</v>
      </c>
      <c r="B21" s="5">
        <v>52</v>
      </c>
      <c r="C21" s="5">
        <v>42</v>
      </c>
      <c r="D21" s="5">
        <v>68</v>
      </c>
      <c r="E21" s="5">
        <v>44</v>
      </c>
      <c r="F21" s="5">
        <f>SUM(B21,C21,D21,E21)</f>
        <v>206</v>
      </c>
    </row>
    <row r="22" spans="1:6" ht="21" customHeight="1" x14ac:dyDescent="0.3">
      <c r="A22" s="5" t="s">
        <v>20</v>
      </c>
      <c r="B22" s="5">
        <v>17</v>
      </c>
      <c r="C22" s="5">
        <v>26</v>
      </c>
      <c r="D22" s="5">
        <v>9</v>
      </c>
      <c r="E22" s="5">
        <v>11</v>
      </c>
      <c r="F22" s="5">
        <f>SUM(B22,C22,D22,E22)</f>
        <v>63</v>
      </c>
    </row>
    <row r="23" spans="1:6" ht="21" customHeight="1" x14ac:dyDescent="0.3">
      <c r="A23" s="5" t="s">
        <v>21</v>
      </c>
      <c r="B23" s="5">
        <v>1</v>
      </c>
      <c r="C23" s="5">
        <v>2</v>
      </c>
      <c r="D23" s="5">
        <v>3</v>
      </c>
      <c r="E23" s="5">
        <v>3</v>
      </c>
      <c r="F23" s="5">
        <f>SUM(B23,C23,D23,E23)</f>
        <v>9</v>
      </c>
    </row>
    <row r="24" spans="1:6" ht="21" customHeight="1" x14ac:dyDescent="0.3">
      <c r="A24" s="5" t="s">
        <v>22</v>
      </c>
      <c r="B24" s="5">
        <v>3</v>
      </c>
      <c r="C24" s="5">
        <v>1</v>
      </c>
      <c r="D24" s="5">
        <v>2</v>
      </c>
      <c r="E24" s="5">
        <v>2</v>
      </c>
      <c r="F24" s="5">
        <f>SUM(B24,C24,D24,E24)</f>
        <v>8</v>
      </c>
    </row>
    <row r="25" spans="1:6" ht="21" customHeight="1" x14ac:dyDescent="0.3">
      <c r="A25" s="5" t="s">
        <v>10</v>
      </c>
      <c r="B25" s="5">
        <v>0</v>
      </c>
      <c r="C25" s="5">
        <v>0</v>
      </c>
      <c r="D25" s="5">
        <v>0</v>
      </c>
      <c r="E25" s="5">
        <v>0</v>
      </c>
      <c r="F25" s="5">
        <f>SUM(B25,C25,D25,E25)</f>
        <v>0</v>
      </c>
    </row>
    <row r="26" spans="1:6" ht="21" customHeight="1" x14ac:dyDescent="0.3">
      <c r="A26" s="2"/>
      <c r="B26" s="2"/>
      <c r="C26" s="2"/>
      <c r="D26" s="2"/>
      <c r="E26" s="2"/>
      <c r="F26" s="2"/>
    </row>
    <row r="27" spans="1:6" ht="21" customHeight="1" x14ac:dyDescent="0.3">
      <c r="A27" s="4" t="s">
        <v>23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</row>
    <row r="28" spans="1:6" ht="21" customHeight="1" x14ac:dyDescent="0.3">
      <c r="A28" s="5" t="s">
        <v>24</v>
      </c>
      <c r="B28" s="5">
        <v>55</v>
      </c>
      <c r="C28" s="5">
        <v>43</v>
      </c>
      <c r="D28" s="5">
        <v>72</v>
      </c>
      <c r="E28" s="5">
        <v>49</v>
      </c>
      <c r="F28" s="5">
        <f>SUM(B28,C28,D28,E28)</f>
        <v>219</v>
      </c>
    </row>
    <row r="29" spans="1:6" ht="21" customHeight="1" x14ac:dyDescent="0.3">
      <c r="A29" s="5" t="s">
        <v>32</v>
      </c>
      <c r="B29" s="5">
        <v>15</v>
      </c>
      <c r="C29" s="5">
        <v>26</v>
      </c>
      <c r="D29" s="5">
        <v>9</v>
      </c>
      <c r="E29" s="5">
        <v>10</v>
      </c>
      <c r="F29" s="5">
        <f>SUM(B29,C29,D29,E29)</f>
        <v>60</v>
      </c>
    </row>
    <row r="30" spans="1:6" ht="15" customHeight="1" x14ac:dyDescent="0.3">
      <c r="A30" s="5"/>
      <c r="B30" s="5"/>
      <c r="C30" s="5"/>
      <c r="D30" s="5"/>
      <c r="E30" s="5"/>
      <c r="F30" s="5"/>
    </row>
    <row r="31" spans="1:6" ht="21" customHeight="1" x14ac:dyDescent="0.3">
      <c r="A31" s="4" t="s">
        <v>27</v>
      </c>
      <c r="B31" s="5"/>
      <c r="C31" s="5"/>
      <c r="D31" s="5"/>
      <c r="E31" s="5"/>
      <c r="F31" s="5"/>
    </row>
    <row r="32" spans="1:6" ht="21" customHeight="1" x14ac:dyDescent="0.3">
      <c r="A32" s="5" t="s">
        <v>25</v>
      </c>
      <c r="B32" s="5">
        <v>52</v>
      </c>
      <c r="C32" s="5">
        <v>42</v>
      </c>
      <c r="D32" s="5">
        <v>71</v>
      </c>
      <c r="E32" s="5">
        <v>47</v>
      </c>
      <c r="F32" s="5">
        <f>SUM(B32,C32,D32,E32)</f>
        <v>212</v>
      </c>
    </row>
    <row r="33" spans="1:6" ht="21" customHeight="1" x14ac:dyDescent="0.3">
      <c r="A33" s="5" t="s">
        <v>26</v>
      </c>
      <c r="B33" s="5">
        <v>17</v>
      </c>
      <c r="C33" s="5">
        <v>27</v>
      </c>
      <c r="D33" s="5">
        <v>9</v>
      </c>
      <c r="E33" s="5">
        <v>13</v>
      </c>
      <c r="F33" s="5">
        <f>SUM(B33,C33,D33,E33)</f>
        <v>66</v>
      </c>
    </row>
    <row r="34" spans="1:6" ht="15" customHeight="1" x14ac:dyDescent="0.3">
      <c r="A34" s="2"/>
      <c r="B34" s="2"/>
      <c r="C34" s="2"/>
      <c r="D34" s="2"/>
      <c r="E34" s="2"/>
      <c r="F34" s="2"/>
    </row>
    <row r="35" spans="1:6" ht="21" customHeight="1" x14ac:dyDescent="0.3">
      <c r="A35" s="4" t="s">
        <v>28</v>
      </c>
      <c r="B35" s="4" t="s">
        <v>1</v>
      </c>
      <c r="C35" s="4" t="s">
        <v>2</v>
      </c>
      <c r="D35" s="4" t="s">
        <v>3</v>
      </c>
      <c r="E35" s="4" t="s">
        <v>4</v>
      </c>
      <c r="F35" s="4" t="s">
        <v>5</v>
      </c>
    </row>
    <row r="36" spans="1:6" ht="21" customHeight="1" x14ac:dyDescent="0.3">
      <c r="A36" s="5" t="s">
        <v>29</v>
      </c>
      <c r="B36" s="5">
        <v>51</v>
      </c>
      <c r="C36" s="5">
        <v>40</v>
      </c>
      <c r="D36" s="5">
        <v>70</v>
      </c>
      <c r="E36" s="5">
        <v>45</v>
      </c>
      <c r="F36" s="5">
        <f>SUM(B36,C36,D36,E36)</f>
        <v>206</v>
      </c>
    </row>
    <row r="37" spans="1:6" ht="21" customHeight="1" x14ac:dyDescent="0.3">
      <c r="A37" s="5" t="s">
        <v>30</v>
      </c>
      <c r="B37" s="5">
        <v>18</v>
      </c>
      <c r="C37" s="5">
        <v>24</v>
      </c>
      <c r="D37" s="5">
        <v>8</v>
      </c>
      <c r="E37" s="5">
        <v>13</v>
      </c>
      <c r="F37" s="5">
        <f>SUM(B37,C37,D37,E37)</f>
        <v>63</v>
      </c>
    </row>
    <row r="38" spans="1:6" ht="21" customHeight="1" x14ac:dyDescent="0.3">
      <c r="A38" s="5" t="s">
        <v>31</v>
      </c>
      <c r="B38" s="5">
        <v>1</v>
      </c>
      <c r="C38" s="5">
        <v>3</v>
      </c>
      <c r="D38" s="5">
        <v>1</v>
      </c>
      <c r="E38" s="5">
        <v>0</v>
      </c>
      <c r="F38" s="5">
        <f>SUM(B38,C38,D38,E38)</f>
        <v>5</v>
      </c>
    </row>
    <row r="39" spans="1:6" ht="15" customHeight="1" x14ac:dyDescent="0.3">
      <c r="A39" s="2"/>
      <c r="B39" s="2"/>
      <c r="C39" s="2"/>
      <c r="D39" s="2"/>
      <c r="E39" s="2"/>
      <c r="F39" s="2"/>
    </row>
    <row r="40" spans="1:6" ht="21" customHeight="1" x14ac:dyDescent="0.3">
      <c r="A40" s="4" t="s">
        <v>33</v>
      </c>
      <c r="B40" s="4" t="s">
        <v>1</v>
      </c>
      <c r="C40" s="4" t="s">
        <v>2</v>
      </c>
      <c r="D40" s="4" t="s">
        <v>3</v>
      </c>
      <c r="E40" s="4" t="s">
        <v>4</v>
      </c>
      <c r="F40" s="4" t="s">
        <v>5</v>
      </c>
    </row>
    <row r="41" spans="1:6" ht="21" customHeight="1" x14ac:dyDescent="0.3">
      <c r="A41" s="5" t="s">
        <v>34</v>
      </c>
      <c r="B41" s="5">
        <v>51</v>
      </c>
      <c r="C41" s="5">
        <v>43</v>
      </c>
      <c r="D41" s="5">
        <v>70</v>
      </c>
      <c r="E41" s="5">
        <v>45</v>
      </c>
      <c r="F41" s="5">
        <f>SUM(B41:E41)</f>
        <v>209</v>
      </c>
    </row>
    <row r="42" spans="1:6" ht="21" customHeight="1" x14ac:dyDescent="0.3">
      <c r="A42" s="5" t="s">
        <v>35</v>
      </c>
      <c r="B42" s="5">
        <v>18</v>
      </c>
      <c r="C42" s="5">
        <v>25</v>
      </c>
      <c r="D42" s="5">
        <v>8</v>
      </c>
      <c r="E42" s="5">
        <v>13</v>
      </c>
      <c r="F42" s="5">
        <f>SUM(B42:E42)</f>
        <v>64</v>
      </c>
    </row>
    <row r="43" spans="1:6" ht="15" customHeight="1" x14ac:dyDescent="0.3">
      <c r="B43" s="2"/>
      <c r="C43" s="2"/>
      <c r="D43" s="2"/>
      <c r="E43" s="2"/>
      <c r="F43" s="2"/>
    </row>
    <row r="44" spans="1:6" ht="21" customHeight="1" x14ac:dyDescent="0.3">
      <c r="A44" s="4" t="s">
        <v>36</v>
      </c>
      <c r="B44" s="4" t="s">
        <v>1</v>
      </c>
      <c r="C44" s="4" t="s">
        <v>2</v>
      </c>
      <c r="D44" s="4" t="s">
        <v>3</v>
      </c>
      <c r="E44" s="4" t="s">
        <v>4</v>
      </c>
      <c r="F44" s="4" t="s">
        <v>5</v>
      </c>
    </row>
    <row r="45" spans="1:6" ht="21" customHeight="1" x14ac:dyDescent="0.3">
      <c r="A45" s="5" t="s">
        <v>37</v>
      </c>
      <c r="B45" s="5">
        <v>54</v>
      </c>
      <c r="C45" s="5">
        <v>43</v>
      </c>
      <c r="D45" s="5">
        <v>68</v>
      </c>
      <c r="E45" s="5">
        <v>47</v>
      </c>
      <c r="F45" s="5">
        <f>SUM(B45,C45,D45,E45)</f>
        <v>212</v>
      </c>
    </row>
    <row r="46" spans="1:6" ht="21" customHeight="1" x14ac:dyDescent="0.3">
      <c r="A46" s="5" t="s">
        <v>38</v>
      </c>
      <c r="B46" s="5">
        <v>16</v>
      </c>
      <c r="C46" s="5">
        <v>24</v>
      </c>
      <c r="D46" s="5">
        <v>9</v>
      </c>
      <c r="E46" s="5">
        <v>11</v>
      </c>
      <c r="F46" s="5">
        <f>SUM(B46,C46,D46,E46)</f>
        <v>60</v>
      </c>
    </row>
    <row r="47" spans="1:6" ht="15" customHeight="1" x14ac:dyDescent="0.3">
      <c r="A47" s="2"/>
      <c r="B47" s="2"/>
      <c r="C47" s="2"/>
      <c r="D47" s="2"/>
      <c r="E47" s="2"/>
      <c r="F47" s="2"/>
    </row>
    <row r="48" spans="1:6" ht="21" customHeight="1" x14ac:dyDescent="0.3">
      <c r="A48" s="4" t="s">
        <v>39</v>
      </c>
      <c r="B48" s="4" t="s">
        <v>1</v>
      </c>
      <c r="C48" s="4" t="s">
        <v>2</v>
      </c>
      <c r="D48" s="4" t="s">
        <v>3</v>
      </c>
      <c r="E48" s="4" t="s">
        <v>4</v>
      </c>
      <c r="F48" s="4" t="s">
        <v>5</v>
      </c>
    </row>
    <row r="49" spans="1:6" ht="21" customHeight="1" x14ac:dyDescent="0.3">
      <c r="A49" s="5" t="s">
        <v>40</v>
      </c>
      <c r="B49" s="5">
        <v>53</v>
      </c>
      <c r="C49" s="5">
        <v>45</v>
      </c>
      <c r="D49" s="5">
        <v>71</v>
      </c>
      <c r="E49" s="5">
        <v>45</v>
      </c>
      <c r="F49" s="5">
        <f>SUM(B49,C49,D49,E49)</f>
        <v>214</v>
      </c>
    </row>
    <row r="50" spans="1:6" ht="21" customHeight="1" x14ac:dyDescent="0.3">
      <c r="A50" s="5" t="s">
        <v>41</v>
      </c>
      <c r="B50" s="5">
        <v>15</v>
      </c>
      <c r="C50" s="5">
        <v>22</v>
      </c>
      <c r="D50" s="5">
        <v>8</v>
      </c>
      <c r="E50" s="5">
        <v>13</v>
      </c>
      <c r="F50" s="5">
        <f>SUM(B50,C50,D50,E50)</f>
        <v>58</v>
      </c>
    </row>
    <row r="51" spans="1:6" ht="36" customHeight="1" x14ac:dyDescent="0.3">
      <c r="A51" s="2"/>
      <c r="B51" s="2"/>
      <c r="C51" s="2"/>
      <c r="D51" s="2"/>
      <c r="E51" s="2"/>
      <c r="F51" s="2"/>
    </row>
    <row r="52" spans="1:6" ht="21" customHeight="1" x14ac:dyDescent="0.3">
      <c r="A52" s="4" t="s">
        <v>42</v>
      </c>
      <c r="B52" s="4" t="s">
        <v>1</v>
      </c>
      <c r="C52" s="4" t="s">
        <v>2</v>
      </c>
      <c r="D52" s="4" t="s">
        <v>3</v>
      </c>
      <c r="E52" s="4" t="s">
        <v>4</v>
      </c>
      <c r="F52" s="4" t="s">
        <v>5</v>
      </c>
    </row>
    <row r="53" spans="1:6" ht="21" customHeight="1" x14ac:dyDescent="0.3">
      <c r="A53" s="5" t="s">
        <v>43</v>
      </c>
      <c r="B53" s="5">
        <v>54</v>
      </c>
      <c r="C53" s="5">
        <v>44</v>
      </c>
      <c r="D53" s="5">
        <v>71</v>
      </c>
      <c r="E53" s="5">
        <v>45</v>
      </c>
      <c r="F53" s="5">
        <f>SUM(B53,C53,D53,E53)</f>
        <v>214</v>
      </c>
    </row>
    <row r="54" spans="1:6" ht="21" customHeight="1" x14ac:dyDescent="0.3">
      <c r="A54" s="5" t="s">
        <v>44</v>
      </c>
      <c r="B54" s="5">
        <v>16</v>
      </c>
      <c r="C54" s="5">
        <v>25</v>
      </c>
      <c r="D54" s="5">
        <v>8</v>
      </c>
      <c r="E54" s="5">
        <v>13</v>
      </c>
      <c r="F54" s="5">
        <f>SUM(B54,C54,D54,E54)</f>
        <v>62</v>
      </c>
    </row>
    <row r="55" spans="1:6" ht="15" customHeight="1" x14ac:dyDescent="0.3">
      <c r="A55" s="2"/>
      <c r="B55" s="2"/>
      <c r="C55" s="2"/>
      <c r="D55" s="2"/>
      <c r="E55" s="2"/>
      <c r="F55" s="2"/>
    </row>
    <row r="56" spans="1:6" ht="21" customHeight="1" x14ac:dyDescent="0.3">
      <c r="A56" s="4" t="s">
        <v>45</v>
      </c>
      <c r="B56" s="4" t="s">
        <v>1</v>
      </c>
      <c r="C56" s="4" t="s">
        <v>2</v>
      </c>
      <c r="D56" s="4" t="s">
        <v>3</v>
      </c>
      <c r="E56" s="4" t="s">
        <v>4</v>
      </c>
      <c r="F56" s="4" t="s">
        <v>5</v>
      </c>
    </row>
    <row r="57" spans="1:6" ht="21" customHeight="1" x14ac:dyDescent="0.3">
      <c r="A57" s="5" t="s">
        <v>46</v>
      </c>
      <c r="B57" s="5">
        <v>51</v>
      </c>
      <c r="C57" s="5">
        <v>45</v>
      </c>
      <c r="D57" s="5">
        <v>68</v>
      </c>
      <c r="E57" s="5">
        <v>45</v>
      </c>
      <c r="F57" s="5">
        <f>SUM(B57,C57,D57,E57)</f>
        <v>209</v>
      </c>
    </row>
    <row r="58" spans="1:6" ht="21" customHeight="1" x14ac:dyDescent="0.3">
      <c r="A58" s="5" t="s">
        <v>47</v>
      </c>
      <c r="B58" s="5">
        <v>20</v>
      </c>
      <c r="C58" s="5">
        <v>26</v>
      </c>
      <c r="D58" s="5">
        <v>15</v>
      </c>
      <c r="E58" s="5">
        <v>14</v>
      </c>
      <c r="F58" s="5">
        <f>SUM(B58,C58,D58,E58)</f>
        <v>75</v>
      </c>
    </row>
    <row r="59" spans="1:6" ht="15" customHeight="1" x14ac:dyDescent="0.3">
      <c r="A59" s="5"/>
      <c r="B59" s="5"/>
      <c r="C59" s="5"/>
      <c r="D59" s="5"/>
      <c r="E59" s="5"/>
      <c r="F59" s="5"/>
    </row>
    <row r="60" spans="1:6" ht="21" customHeight="1" x14ac:dyDescent="0.3">
      <c r="A60" s="4" t="s">
        <v>48</v>
      </c>
      <c r="B60" s="4" t="s">
        <v>1</v>
      </c>
      <c r="C60" s="4" t="s">
        <v>2</v>
      </c>
      <c r="D60" s="4" t="s">
        <v>3</v>
      </c>
      <c r="E60" s="4" t="s">
        <v>4</v>
      </c>
      <c r="F60" s="4" t="s">
        <v>5</v>
      </c>
    </row>
    <row r="61" spans="1:6" ht="21" customHeight="1" x14ac:dyDescent="0.3">
      <c r="A61" s="5" t="s">
        <v>49</v>
      </c>
      <c r="B61" s="5">
        <v>30</v>
      </c>
      <c r="C61" s="5">
        <v>33</v>
      </c>
      <c r="D61" s="5">
        <v>22</v>
      </c>
      <c r="E61" s="5">
        <v>19</v>
      </c>
      <c r="F61" s="5">
        <f>SUM(B61,C61,D61,E61)</f>
        <v>104</v>
      </c>
    </row>
    <row r="62" spans="1:6" ht="15" customHeight="1" x14ac:dyDescent="0.3">
      <c r="A62" s="5"/>
      <c r="B62" s="5"/>
      <c r="C62" s="5"/>
      <c r="D62" s="5"/>
      <c r="E62" s="5"/>
      <c r="F62" s="5"/>
    </row>
    <row r="63" spans="1:6" ht="21" customHeight="1" x14ac:dyDescent="0.3">
      <c r="A63" s="4" t="s">
        <v>50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</row>
    <row r="64" spans="1:6" ht="21" customHeight="1" x14ac:dyDescent="0.3">
      <c r="A64" s="5" t="s">
        <v>51</v>
      </c>
      <c r="B64" s="5">
        <v>28</v>
      </c>
      <c r="C64" s="5">
        <v>30</v>
      </c>
      <c r="D64" s="5">
        <v>23</v>
      </c>
      <c r="E64" s="5">
        <v>19</v>
      </c>
      <c r="F64" s="5">
        <f>SUM(B64,C64,D64,E64)</f>
        <v>100</v>
      </c>
    </row>
    <row r="65" spans="1:7" ht="15" customHeight="1" x14ac:dyDescent="0.3">
      <c r="A65" s="5"/>
      <c r="B65" s="5"/>
      <c r="C65" s="5"/>
      <c r="D65" s="5"/>
      <c r="E65" s="5"/>
      <c r="F65" s="5"/>
    </row>
    <row r="66" spans="1:7" ht="21" customHeight="1" x14ac:dyDescent="0.3">
      <c r="A66" s="4" t="s">
        <v>52</v>
      </c>
      <c r="B66" s="4" t="s">
        <v>1</v>
      </c>
      <c r="C66" s="4" t="s">
        <v>2</v>
      </c>
      <c r="D66" s="4" t="s">
        <v>3</v>
      </c>
      <c r="E66" s="4" t="s">
        <v>4</v>
      </c>
      <c r="F66" s="4" t="s">
        <v>5</v>
      </c>
    </row>
    <row r="67" spans="1:7" ht="21" customHeight="1" x14ac:dyDescent="0.3">
      <c r="A67" s="5" t="s">
        <v>53</v>
      </c>
      <c r="B67" s="5">
        <v>28</v>
      </c>
      <c r="C67" s="5">
        <v>31</v>
      </c>
      <c r="D67" s="5">
        <v>23</v>
      </c>
      <c r="E67" s="5">
        <v>18</v>
      </c>
      <c r="F67" s="5">
        <f>SUM(B67,C67,D67,E67)</f>
        <v>100</v>
      </c>
    </row>
    <row r="68" spans="1:7" ht="15" customHeight="1" x14ac:dyDescent="0.3">
      <c r="A68" s="5"/>
      <c r="B68" s="5"/>
      <c r="C68" s="5"/>
      <c r="D68" s="5"/>
      <c r="E68" s="5"/>
      <c r="F68" s="5"/>
    </row>
    <row r="69" spans="1:7" ht="21" customHeight="1" x14ac:dyDescent="0.3">
      <c r="A69" s="4" t="s">
        <v>54</v>
      </c>
      <c r="B69" s="4" t="s">
        <v>1</v>
      </c>
      <c r="C69" s="4" t="s">
        <v>2</v>
      </c>
      <c r="D69" s="4" t="s">
        <v>3</v>
      </c>
      <c r="E69" s="4" t="s">
        <v>4</v>
      </c>
      <c r="F69" s="4" t="s">
        <v>5</v>
      </c>
    </row>
    <row r="70" spans="1:7" ht="21" customHeight="1" x14ac:dyDescent="0.3">
      <c r="A70" s="5" t="s">
        <v>55</v>
      </c>
      <c r="B70" s="5">
        <v>57</v>
      </c>
      <c r="C70" s="5">
        <v>53</v>
      </c>
      <c r="D70" s="5">
        <v>70</v>
      </c>
      <c r="E70" s="5">
        <v>47</v>
      </c>
      <c r="F70" s="5">
        <f>SUM(B70,C70,D70,E70)</f>
        <v>227</v>
      </c>
    </row>
    <row r="71" spans="1:7" ht="15" customHeight="1" x14ac:dyDescent="0.25">
      <c r="A71" s="8"/>
      <c r="B71" s="8"/>
      <c r="C71" s="8"/>
      <c r="D71" s="8"/>
      <c r="E71" s="8"/>
      <c r="F71" s="8"/>
    </row>
    <row r="72" spans="1:7" ht="18" customHeight="1" x14ac:dyDescent="0.3">
      <c r="A72" s="4" t="s">
        <v>56</v>
      </c>
      <c r="B72" s="4" t="s">
        <v>1</v>
      </c>
      <c r="C72" s="4" t="s">
        <v>2</v>
      </c>
      <c r="D72" s="4" t="s">
        <v>3</v>
      </c>
      <c r="E72" s="4" t="s">
        <v>4</v>
      </c>
      <c r="F72" s="4" t="s">
        <v>5</v>
      </c>
      <c r="G72" s="2"/>
    </row>
    <row r="73" spans="1:7" ht="21" customHeight="1" x14ac:dyDescent="0.3">
      <c r="A73" s="5" t="s">
        <v>57</v>
      </c>
      <c r="B73" s="5">
        <v>61</v>
      </c>
      <c r="C73" s="5">
        <v>54</v>
      </c>
      <c r="D73" s="5">
        <v>69</v>
      </c>
      <c r="E73" s="5">
        <v>44</v>
      </c>
      <c r="F73" s="5">
        <f>SUM(B73,C73,D73,E73)</f>
        <v>228</v>
      </c>
      <c r="G73" s="2"/>
    </row>
    <row r="74" spans="1:7" ht="15" customHeight="1" x14ac:dyDescent="0.3">
      <c r="A74" s="5"/>
      <c r="B74" s="5"/>
      <c r="C74" s="5"/>
      <c r="D74" s="5"/>
      <c r="E74" s="5"/>
      <c r="F74" s="5"/>
      <c r="G74" s="2"/>
    </row>
    <row r="75" spans="1:7" ht="21" customHeight="1" x14ac:dyDescent="0.3">
      <c r="A75" s="4" t="s">
        <v>58</v>
      </c>
      <c r="B75" s="4" t="s">
        <v>1</v>
      </c>
      <c r="C75" s="4" t="s">
        <v>2</v>
      </c>
      <c r="D75" s="4" t="s">
        <v>3</v>
      </c>
      <c r="E75" s="4" t="s">
        <v>4</v>
      </c>
      <c r="F75" s="4" t="s">
        <v>5</v>
      </c>
      <c r="G75" s="2"/>
    </row>
    <row r="76" spans="1:7" ht="21" customHeight="1" x14ac:dyDescent="0.3">
      <c r="A76" s="5" t="s">
        <v>59</v>
      </c>
      <c r="B76" s="5">
        <v>61</v>
      </c>
      <c r="C76" s="5">
        <v>49</v>
      </c>
      <c r="D76" s="5">
        <v>67</v>
      </c>
      <c r="E76" s="5">
        <v>48</v>
      </c>
      <c r="F76" s="5">
        <f>SUM(B76,C76,D76,E76)</f>
        <v>225</v>
      </c>
      <c r="G76" s="2"/>
    </row>
    <row r="77" spans="1:7" ht="36" customHeight="1" x14ac:dyDescent="0.3">
      <c r="A77" s="5"/>
      <c r="B77" s="5"/>
      <c r="C77" s="5"/>
      <c r="D77" s="5"/>
      <c r="E77" s="5"/>
      <c r="F77" s="5"/>
      <c r="G77" s="2"/>
    </row>
    <row r="78" spans="1:7" ht="21" customHeight="1" x14ac:dyDescent="0.3">
      <c r="A78" s="4" t="s">
        <v>60</v>
      </c>
      <c r="B78" s="4" t="s">
        <v>1</v>
      </c>
      <c r="C78" s="4" t="s">
        <v>2</v>
      </c>
      <c r="D78" s="4" t="s">
        <v>3</v>
      </c>
      <c r="E78" s="4" t="s">
        <v>4</v>
      </c>
      <c r="F78" s="4" t="s">
        <v>5</v>
      </c>
      <c r="G78" s="2"/>
    </row>
    <row r="79" spans="1:7" ht="21" customHeight="1" x14ac:dyDescent="0.3">
      <c r="A79" s="5" t="s">
        <v>61</v>
      </c>
      <c r="B79" s="5">
        <v>60</v>
      </c>
      <c r="C79" s="5">
        <v>50</v>
      </c>
      <c r="D79" s="5">
        <v>62</v>
      </c>
      <c r="E79" s="5">
        <v>47</v>
      </c>
      <c r="F79" s="5">
        <f>SUM(B79,C79,D79,E79)</f>
        <v>219</v>
      </c>
      <c r="G79" s="2"/>
    </row>
    <row r="80" spans="1:7" ht="15" customHeight="1" x14ac:dyDescent="0.3">
      <c r="A80" s="5"/>
      <c r="B80" s="5"/>
      <c r="C80" s="5"/>
      <c r="D80" s="5"/>
      <c r="E80" s="5"/>
      <c r="F80" s="5"/>
      <c r="G80" s="2"/>
    </row>
    <row r="81" spans="1:7" ht="21" customHeight="1" x14ac:dyDescent="0.3">
      <c r="A81" s="4" t="s">
        <v>62</v>
      </c>
      <c r="B81" s="4" t="s">
        <v>1</v>
      </c>
      <c r="C81" s="4" t="s">
        <v>2</v>
      </c>
      <c r="D81" s="4" t="s">
        <v>3</v>
      </c>
      <c r="E81" s="4" t="s">
        <v>4</v>
      </c>
      <c r="F81" s="4" t="s">
        <v>5</v>
      </c>
      <c r="G81" s="2"/>
    </row>
    <row r="82" spans="1:7" ht="21" customHeight="1" x14ac:dyDescent="0.3">
      <c r="A82" s="5" t="s">
        <v>63</v>
      </c>
      <c r="B82" s="5">
        <v>60</v>
      </c>
      <c r="C82" s="5">
        <v>55</v>
      </c>
      <c r="D82" s="5">
        <v>63</v>
      </c>
      <c r="E82" s="5">
        <v>47</v>
      </c>
      <c r="F82" s="5">
        <f>SUM(B82,C82,D82,E82)</f>
        <v>225</v>
      </c>
      <c r="G82" s="2"/>
    </row>
    <row r="83" spans="1:7" ht="15" customHeight="1" x14ac:dyDescent="0.3">
      <c r="A83" s="5"/>
      <c r="B83" s="5"/>
      <c r="C83" s="5"/>
      <c r="D83" s="5"/>
      <c r="E83" s="5"/>
      <c r="F83" s="5"/>
      <c r="G83" s="2"/>
    </row>
    <row r="84" spans="1:7" ht="21" customHeight="1" x14ac:dyDescent="0.3">
      <c r="A84" s="4" t="s">
        <v>64</v>
      </c>
      <c r="B84" s="4" t="s">
        <v>1</v>
      </c>
      <c r="C84" s="4" t="s">
        <v>2</v>
      </c>
      <c r="D84" s="4" t="s">
        <v>3</v>
      </c>
      <c r="E84" s="4" t="s">
        <v>4</v>
      </c>
      <c r="F84" s="4" t="s">
        <v>5</v>
      </c>
      <c r="G84" s="2"/>
    </row>
    <row r="85" spans="1:7" ht="21" customHeight="1" x14ac:dyDescent="0.3">
      <c r="A85" s="5" t="s">
        <v>65</v>
      </c>
      <c r="B85" s="5">
        <v>44</v>
      </c>
      <c r="C85" s="5" t="s">
        <v>70</v>
      </c>
      <c r="D85" s="5" t="s">
        <v>70</v>
      </c>
      <c r="E85" s="5" t="s">
        <v>70</v>
      </c>
      <c r="F85" s="5">
        <f>SUM(B85)</f>
        <v>44</v>
      </c>
      <c r="G85" s="2"/>
    </row>
    <row r="86" spans="1:7" ht="21" customHeight="1" x14ac:dyDescent="0.3">
      <c r="A86" s="5" t="s">
        <v>66</v>
      </c>
      <c r="B86" s="5">
        <v>32</v>
      </c>
      <c r="C86" s="5" t="s">
        <v>70</v>
      </c>
      <c r="D86" s="5" t="s">
        <v>70</v>
      </c>
      <c r="E86" s="5" t="s">
        <v>70</v>
      </c>
      <c r="F86" s="5">
        <f>SUM(B86)</f>
        <v>32</v>
      </c>
      <c r="G86" s="2"/>
    </row>
    <row r="87" spans="1:7" ht="15" customHeight="1" x14ac:dyDescent="0.3">
      <c r="A87" s="5"/>
      <c r="B87" s="5"/>
      <c r="C87" s="5"/>
      <c r="D87" s="5"/>
      <c r="E87" s="5"/>
      <c r="F87" s="5"/>
      <c r="G87" s="2"/>
    </row>
    <row r="88" spans="1:7" ht="21" customHeight="1" x14ac:dyDescent="0.3">
      <c r="A88" s="4" t="s">
        <v>67</v>
      </c>
      <c r="B88" s="4" t="s">
        <v>1</v>
      </c>
      <c r="C88" s="4" t="s">
        <v>2</v>
      </c>
      <c r="D88" s="4" t="s">
        <v>3</v>
      </c>
      <c r="E88" s="4" t="s">
        <v>4</v>
      </c>
      <c r="F88" s="4" t="s">
        <v>5</v>
      </c>
      <c r="G88" s="2"/>
    </row>
    <row r="89" spans="1:7" ht="21" customHeight="1" x14ac:dyDescent="0.3">
      <c r="A89" s="5" t="s">
        <v>68</v>
      </c>
      <c r="B89" s="5" t="s">
        <v>70</v>
      </c>
      <c r="C89" s="5" t="s">
        <v>70</v>
      </c>
      <c r="D89" s="5">
        <v>37</v>
      </c>
      <c r="E89" s="5" t="s">
        <v>70</v>
      </c>
      <c r="F89" s="5">
        <f>SUM(D89)</f>
        <v>37</v>
      </c>
      <c r="G89" s="2"/>
    </row>
    <row r="90" spans="1:7" ht="21" customHeight="1" x14ac:dyDescent="0.3">
      <c r="A90" s="5" t="s">
        <v>69</v>
      </c>
      <c r="B90" s="5" t="s">
        <v>70</v>
      </c>
      <c r="C90" s="5" t="s">
        <v>70</v>
      </c>
      <c r="D90" s="5">
        <v>49</v>
      </c>
      <c r="E90" s="5" t="s">
        <v>70</v>
      </c>
      <c r="F90" s="5">
        <f>SUM(D90)</f>
        <v>49</v>
      </c>
      <c r="G90" s="2"/>
    </row>
    <row r="91" spans="1:7" ht="15" customHeight="1" x14ac:dyDescent="0.3">
      <c r="A91" s="5"/>
      <c r="B91" s="5"/>
      <c r="C91" s="5"/>
      <c r="D91" s="5"/>
      <c r="E91" s="5"/>
      <c r="F91" s="5"/>
      <c r="G91" s="2"/>
    </row>
    <row r="92" spans="1:7" ht="21" customHeight="1" x14ac:dyDescent="0.3">
      <c r="A92" s="4" t="s">
        <v>71</v>
      </c>
      <c r="B92" s="4" t="s">
        <v>1</v>
      </c>
      <c r="C92" s="4" t="s">
        <v>2</v>
      </c>
      <c r="D92" s="4" t="s">
        <v>3</v>
      </c>
      <c r="E92" s="4" t="s">
        <v>4</v>
      </c>
      <c r="F92" s="4" t="s">
        <v>5</v>
      </c>
      <c r="G92" s="2"/>
    </row>
    <row r="93" spans="1:7" ht="21" customHeight="1" x14ac:dyDescent="0.3">
      <c r="A93" s="5" t="s">
        <v>72</v>
      </c>
      <c r="B93" s="5" t="s">
        <v>70</v>
      </c>
      <c r="C93" s="5" t="s">
        <v>70</v>
      </c>
      <c r="D93" s="5">
        <v>20</v>
      </c>
      <c r="E93" s="5">
        <v>15</v>
      </c>
      <c r="F93" s="5">
        <f>SUM(D93,E93)</f>
        <v>35</v>
      </c>
      <c r="G93" s="2"/>
    </row>
    <row r="94" spans="1:7" ht="21" customHeight="1" x14ac:dyDescent="0.3">
      <c r="A94" s="7" t="s">
        <v>73</v>
      </c>
      <c r="B94" s="5" t="s">
        <v>70</v>
      </c>
      <c r="C94" s="5" t="s">
        <v>70</v>
      </c>
      <c r="D94" s="7">
        <v>62</v>
      </c>
      <c r="E94" s="7">
        <v>38</v>
      </c>
      <c r="F94" s="7">
        <f>SUM(D94,E94)</f>
        <v>100</v>
      </c>
    </row>
    <row r="95" spans="1:7" ht="21" customHeight="1" x14ac:dyDescent="0.3">
      <c r="A95" s="4" t="s">
        <v>74</v>
      </c>
      <c r="B95" s="4" t="s">
        <v>1</v>
      </c>
      <c r="C95" s="4" t="s">
        <v>2</v>
      </c>
      <c r="D95" s="4" t="s">
        <v>3</v>
      </c>
      <c r="E95" s="4" t="s">
        <v>4</v>
      </c>
      <c r="F95" s="4" t="s">
        <v>5</v>
      </c>
    </row>
    <row r="96" spans="1:7" ht="21" customHeight="1" x14ac:dyDescent="0.3">
      <c r="A96" s="5" t="s">
        <v>75</v>
      </c>
      <c r="B96" s="5" t="s">
        <v>70</v>
      </c>
      <c r="C96" s="5" t="s">
        <v>70</v>
      </c>
      <c r="D96" s="5">
        <v>37</v>
      </c>
      <c r="E96" s="5">
        <v>23</v>
      </c>
      <c r="F96" s="5">
        <f>SUM(D96:E96)</f>
        <v>60</v>
      </c>
    </row>
    <row r="97" spans="1:6" ht="21" customHeight="1" x14ac:dyDescent="0.3">
      <c r="A97" s="5" t="s">
        <v>76</v>
      </c>
      <c r="B97" s="5" t="s">
        <v>70</v>
      </c>
      <c r="C97" s="5" t="s">
        <v>70</v>
      </c>
      <c r="D97" s="7">
        <v>44</v>
      </c>
      <c r="E97" s="7">
        <v>29</v>
      </c>
      <c r="F97" s="7">
        <f>SUM(D97,E97)</f>
        <v>73</v>
      </c>
    </row>
    <row r="98" spans="1:6" ht="18.75" x14ac:dyDescent="0.3">
      <c r="A98" s="2"/>
      <c r="B98" s="3"/>
      <c r="C98" s="3"/>
      <c r="D98" s="3"/>
      <c r="E98" s="3"/>
      <c r="F98" s="3"/>
    </row>
    <row r="99" spans="1:6" ht="18.75" x14ac:dyDescent="0.3">
      <c r="A99" s="2"/>
      <c r="B99" s="3"/>
      <c r="C99" s="3"/>
      <c r="D99" s="3"/>
      <c r="E99" s="3"/>
      <c r="F99" s="3"/>
    </row>
    <row r="100" spans="1:6" ht="18.75" x14ac:dyDescent="0.3">
      <c r="A100" s="2"/>
      <c r="B100" s="3"/>
      <c r="C100" s="3"/>
      <c r="D100" s="3"/>
      <c r="E100" s="3"/>
      <c r="F100" s="3"/>
    </row>
    <row r="101" spans="1:6" ht="18.75" x14ac:dyDescent="0.3">
      <c r="A101" s="3"/>
      <c r="B101" s="3"/>
      <c r="C101" s="3"/>
      <c r="D101" s="3"/>
      <c r="E101" s="3"/>
      <c r="F101" s="3"/>
    </row>
    <row r="102" spans="1:6" ht="18.75" x14ac:dyDescent="0.3">
      <c r="A102" s="3"/>
      <c r="B102" s="3"/>
      <c r="C102" s="3"/>
      <c r="D102" s="3"/>
      <c r="E102" s="3"/>
      <c r="F102" s="3"/>
    </row>
  </sheetData>
  <mergeCells count="1">
    <mergeCell ref="A1:F1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 TERRELL</dc:creator>
  <cp:lastModifiedBy>CLERK TERRELL</cp:lastModifiedBy>
  <cp:lastPrinted>2024-10-26T15:43:20Z</cp:lastPrinted>
  <dcterms:created xsi:type="dcterms:W3CDTF">2024-10-24T20:50:15Z</dcterms:created>
  <dcterms:modified xsi:type="dcterms:W3CDTF">2025-01-14T14:22:41Z</dcterms:modified>
</cp:coreProperties>
</file>