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Redistricting\ELECTIONS\2020 Elections\November General Elections\Hardcopy\"/>
    </mc:Choice>
  </mc:AlternateContent>
  <bookViews>
    <workbookView xWindow="0" yWindow="0" windowWidth="18615" windowHeight="7538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4" i="1" l="1"/>
  <c r="T84" i="1" s="1"/>
  <c r="Q84" i="1"/>
  <c r="R84" i="1"/>
  <c r="S84" i="1"/>
  <c r="Q83" i="1"/>
  <c r="R83" i="1"/>
  <c r="S83" i="1"/>
  <c r="P83" i="1"/>
  <c r="P80" i="1"/>
  <c r="Q80" i="1"/>
  <c r="R80" i="1"/>
  <c r="S80" i="1"/>
  <c r="T80" i="1" s="1"/>
  <c r="Q79" i="1"/>
  <c r="R79" i="1"/>
  <c r="S79" i="1"/>
  <c r="P79" i="1"/>
  <c r="P75" i="1"/>
  <c r="Q75" i="1"/>
  <c r="R75" i="1"/>
  <c r="S75" i="1"/>
  <c r="T75" i="1" s="1"/>
  <c r="Q74" i="1"/>
  <c r="T74" i="1" s="1"/>
  <c r="R74" i="1"/>
  <c r="S74" i="1"/>
  <c r="P74" i="1"/>
  <c r="Q70" i="1"/>
  <c r="R70" i="1"/>
  <c r="S70" i="1"/>
  <c r="P70" i="1"/>
  <c r="T70" i="1" s="1"/>
  <c r="P65" i="1"/>
  <c r="Q65" i="1"/>
  <c r="T65" i="1" s="1"/>
  <c r="R65" i="1"/>
  <c r="S65" i="1"/>
  <c r="P66" i="1"/>
  <c r="Q66" i="1"/>
  <c r="R66" i="1"/>
  <c r="T66" i="1" s="1"/>
  <c r="S66" i="1"/>
  <c r="Q64" i="1"/>
  <c r="R64" i="1"/>
  <c r="S64" i="1"/>
  <c r="P64" i="1"/>
  <c r="P60" i="1"/>
  <c r="Q60" i="1"/>
  <c r="R60" i="1"/>
  <c r="S60" i="1"/>
  <c r="T60" i="1" s="1"/>
  <c r="Q59" i="1"/>
  <c r="R59" i="1"/>
  <c r="S59" i="1"/>
  <c r="P59" i="1"/>
  <c r="P55" i="1"/>
  <c r="T55" i="1" s="1"/>
  <c r="Q55" i="1"/>
  <c r="R55" i="1"/>
  <c r="S55" i="1"/>
  <c r="Q54" i="1"/>
  <c r="R54" i="1"/>
  <c r="S54" i="1"/>
  <c r="P54" i="1"/>
  <c r="T54" i="1" s="1"/>
  <c r="P49" i="1"/>
  <c r="P50" i="1"/>
  <c r="Q50" i="1"/>
  <c r="R50" i="1"/>
  <c r="T50" i="1" s="1"/>
  <c r="S50" i="1"/>
  <c r="Q49" i="1"/>
  <c r="R49" i="1"/>
  <c r="S49" i="1"/>
  <c r="T49" i="1"/>
  <c r="P44" i="1"/>
  <c r="Q44" i="1"/>
  <c r="R44" i="1"/>
  <c r="S44" i="1"/>
  <c r="T44" i="1" s="1"/>
  <c r="P45" i="1"/>
  <c r="Q45" i="1"/>
  <c r="R45" i="1"/>
  <c r="S45" i="1"/>
  <c r="Q43" i="1"/>
  <c r="R43" i="1"/>
  <c r="S43" i="1"/>
  <c r="T43" i="1"/>
  <c r="P43" i="1"/>
  <c r="P39" i="1"/>
  <c r="T39" i="1" s="1"/>
  <c r="Q39" i="1"/>
  <c r="R39" i="1"/>
  <c r="S39" i="1"/>
  <c r="P40" i="1"/>
  <c r="T40" i="1" s="1"/>
  <c r="Q40" i="1"/>
  <c r="R40" i="1"/>
  <c r="S40" i="1"/>
  <c r="Q38" i="1"/>
  <c r="T38" i="1" s="1"/>
  <c r="R38" i="1"/>
  <c r="S38" i="1"/>
  <c r="P38" i="1"/>
  <c r="P35" i="1"/>
  <c r="Q35" i="1"/>
  <c r="R35" i="1"/>
  <c r="S35" i="1"/>
  <c r="Q34" i="1"/>
  <c r="R34" i="1"/>
  <c r="S34" i="1"/>
  <c r="P34" i="1"/>
  <c r="T34" i="1" s="1"/>
  <c r="P31" i="1"/>
  <c r="P30" i="1"/>
  <c r="Q30" i="1"/>
  <c r="R30" i="1"/>
  <c r="T30" i="1" s="1"/>
  <c r="S30" i="1"/>
  <c r="Q31" i="1"/>
  <c r="R31" i="1"/>
  <c r="S31" i="1"/>
  <c r="Q29" i="1"/>
  <c r="R29" i="1"/>
  <c r="T29" i="1" s="1"/>
  <c r="S29" i="1"/>
  <c r="P29" i="1"/>
  <c r="P24" i="1"/>
  <c r="T24" i="1" s="1"/>
  <c r="Q24" i="1"/>
  <c r="R24" i="1"/>
  <c r="S24" i="1"/>
  <c r="P25" i="1"/>
  <c r="Q25" i="1"/>
  <c r="T25" i="1" s="1"/>
  <c r="R25" i="1"/>
  <c r="S25" i="1"/>
  <c r="P26" i="1"/>
  <c r="T26" i="1" s="1"/>
  <c r="Q26" i="1"/>
  <c r="R26" i="1"/>
  <c r="S26" i="1"/>
  <c r="Q23" i="1"/>
  <c r="R23" i="1"/>
  <c r="S23" i="1"/>
  <c r="P23" i="1"/>
  <c r="T23" i="1" s="1"/>
  <c r="P19" i="1"/>
  <c r="T19" i="1" s="1"/>
  <c r="Q19" i="1"/>
  <c r="R19" i="1"/>
  <c r="S19" i="1"/>
  <c r="P20" i="1"/>
  <c r="Q20" i="1"/>
  <c r="R20" i="1"/>
  <c r="S20" i="1"/>
  <c r="Q18" i="1"/>
  <c r="R18" i="1"/>
  <c r="S18" i="1"/>
  <c r="P18" i="1"/>
  <c r="T18" i="1" s="1"/>
  <c r="Q11" i="1"/>
  <c r="P12" i="1"/>
  <c r="T12" i="1" s="1"/>
  <c r="Q12" i="1"/>
  <c r="R12" i="1"/>
  <c r="S12" i="1"/>
  <c r="P13" i="1"/>
  <c r="Q13" i="1"/>
  <c r="R13" i="1"/>
  <c r="S13" i="1"/>
  <c r="P14" i="1"/>
  <c r="T14" i="1" s="1"/>
  <c r="Q14" i="1"/>
  <c r="R14" i="1"/>
  <c r="S14" i="1"/>
  <c r="P15" i="1"/>
  <c r="Q15" i="1"/>
  <c r="T15" i="1" s="1"/>
  <c r="R15" i="1"/>
  <c r="S15" i="1"/>
  <c r="R11" i="1"/>
  <c r="S11" i="1"/>
  <c r="P11" i="1"/>
  <c r="P5" i="1"/>
  <c r="Q7" i="1"/>
  <c r="R7" i="1"/>
  <c r="S7" i="1"/>
  <c r="Q6" i="1"/>
  <c r="R6" i="1"/>
  <c r="T6" i="1" s="1"/>
  <c r="S6" i="1"/>
  <c r="Q5" i="1"/>
  <c r="R5" i="1"/>
  <c r="S5" i="1"/>
  <c r="P6" i="1"/>
  <c r="P7" i="1"/>
  <c r="P8" i="1"/>
  <c r="T8" i="1" s="1"/>
  <c r="T4" i="1"/>
  <c r="Q4" i="1"/>
  <c r="R4" i="1"/>
  <c r="S4" i="1"/>
  <c r="P4" i="1"/>
  <c r="T45" i="1"/>
  <c r="T20" i="1"/>
  <c r="T13" i="1"/>
  <c r="M84" i="1"/>
  <c r="M83" i="1"/>
  <c r="M80" i="1"/>
  <c r="M79" i="1"/>
  <c r="M75" i="1"/>
  <c r="M74" i="1"/>
  <c r="M70" i="1"/>
  <c r="M66" i="1"/>
  <c r="M65" i="1"/>
  <c r="M64" i="1"/>
  <c r="M60" i="1"/>
  <c r="M59" i="1"/>
  <c r="M55" i="1"/>
  <c r="M54" i="1"/>
  <c r="M50" i="1"/>
  <c r="M49" i="1"/>
  <c r="M45" i="1"/>
  <c r="M44" i="1"/>
  <c r="M43" i="1"/>
  <c r="M40" i="1"/>
  <c r="M39" i="1"/>
  <c r="M38" i="1"/>
  <c r="M35" i="1"/>
  <c r="M34" i="1"/>
  <c r="M31" i="1"/>
  <c r="M30" i="1"/>
  <c r="M29" i="1"/>
  <c r="M26" i="1"/>
  <c r="M25" i="1"/>
  <c r="M24" i="1"/>
  <c r="M23" i="1"/>
  <c r="M20" i="1"/>
  <c r="M19" i="1"/>
  <c r="M18" i="1"/>
  <c r="M15" i="1"/>
  <c r="M14" i="1"/>
  <c r="M13" i="1"/>
  <c r="M12" i="1"/>
  <c r="M11" i="1"/>
  <c r="M8" i="1"/>
  <c r="M7" i="1"/>
  <c r="M6" i="1"/>
  <c r="M5" i="1"/>
  <c r="M4" i="1"/>
  <c r="T83" i="1" l="1"/>
  <c r="T79" i="1"/>
  <c r="T64" i="1"/>
  <c r="T59" i="1"/>
  <c r="T35" i="1"/>
  <c r="T31" i="1"/>
  <c r="T11" i="1"/>
  <c r="T5" i="1"/>
  <c r="T7" i="1"/>
  <c r="F43" i="1"/>
  <c r="F44" i="1"/>
  <c r="F45" i="1"/>
  <c r="F83" i="1" l="1"/>
  <c r="F84" i="1"/>
  <c r="F79" i="1"/>
  <c r="F80" i="1"/>
  <c r="F74" i="1"/>
  <c r="F75" i="1"/>
  <c r="F70" i="1"/>
  <c r="F64" i="1"/>
  <c r="F65" i="1"/>
  <c r="F66" i="1"/>
  <c r="F59" i="1"/>
  <c r="F60" i="1"/>
  <c r="F54" i="1"/>
  <c r="F55" i="1"/>
  <c r="F49" i="1"/>
  <c r="F50" i="1"/>
  <c r="F38" i="1"/>
  <c r="F39" i="1"/>
  <c r="F40" i="1"/>
  <c r="F34" i="1"/>
  <c r="F35" i="1"/>
  <c r="F29" i="1"/>
  <c r="F30" i="1"/>
  <c r="F31" i="1"/>
  <c r="F24" i="1"/>
  <c r="F25" i="1"/>
  <c r="F26" i="1"/>
  <c r="F23" i="1"/>
  <c r="F20" i="1"/>
  <c r="F19" i="1"/>
  <c r="F18" i="1"/>
  <c r="F15" i="1"/>
  <c r="F14" i="1"/>
  <c r="F13" i="1"/>
  <c r="F12" i="1"/>
  <c r="F11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<sst xmlns="http://schemas.openxmlformats.org/spreadsheetml/2006/main" count="423" uniqueCount="68">
  <si>
    <t>REP - BERT RICHARDSON</t>
  </si>
  <si>
    <t>DEM- ELIZABETH DAVIS FRIZELL</t>
  </si>
  <si>
    <t>P.101</t>
  </si>
  <si>
    <t>JUDGE, COURT OF CRIMINAL APPEALS, P1 4</t>
  </si>
  <si>
    <t>JUDGE, COURT OF CRIMINAL APPEALS, P1 3</t>
  </si>
  <si>
    <t>R-KEVIN PARTICK YEARY</t>
  </si>
  <si>
    <t>D-TINA CLINTON</t>
  </si>
  <si>
    <t>JUDGE, COURT OF CRIMINAL APPEALS, P1 9</t>
  </si>
  <si>
    <t>R-DAVID NEWELL</t>
  </si>
  <si>
    <t>D-BRANDON BIRMINGHAM</t>
  </si>
  <si>
    <t>PRESIDENT/VP</t>
  </si>
  <si>
    <t>R- DONALD J. TRUMP/MICHAEL R.</t>
  </si>
  <si>
    <t xml:space="preserve">D- JOSEPH R. BIDEN/ KAMALA </t>
  </si>
  <si>
    <t>L- JO JORGENSEN /JEREMY</t>
  </si>
  <si>
    <t>G- HOWIE HAWKINS/ ANGELA</t>
  </si>
  <si>
    <t>WRITE IN</t>
  </si>
  <si>
    <t>U.S. SENATOR</t>
  </si>
  <si>
    <t>R- JOHN CORNYN</t>
  </si>
  <si>
    <t>D- MARY HEGAR</t>
  </si>
  <si>
    <t>L- KERRY DOUGLAS MCKENNON</t>
  </si>
  <si>
    <t>G- DAVID B. COLLINS</t>
  </si>
  <si>
    <t>US REP, DIST. 11</t>
  </si>
  <si>
    <t>R- AUGUST PFLUGER</t>
  </si>
  <si>
    <t>D- JON MARK HOGG</t>
  </si>
  <si>
    <t>L- WACEY ALPHA CODY</t>
  </si>
  <si>
    <t>RAILROAD COMM.</t>
  </si>
  <si>
    <t>R- JAMES WRIGHT</t>
  </si>
  <si>
    <t>D- CHRYSTA CASTANEDA</t>
  </si>
  <si>
    <t>L- MATT STERETT</t>
  </si>
  <si>
    <t>G- KATIJA GRUENE</t>
  </si>
  <si>
    <t>CHIEF JUSTICE, SUPREME COURT</t>
  </si>
  <si>
    <t>R- NATHAN HECT</t>
  </si>
  <si>
    <t>D- AMY CLARK MEACHUM</t>
  </si>
  <si>
    <t>L- MARK ASH</t>
  </si>
  <si>
    <t>JUSTICE, SUPREME COURT, PLACE 6</t>
  </si>
  <si>
    <t>R- JANE BLAND</t>
  </si>
  <si>
    <t>D- KATHY CHENG</t>
  </si>
  <si>
    <t>JUSTICE, SUPREME COURT, PLACE 7</t>
  </si>
  <si>
    <t>R- JEFF BOYD</t>
  </si>
  <si>
    <t>D- STACI WILLIAMS</t>
  </si>
  <si>
    <t>L- WILLIAM BRYAN STRANGE III</t>
  </si>
  <si>
    <t>JUSTICE, SUPREME COURT, PLACE 8</t>
  </si>
  <si>
    <t>R- BRETT BUSBY</t>
  </si>
  <si>
    <t>D- GISELA D. TRIANA</t>
  </si>
  <si>
    <t>L-TOM OXFORD</t>
  </si>
  <si>
    <t>MEMBER, STATE BOE, D5</t>
  </si>
  <si>
    <t>R- LANI POPP</t>
  </si>
  <si>
    <t>D- REBECCA BELL-METEREAU</t>
  </si>
  <si>
    <t>L- STEPHANIE BERLIN</t>
  </si>
  <si>
    <t>STATE SENATOR, D28</t>
  </si>
  <si>
    <t>R- CHARLES PERRY</t>
  </si>
  <si>
    <t>STATE REP. D53</t>
  </si>
  <si>
    <t>R- ANDREW MURR</t>
  </si>
  <si>
    <t>D- REBECA MARTINEZ</t>
  </si>
  <si>
    <t>PROP A.</t>
  </si>
  <si>
    <t>FOR</t>
  </si>
  <si>
    <t>AGAINST</t>
  </si>
  <si>
    <t>D- JOE P. HERRERA</t>
  </si>
  <si>
    <t>CHIEF JUSTICE, 4TH COURT OF APPEALS, D</t>
  </si>
  <si>
    <t>R- RENEE YANTA</t>
  </si>
  <si>
    <t>P. 210</t>
  </si>
  <si>
    <t>P. 302</t>
  </si>
  <si>
    <t>P. 405</t>
  </si>
  <si>
    <t xml:space="preserve">TOTAL </t>
  </si>
  <si>
    <t>TOTAL</t>
  </si>
  <si>
    <t xml:space="preserve">GENERAL ELECTION NOVEMBER 3, 2020 : EARLY VOTING </t>
  </si>
  <si>
    <t xml:space="preserve">GENERAL ELECTION NOVEMBER 3, 2020 : MAIL OUT </t>
  </si>
  <si>
    <t xml:space="preserve">GENERAL ELECTION NOVEMBER 3, 2020 : ELECTION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</si>
</sst>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zoomScale="90" zoomScaleNormal="90" workbookViewId="0">
      <selection activeCell="O15" sqref="O15"/>
    </sheetView>
  </sheetViews>
  <sheetFormatPr defaultRowHeight="14.25" x14ac:dyDescent="0.45"/>
  <cols>
    <col min="1" max="1" width="39.265625" bestFit="1" customWidth="1"/>
    <col min="2" max="6" width="9.1328125" style="1"/>
    <col min="7" max="7" width="5.3984375" customWidth="1"/>
    <col min="8" max="8" width="39.86328125" bestFit="1" customWidth="1"/>
    <col min="14" max="14" width="5.86328125" customWidth="1"/>
    <col min="15" max="15" width="39.86328125" bestFit="1" customWidth="1"/>
  </cols>
  <sheetData>
    <row r="1" spans="1:20" x14ac:dyDescent="0.45">
      <c r="A1" s="5" t="s">
        <v>66</v>
      </c>
      <c r="B1" s="6"/>
      <c r="C1" s="6"/>
      <c r="D1" s="6"/>
      <c r="E1" s="6"/>
      <c r="F1" s="6"/>
      <c r="H1" s="5" t="s">
        <v>65</v>
      </c>
      <c r="I1" s="6"/>
      <c r="J1" s="6"/>
      <c r="K1" s="6"/>
      <c r="L1" s="6"/>
      <c r="M1" s="6"/>
      <c r="O1" s="5" t="s">
        <v>67</v>
      </c>
      <c r="P1" s="6"/>
      <c r="Q1" s="6"/>
      <c r="R1" s="6"/>
      <c r="S1" s="6"/>
      <c r="T1" s="6"/>
    </row>
    <row r="2" spans="1:20" x14ac:dyDescent="0.45">
      <c r="A2" s="7"/>
      <c r="B2" s="7"/>
      <c r="C2" s="7"/>
      <c r="D2" s="7"/>
      <c r="E2" s="7"/>
      <c r="F2" s="7"/>
      <c r="H2" s="7"/>
      <c r="I2" s="7"/>
      <c r="J2" s="7"/>
      <c r="K2" s="7"/>
      <c r="L2" s="7"/>
      <c r="M2" s="7"/>
      <c r="O2" s="7"/>
      <c r="P2" s="7"/>
      <c r="Q2" s="7"/>
      <c r="R2" s="7"/>
      <c r="S2" s="7"/>
      <c r="T2" s="7"/>
    </row>
    <row r="3" spans="1:20" x14ac:dyDescent="0.45">
      <c r="A3" s="4" t="s">
        <v>10</v>
      </c>
      <c r="B3" s="2" t="s">
        <v>2</v>
      </c>
      <c r="C3" s="2" t="s">
        <v>60</v>
      </c>
      <c r="D3" s="2" t="s">
        <v>61</v>
      </c>
      <c r="E3" s="2" t="s">
        <v>62</v>
      </c>
      <c r="F3" s="2" t="s">
        <v>63</v>
      </c>
      <c r="H3" s="4" t="s">
        <v>10</v>
      </c>
      <c r="I3" s="2" t="s">
        <v>2</v>
      </c>
      <c r="J3" s="2" t="s">
        <v>60</v>
      </c>
      <c r="K3" s="2" t="s">
        <v>61</v>
      </c>
      <c r="L3" s="2" t="s">
        <v>62</v>
      </c>
      <c r="M3" s="2" t="s">
        <v>63</v>
      </c>
      <c r="O3" s="4" t="s">
        <v>10</v>
      </c>
      <c r="P3" s="2" t="s">
        <v>2</v>
      </c>
      <c r="Q3" s="2" t="s">
        <v>60</v>
      </c>
      <c r="R3" s="2" t="s">
        <v>61</v>
      </c>
      <c r="S3" s="2" t="s">
        <v>62</v>
      </c>
      <c r="T3" s="2" t="s">
        <v>63</v>
      </c>
    </row>
    <row r="4" spans="1:20" x14ac:dyDescent="0.45">
      <c r="A4" s="3" t="s">
        <v>11</v>
      </c>
      <c r="B4" s="2">
        <v>30</v>
      </c>
      <c r="C4" s="2">
        <v>18</v>
      </c>
      <c r="D4" s="2">
        <v>39</v>
      </c>
      <c r="E4" s="2">
        <v>21</v>
      </c>
      <c r="F4" s="2">
        <f>SUM(B4:E4)</f>
        <v>108</v>
      </c>
      <c r="H4" s="3" t="s">
        <v>11</v>
      </c>
      <c r="I4" s="2">
        <v>401</v>
      </c>
      <c r="J4" s="2">
        <v>338</v>
      </c>
      <c r="K4" s="2">
        <v>459</v>
      </c>
      <c r="L4" s="2">
        <v>459</v>
      </c>
      <c r="M4" s="2">
        <f>SUM(I4:L4)</f>
        <v>1657</v>
      </c>
      <c r="O4" s="3" t="s">
        <v>11</v>
      </c>
      <c r="P4" s="2">
        <f>SUM(I4-B4)</f>
        <v>371</v>
      </c>
      <c r="Q4" s="2">
        <f t="shared" ref="Q4:S7" si="0">SUM(J4-C4)</f>
        <v>320</v>
      </c>
      <c r="R4" s="2">
        <f t="shared" si="0"/>
        <v>420</v>
      </c>
      <c r="S4" s="2">
        <f t="shared" si="0"/>
        <v>438</v>
      </c>
      <c r="T4" s="2">
        <f>SUM(P4:S4)</f>
        <v>1549</v>
      </c>
    </row>
    <row r="5" spans="1:20" x14ac:dyDescent="0.45">
      <c r="A5" s="3" t="s">
        <v>12</v>
      </c>
      <c r="B5" s="2">
        <v>22</v>
      </c>
      <c r="C5" s="2">
        <v>19</v>
      </c>
      <c r="D5" s="2">
        <v>24</v>
      </c>
      <c r="E5" s="2">
        <v>40</v>
      </c>
      <c r="F5" s="2">
        <f>SUM(B5:E5)</f>
        <v>105</v>
      </c>
      <c r="H5" s="3" t="s">
        <v>12</v>
      </c>
      <c r="I5" s="2">
        <v>105</v>
      </c>
      <c r="J5" s="2">
        <v>79</v>
      </c>
      <c r="K5" s="2">
        <v>97</v>
      </c>
      <c r="L5" s="2">
        <v>125</v>
      </c>
      <c r="M5" s="2">
        <f>SUM(I5:L5)</f>
        <v>406</v>
      </c>
      <c r="O5" s="3" t="s">
        <v>12</v>
      </c>
      <c r="P5" s="2">
        <f>SUM(I5-B5)</f>
        <v>83</v>
      </c>
      <c r="Q5" s="2">
        <f t="shared" si="0"/>
        <v>60</v>
      </c>
      <c r="R5" s="2">
        <f t="shared" si="0"/>
        <v>73</v>
      </c>
      <c r="S5" s="2">
        <f t="shared" si="0"/>
        <v>85</v>
      </c>
      <c r="T5" s="2">
        <f>SUM(P5:S5)</f>
        <v>301</v>
      </c>
    </row>
    <row r="6" spans="1:20" x14ac:dyDescent="0.45">
      <c r="A6" s="3" t="s">
        <v>13</v>
      </c>
      <c r="B6" s="2">
        <v>0</v>
      </c>
      <c r="C6" s="2">
        <v>0</v>
      </c>
      <c r="D6" s="2">
        <v>0</v>
      </c>
      <c r="E6" s="2">
        <v>0</v>
      </c>
      <c r="F6" s="2">
        <f>SUM(B6:E6)</f>
        <v>0</v>
      </c>
      <c r="H6" s="3" t="s">
        <v>13</v>
      </c>
      <c r="I6" s="2">
        <v>2</v>
      </c>
      <c r="J6" s="2">
        <v>2</v>
      </c>
      <c r="K6" s="2">
        <v>6</v>
      </c>
      <c r="L6" s="2">
        <v>5</v>
      </c>
      <c r="M6" s="2">
        <f>SUM(I6:L6)</f>
        <v>15</v>
      </c>
      <c r="O6" s="3" t="s">
        <v>13</v>
      </c>
      <c r="P6" s="2">
        <f t="shared" ref="P6:P8" si="1">SUM(I6-B6)</f>
        <v>2</v>
      </c>
      <c r="Q6" s="2">
        <f t="shared" si="0"/>
        <v>2</v>
      </c>
      <c r="R6" s="2">
        <f t="shared" si="0"/>
        <v>6</v>
      </c>
      <c r="S6" s="2">
        <f t="shared" si="0"/>
        <v>5</v>
      </c>
      <c r="T6" s="2">
        <f>SUM(P6:S6)</f>
        <v>15</v>
      </c>
    </row>
    <row r="7" spans="1:20" x14ac:dyDescent="0.45">
      <c r="A7" s="3" t="s">
        <v>14</v>
      </c>
      <c r="B7" s="2">
        <v>0</v>
      </c>
      <c r="C7" s="2">
        <v>0</v>
      </c>
      <c r="D7" s="2">
        <v>0</v>
      </c>
      <c r="E7" s="2">
        <v>0</v>
      </c>
      <c r="F7" s="2">
        <f>SUM(B7:E7)</f>
        <v>0</v>
      </c>
      <c r="H7" s="3" t="s">
        <v>14</v>
      </c>
      <c r="I7" s="2">
        <v>1</v>
      </c>
      <c r="J7" s="2">
        <v>0</v>
      </c>
      <c r="K7" s="2">
        <v>1</v>
      </c>
      <c r="L7" s="2">
        <v>0</v>
      </c>
      <c r="M7" s="2">
        <f>SUM(I7:L7)</f>
        <v>2</v>
      </c>
      <c r="O7" s="3" t="s">
        <v>14</v>
      </c>
      <c r="P7" s="2">
        <f t="shared" si="1"/>
        <v>1</v>
      </c>
      <c r="Q7" s="2">
        <f t="shared" si="0"/>
        <v>0</v>
      </c>
      <c r="R7" s="2">
        <f t="shared" si="0"/>
        <v>1</v>
      </c>
      <c r="S7" s="2">
        <f t="shared" si="0"/>
        <v>0</v>
      </c>
      <c r="T7" s="2">
        <f>SUM(P7:S7)</f>
        <v>2</v>
      </c>
    </row>
    <row r="8" spans="1:20" x14ac:dyDescent="0.45">
      <c r="A8" s="3" t="s">
        <v>15</v>
      </c>
      <c r="B8" s="2">
        <v>0</v>
      </c>
      <c r="C8" s="2">
        <v>0</v>
      </c>
      <c r="D8" s="2">
        <v>0</v>
      </c>
      <c r="E8" s="2">
        <v>0</v>
      </c>
      <c r="F8" s="2">
        <f>SUM(B8:E8)</f>
        <v>0</v>
      </c>
      <c r="H8" s="3" t="s">
        <v>15</v>
      </c>
      <c r="I8" s="2">
        <v>1</v>
      </c>
      <c r="J8" s="2">
        <v>3</v>
      </c>
      <c r="K8" s="2">
        <v>0</v>
      </c>
      <c r="L8" s="2">
        <v>0</v>
      </c>
      <c r="M8" s="2">
        <f>SUM(I8:L8)</f>
        <v>4</v>
      </c>
      <c r="O8" s="3" t="s">
        <v>15</v>
      </c>
      <c r="P8" s="2">
        <f t="shared" si="1"/>
        <v>1</v>
      </c>
      <c r="Q8" s="2">
        <v>3</v>
      </c>
      <c r="R8" s="2">
        <v>0</v>
      </c>
      <c r="S8" s="2">
        <v>0</v>
      </c>
      <c r="T8" s="2">
        <f>SUM(P8:S8)</f>
        <v>4</v>
      </c>
    </row>
    <row r="9" spans="1:20" x14ac:dyDescent="0.45">
      <c r="I9" s="1"/>
      <c r="J9" s="1"/>
      <c r="K9" s="1"/>
      <c r="L9" s="1"/>
      <c r="M9" s="1"/>
      <c r="P9" s="1"/>
      <c r="Q9" s="1"/>
      <c r="R9" s="1"/>
      <c r="S9" s="1"/>
      <c r="T9" s="1"/>
    </row>
    <row r="10" spans="1:20" x14ac:dyDescent="0.45">
      <c r="A10" s="4" t="s">
        <v>16</v>
      </c>
      <c r="B10" s="2" t="s">
        <v>2</v>
      </c>
      <c r="C10" s="2" t="s">
        <v>60</v>
      </c>
      <c r="D10" s="2" t="s">
        <v>61</v>
      </c>
      <c r="E10" s="2" t="s">
        <v>62</v>
      </c>
      <c r="F10" s="2" t="s">
        <v>63</v>
      </c>
      <c r="H10" s="4" t="s">
        <v>16</v>
      </c>
      <c r="I10" s="2" t="s">
        <v>2</v>
      </c>
      <c r="J10" s="2" t="s">
        <v>60</v>
      </c>
      <c r="K10" s="2" t="s">
        <v>61</v>
      </c>
      <c r="L10" s="2" t="s">
        <v>62</v>
      </c>
      <c r="M10" s="2" t="s">
        <v>63</v>
      </c>
      <c r="O10" s="4" t="s">
        <v>16</v>
      </c>
      <c r="P10" s="2" t="s">
        <v>2</v>
      </c>
      <c r="Q10" s="2" t="s">
        <v>60</v>
      </c>
      <c r="R10" s="2" t="s">
        <v>61</v>
      </c>
      <c r="S10" s="2" t="s">
        <v>62</v>
      </c>
      <c r="T10" s="2" t="s">
        <v>63</v>
      </c>
    </row>
    <row r="11" spans="1:20" x14ac:dyDescent="0.45">
      <c r="A11" s="3" t="s">
        <v>17</v>
      </c>
      <c r="B11" s="2">
        <v>31</v>
      </c>
      <c r="C11" s="2">
        <v>19</v>
      </c>
      <c r="D11" s="2">
        <v>39</v>
      </c>
      <c r="E11" s="2">
        <v>32</v>
      </c>
      <c r="F11" s="2">
        <f>SUM(B11:E11)</f>
        <v>121</v>
      </c>
      <c r="H11" s="3" t="s">
        <v>17</v>
      </c>
      <c r="I11" s="2">
        <v>403</v>
      </c>
      <c r="J11" s="2">
        <v>334</v>
      </c>
      <c r="K11" s="2">
        <v>455</v>
      </c>
      <c r="L11" s="2">
        <v>462</v>
      </c>
      <c r="M11" s="2">
        <f>SUM(I11:L11)</f>
        <v>1654</v>
      </c>
      <c r="O11" s="3" t="s">
        <v>17</v>
      </c>
      <c r="P11" s="2">
        <f>SUM(I11-B11)</f>
        <v>372</v>
      </c>
      <c r="Q11" s="2">
        <f>SUM(J11-C11)</f>
        <v>315</v>
      </c>
      <c r="R11" s="2">
        <f t="shared" ref="R11:S11" si="2">SUM(K11-D11)</f>
        <v>416</v>
      </c>
      <c r="S11" s="2">
        <f t="shared" si="2"/>
        <v>430</v>
      </c>
      <c r="T11" s="2">
        <f>SUM(P11:S11)</f>
        <v>1533</v>
      </c>
    </row>
    <row r="12" spans="1:20" x14ac:dyDescent="0.45">
      <c r="A12" s="3" t="s">
        <v>18</v>
      </c>
      <c r="B12" s="2">
        <v>20</v>
      </c>
      <c r="C12" s="2">
        <v>17</v>
      </c>
      <c r="D12" s="2">
        <v>24</v>
      </c>
      <c r="E12" s="2">
        <v>37</v>
      </c>
      <c r="F12" s="2">
        <f>SUM(B12:E12)</f>
        <v>98</v>
      </c>
      <c r="H12" s="3" t="s">
        <v>18</v>
      </c>
      <c r="I12" s="2">
        <v>94</v>
      </c>
      <c r="J12" s="2">
        <v>79</v>
      </c>
      <c r="K12" s="2">
        <v>100</v>
      </c>
      <c r="L12" s="2">
        <v>121</v>
      </c>
      <c r="M12" s="2">
        <f>SUM(I12:L12)</f>
        <v>394</v>
      </c>
      <c r="O12" s="3" t="s">
        <v>18</v>
      </c>
      <c r="P12" s="2">
        <f t="shared" ref="P12:P15" si="3">SUM(I12-B12)</f>
        <v>74</v>
      </c>
      <c r="Q12" s="2">
        <f t="shared" ref="Q12:Q15" si="4">SUM(J12-C12)</f>
        <v>62</v>
      </c>
      <c r="R12" s="2">
        <f t="shared" ref="R12:R15" si="5">SUM(K12-D12)</f>
        <v>76</v>
      </c>
      <c r="S12" s="2">
        <f t="shared" ref="S12:S15" si="6">SUM(L12-E12)</f>
        <v>84</v>
      </c>
      <c r="T12" s="2">
        <f>SUM(P12:S12)</f>
        <v>296</v>
      </c>
    </row>
    <row r="13" spans="1:20" x14ac:dyDescent="0.45">
      <c r="A13" s="3" t="s">
        <v>19</v>
      </c>
      <c r="B13" s="2">
        <v>1</v>
      </c>
      <c r="C13" s="2">
        <v>0</v>
      </c>
      <c r="D13" s="2">
        <v>0</v>
      </c>
      <c r="E13" s="2">
        <v>0</v>
      </c>
      <c r="F13" s="2">
        <f>SUM(B13:E13)</f>
        <v>1</v>
      </c>
      <c r="H13" s="3" t="s">
        <v>19</v>
      </c>
      <c r="I13" s="2">
        <v>5</v>
      </c>
      <c r="J13" s="2">
        <v>6</v>
      </c>
      <c r="K13" s="2">
        <v>5</v>
      </c>
      <c r="L13" s="2">
        <v>3</v>
      </c>
      <c r="M13" s="2">
        <f>SUM(I13:L13)</f>
        <v>19</v>
      </c>
      <c r="O13" s="3" t="s">
        <v>19</v>
      </c>
      <c r="P13" s="2">
        <f t="shared" si="3"/>
        <v>4</v>
      </c>
      <c r="Q13" s="2">
        <f t="shared" si="4"/>
        <v>6</v>
      </c>
      <c r="R13" s="2">
        <f t="shared" si="5"/>
        <v>5</v>
      </c>
      <c r="S13" s="2">
        <f t="shared" si="6"/>
        <v>3</v>
      </c>
      <c r="T13" s="2">
        <f>SUM(P13:S13)</f>
        <v>18</v>
      </c>
    </row>
    <row r="14" spans="1:20" x14ac:dyDescent="0.45">
      <c r="A14" s="3" t="s">
        <v>20</v>
      </c>
      <c r="B14" s="2">
        <v>0</v>
      </c>
      <c r="C14" s="2">
        <v>0</v>
      </c>
      <c r="D14" s="2">
        <v>0</v>
      </c>
      <c r="E14" s="2">
        <v>0</v>
      </c>
      <c r="F14" s="2">
        <f>SUM(B14:E14)</f>
        <v>0</v>
      </c>
      <c r="H14" s="3" t="s">
        <v>20</v>
      </c>
      <c r="I14" s="2">
        <v>3</v>
      </c>
      <c r="J14" s="2">
        <v>1</v>
      </c>
      <c r="K14" s="2">
        <v>2</v>
      </c>
      <c r="L14" s="2">
        <v>0</v>
      </c>
      <c r="M14" s="2">
        <f>SUM(I14:L14)</f>
        <v>6</v>
      </c>
      <c r="O14" s="3" t="s">
        <v>20</v>
      </c>
      <c r="P14" s="2">
        <f t="shared" si="3"/>
        <v>3</v>
      </c>
      <c r="Q14" s="2">
        <f t="shared" si="4"/>
        <v>1</v>
      </c>
      <c r="R14" s="2">
        <f t="shared" si="5"/>
        <v>2</v>
      </c>
      <c r="S14" s="2">
        <f t="shared" si="6"/>
        <v>0</v>
      </c>
      <c r="T14" s="2">
        <f>SUM(P14:S14)</f>
        <v>6</v>
      </c>
    </row>
    <row r="15" spans="1:20" x14ac:dyDescent="0.45">
      <c r="A15" s="3" t="s">
        <v>15</v>
      </c>
      <c r="B15" s="2">
        <v>0</v>
      </c>
      <c r="C15" s="2">
        <v>0</v>
      </c>
      <c r="D15" s="2">
        <v>0</v>
      </c>
      <c r="E15" s="2">
        <v>0</v>
      </c>
      <c r="F15" s="2">
        <f>SUM(B15:E15)</f>
        <v>0</v>
      </c>
      <c r="H15" s="3" t="s">
        <v>15</v>
      </c>
      <c r="I15" s="2">
        <v>0</v>
      </c>
      <c r="J15" s="2">
        <v>0</v>
      </c>
      <c r="K15" s="2">
        <v>0</v>
      </c>
      <c r="L15" s="2">
        <v>0</v>
      </c>
      <c r="M15" s="2">
        <f>SUM(I15:L15)</f>
        <v>0</v>
      </c>
      <c r="O15" s="3" t="s">
        <v>15</v>
      </c>
      <c r="P15" s="2">
        <f t="shared" si="3"/>
        <v>0</v>
      </c>
      <c r="Q15" s="2">
        <f t="shared" si="4"/>
        <v>0</v>
      </c>
      <c r="R15" s="2">
        <f t="shared" si="5"/>
        <v>0</v>
      </c>
      <c r="S15" s="2">
        <f t="shared" si="6"/>
        <v>0</v>
      </c>
      <c r="T15" s="2">
        <f>SUM(P15:S15)</f>
        <v>0</v>
      </c>
    </row>
    <row r="16" spans="1:20" x14ac:dyDescent="0.45">
      <c r="I16" s="1"/>
      <c r="J16" s="1"/>
      <c r="K16" s="1"/>
      <c r="L16" s="1"/>
      <c r="M16" s="1"/>
      <c r="P16" s="1"/>
      <c r="Q16" s="1"/>
      <c r="R16" s="1"/>
      <c r="S16" s="1"/>
      <c r="T16" s="1"/>
    </row>
    <row r="17" spans="1:20" x14ac:dyDescent="0.45">
      <c r="A17" s="4" t="s">
        <v>21</v>
      </c>
      <c r="B17" s="2" t="s">
        <v>2</v>
      </c>
      <c r="C17" s="2" t="s">
        <v>60</v>
      </c>
      <c r="D17" s="2" t="s">
        <v>61</v>
      </c>
      <c r="E17" s="2" t="s">
        <v>62</v>
      </c>
      <c r="F17" s="2" t="s">
        <v>63</v>
      </c>
      <c r="H17" s="4" t="s">
        <v>21</v>
      </c>
      <c r="I17" s="2" t="s">
        <v>2</v>
      </c>
      <c r="J17" s="2" t="s">
        <v>60</v>
      </c>
      <c r="K17" s="2" t="s">
        <v>61</v>
      </c>
      <c r="L17" s="2" t="s">
        <v>62</v>
      </c>
      <c r="M17" s="2" t="s">
        <v>63</v>
      </c>
      <c r="O17" s="4" t="s">
        <v>21</v>
      </c>
      <c r="P17" s="2" t="s">
        <v>2</v>
      </c>
      <c r="Q17" s="2" t="s">
        <v>60</v>
      </c>
      <c r="R17" s="2" t="s">
        <v>61</v>
      </c>
      <c r="S17" s="2" t="s">
        <v>62</v>
      </c>
      <c r="T17" s="2" t="s">
        <v>63</v>
      </c>
    </row>
    <row r="18" spans="1:20" x14ac:dyDescent="0.45">
      <c r="A18" s="3" t="s">
        <v>22</v>
      </c>
      <c r="B18" s="2">
        <v>31</v>
      </c>
      <c r="C18" s="2">
        <v>17</v>
      </c>
      <c r="D18" s="2">
        <v>42</v>
      </c>
      <c r="E18" s="2">
        <v>30</v>
      </c>
      <c r="F18" s="2">
        <f>SUM(B18:E18)</f>
        <v>120</v>
      </c>
      <c r="H18" s="3" t="s">
        <v>22</v>
      </c>
      <c r="I18" s="2">
        <v>399</v>
      </c>
      <c r="J18" s="2">
        <v>330</v>
      </c>
      <c r="K18" s="2">
        <v>460</v>
      </c>
      <c r="L18" s="2">
        <v>459</v>
      </c>
      <c r="M18" s="2">
        <f>SUM(I18:L18)</f>
        <v>1648</v>
      </c>
      <c r="O18" s="3" t="s">
        <v>22</v>
      </c>
      <c r="P18" s="2">
        <f>SUM(I18-B18)</f>
        <v>368</v>
      </c>
      <c r="Q18" s="2">
        <f t="shared" ref="Q18:S18" si="7">SUM(J18-C18)</f>
        <v>313</v>
      </c>
      <c r="R18" s="2">
        <f t="shared" si="7"/>
        <v>418</v>
      </c>
      <c r="S18" s="2">
        <f t="shared" si="7"/>
        <v>429</v>
      </c>
      <c r="T18" s="2">
        <f>SUM(P18:S18)</f>
        <v>1528</v>
      </c>
    </row>
    <row r="19" spans="1:20" x14ac:dyDescent="0.45">
      <c r="A19" s="3" t="s">
        <v>23</v>
      </c>
      <c r="B19" s="2">
        <v>21</v>
      </c>
      <c r="C19" s="2">
        <v>19</v>
      </c>
      <c r="D19" s="2">
        <v>21</v>
      </c>
      <c r="E19" s="2">
        <v>38</v>
      </c>
      <c r="F19" s="2">
        <f>SUM(B19:E19)</f>
        <v>99</v>
      </c>
      <c r="H19" s="3" t="s">
        <v>23</v>
      </c>
      <c r="I19" s="2">
        <v>91</v>
      </c>
      <c r="J19" s="2">
        <v>78</v>
      </c>
      <c r="K19" s="2">
        <v>90</v>
      </c>
      <c r="L19" s="2">
        <v>116</v>
      </c>
      <c r="M19" s="2">
        <f>SUM(I19:L19)</f>
        <v>375</v>
      </c>
      <c r="O19" s="3" t="s">
        <v>23</v>
      </c>
      <c r="P19" s="2">
        <f t="shared" ref="P19:P20" si="8">SUM(I19-B19)</f>
        <v>70</v>
      </c>
      <c r="Q19" s="2">
        <f t="shared" ref="Q19:Q20" si="9">SUM(J19-C19)</f>
        <v>59</v>
      </c>
      <c r="R19" s="2">
        <f t="shared" ref="R19:R20" si="10">SUM(K19-D19)</f>
        <v>69</v>
      </c>
      <c r="S19" s="2">
        <f t="shared" ref="S19:S20" si="11">SUM(L19-E19)</f>
        <v>78</v>
      </c>
      <c r="T19" s="2">
        <f>SUM(P19:S19)</f>
        <v>276</v>
      </c>
    </row>
    <row r="20" spans="1:20" x14ac:dyDescent="0.45">
      <c r="A20" s="3" t="s">
        <v>24</v>
      </c>
      <c r="B20" s="2">
        <v>0</v>
      </c>
      <c r="C20" s="2">
        <v>0</v>
      </c>
      <c r="D20" s="2">
        <v>0</v>
      </c>
      <c r="E20" s="2">
        <v>0</v>
      </c>
      <c r="F20" s="2">
        <f>SUM(B20:E20)</f>
        <v>0</v>
      </c>
      <c r="H20" s="3" t="s">
        <v>24</v>
      </c>
      <c r="I20" s="2">
        <v>6</v>
      </c>
      <c r="J20" s="2">
        <v>7</v>
      </c>
      <c r="K20" s="2">
        <v>7</v>
      </c>
      <c r="L20" s="2">
        <v>4</v>
      </c>
      <c r="M20" s="2">
        <f>SUM(I20:L20)</f>
        <v>24</v>
      </c>
      <c r="O20" s="3" t="s">
        <v>24</v>
      </c>
      <c r="P20" s="2">
        <f t="shared" si="8"/>
        <v>6</v>
      </c>
      <c r="Q20" s="2">
        <f t="shared" si="9"/>
        <v>7</v>
      </c>
      <c r="R20" s="2">
        <f t="shared" si="10"/>
        <v>7</v>
      </c>
      <c r="S20" s="2">
        <f t="shared" si="11"/>
        <v>4</v>
      </c>
      <c r="T20" s="2">
        <f>SUM(P20:S20)</f>
        <v>24</v>
      </c>
    </row>
    <row r="21" spans="1:20" x14ac:dyDescent="0.45">
      <c r="I21" s="1"/>
      <c r="J21" s="1"/>
      <c r="K21" s="1"/>
      <c r="L21" s="1"/>
      <c r="M21" s="1"/>
      <c r="P21" s="1"/>
      <c r="Q21" s="1"/>
      <c r="R21" s="1"/>
      <c r="S21" s="1"/>
      <c r="T21" s="1"/>
    </row>
    <row r="22" spans="1:20" x14ac:dyDescent="0.45">
      <c r="A22" s="4" t="s">
        <v>25</v>
      </c>
      <c r="B22" s="2" t="s">
        <v>2</v>
      </c>
      <c r="C22" s="2" t="s">
        <v>60</v>
      </c>
      <c r="D22" s="2" t="s">
        <v>61</v>
      </c>
      <c r="E22" s="2" t="s">
        <v>62</v>
      </c>
      <c r="F22" s="2" t="s">
        <v>64</v>
      </c>
      <c r="H22" s="4" t="s">
        <v>25</v>
      </c>
      <c r="I22" s="2" t="s">
        <v>2</v>
      </c>
      <c r="J22" s="2" t="s">
        <v>60</v>
      </c>
      <c r="K22" s="2" t="s">
        <v>61</v>
      </c>
      <c r="L22" s="2" t="s">
        <v>62</v>
      </c>
      <c r="M22" s="2" t="s">
        <v>64</v>
      </c>
      <c r="O22" s="4" t="s">
        <v>25</v>
      </c>
      <c r="P22" s="2" t="s">
        <v>2</v>
      </c>
      <c r="Q22" s="2" t="s">
        <v>60</v>
      </c>
      <c r="R22" s="2" t="s">
        <v>61</v>
      </c>
      <c r="S22" s="2" t="s">
        <v>62</v>
      </c>
      <c r="T22" s="2" t="s">
        <v>64</v>
      </c>
    </row>
    <row r="23" spans="1:20" x14ac:dyDescent="0.45">
      <c r="A23" s="3" t="s">
        <v>26</v>
      </c>
      <c r="B23" s="2">
        <v>31</v>
      </c>
      <c r="C23" s="2">
        <v>20</v>
      </c>
      <c r="D23" s="2">
        <v>39</v>
      </c>
      <c r="E23" s="2">
        <v>32</v>
      </c>
      <c r="F23" s="2">
        <f>SUM(B23:E23)</f>
        <v>122</v>
      </c>
      <c r="H23" s="3" t="s">
        <v>26</v>
      </c>
      <c r="I23" s="2">
        <v>386</v>
      </c>
      <c r="J23" s="2">
        <v>335</v>
      </c>
      <c r="K23" s="2">
        <v>451</v>
      </c>
      <c r="L23" s="2">
        <v>456</v>
      </c>
      <c r="M23" s="2">
        <f>SUM(I23:L23)</f>
        <v>1628</v>
      </c>
      <c r="O23" s="3" t="s">
        <v>26</v>
      </c>
      <c r="P23" s="2">
        <f>SUM(I23-B23)</f>
        <v>355</v>
      </c>
      <c r="Q23" s="2">
        <f t="shared" ref="Q23:S23" si="12">SUM(J23-C23)</f>
        <v>315</v>
      </c>
      <c r="R23" s="2">
        <f t="shared" si="12"/>
        <v>412</v>
      </c>
      <c r="S23" s="2">
        <f t="shared" si="12"/>
        <v>424</v>
      </c>
      <c r="T23" s="2">
        <f>SUM(P23:S23)</f>
        <v>1506</v>
      </c>
    </row>
    <row r="24" spans="1:20" x14ac:dyDescent="0.45">
      <c r="A24" s="3" t="s">
        <v>27</v>
      </c>
      <c r="B24" s="2">
        <v>21</v>
      </c>
      <c r="C24" s="2">
        <v>16</v>
      </c>
      <c r="D24" s="2">
        <v>24</v>
      </c>
      <c r="E24" s="2">
        <v>35</v>
      </c>
      <c r="F24" s="2">
        <f>SUM(B24:E24)</f>
        <v>96</v>
      </c>
      <c r="H24" s="3" t="s">
        <v>27</v>
      </c>
      <c r="I24" s="2">
        <v>101</v>
      </c>
      <c r="J24" s="2">
        <v>71</v>
      </c>
      <c r="K24" s="2">
        <v>90</v>
      </c>
      <c r="L24" s="2">
        <v>112</v>
      </c>
      <c r="M24" s="2">
        <f>SUM(I24:L24)</f>
        <v>374</v>
      </c>
      <c r="O24" s="3" t="s">
        <v>27</v>
      </c>
      <c r="P24" s="2">
        <f t="shared" ref="P24:P26" si="13">SUM(I24-B24)</f>
        <v>80</v>
      </c>
      <c r="Q24" s="2">
        <f t="shared" ref="Q24:Q26" si="14">SUM(J24-C24)</f>
        <v>55</v>
      </c>
      <c r="R24" s="2">
        <f t="shared" ref="R24:R26" si="15">SUM(K24-D24)</f>
        <v>66</v>
      </c>
      <c r="S24" s="2">
        <f t="shared" ref="S24:S26" si="16">SUM(L24-E24)</f>
        <v>77</v>
      </c>
      <c r="T24" s="2">
        <f>SUM(P24:S24)</f>
        <v>278</v>
      </c>
    </row>
    <row r="25" spans="1:20" x14ac:dyDescent="0.45">
      <c r="A25" s="3" t="s">
        <v>28</v>
      </c>
      <c r="B25" s="2">
        <v>0</v>
      </c>
      <c r="C25" s="2">
        <v>0</v>
      </c>
      <c r="D25" s="2">
        <v>0</v>
      </c>
      <c r="E25" s="2">
        <v>0</v>
      </c>
      <c r="F25" s="2">
        <f>SUM(B25:E25)</f>
        <v>0</v>
      </c>
      <c r="H25" s="3" t="s">
        <v>28</v>
      </c>
      <c r="I25" s="2">
        <v>7</v>
      </c>
      <c r="J25" s="2">
        <v>5</v>
      </c>
      <c r="K25" s="2">
        <v>6</v>
      </c>
      <c r="L25" s="2">
        <v>6</v>
      </c>
      <c r="M25" s="2">
        <f>SUM(I25:L25)</f>
        <v>24</v>
      </c>
      <c r="O25" s="3" t="s">
        <v>28</v>
      </c>
      <c r="P25" s="2">
        <f t="shared" si="13"/>
        <v>7</v>
      </c>
      <c r="Q25" s="2">
        <f t="shared" si="14"/>
        <v>5</v>
      </c>
      <c r="R25" s="2">
        <f t="shared" si="15"/>
        <v>6</v>
      </c>
      <c r="S25" s="2">
        <f t="shared" si="16"/>
        <v>6</v>
      </c>
      <c r="T25" s="2">
        <f>SUM(P25:S25)</f>
        <v>24</v>
      </c>
    </row>
    <row r="26" spans="1:20" x14ac:dyDescent="0.45">
      <c r="A26" s="3" t="s">
        <v>29</v>
      </c>
      <c r="B26" s="2">
        <v>0</v>
      </c>
      <c r="C26" s="2">
        <v>0</v>
      </c>
      <c r="D26" s="2">
        <v>0</v>
      </c>
      <c r="E26" s="2">
        <v>0</v>
      </c>
      <c r="F26" s="2">
        <f>SUM(B26:E26)</f>
        <v>0</v>
      </c>
      <c r="H26" s="3" t="s">
        <v>29</v>
      </c>
      <c r="I26" s="2">
        <v>4</v>
      </c>
      <c r="J26" s="2">
        <v>2</v>
      </c>
      <c r="K26" s="2">
        <v>3</v>
      </c>
      <c r="L26" s="2">
        <v>3</v>
      </c>
      <c r="M26" s="2">
        <f>SUM(I26:L26)</f>
        <v>12</v>
      </c>
      <c r="O26" s="3" t="s">
        <v>29</v>
      </c>
      <c r="P26" s="2">
        <f t="shared" si="13"/>
        <v>4</v>
      </c>
      <c r="Q26" s="2">
        <f t="shared" si="14"/>
        <v>2</v>
      </c>
      <c r="R26" s="2">
        <f t="shared" si="15"/>
        <v>3</v>
      </c>
      <c r="S26" s="2">
        <f t="shared" si="16"/>
        <v>3</v>
      </c>
      <c r="T26" s="2">
        <f>SUM(P26:S26)</f>
        <v>12</v>
      </c>
    </row>
    <row r="27" spans="1:20" x14ac:dyDescent="0.45">
      <c r="I27" s="1"/>
      <c r="J27" s="1"/>
      <c r="K27" s="1"/>
      <c r="L27" s="1"/>
      <c r="M27" s="1"/>
      <c r="P27" s="1"/>
      <c r="Q27" s="1"/>
      <c r="R27" s="1"/>
      <c r="S27" s="1"/>
      <c r="T27" s="1"/>
    </row>
    <row r="28" spans="1:20" x14ac:dyDescent="0.45">
      <c r="A28" s="4" t="s">
        <v>30</v>
      </c>
      <c r="B28" s="2" t="s">
        <v>2</v>
      </c>
      <c r="C28" s="2" t="s">
        <v>60</v>
      </c>
      <c r="D28" s="2" t="s">
        <v>61</v>
      </c>
      <c r="E28" s="2" t="s">
        <v>62</v>
      </c>
      <c r="F28" s="2" t="s">
        <v>64</v>
      </c>
      <c r="H28" s="4" t="s">
        <v>30</v>
      </c>
      <c r="I28" s="2" t="s">
        <v>2</v>
      </c>
      <c r="J28" s="2" t="s">
        <v>60</v>
      </c>
      <c r="K28" s="2" t="s">
        <v>61</v>
      </c>
      <c r="L28" s="2" t="s">
        <v>62</v>
      </c>
      <c r="M28" s="2" t="s">
        <v>64</v>
      </c>
      <c r="O28" s="4" t="s">
        <v>30</v>
      </c>
      <c r="P28" s="2" t="s">
        <v>2</v>
      </c>
      <c r="Q28" s="2" t="s">
        <v>60</v>
      </c>
      <c r="R28" s="2" t="s">
        <v>61</v>
      </c>
      <c r="S28" s="2" t="s">
        <v>62</v>
      </c>
      <c r="T28" s="2" t="s">
        <v>64</v>
      </c>
    </row>
    <row r="29" spans="1:20" x14ac:dyDescent="0.45">
      <c r="A29" s="3" t="s">
        <v>31</v>
      </c>
      <c r="B29" s="2">
        <v>29</v>
      </c>
      <c r="C29" s="2">
        <v>18</v>
      </c>
      <c r="D29" s="2">
        <v>40</v>
      </c>
      <c r="E29" s="2">
        <v>31</v>
      </c>
      <c r="F29" s="2">
        <f>SUM(B29:E29)</f>
        <v>118</v>
      </c>
      <c r="H29" s="3" t="s">
        <v>31</v>
      </c>
      <c r="I29" s="2">
        <v>387</v>
      </c>
      <c r="J29" s="2">
        <v>326</v>
      </c>
      <c r="K29" s="2">
        <v>450</v>
      </c>
      <c r="L29" s="2">
        <v>452</v>
      </c>
      <c r="M29" s="2">
        <f>SUM(I29:L29)</f>
        <v>1615</v>
      </c>
      <c r="O29" s="3" t="s">
        <v>31</v>
      </c>
      <c r="P29" s="2">
        <f>SUM(I29-B29)</f>
        <v>358</v>
      </c>
      <c r="Q29" s="2">
        <f t="shared" ref="Q29:S29" si="17">SUM(J29-C29)</f>
        <v>308</v>
      </c>
      <c r="R29" s="2">
        <f t="shared" si="17"/>
        <v>410</v>
      </c>
      <c r="S29" s="2">
        <f t="shared" si="17"/>
        <v>421</v>
      </c>
      <c r="T29" s="2">
        <f>SUM(P29:S29)</f>
        <v>1497</v>
      </c>
    </row>
    <row r="30" spans="1:20" x14ac:dyDescent="0.45">
      <c r="A30" s="3" t="s">
        <v>32</v>
      </c>
      <c r="B30" s="2">
        <v>23</v>
      </c>
      <c r="C30" s="2">
        <v>18</v>
      </c>
      <c r="D30" s="2">
        <v>23</v>
      </c>
      <c r="E30" s="2">
        <v>36</v>
      </c>
      <c r="F30" s="2">
        <f>SUM(B30:E30)</f>
        <v>100</v>
      </c>
      <c r="H30" s="3" t="s">
        <v>32</v>
      </c>
      <c r="I30" s="2">
        <v>96</v>
      </c>
      <c r="J30" s="2">
        <v>79</v>
      </c>
      <c r="K30" s="2">
        <v>90</v>
      </c>
      <c r="L30" s="2">
        <v>118</v>
      </c>
      <c r="M30" s="2">
        <f>SUM(I30:L30)</f>
        <v>383</v>
      </c>
      <c r="O30" s="3" t="s">
        <v>32</v>
      </c>
      <c r="P30" s="2">
        <f t="shared" ref="P30" si="18">SUM(I30-B30)</f>
        <v>73</v>
      </c>
      <c r="Q30" s="2">
        <f t="shared" ref="Q30:Q31" si="19">SUM(J30-C30)</f>
        <v>61</v>
      </c>
      <c r="R30" s="2">
        <f t="shared" ref="R30:R31" si="20">SUM(K30-D30)</f>
        <v>67</v>
      </c>
      <c r="S30" s="2">
        <f t="shared" ref="S30:S31" si="21">SUM(L30-E30)</f>
        <v>82</v>
      </c>
      <c r="T30" s="2">
        <f>SUM(P30:S30)</f>
        <v>283</v>
      </c>
    </row>
    <row r="31" spans="1:20" x14ac:dyDescent="0.45">
      <c r="A31" s="3" t="s">
        <v>33</v>
      </c>
      <c r="B31" s="2">
        <v>0</v>
      </c>
      <c r="C31" s="2">
        <v>0</v>
      </c>
      <c r="D31" s="2">
        <v>0</v>
      </c>
      <c r="E31" s="2">
        <v>0</v>
      </c>
      <c r="F31" s="2">
        <f>SUM(B31:E31)</f>
        <v>0</v>
      </c>
      <c r="H31" s="3" t="s">
        <v>33</v>
      </c>
      <c r="I31" s="2">
        <v>11</v>
      </c>
      <c r="J31" s="2">
        <v>8</v>
      </c>
      <c r="K31" s="2">
        <v>8</v>
      </c>
      <c r="L31" s="2">
        <v>8</v>
      </c>
      <c r="M31" s="2">
        <f>SUM(I31:L31)</f>
        <v>35</v>
      </c>
      <c r="O31" s="3" t="s">
        <v>33</v>
      </c>
      <c r="P31" s="2">
        <f>SUM(I31-B31)</f>
        <v>11</v>
      </c>
      <c r="Q31" s="2">
        <f t="shared" si="19"/>
        <v>8</v>
      </c>
      <c r="R31" s="2">
        <f t="shared" si="20"/>
        <v>8</v>
      </c>
      <c r="S31" s="2">
        <f t="shared" si="21"/>
        <v>8</v>
      </c>
      <c r="T31" s="2">
        <f>SUM(P31:S31)</f>
        <v>35</v>
      </c>
    </row>
    <row r="32" spans="1:20" x14ac:dyDescent="0.45">
      <c r="I32" s="1"/>
      <c r="J32" s="1"/>
      <c r="K32" s="1"/>
      <c r="L32" s="1"/>
      <c r="M32" s="1"/>
      <c r="P32" s="1"/>
      <c r="Q32" s="1"/>
      <c r="R32" s="1"/>
      <c r="S32" s="1"/>
      <c r="T32" s="1"/>
    </row>
    <row r="33" spans="1:20" x14ac:dyDescent="0.45">
      <c r="A33" s="4" t="s">
        <v>34</v>
      </c>
      <c r="B33" s="2" t="s">
        <v>2</v>
      </c>
      <c r="C33" s="2" t="s">
        <v>60</v>
      </c>
      <c r="D33" s="2" t="s">
        <v>61</v>
      </c>
      <c r="E33" s="2" t="s">
        <v>62</v>
      </c>
      <c r="F33" s="2" t="s">
        <v>64</v>
      </c>
      <c r="H33" s="4" t="s">
        <v>34</v>
      </c>
      <c r="I33" s="2" t="s">
        <v>2</v>
      </c>
      <c r="J33" s="2" t="s">
        <v>60</v>
      </c>
      <c r="K33" s="2" t="s">
        <v>61</v>
      </c>
      <c r="L33" s="2" t="s">
        <v>62</v>
      </c>
      <c r="M33" s="2" t="s">
        <v>64</v>
      </c>
      <c r="O33" s="4" t="s">
        <v>34</v>
      </c>
      <c r="P33" s="2" t="s">
        <v>2</v>
      </c>
      <c r="Q33" s="2" t="s">
        <v>60</v>
      </c>
      <c r="R33" s="2" t="s">
        <v>61</v>
      </c>
      <c r="S33" s="2" t="s">
        <v>62</v>
      </c>
      <c r="T33" s="2" t="s">
        <v>64</v>
      </c>
    </row>
    <row r="34" spans="1:20" x14ac:dyDescent="0.45">
      <c r="A34" s="3" t="s">
        <v>35</v>
      </c>
      <c r="B34" s="2">
        <v>31</v>
      </c>
      <c r="C34" s="2">
        <v>17</v>
      </c>
      <c r="D34" s="2">
        <v>37</v>
      </c>
      <c r="E34" s="2">
        <v>29</v>
      </c>
      <c r="F34" s="2">
        <f>SUM(B34:E34)</f>
        <v>114</v>
      </c>
      <c r="H34" s="3" t="s">
        <v>35</v>
      </c>
      <c r="I34" s="2">
        <v>398</v>
      </c>
      <c r="J34" s="2">
        <v>330</v>
      </c>
      <c r="K34" s="2">
        <v>452</v>
      </c>
      <c r="L34" s="2">
        <v>457</v>
      </c>
      <c r="M34" s="2">
        <f>SUM(I34:L34)</f>
        <v>1637</v>
      </c>
      <c r="O34" s="3" t="s">
        <v>35</v>
      </c>
      <c r="P34" s="2">
        <f>SUM(I34-B34)</f>
        <v>367</v>
      </c>
      <c r="Q34" s="2">
        <f t="shared" ref="Q34:S34" si="22">SUM(J34-C34)</f>
        <v>313</v>
      </c>
      <c r="R34" s="2">
        <f t="shared" si="22"/>
        <v>415</v>
      </c>
      <c r="S34" s="2">
        <f t="shared" si="22"/>
        <v>428</v>
      </c>
      <c r="T34" s="2">
        <f>SUM(P34:S34)</f>
        <v>1523</v>
      </c>
    </row>
    <row r="35" spans="1:20" x14ac:dyDescent="0.45">
      <c r="A35" s="3" t="s">
        <v>36</v>
      </c>
      <c r="B35" s="2">
        <v>21</v>
      </c>
      <c r="C35" s="2">
        <v>18</v>
      </c>
      <c r="D35" s="2">
        <v>24</v>
      </c>
      <c r="E35" s="2">
        <v>36</v>
      </c>
      <c r="F35" s="2">
        <f>SUM(B35:E35)</f>
        <v>99</v>
      </c>
      <c r="H35" s="3" t="s">
        <v>36</v>
      </c>
      <c r="I35" s="2">
        <v>88</v>
      </c>
      <c r="J35" s="2">
        <v>74</v>
      </c>
      <c r="K35" s="2">
        <v>91</v>
      </c>
      <c r="L35" s="2">
        <v>109</v>
      </c>
      <c r="M35" s="2">
        <f>SUM(I35:L35)</f>
        <v>362</v>
      </c>
      <c r="O35" s="3" t="s">
        <v>36</v>
      </c>
      <c r="P35" s="2">
        <f>SUM(I35-B35)</f>
        <v>67</v>
      </c>
      <c r="Q35" s="2">
        <f t="shared" ref="Q35" si="23">SUM(J35-C35)</f>
        <v>56</v>
      </c>
      <c r="R35" s="2">
        <f t="shared" ref="R35" si="24">SUM(K35-D35)</f>
        <v>67</v>
      </c>
      <c r="S35" s="2">
        <f t="shared" ref="S35" si="25">SUM(L35-E35)</f>
        <v>73</v>
      </c>
      <c r="T35" s="2">
        <f>SUM(P35:S35)</f>
        <v>263</v>
      </c>
    </row>
    <row r="36" spans="1:20" x14ac:dyDescent="0.45">
      <c r="I36" s="1"/>
      <c r="J36" s="1"/>
      <c r="K36" s="1"/>
      <c r="L36" s="1"/>
      <c r="M36" s="1"/>
      <c r="P36" s="1"/>
      <c r="Q36" s="1"/>
      <c r="R36" s="1"/>
      <c r="S36" s="1"/>
      <c r="T36" s="1"/>
    </row>
    <row r="37" spans="1:20" x14ac:dyDescent="0.45">
      <c r="A37" s="4" t="s">
        <v>37</v>
      </c>
      <c r="B37" s="2" t="s">
        <v>2</v>
      </c>
      <c r="C37" s="2" t="s">
        <v>60</v>
      </c>
      <c r="D37" s="2" t="s">
        <v>61</v>
      </c>
      <c r="E37" s="2" t="s">
        <v>62</v>
      </c>
      <c r="F37" s="2" t="s">
        <v>64</v>
      </c>
      <c r="H37" s="4" t="s">
        <v>37</v>
      </c>
      <c r="I37" s="2" t="s">
        <v>2</v>
      </c>
      <c r="J37" s="2" t="s">
        <v>60</v>
      </c>
      <c r="K37" s="2" t="s">
        <v>61</v>
      </c>
      <c r="L37" s="2" t="s">
        <v>62</v>
      </c>
      <c r="M37" s="2" t="s">
        <v>64</v>
      </c>
      <c r="O37" s="4" t="s">
        <v>37</v>
      </c>
      <c r="P37" s="2" t="s">
        <v>2</v>
      </c>
      <c r="Q37" s="2" t="s">
        <v>60</v>
      </c>
      <c r="R37" s="2" t="s">
        <v>61</v>
      </c>
      <c r="S37" s="2" t="s">
        <v>62</v>
      </c>
      <c r="T37" s="2" t="s">
        <v>64</v>
      </c>
    </row>
    <row r="38" spans="1:20" x14ac:dyDescent="0.45">
      <c r="A38" s="3" t="s">
        <v>38</v>
      </c>
      <c r="B38" s="2">
        <v>30</v>
      </c>
      <c r="C38" s="2">
        <v>17</v>
      </c>
      <c r="D38" s="2">
        <v>38</v>
      </c>
      <c r="E38" s="2">
        <v>30</v>
      </c>
      <c r="F38" s="2">
        <f>SUM(B38:E38)</f>
        <v>115</v>
      </c>
      <c r="H38" s="3" t="s">
        <v>38</v>
      </c>
      <c r="I38" s="2">
        <v>396</v>
      </c>
      <c r="J38" s="2">
        <v>325</v>
      </c>
      <c r="K38" s="2">
        <v>444</v>
      </c>
      <c r="L38" s="2">
        <v>456</v>
      </c>
      <c r="M38" s="2">
        <f>SUM(I38:L38)</f>
        <v>1621</v>
      </c>
      <c r="O38" s="3" t="s">
        <v>38</v>
      </c>
      <c r="P38" s="2">
        <f>SUM(I38-B38)</f>
        <v>366</v>
      </c>
      <c r="Q38" s="2">
        <f t="shared" ref="Q38:S38" si="26">SUM(J38-C38)</f>
        <v>308</v>
      </c>
      <c r="R38" s="2">
        <f t="shared" si="26"/>
        <v>406</v>
      </c>
      <c r="S38" s="2">
        <f t="shared" si="26"/>
        <v>426</v>
      </c>
      <c r="T38" s="2">
        <f>SUM(P38:S38)</f>
        <v>1506</v>
      </c>
    </row>
    <row r="39" spans="1:20" x14ac:dyDescent="0.45">
      <c r="A39" s="3" t="s">
        <v>39</v>
      </c>
      <c r="B39" s="2">
        <v>22</v>
      </c>
      <c r="C39" s="2">
        <v>18</v>
      </c>
      <c r="D39" s="2">
        <v>24</v>
      </c>
      <c r="E39" s="2">
        <v>37</v>
      </c>
      <c r="F39" s="2">
        <f>SUM(B39:E39)</f>
        <v>101</v>
      </c>
      <c r="H39" s="3" t="s">
        <v>39</v>
      </c>
      <c r="I39" s="2">
        <v>96</v>
      </c>
      <c r="J39" s="2">
        <v>77</v>
      </c>
      <c r="K39" s="2">
        <v>93</v>
      </c>
      <c r="L39" s="2">
        <v>113</v>
      </c>
      <c r="M39" s="2">
        <f>SUM(I39:L39)</f>
        <v>379</v>
      </c>
      <c r="O39" s="3" t="s">
        <v>39</v>
      </c>
      <c r="P39" s="2">
        <f t="shared" ref="P39:P40" si="27">SUM(I39-B39)</f>
        <v>74</v>
      </c>
      <c r="Q39" s="2">
        <f t="shared" ref="Q39:Q40" si="28">SUM(J39-C39)</f>
        <v>59</v>
      </c>
      <c r="R39" s="2">
        <f t="shared" ref="R39:R40" si="29">SUM(K39-D39)</f>
        <v>69</v>
      </c>
      <c r="S39" s="2">
        <f t="shared" ref="S39:S40" si="30">SUM(L39-E39)</f>
        <v>76</v>
      </c>
      <c r="T39" s="2">
        <f>SUM(P39:S39)</f>
        <v>278</v>
      </c>
    </row>
    <row r="40" spans="1:20" x14ac:dyDescent="0.45">
      <c r="A40" s="3" t="s">
        <v>40</v>
      </c>
      <c r="B40" s="2">
        <v>0</v>
      </c>
      <c r="C40" s="2">
        <v>0</v>
      </c>
      <c r="D40" s="2">
        <v>0</v>
      </c>
      <c r="E40" s="2">
        <v>0</v>
      </c>
      <c r="F40" s="2">
        <f>SUM(B40:E40)</f>
        <v>0</v>
      </c>
      <c r="H40" s="3" t="s">
        <v>40</v>
      </c>
      <c r="I40" s="2">
        <v>7</v>
      </c>
      <c r="J40" s="2">
        <v>4</v>
      </c>
      <c r="K40" s="2">
        <v>5</v>
      </c>
      <c r="L40" s="2">
        <v>5</v>
      </c>
      <c r="M40" s="2">
        <f>SUM(I40:L40)</f>
        <v>21</v>
      </c>
      <c r="O40" s="3" t="s">
        <v>40</v>
      </c>
      <c r="P40" s="2">
        <f t="shared" si="27"/>
        <v>7</v>
      </c>
      <c r="Q40" s="2">
        <f t="shared" si="28"/>
        <v>4</v>
      </c>
      <c r="R40" s="2">
        <f t="shared" si="29"/>
        <v>5</v>
      </c>
      <c r="S40" s="2">
        <f t="shared" si="30"/>
        <v>5</v>
      </c>
      <c r="T40" s="2">
        <f>SUM(P40:S40)</f>
        <v>21</v>
      </c>
    </row>
    <row r="41" spans="1:20" x14ac:dyDescent="0.45">
      <c r="I41" s="1"/>
      <c r="J41" s="1"/>
      <c r="K41" s="1"/>
      <c r="L41" s="1"/>
      <c r="M41" s="1"/>
      <c r="P41" s="1"/>
      <c r="Q41" s="1"/>
      <c r="R41" s="1"/>
      <c r="S41" s="1"/>
      <c r="T41" s="1"/>
    </row>
    <row r="42" spans="1:20" x14ac:dyDescent="0.45">
      <c r="A42" s="4" t="s">
        <v>41</v>
      </c>
      <c r="B42" s="2" t="s">
        <v>2</v>
      </c>
      <c r="C42" s="2" t="s">
        <v>60</v>
      </c>
      <c r="D42" s="2" t="s">
        <v>61</v>
      </c>
      <c r="E42" s="2" t="s">
        <v>62</v>
      </c>
      <c r="F42" s="2" t="s">
        <v>64</v>
      </c>
      <c r="H42" s="4" t="s">
        <v>41</v>
      </c>
      <c r="I42" s="2" t="s">
        <v>2</v>
      </c>
      <c r="J42" s="2" t="s">
        <v>60</v>
      </c>
      <c r="K42" s="2" t="s">
        <v>61</v>
      </c>
      <c r="L42" s="2" t="s">
        <v>62</v>
      </c>
      <c r="M42" s="2" t="s">
        <v>64</v>
      </c>
      <c r="O42" s="4" t="s">
        <v>41</v>
      </c>
      <c r="P42" s="2" t="s">
        <v>2</v>
      </c>
      <c r="Q42" s="2" t="s">
        <v>60</v>
      </c>
      <c r="R42" s="2" t="s">
        <v>61</v>
      </c>
      <c r="S42" s="2" t="s">
        <v>62</v>
      </c>
      <c r="T42" s="2" t="s">
        <v>64</v>
      </c>
    </row>
    <row r="43" spans="1:20" x14ac:dyDescent="0.45">
      <c r="A43" s="3" t="s">
        <v>42</v>
      </c>
      <c r="B43" s="2">
        <v>31</v>
      </c>
      <c r="C43" s="2">
        <v>18</v>
      </c>
      <c r="D43" s="2">
        <v>39</v>
      </c>
      <c r="E43" s="2">
        <v>30</v>
      </c>
      <c r="F43" s="2">
        <f>SUM(B43:E43)</f>
        <v>118</v>
      </c>
      <c r="H43" s="3" t="s">
        <v>42</v>
      </c>
      <c r="I43" s="2">
        <v>395</v>
      </c>
      <c r="J43" s="2">
        <v>322</v>
      </c>
      <c r="K43" s="2">
        <v>449</v>
      </c>
      <c r="L43" s="2">
        <v>454</v>
      </c>
      <c r="M43" s="2">
        <f>SUM(I43:L43)</f>
        <v>1620</v>
      </c>
      <c r="O43" s="3" t="s">
        <v>42</v>
      </c>
      <c r="P43" s="2">
        <f>SUM(I43-B43)</f>
        <v>364</v>
      </c>
      <c r="Q43" s="2">
        <f t="shared" ref="Q43:S43" si="31">SUM(J43-C43)</f>
        <v>304</v>
      </c>
      <c r="R43" s="2">
        <f t="shared" si="31"/>
        <v>410</v>
      </c>
      <c r="S43" s="2">
        <f t="shared" si="31"/>
        <v>424</v>
      </c>
      <c r="T43" s="2">
        <f>SUM(P43:S43)</f>
        <v>1502</v>
      </c>
    </row>
    <row r="44" spans="1:20" x14ac:dyDescent="0.45">
      <c r="A44" s="3" t="s">
        <v>43</v>
      </c>
      <c r="B44" s="2">
        <v>21</v>
      </c>
      <c r="C44" s="2">
        <v>18</v>
      </c>
      <c r="D44" s="2">
        <v>23</v>
      </c>
      <c r="E44" s="2">
        <v>36</v>
      </c>
      <c r="F44" s="2">
        <f>SUM(B44:E44)</f>
        <v>98</v>
      </c>
      <c r="H44" s="3" t="s">
        <v>43</v>
      </c>
      <c r="I44" s="2">
        <v>97</v>
      </c>
      <c r="J44" s="2">
        <v>82</v>
      </c>
      <c r="K44" s="2">
        <v>89</v>
      </c>
      <c r="L44" s="2">
        <v>114</v>
      </c>
      <c r="M44" s="2">
        <f>SUM(I44:L44)</f>
        <v>382</v>
      </c>
      <c r="O44" s="3" t="s">
        <v>43</v>
      </c>
      <c r="P44" s="2">
        <f t="shared" ref="P44:P45" si="32">SUM(I44-B44)</f>
        <v>76</v>
      </c>
      <c r="Q44" s="2">
        <f t="shared" ref="Q44:Q45" si="33">SUM(J44-C44)</f>
        <v>64</v>
      </c>
      <c r="R44" s="2">
        <f t="shared" ref="R44:R45" si="34">SUM(K44-D44)</f>
        <v>66</v>
      </c>
      <c r="S44" s="2">
        <f t="shared" ref="S44:S45" si="35">SUM(L44-E44)</f>
        <v>78</v>
      </c>
      <c r="T44" s="2">
        <f>SUM(P44:S44)</f>
        <v>284</v>
      </c>
    </row>
    <row r="45" spans="1:20" x14ac:dyDescent="0.45">
      <c r="A45" s="3" t="s">
        <v>44</v>
      </c>
      <c r="B45" s="2">
        <v>0</v>
      </c>
      <c r="C45" s="2">
        <v>0</v>
      </c>
      <c r="D45" s="2">
        <v>0</v>
      </c>
      <c r="E45" s="2">
        <v>1</v>
      </c>
      <c r="F45" s="2">
        <f>SUM(B45:E45)</f>
        <v>1</v>
      </c>
      <c r="H45" s="3" t="s">
        <v>44</v>
      </c>
      <c r="I45" s="2">
        <v>7</v>
      </c>
      <c r="J45" s="2">
        <v>410</v>
      </c>
      <c r="K45" s="2">
        <v>6</v>
      </c>
      <c r="L45" s="2">
        <v>6</v>
      </c>
      <c r="M45" s="2">
        <f>SUM(I45:L45)</f>
        <v>429</v>
      </c>
      <c r="O45" s="3" t="s">
        <v>44</v>
      </c>
      <c r="P45" s="2">
        <f t="shared" si="32"/>
        <v>7</v>
      </c>
      <c r="Q45" s="2">
        <f t="shared" si="33"/>
        <v>410</v>
      </c>
      <c r="R45" s="2">
        <f t="shared" si="34"/>
        <v>6</v>
      </c>
      <c r="S45" s="2">
        <f t="shared" si="35"/>
        <v>5</v>
      </c>
      <c r="T45" s="2">
        <f>SUM(P45:S45)</f>
        <v>428</v>
      </c>
    </row>
    <row r="46" spans="1:20" x14ac:dyDescent="0.45">
      <c r="I46" s="1"/>
      <c r="J46" s="1"/>
      <c r="K46" s="1"/>
      <c r="L46" s="1"/>
      <c r="M46" s="1"/>
      <c r="P46" s="1"/>
      <c r="Q46" s="1"/>
      <c r="R46" s="1"/>
      <c r="S46" s="1"/>
      <c r="T46" s="1"/>
    </row>
    <row r="47" spans="1:20" x14ac:dyDescent="0.45">
      <c r="I47" s="1"/>
      <c r="J47" s="1"/>
      <c r="K47" s="1"/>
      <c r="L47" s="1"/>
      <c r="M47" s="1"/>
      <c r="P47" s="1"/>
      <c r="Q47" s="1"/>
      <c r="R47" s="1"/>
      <c r="S47" s="1"/>
      <c r="T47" s="1"/>
    </row>
    <row r="48" spans="1:20" x14ac:dyDescent="0.45">
      <c r="A48" s="4" t="s">
        <v>4</v>
      </c>
      <c r="B48" s="2" t="s">
        <v>2</v>
      </c>
      <c r="C48" s="2" t="s">
        <v>60</v>
      </c>
      <c r="D48" s="2" t="s">
        <v>61</v>
      </c>
      <c r="E48" s="2" t="s">
        <v>62</v>
      </c>
      <c r="F48" s="2" t="s">
        <v>64</v>
      </c>
      <c r="H48" s="4" t="s">
        <v>4</v>
      </c>
      <c r="I48" s="2" t="s">
        <v>2</v>
      </c>
      <c r="J48" s="2" t="s">
        <v>60</v>
      </c>
      <c r="K48" s="2" t="s">
        <v>61</v>
      </c>
      <c r="L48" s="2" t="s">
        <v>62</v>
      </c>
      <c r="M48" s="2" t="s">
        <v>64</v>
      </c>
      <c r="O48" s="4" t="s">
        <v>4</v>
      </c>
      <c r="P48" s="2" t="s">
        <v>2</v>
      </c>
      <c r="Q48" s="2" t="s">
        <v>60</v>
      </c>
      <c r="R48" s="2" t="s">
        <v>61</v>
      </c>
      <c r="S48" s="2" t="s">
        <v>62</v>
      </c>
      <c r="T48" s="2" t="s">
        <v>64</v>
      </c>
    </row>
    <row r="49" spans="1:20" x14ac:dyDescent="0.45">
      <c r="A49" s="3" t="s">
        <v>0</v>
      </c>
      <c r="B49" s="2">
        <v>30</v>
      </c>
      <c r="C49" s="2">
        <v>18</v>
      </c>
      <c r="D49" s="2">
        <v>38</v>
      </c>
      <c r="E49" s="2">
        <v>31</v>
      </c>
      <c r="F49" s="2">
        <f>SUM(B49:E49)</f>
        <v>117</v>
      </c>
      <c r="H49" s="3" t="s">
        <v>0</v>
      </c>
      <c r="I49" s="2">
        <v>402</v>
      </c>
      <c r="J49" s="2">
        <v>328</v>
      </c>
      <c r="K49" s="2">
        <v>448</v>
      </c>
      <c r="L49" s="2">
        <v>458</v>
      </c>
      <c r="M49" s="2">
        <f>SUM(I49:L49)</f>
        <v>1636</v>
      </c>
      <c r="O49" s="3" t="s">
        <v>0</v>
      </c>
      <c r="P49" s="2">
        <f>SUM(I49-B49)</f>
        <v>372</v>
      </c>
      <c r="Q49" s="2">
        <f t="shared" ref="Q49:S49" si="36">SUM(J49-C49)</f>
        <v>310</v>
      </c>
      <c r="R49" s="2">
        <f t="shared" si="36"/>
        <v>410</v>
      </c>
      <c r="S49" s="2">
        <f t="shared" si="36"/>
        <v>427</v>
      </c>
      <c r="T49" s="2">
        <f>SUM(P49:S49)</f>
        <v>1519</v>
      </c>
    </row>
    <row r="50" spans="1:20" x14ac:dyDescent="0.45">
      <c r="A50" s="3" t="s">
        <v>1</v>
      </c>
      <c r="B50" s="2">
        <v>22</v>
      </c>
      <c r="C50" s="2">
        <v>18</v>
      </c>
      <c r="D50" s="2">
        <v>24</v>
      </c>
      <c r="E50" s="2">
        <v>36</v>
      </c>
      <c r="F50" s="2">
        <f>SUM(B50:E50)</f>
        <v>100</v>
      </c>
      <c r="H50" s="3" t="s">
        <v>1</v>
      </c>
      <c r="I50" s="2">
        <v>95</v>
      </c>
      <c r="J50" s="2">
        <v>83</v>
      </c>
      <c r="K50" s="2">
        <v>97</v>
      </c>
      <c r="L50" s="2">
        <v>113</v>
      </c>
      <c r="M50" s="2">
        <f>SUM(I50:L50)</f>
        <v>388</v>
      </c>
      <c r="O50" s="3" t="s">
        <v>1</v>
      </c>
      <c r="P50" s="2">
        <f>SUM(I50-B50)</f>
        <v>73</v>
      </c>
      <c r="Q50" s="2">
        <f t="shared" ref="Q50" si="37">SUM(J50-C50)</f>
        <v>65</v>
      </c>
      <c r="R50" s="2">
        <f t="shared" ref="R50" si="38">SUM(K50-D50)</f>
        <v>73</v>
      </c>
      <c r="S50" s="2">
        <f t="shared" ref="S50" si="39">SUM(L50-E50)</f>
        <v>77</v>
      </c>
      <c r="T50" s="2">
        <f>SUM(P50:S50)</f>
        <v>288</v>
      </c>
    </row>
    <row r="51" spans="1:20" x14ac:dyDescent="0.45">
      <c r="I51" s="1"/>
      <c r="J51" s="1"/>
      <c r="K51" s="1"/>
      <c r="L51" s="1"/>
      <c r="M51" s="1"/>
      <c r="P51" s="1"/>
      <c r="Q51" s="1"/>
      <c r="R51" s="1"/>
      <c r="S51" s="1"/>
      <c r="T51" s="1"/>
    </row>
    <row r="52" spans="1:20" x14ac:dyDescent="0.45">
      <c r="I52" s="1"/>
      <c r="J52" s="1"/>
      <c r="K52" s="1"/>
      <c r="L52" s="1"/>
      <c r="M52" s="1"/>
      <c r="P52" s="1"/>
      <c r="Q52" s="1"/>
      <c r="R52" s="1"/>
      <c r="S52" s="1"/>
      <c r="T52" s="1"/>
    </row>
    <row r="53" spans="1:20" x14ac:dyDescent="0.45">
      <c r="A53" s="4" t="s">
        <v>3</v>
      </c>
      <c r="B53" s="2" t="s">
        <v>2</v>
      </c>
      <c r="C53" s="2" t="s">
        <v>60</v>
      </c>
      <c r="D53" s="2" t="s">
        <v>61</v>
      </c>
      <c r="E53" s="2" t="s">
        <v>62</v>
      </c>
      <c r="F53" s="2" t="s">
        <v>64</v>
      </c>
      <c r="H53" s="4" t="s">
        <v>3</v>
      </c>
      <c r="I53" s="2" t="s">
        <v>2</v>
      </c>
      <c r="J53" s="2" t="s">
        <v>60</v>
      </c>
      <c r="K53" s="2" t="s">
        <v>61</v>
      </c>
      <c r="L53" s="2" t="s">
        <v>62</v>
      </c>
      <c r="M53" s="2" t="s">
        <v>64</v>
      </c>
      <c r="O53" s="4" t="s">
        <v>3</v>
      </c>
      <c r="P53" s="2" t="s">
        <v>2</v>
      </c>
      <c r="Q53" s="2" t="s">
        <v>60</v>
      </c>
      <c r="R53" s="2" t="s">
        <v>61</v>
      </c>
      <c r="S53" s="2" t="s">
        <v>62</v>
      </c>
      <c r="T53" s="2" t="s">
        <v>64</v>
      </c>
    </row>
    <row r="54" spans="1:20" x14ac:dyDescent="0.45">
      <c r="A54" s="3" t="s">
        <v>5</v>
      </c>
      <c r="B54" s="2">
        <v>31</v>
      </c>
      <c r="C54" s="2">
        <v>18</v>
      </c>
      <c r="D54" s="2">
        <v>38</v>
      </c>
      <c r="E54" s="2">
        <v>32</v>
      </c>
      <c r="F54" s="2">
        <f>SUM(B54:E54)</f>
        <v>119</v>
      </c>
      <c r="H54" s="3" t="s">
        <v>5</v>
      </c>
      <c r="I54" s="2">
        <v>401</v>
      </c>
      <c r="J54" s="2">
        <v>327</v>
      </c>
      <c r="K54" s="2">
        <v>449</v>
      </c>
      <c r="L54" s="2">
        <v>454</v>
      </c>
      <c r="M54" s="2">
        <f>SUM(I54:L54)</f>
        <v>1631</v>
      </c>
      <c r="O54" s="3" t="s">
        <v>5</v>
      </c>
      <c r="P54" s="2">
        <f>SUM(I54-B54)</f>
        <v>370</v>
      </c>
      <c r="Q54" s="2">
        <f t="shared" ref="Q54:S54" si="40">SUM(J54-C54)</f>
        <v>309</v>
      </c>
      <c r="R54" s="2">
        <f t="shared" si="40"/>
        <v>411</v>
      </c>
      <c r="S54" s="2">
        <f t="shared" si="40"/>
        <v>422</v>
      </c>
      <c r="T54" s="2">
        <f>SUM(P54:S54)</f>
        <v>1512</v>
      </c>
    </row>
    <row r="55" spans="1:20" x14ac:dyDescent="0.45">
      <c r="A55" s="3" t="s">
        <v>6</v>
      </c>
      <c r="B55" s="2">
        <v>21</v>
      </c>
      <c r="C55" s="2">
        <v>18</v>
      </c>
      <c r="D55" s="2">
        <v>24</v>
      </c>
      <c r="E55" s="2">
        <v>34</v>
      </c>
      <c r="F55" s="2">
        <f>SUM(B55:E55)</f>
        <v>97</v>
      </c>
      <c r="H55" s="3" t="s">
        <v>6</v>
      </c>
      <c r="I55" s="2">
        <v>94</v>
      </c>
      <c r="J55" s="2">
        <v>81</v>
      </c>
      <c r="K55" s="2">
        <v>96</v>
      </c>
      <c r="L55" s="2">
        <v>113</v>
      </c>
      <c r="M55" s="2">
        <f>SUM(I55:L55)</f>
        <v>384</v>
      </c>
      <c r="O55" s="3" t="s">
        <v>6</v>
      </c>
      <c r="P55" s="2">
        <f>SUM(I55-B55)</f>
        <v>73</v>
      </c>
      <c r="Q55" s="2">
        <f t="shared" ref="Q55" si="41">SUM(J55-C55)</f>
        <v>63</v>
      </c>
      <c r="R55" s="2">
        <f t="shared" ref="R55" si="42">SUM(K55-D55)</f>
        <v>72</v>
      </c>
      <c r="S55" s="2">
        <f t="shared" ref="S55" si="43">SUM(L55-E55)</f>
        <v>79</v>
      </c>
      <c r="T55" s="2">
        <f>SUM(P55:S55)</f>
        <v>287</v>
      </c>
    </row>
    <row r="56" spans="1:20" x14ac:dyDescent="0.45">
      <c r="I56" s="1"/>
      <c r="J56" s="1"/>
      <c r="K56" s="1"/>
      <c r="L56" s="1"/>
      <c r="M56" s="1"/>
      <c r="P56" s="1"/>
      <c r="Q56" s="1"/>
      <c r="R56" s="1"/>
      <c r="S56" s="1"/>
      <c r="T56" s="1"/>
    </row>
    <row r="57" spans="1:20" x14ac:dyDescent="0.45">
      <c r="I57" s="1"/>
      <c r="J57" s="1"/>
      <c r="K57" s="1"/>
      <c r="L57" s="1"/>
      <c r="M57" s="1"/>
      <c r="P57" s="1"/>
      <c r="Q57" s="1"/>
      <c r="R57" s="1"/>
      <c r="S57" s="1"/>
      <c r="T57" s="1"/>
    </row>
    <row r="58" spans="1:20" x14ac:dyDescent="0.45">
      <c r="A58" s="4" t="s">
        <v>7</v>
      </c>
      <c r="B58" s="2" t="s">
        <v>2</v>
      </c>
      <c r="C58" s="2" t="s">
        <v>60</v>
      </c>
      <c r="D58" s="2" t="s">
        <v>61</v>
      </c>
      <c r="E58" s="2" t="s">
        <v>62</v>
      </c>
      <c r="F58" s="2" t="s">
        <v>64</v>
      </c>
      <c r="H58" s="4" t="s">
        <v>7</v>
      </c>
      <c r="I58" s="2" t="s">
        <v>2</v>
      </c>
      <c r="J58" s="2" t="s">
        <v>60</v>
      </c>
      <c r="K58" s="2" t="s">
        <v>61</v>
      </c>
      <c r="L58" s="2" t="s">
        <v>62</v>
      </c>
      <c r="M58" s="2" t="s">
        <v>64</v>
      </c>
      <c r="O58" s="4" t="s">
        <v>7</v>
      </c>
      <c r="P58" s="2" t="s">
        <v>2</v>
      </c>
      <c r="Q58" s="2" t="s">
        <v>60</v>
      </c>
      <c r="R58" s="2" t="s">
        <v>61</v>
      </c>
      <c r="S58" s="2" t="s">
        <v>62</v>
      </c>
      <c r="T58" s="2" t="s">
        <v>64</v>
      </c>
    </row>
    <row r="59" spans="1:20" x14ac:dyDescent="0.45">
      <c r="A59" s="3" t="s">
        <v>8</v>
      </c>
      <c r="B59" s="2">
        <v>29</v>
      </c>
      <c r="C59" s="2">
        <v>16</v>
      </c>
      <c r="D59" s="2">
        <v>38</v>
      </c>
      <c r="E59" s="2">
        <v>31</v>
      </c>
      <c r="F59" s="2">
        <f>SUM(B59:E59)</f>
        <v>114</v>
      </c>
      <c r="H59" s="3" t="s">
        <v>8</v>
      </c>
      <c r="I59" s="2">
        <v>398</v>
      </c>
      <c r="J59" s="2">
        <v>325</v>
      </c>
      <c r="K59" s="2">
        <v>450</v>
      </c>
      <c r="L59" s="2">
        <v>455</v>
      </c>
      <c r="M59" s="2">
        <f>SUM(I59:L59)</f>
        <v>1628</v>
      </c>
      <c r="O59" s="3" t="s">
        <v>8</v>
      </c>
      <c r="P59" s="2">
        <f>SUM(I59-B59)</f>
        <v>369</v>
      </c>
      <c r="Q59" s="2">
        <f t="shared" ref="Q59:S59" si="44">SUM(J59-C59)</f>
        <v>309</v>
      </c>
      <c r="R59" s="2">
        <f t="shared" si="44"/>
        <v>412</v>
      </c>
      <c r="S59" s="2">
        <f t="shared" si="44"/>
        <v>424</v>
      </c>
      <c r="T59" s="2">
        <f>SUM(P59:S59)</f>
        <v>1514</v>
      </c>
    </row>
    <row r="60" spans="1:20" x14ac:dyDescent="0.45">
      <c r="A60" s="3" t="s">
        <v>9</v>
      </c>
      <c r="B60" s="2">
        <v>23</v>
      </c>
      <c r="C60" s="2">
        <v>18</v>
      </c>
      <c r="D60" s="2">
        <v>24</v>
      </c>
      <c r="E60" s="2">
        <v>35</v>
      </c>
      <c r="F60" s="2">
        <f>SUM(B60:E60)</f>
        <v>100</v>
      </c>
      <c r="H60" s="3" t="s">
        <v>9</v>
      </c>
      <c r="I60" s="2">
        <v>94</v>
      </c>
      <c r="J60" s="2">
        <v>78</v>
      </c>
      <c r="K60" s="2">
        <v>93</v>
      </c>
      <c r="L60" s="2">
        <v>113</v>
      </c>
      <c r="M60" s="2">
        <f>SUM(I60:L60)</f>
        <v>378</v>
      </c>
      <c r="O60" s="3" t="s">
        <v>9</v>
      </c>
      <c r="P60" s="2">
        <f>SUM(I60-B60)</f>
        <v>71</v>
      </c>
      <c r="Q60" s="2">
        <f t="shared" ref="Q60" si="45">SUM(J60-C60)</f>
        <v>60</v>
      </c>
      <c r="R60" s="2">
        <f t="shared" ref="R60" si="46">SUM(K60-D60)</f>
        <v>69</v>
      </c>
      <c r="S60" s="2">
        <f t="shared" ref="S60" si="47">SUM(L60-E60)</f>
        <v>78</v>
      </c>
      <c r="T60" s="2">
        <f>SUM(P60:S60)</f>
        <v>278</v>
      </c>
    </row>
    <row r="61" spans="1:20" x14ac:dyDescent="0.45">
      <c r="I61" s="1"/>
      <c r="J61" s="1"/>
      <c r="K61" s="1"/>
      <c r="L61" s="1"/>
      <c r="M61" s="1"/>
      <c r="P61" s="1"/>
      <c r="Q61" s="1"/>
      <c r="R61" s="1"/>
      <c r="S61" s="1"/>
      <c r="T61" s="1"/>
    </row>
    <row r="62" spans="1:20" x14ac:dyDescent="0.45">
      <c r="I62" s="1"/>
      <c r="J62" s="1"/>
      <c r="K62" s="1"/>
      <c r="L62" s="1"/>
      <c r="M62" s="1"/>
      <c r="P62" s="1"/>
      <c r="Q62" s="1"/>
      <c r="R62" s="1"/>
      <c r="S62" s="1"/>
      <c r="T62" s="1"/>
    </row>
    <row r="63" spans="1:20" x14ac:dyDescent="0.45">
      <c r="A63" s="4" t="s">
        <v>45</v>
      </c>
      <c r="B63" s="2" t="s">
        <v>2</v>
      </c>
      <c r="C63" s="2" t="s">
        <v>60</v>
      </c>
      <c r="D63" s="2" t="s">
        <v>61</v>
      </c>
      <c r="E63" s="2" t="s">
        <v>62</v>
      </c>
      <c r="F63" s="2" t="s">
        <v>64</v>
      </c>
      <c r="H63" s="4" t="s">
        <v>45</v>
      </c>
      <c r="I63" s="2" t="s">
        <v>2</v>
      </c>
      <c r="J63" s="2" t="s">
        <v>60</v>
      </c>
      <c r="K63" s="2" t="s">
        <v>61</v>
      </c>
      <c r="L63" s="2" t="s">
        <v>62</v>
      </c>
      <c r="M63" s="2" t="s">
        <v>64</v>
      </c>
      <c r="O63" s="4" t="s">
        <v>45</v>
      </c>
      <c r="P63" s="2" t="s">
        <v>2</v>
      </c>
      <c r="Q63" s="2" t="s">
        <v>60</v>
      </c>
      <c r="R63" s="2" t="s">
        <v>61</v>
      </c>
      <c r="S63" s="2" t="s">
        <v>62</v>
      </c>
      <c r="T63" s="2" t="s">
        <v>64</v>
      </c>
    </row>
    <row r="64" spans="1:20" x14ac:dyDescent="0.45">
      <c r="A64" s="3" t="s">
        <v>46</v>
      </c>
      <c r="B64" s="2">
        <v>29</v>
      </c>
      <c r="C64" s="2">
        <v>17</v>
      </c>
      <c r="D64" s="2">
        <v>38</v>
      </c>
      <c r="E64" s="2">
        <v>32</v>
      </c>
      <c r="F64" s="2">
        <f>SUM(B64:E64)</f>
        <v>116</v>
      </c>
      <c r="H64" s="3" t="s">
        <v>46</v>
      </c>
      <c r="I64" s="2">
        <v>395</v>
      </c>
      <c r="J64" s="2">
        <v>328</v>
      </c>
      <c r="K64" s="2">
        <v>454</v>
      </c>
      <c r="L64" s="2">
        <v>453</v>
      </c>
      <c r="M64" s="2">
        <f>SUM(I64:L64)</f>
        <v>1630</v>
      </c>
      <c r="O64" s="3" t="s">
        <v>46</v>
      </c>
      <c r="P64" s="2">
        <f>SUM(I64-B64)</f>
        <v>366</v>
      </c>
      <c r="Q64" s="2">
        <f t="shared" ref="Q64:S64" si="48">SUM(J64-C64)</f>
        <v>311</v>
      </c>
      <c r="R64" s="2">
        <f t="shared" si="48"/>
        <v>416</v>
      </c>
      <c r="S64" s="2">
        <f t="shared" si="48"/>
        <v>421</v>
      </c>
      <c r="T64" s="2">
        <f>SUM(P64:S64)</f>
        <v>1514</v>
      </c>
    </row>
    <row r="65" spans="1:20" x14ac:dyDescent="0.45">
      <c r="A65" s="3" t="s">
        <v>47</v>
      </c>
      <c r="B65" s="2">
        <v>23</v>
      </c>
      <c r="C65" s="2">
        <v>17</v>
      </c>
      <c r="D65" s="2">
        <v>24</v>
      </c>
      <c r="E65" s="2">
        <v>34</v>
      </c>
      <c r="F65" s="2">
        <f>SUM(B65:E65)</f>
        <v>98</v>
      </c>
      <c r="H65" s="3" t="s">
        <v>47</v>
      </c>
      <c r="I65" s="2">
        <v>95</v>
      </c>
      <c r="J65" s="2">
        <v>75</v>
      </c>
      <c r="K65" s="2">
        <v>88</v>
      </c>
      <c r="L65" s="2">
        <v>112</v>
      </c>
      <c r="M65" s="2">
        <f>SUM(I65:L65)</f>
        <v>370</v>
      </c>
      <c r="O65" s="3" t="s">
        <v>47</v>
      </c>
      <c r="P65" s="2">
        <f t="shared" ref="P65:P66" si="49">SUM(I65-B65)</f>
        <v>72</v>
      </c>
      <c r="Q65" s="2">
        <f t="shared" ref="Q65:Q66" si="50">SUM(J65-C65)</f>
        <v>58</v>
      </c>
      <c r="R65" s="2">
        <f t="shared" ref="R65:R66" si="51">SUM(K65-D65)</f>
        <v>64</v>
      </c>
      <c r="S65" s="2">
        <f t="shared" ref="S65:S66" si="52">SUM(L65-E65)</f>
        <v>78</v>
      </c>
      <c r="T65" s="2">
        <f>SUM(P65:S65)</f>
        <v>272</v>
      </c>
    </row>
    <row r="66" spans="1:20" x14ac:dyDescent="0.45">
      <c r="A66" s="3" t="s">
        <v>48</v>
      </c>
      <c r="B66" s="2">
        <v>0</v>
      </c>
      <c r="C66" s="2">
        <v>1</v>
      </c>
      <c r="D66" s="2">
        <v>0</v>
      </c>
      <c r="E66" s="2">
        <v>1</v>
      </c>
      <c r="F66" s="2">
        <f>SUM(B66:E66)</f>
        <v>2</v>
      </c>
      <c r="H66" s="3" t="s">
        <v>48</v>
      </c>
      <c r="I66" s="2">
        <v>6</v>
      </c>
      <c r="J66" s="2">
        <v>5</v>
      </c>
      <c r="K66" s="2">
        <v>6</v>
      </c>
      <c r="L66" s="2">
        <v>10</v>
      </c>
      <c r="M66" s="2">
        <f>SUM(I66:L66)</f>
        <v>27</v>
      </c>
      <c r="O66" s="3" t="s">
        <v>48</v>
      </c>
      <c r="P66" s="2">
        <f t="shared" si="49"/>
        <v>6</v>
      </c>
      <c r="Q66" s="2">
        <f t="shared" si="50"/>
        <v>4</v>
      </c>
      <c r="R66" s="2">
        <f t="shared" si="51"/>
        <v>6</v>
      </c>
      <c r="S66" s="2">
        <f t="shared" si="52"/>
        <v>9</v>
      </c>
      <c r="T66" s="2">
        <f>SUM(P66:S66)</f>
        <v>25</v>
      </c>
    </row>
    <row r="67" spans="1:20" x14ac:dyDescent="0.45">
      <c r="I67" s="1"/>
      <c r="J67" s="1"/>
      <c r="K67" s="1"/>
      <c r="L67" s="1"/>
      <c r="M67" s="1"/>
      <c r="P67" s="1"/>
      <c r="Q67" s="1"/>
      <c r="R67" s="1"/>
      <c r="S67" s="1"/>
      <c r="T67" s="1"/>
    </row>
    <row r="68" spans="1:20" x14ac:dyDescent="0.45">
      <c r="I68" s="1"/>
      <c r="J68" s="1"/>
      <c r="K68" s="1"/>
      <c r="L68" s="1"/>
      <c r="M68" s="1"/>
      <c r="P68" s="1"/>
      <c r="Q68" s="1"/>
      <c r="R68" s="1"/>
      <c r="S68" s="1"/>
      <c r="T68" s="1"/>
    </row>
    <row r="69" spans="1:20" x14ac:dyDescent="0.45">
      <c r="A69" s="4" t="s">
        <v>49</v>
      </c>
      <c r="B69" s="2" t="s">
        <v>2</v>
      </c>
      <c r="C69" s="2" t="s">
        <v>60</v>
      </c>
      <c r="D69" s="2" t="s">
        <v>61</v>
      </c>
      <c r="E69" s="2" t="s">
        <v>62</v>
      </c>
      <c r="F69" s="2" t="s">
        <v>64</v>
      </c>
      <c r="H69" s="4" t="s">
        <v>49</v>
      </c>
      <c r="I69" s="2" t="s">
        <v>2</v>
      </c>
      <c r="J69" s="2" t="s">
        <v>60</v>
      </c>
      <c r="K69" s="2" t="s">
        <v>61</v>
      </c>
      <c r="L69" s="2" t="s">
        <v>62</v>
      </c>
      <c r="M69" s="2" t="s">
        <v>64</v>
      </c>
      <c r="O69" s="4" t="s">
        <v>49</v>
      </c>
      <c r="P69" s="2" t="s">
        <v>2</v>
      </c>
      <c r="Q69" s="2" t="s">
        <v>60</v>
      </c>
      <c r="R69" s="2" t="s">
        <v>61</v>
      </c>
      <c r="S69" s="2" t="s">
        <v>62</v>
      </c>
      <c r="T69" s="2" t="s">
        <v>64</v>
      </c>
    </row>
    <row r="70" spans="1:20" x14ac:dyDescent="0.45">
      <c r="A70" s="3" t="s">
        <v>50</v>
      </c>
      <c r="B70" s="2">
        <v>38</v>
      </c>
      <c r="C70" s="2">
        <v>25</v>
      </c>
      <c r="D70" s="2">
        <v>44</v>
      </c>
      <c r="E70" s="2">
        <v>37</v>
      </c>
      <c r="F70" s="2">
        <f>SUM(B70:E70)</f>
        <v>144</v>
      </c>
      <c r="H70" s="3" t="s">
        <v>50</v>
      </c>
      <c r="I70" s="2">
        <v>422</v>
      </c>
      <c r="J70" s="2">
        <v>360</v>
      </c>
      <c r="K70" s="2">
        <v>472</v>
      </c>
      <c r="L70" s="2">
        <v>487</v>
      </c>
      <c r="M70" s="2">
        <f>SUM(I70:L70)</f>
        <v>1741</v>
      </c>
      <c r="O70" s="3" t="s">
        <v>50</v>
      </c>
      <c r="P70" s="2">
        <f>SUM(I70-B70)</f>
        <v>384</v>
      </c>
      <c r="Q70" s="2">
        <f t="shared" ref="Q70:S70" si="53">SUM(J70-C70)</f>
        <v>335</v>
      </c>
      <c r="R70" s="2">
        <f t="shared" si="53"/>
        <v>428</v>
      </c>
      <c r="S70" s="2">
        <f t="shared" si="53"/>
        <v>450</v>
      </c>
      <c r="T70" s="2">
        <f>SUM(P70:S70)</f>
        <v>1597</v>
      </c>
    </row>
    <row r="71" spans="1:20" x14ac:dyDescent="0.45">
      <c r="I71" s="1"/>
      <c r="J71" s="1"/>
      <c r="K71" s="1"/>
      <c r="L71" s="1"/>
      <c r="M71" s="1"/>
      <c r="P71" s="1"/>
      <c r="Q71" s="1"/>
      <c r="R71" s="1"/>
      <c r="S71" s="1"/>
      <c r="T71" s="1"/>
    </row>
    <row r="72" spans="1:20" x14ac:dyDescent="0.45">
      <c r="I72" s="1"/>
      <c r="J72" s="1"/>
      <c r="K72" s="1"/>
      <c r="L72" s="1"/>
      <c r="M72" s="1"/>
      <c r="P72" s="1"/>
      <c r="Q72" s="1"/>
      <c r="R72" s="1"/>
      <c r="S72" s="1"/>
      <c r="T72" s="1"/>
    </row>
    <row r="73" spans="1:20" x14ac:dyDescent="0.45">
      <c r="A73" s="4" t="s">
        <v>51</v>
      </c>
      <c r="B73" s="2" t="s">
        <v>2</v>
      </c>
      <c r="C73" s="2" t="s">
        <v>60</v>
      </c>
      <c r="D73" s="2" t="s">
        <v>61</v>
      </c>
      <c r="E73" s="2" t="s">
        <v>62</v>
      </c>
      <c r="F73" s="2" t="s">
        <v>64</v>
      </c>
      <c r="H73" s="4" t="s">
        <v>51</v>
      </c>
      <c r="I73" s="2" t="s">
        <v>2</v>
      </c>
      <c r="J73" s="2" t="s">
        <v>60</v>
      </c>
      <c r="K73" s="2" t="s">
        <v>61</v>
      </c>
      <c r="L73" s="2" t="s">
        <v>62</v>
      </c>
      <c r="M73" s="2" t="s">
        <v>64</v>
      </c>
      <c r="O73" s="4" t="s">
        <v>51</v>
      </c>
      <c r="P73" s="2" t="s">
        <v>2</v>
      </c>
      <c r="Q73" s="2" t="s">
        <v>60</v>
      </c>
      <c r="R73" s="2" t="s">
        <v>61</v>
      </c>
      <c r="S73" s="2" t="s">
        <v>62</v>
      </c>
      <c r="T73" s="2" t="s">
        <v>64</v>
      </c>
    </row>
    <row r="74" spans="1:20" x14ac:dyDescent="0.45">
      <c r="A74" s="3" t="s">
        <v>52</v>
      </c>
      <c r="B74" s="2">
        <v>29</v>
      </c>
      <c r="C74" s="2">
        <v>20</v>
      </c>
      <c r="D74" s="2">
        <v>21</v>
      </c>
      <c r="E74" s="2">
        <v>36</v>
      </c>
      <c r="F74" s="2">
        <f>SUM(B74:E74)</f>
        <v>106</v>
      </c>
      <c r="H74" s="3" t="s">
        <v>52</v>
      </c>
      <c r="I74" s="2">
        <v>409</v>
      </c>
      <c r="J74" s="2">
        <v>341</v>
      </c>
      <c r="K74" s="2">
        <v>475</v>
      </c>
      <c r="L74" s="2">
        <v>476</v>
      </c>
      <c r="M74" s="2">
        <f>SUM(I74:L74)</f>
        <v>1701</v>
      </c>
      <c r="O74" s="3" t="s">
        <v>52</v>
      </c>
      <c r="P74" s="2">
        <f>SUM(I74-B74)</f>
        <v>380</v>
      </c>
      <c r="Q74" s="2">
        <f t="shared" ref="Q74:S74" si="54">SUM(J74-C74)</f>
        <v>321</v>
      </c>
      <c r="R74" s="2">
        <f t="shared" si="54"/>
        <v>454</v>
      </c>
      <c r="S74" s="2">
        <f t="shared" si="54"/>
        <v>440</v>
      </c>
      <c r="T74" s="2">
        <f>SUM(P74:S74)</f>
        <v>1595</v>
      </c>
    </row>
    <row r="75" spans="1:20" x14ac:dyDescent="0.45">
      <c r="A75" s="3" t="s">
        <v>57</v>
      </c>
      <c r="B75" s="2">
        <v>23</v>
      </c>
      <c r="C75" s="2">
        <v>16</v>
      </c>
      <c r="D75" s="2">
        <v>22</v>
      </c>
      <c r="E75" s="2">
        <v>32</v>
      </c>
      <c r="F75" s="2">
        <f>SUM(B75:E75)</f>
        <v>93</v>
      </c>
      <c r="H75" s="3" t="s">
        <v>57</v>
      </c>
      <c r="I75" s="2">
        <v>92</v>
      </c>
      <c r="J75" s="2">
        <v>73</v>
      </c>
      <c r="K75" s="2">
        <v>82</v>
      </c>
      <c r="L75" s="2">
        <v>100</v>
      </c>
      <c r="M75" s="2">
        <f>SUM(I75:L75)</f>
        <v>347</v>
      </c>
      <c r="O75" s="3" t="s">
        <v>57</v>
      </c>
      <c r="P75" s="2">
        <f>SUM(I75-B75)</f>
        <v>69</v>
      </c>
      <c r="Q75" s="2">
        <f t="shared" ref="Q75" si="55">SUM(J75-C75)</f>
        <v>57</v>
      </c>
      <c r="R75" s="2">
        <f t="shared" ref="R75" si="56">SUM(K75-D75)</f>
        <v>60</v>
      </c>
      <c r="S75" s="2">
        <f t="shared" ref="S75" si="57">SUM(L75-E75)</f>
        <v>68</v>
      </c>
      <c r="T75" s="2">
        <f>SUM(P75:S75)</f>
        <v>254</v>
      </c>
    </row>
    <row r="76" spans="1:20" x14ac:dyDescent="0.45">
      <c r="I76" s="1"/>
      <c r="J76" s="1"/>
      <c r="K76" s="1"/>
      <c r="L76" s="1"/>
      <c r="M76" s="1"/>
      <c r="P76" s="1"/>
      <c r="Q76" s="1"/>
      <c r="R76" s="1"/>
      <c r="S76" s="1"/>
      <c r="T76" s="1"/>
    </row>
    <row r="77" spans="1:20" x14ac:dyDescent="0.45">
      <c r="I77" s="1"/>
      <c r="J77" s="1"/>
      <c r="K77" s="1"/>
      <c r="L77" s="1"/>
      <c r="M77" s="1"/>
      <c r="P77" s="1"/>
      <c r="Q77" s="1"/>
      <c r="R77" s="1"/>
      <c r="S77" s="1"/>
      <c r="T77" s="1"/>
    </row>
    <row r="78" spans="1:20" x14ac:dyDescent="0.45">
      <c r="A78" s="4" t="s">
        <v>58</v>
      </c>
      <c r="B78" s="2" t="s">
        <v>2</v>
      </c>
      <c r="C78" s="2" t="s">
        <v>60</v>
      </c>
      <c r="D78" s="2" t="s">
        <v>61</v>
      </c>
      <c r="E78" s="2" t="s">
        <v>62</v>
      </c>
      <c r="F78" s="2" t="s">
        <v>64</v>
      </c>
      <c r="H78" s="4" t="s">
        <v>58</v>
      </c>
      <c r="I78" s="2" t="s">
        <v>2</v>
      </c>
      <c r="J78" s="2" t="s">
        <v>60</v>
      </c>
      <c r="K78" s="2" t="s">
        <v>61</v>
      </c>
      <c r="L78" s="2" t="s">
        <v>62</v>
      </c>
      <c r="M78" s="2" t="s">
        <v>64</v>
      </c>
      <c r="O78" s="4" t="s">
        <v>58</v>
      </c>
      <c r="P78" s="2" t="s">
        <v>2</v>
      </c>
      <c r="Q78" s="2" t="s">
        <v>60</v>
      </c>
      <c r="R78" s="2" t="s">
        <v>61</v>
      </c>
      <c r="S78" s="2" t="s">
        <v>62</v>
      </c>
      <c r="T78" s="2" t="s">
        <v>64</v>
      </c>
    </row>
    <row r="79" spans="1:20" x14ac:dyDescent="0.45">
      <c r="A79" s="3" t="s">
        <v>59</v>
      </c>
      <c r="B79" s="2">
        <v>28</v>
      </c>
      <c r="C79" s="2">
        <v>17</v>
      </c>
      <c r="D79" s="2">
        <v>37</v>
      </c>
      <c r="E79" s="2">
        <v>32</v>
      </c>
      <c r="F79" s="2">
        <f>SUM(B79:E79)</f>
        <v>114</v>
      </c>
      <c r="H79" s="3" t="s">
        <v>59</v>
      </c>
      <c r="I79" s="2">
        <v>386</v>
      </c>
      <c r="J79" s="2">
        <v>324</v>
      </c>
      <c r="K79" s="2">
        <v>444</v>
      </c>
      <c r="L79" s="2">
        <v>447</v>
      </c>
      <c r="M79" s="2">
        <f>SUM(I79:L79)</f>
        <v>1601</v>
      </c>
      <c r="O79" s="3" t="s">
        <v>59</v>
      </c>
      <c r="P79" s="2">
        <f>SUM(I79-B79)</f>
        <v>358</v>
      </c>
      <c r="Q79" s="2">
        <f t="shared" ref="Q79:S79" si="58">SUM(J79-C79)</f>
        <v>307</v>
      </c>
      <c r="R79" s="2">
        <f t="shared" si="58"/>
        <v>407</v>
      </c>
      <c r="S79" s="2">
        <f t="shared" si="58"/>
        <v>415</v>
      </c>
      <c r="T79" s="2">
        <f>SUM(P79:S79)</f>
        <v>1487</v>
      </c>
    </row>
    <row r="80" spans="1:20" x14ac:dyDescent="0.45">
      <c r="A80" s="3" t="s">
        <v>53</v>
      </c>
      <c r="B80" s="2">
        <v>21</v>
      </c>
      <c r="C80" s="2">
        <v>19</v>
      </c>
      <c r="D80" s="2">
        <v>24</v>
      </c>
      <c r="E80" s="2">
        <v>34</v>
      </c>
      <c r="F80" s="2">
        <f>SUM(B80:E80)</f>
        <v>98</v>
      </c>
      <c r="H80" s="3" t="s">
        <v>53</v>
      </c>
      <c r="I80" s="2">
        <v>100</v>
      </c>
      <c r="J80" s="2">
        <v>83</v>
      </c>
      <c r="K80" s="2">
        <v>95</v>
      </c>
      <c r="L80" s="2">
        <v>114</v>
      </c>
      <c r="M80" s="2">
        <f>SUM(I80:L80)</f>
        <v>392</v>
      </c>
      <c r="O80" s="3" t="s">
        <v>53</v>
      </c>
      <c r="P80" s="2">
        <f>SUM(I80-B80)</f>
        <v>79</v>
      </c>
      <c r="Q80" s="2">
        <f t="shared" ref="Q80" si="59">SUM(J80-C80)</f>
        <v>64</v>
      </c>
      <c r="R80" s="2">
        <f t="shared" ref="R80" si="60">SUM(K80-D80)</f>
        <v>71</v>
      </c>
      <c r="S80" s="2">
        <f t="shared" ref="S80" si="61">SUM(L80-E80)</f>
        <v>80</v>
      </c>
      <c r="T80" s="2">
        <f>SUM(P80:S80)</f>
        <v>294</v>
      </c>
    </row>
    <row r="81" spans="1:20" x14ac:dyDescent="0.45">
      <c r="I81" s="1"/>
      <c r="J81" s="1"/>
      <c r="K81" s="1"/>
      <c r="L81" s="1"/>
      <c r="M81" s="1"/>
      <c r="P81" s="1"/>
      <c r="Q81" s="1"/>
      <c r="R81" s="1"/>
      <c r="S81" s="1"/>
      <c r="T81" s="1"/>
    </row>
    <row r="82" spans="1:20" x14ac:dyDescent="0.45">
      <c r="A82" s="4" t="s">
        <v>54</v>
      </c>
      <c r="B82" s="2" t="s">
        <v>2</v>
      </c>
      <c r="C82" s="2" t="s">
        <v>60</v>
      </c>
      <c r="D82" s="2" t="s">
        <v>61</v>
      </c>
      <c r="E82" s="2" t="s">
        <v>62</v>
      </c>
      <c r="F82" s="2" t="s">
        <v>64</v>
      </c>
      <c r="H82" s="4" t="s">
        <v>54</v>
      </c>
      <c r="I82" s="2" t="s">
        <v>2</v>
      </c>
      <c r="J82" s="2" t="s">
        <v>60</v>
      </c>
      <c r="K82" s="2" t="s">
        <v>61</v>
      </c>
      <c r="L82" s="2" t="s">
        <v>62</v>
      </c>
      <c r="M82" s="2" t="s">
        <v>64</v>
      </c>
      <c r="O82" s="4" t="s">
        <v>54</v>
      </c>
      <c r="P82" s="2" t="s">
        <v>2</v>
      </c>
      <c r="Q82" s="2" t="s">
        <v>60</v>
      </c>
      <c r="R82" s="2" t="s">
        <v>61</v>
      </c>
      <c r="S82" s="2" t="s">
        <v>62</v>
      </c>
      <c r="T82" s="2" t="s">
        <v>64</v>
      </c>
    </row>
    <row r="83" spans="1:20" x14ac:dyDescent="0.45">
      <c r="A83" s="3" t="s">
        <v>55</v>
      </c>
      <c r="B83" s="2">
        <v>21</v>
      </c>
      <c r="C83" s="2">
        <v>23</v>
      </c>
      <c r="D83" s="2">
        <v>40</v>
      </c>
      <c r="E83" s="2">
        <v>54</v>
      </c>
      <c r="F83" s="2">
        <f>SUM(B83:E83)</f>
        <v>138</v>
      </c>
      <c r="H83" s="3" t="s">
        <v>55</v>
      </c>
      <c r="I83" s="2">
        <v>360</v>
      </c>
      <c r="J83" s="2">
        <v>314</v>
      </c>
      <c r="K83" s="2">
        <v>392</v>
      </c>
      <c r="L83" s="2">
        <v>433</v>
      </c>
      <c r="M83" s="2">
        <f>SUM(I83:L83)</f>
        <v>1499</v>
      </c>
      <c r="O83" s="3" t="s">
        <v>55</v>
      </c>
      <c r="P83" s="2">
        <f>SUM(I83-B83)</f>
        <v>339</v>
      </c>
      <c r="Q83" s="2">
        <f t="shared" ref="Q83:S83" si="62">SUM(J83-C83)</f>
        <v>291</v>
      </c>
      <c r="R83" s="2">
        <f t="shared" si="62"/>
        <v>352</v>
      </c>
      <c r="S83" s="2">
        <f t="shared" si="62"/>
        <v>379</v>
      </c>
      <c r="T83" s="2">
        <f>SUM(P83:S83)</f>
        <v>1361</v>
      </c>
    </row>
    <row r="84" spans="1:20" x14ac:dyDescent="0.45">
      <c r="A84" s="3" t="s">
        <v>56</v>
      </c>
      <c r="B84" s="2">
        <v>20</v>
      </c>
      <c r="C84" s="2">
        <v>11</v>
      </c>
      <c r="D84" s="2">
        <v>22</v>
      </c>
      <c r="E84" s="2">
        <v>13</v>
      </c>
      <c r="F84" s="2">
        <f>SUM(B84:E84)</f>
        <v>66</v>
      </c>
      <c r="H84" s="3" t="s">
        <v>56</v>
      </c>
      <c r="I84" s="2">
        <v>139</v>
      </c>
      <c r="J84" s="2">
        <v>103</v>
      </c>
      <c r="K84" s="2">
        <v>161</v>
      </c>
      <c r="L84" s="2">
        <v>141</v>
      </c>
      <c r="M84" s="2">
        <f>SUM(I84:L84)</f>
        <v>544</v>
      </c>
      <c r="O84" s="3" t="s">
        <v>56</v>
      </c>
      <c r="P84" s="2">
        <f>SUM(I84-B84)</f>
        <v>119</v>
      </c>
      <c r="Q84" s="2">
        <f t="shared" ref="Q84" si="63">SUM(J84-C84)</f>
        <v>92</v>
      </c>
      <c r="R84" s="2">
        <f t="shared" ref="R84" si="64">SUM(K84-D84)</f>
        <v>139</v>
      </c>
      <c r="S84" s="2">
        <f t="shared" ref="S84" si="65">SUM(L84-E84)</f>
        <v>128</v>
      </c>
      <c r="T84" s="2">
        <f>SUM(P84:S84)</f>
        <v>478</v>
      </c>
    </row>
  </sheetData>
  <mergeCells count="3">
    <mergeCell ref="A1:F2"/>
    <mergeCell ref="H1:M2"/>
    <mergeCell ref="O1:T2"/>
  </mergeCells>
  <pageMargins left="0.25" right="0.25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Ayla Reyes</dc:creator>
  <cp:lastModifiedBy>Kendall Shallue</cp:lastModifiedBy>
  <cp:lastPrinted>2020-11-06T20:50:06Z</cp:lastPrinted>
  <dcterms:created xsi:type="dcterms:W3CDTF">2020-11-06T19:29:28Z</dcterms:created>
  <dcterms:modified xsi:type="dcterms:W3CDTF">2020-12-17T16:00:23Z</dcterms:modified>
</cp:coreProperties>
</file>