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M-PC1\Desktop\Lab\ESP32 send and receive\"/>
    </mc:Choice>
  </mc:AlternateContent>
  <bookViews>
    <workbookView xWindow="0" yWindow="0" windowWidth="21570" windowHeight="943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1" i="1"/>
  <c r="F22" i="1"/>
  <c r="F23" i="1"/>
  <c r="F24" i="1"/>
  <c r="F25" i="1"/>
  <c r="F26" i="1"/>
  <c r="F27" i="1"/>
  <c r="F28" i="1"/>
  <c r="F29" i="1"/>
  <c r="F30" i="1"/>
  <c r="F31" i="1"/>
  <c r="F32" i="1"/>
  <c r="F10" i="1"/>
  <c r="F11" i="1"/>
  <c r="F12" i="1"/>
  <c r="F13" i="1"/>
  <c r="F14" i="1"/>
  <c r="F15" i="1"/>
  <c r="F16" i="1"/>
  <c r="F17" i="1"/>
  <c r="F18" i="1"/>
  <c r="F19" i="1"/>
  <c r="F20" i="1"/>
  <c r="F3" i="1"/>
  <c r="F4" i="1"/>
  <c r="F5" i="1"/>
  <c r="F6" i="1"/>
  <c r="F7" i="1"/>
  <c r="F8" i="1"/>
  <c r="F9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<sst xmlns="http://schemas.openxmlformats.org/spreadsheetml/2006/main" count="6" uniqueCount="6">
  <si>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Loggin Time (microseconds per sample)</t>
  </si>
  <si>
    <t>Reading Time (microseconds per sample)</t>
  </si>
  <si>
    <t>Time for reading + loggin 100 sample</t>
  </si>
  <si>
    <t>Sample Rate</t>
  </si>
  <si>
    <t>Data</t>
  </si>
  <si>
    <t>Average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</si>
</sst>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6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2" borderId="1" xfId="1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1" fillId="2" borderId="7" xfId="1" applyNumberFormat="1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9" xfId="2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" fontId="0" fillId="0" borderId="13" xfId="0" applyNumberForma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" fontId="0" fillId="0" borderId="15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2"/>
  <sheetViews>
    <sheetView tabSelected="1" workbookViewId="0">
      <selection activeCell="H8" sqref="H8"/>
    </sheetView>
  </sheetViews>
  <sheetFormatPr defaultRowHeight="15" x14ac:dyDescent="0.25"/>
  <cols>
    <col min="1" max="1" width="10.42578125" customWidth="1"/>
    <col min="2" max="2" width="12.42578125" customWidth="1"/>
    <col min="3" max="3" width="39.5703125" style="6" customWidth="1"/>
    <col min="4" max="4" width="38.7109375" style="17" customWidth="1"/>
    <col min="5" max="5" width="52" style="18" customWidth="1"/>
    <col min="6" max="6" width="25.85546875" style="18" customWidth="1"/>
  </cols>
  <sheetData>
    <row r="1" spans="2:6" ht="15.75" thickBot="1" x14ac:dyDescent="0.3">
      <c r="B1" s="4"/>
      <c r="C1" s="8" t="s">
        <v>0</v>
      </c>
      <c r="D1" s="5" t="s">
        <v>1</v>
      </c>
      <c r="E1" s="5" t="s">
        <v>2</v>
      </c>
      <c r="F1" s="16" t="s">
        <v>3</v>
      </c>
    </row>
    <row r="2" spans="2:6" ht="15.75" thickBot="1" x14ac:dyDescent="0.3">
      <c r="B2" s="5" t="s">
        <v>5</v>
      </c>
      <c r="C2" s="9">
        <f>AVERAGE(C88:C102,C61:C86,C34:C59,C7:C32,C5,C4)</f>
        <v>1931.5368421052631</v>
      </c>
      <c r="D2" s="7">
        <f>AVERAGE(D3:D102)</f>
        <v>10766.57</v>
      </c>
      <c r="E2" s="7">
        <f>AVERAGE(E3:E48)</f>
        <v>1325689.543478261</v>
      </c>
      <c r="F2" s="7">
        <f>1/((E2/100)/1000000)</f>
        <v>75.432442302913771</v>
      </c>
    </row>
    <row r="3" spans="2:6" x14ac:dyDescent="0.25">
      <c r="B3" s="23" t="s">
        <v>4</v>
      </c>
      <c r="C3" s="10">
        <v>19984</v>
      </c>
      <c r="D3" s="15">
        <v>10685</v>
      </c>
      <c r="E3" s="14">
        <v>1324573</v>
      </c>
      <c r="F3" s="22">
        <f t="shared" ref="F3:F48" si="0">1/((E3/100)/1000000)</f>
        <v>75.496027776498551</v>
      </c>
    </row>
    <row r="4" spans="2:6" x14ac:dyDescent="0.25">
      <c r="B4" s="24"/>
      <c r="C4" s="11">
        <v>1935</v>
      </c>
      <c r="D4" s="11">
        <v>10732</v>
      </c>
      <c r="E4" s="3">
        <v>1324093</v>
      </c>
      <c r="F4" s="19">
        <f t="shared" si="0"/>
        <v>75.523396015234582</v>
      </c>
    </row>
    <row r="5" spans="2:6" x14ac:dyDescent="0.25">
      <c r="B5" s="24"/>
      <c r="C5" s="11">
        <v>1892</v>
      </c>
      <c r="D5" s="11">
        <v>10616</v>
      </c>
      <c r="E5" s="3">
        <v>1305640</v>
      </c>
      <c r="F5" s="19">
        <f t="shared" si="0"/>
        <v>76.590790723323437</v>
      </c>
    </row>
    <row r="6" spans="2:6" x14ac:dyDescent="0.25">
      <c r="B6" s="24"/>
      <c r="C6" s="12">
        <v>21011</v>
      </c>
      <c r="D6" s="11">
        <v>10742</v>
      </c>
      <c r="E6" s="3">
        <v>1325569</v>
      </c>
      <c r="F6" s="19">
        <f t="shared" si="0"/>
        <v>75.439301914875799</v>
      </c>
    </row>
    <row r="7" spans="2:6" x14ac:dyDescent="0.25">
      <c r="B7" s="24"/>
      <c r="C7" s="11">
        <v>1938</v>
      </c>
      <c r="D7" s="11">
        <v>10878</v>
      </c>
      <c r="E7" s="3">
        <v>1361154</v>
      </c>
      <c r="F7" s="19">
        <f t="shared" si="0"/>
        <v>73.46707279264507</v>
      </c>
    </row>
    <row r="8" spans="2:6" x14ac:dyDescent="0.25">
      <c r="B8" s="24"/>
      <c r="C8" s="11">
        <v>1938</v>
      </c>
      <c r="D8" s="11">
        <v>10810</v>
      </c>
      <c r="E8" s="3">
        <v>1306128</v>
      </c>
      <c r="F8" s="19">
        <f t="shared" si="0"/>
        <v>76.562174610757893</v>
      </c>
    </row>
    <row r="9" spans="2:6" x14ac:dyDescent="0.25">
      <c r="B9" s="24"/>
      <c r="C9" s="11">
        <v>1937</v>
      </c>
      <c r="D9" s="11">
        <v>10885</v>
      </c>
      <c r="E9" s="3">
        <v>1323269</v>
      </c>
      <c r="F9" s="19">
        <f t="shared" si="0"/>
        <v>75.570424456403046</v>
      </c>
    </row>
    <row r="10" spans="2:6" x14ac:dyDescent="0.25">
      <c r="B10" s="24"/>
      <c r="C10" s="11">
        <v>1881</v>
      </c>
      <c r="D10" s="11">
        <v>10685</v>
      </c>
      <c r="E10" s="3">
        <v>1324092</v>
      </c>
      <c r="F10" s="19">
        <f t="shared" si="0"/>
        <v>75.523453053111112</v>
      </c>
    </row>
    <row r="11" spans="2:6" x14ac:dyDescent="0.25">
      <c r="B11" s="24"/>
      <c r="C11" s="11">
        <v>1938</v>
      </c>
      <c r="D11" s="11">
        <v>10741</v>
      </c>
      <c r="E11" s="3">
        <v>1360649</v>
      </c>
      <c r="F11" s="19">
        <f t="shared" si="0"/>
        <v>73.494339833417726</v>
      </c>
    </row>
    <row r="12" spans="2:6" x14ac:dyDescent="0.25">
      <c r="B12" s="24"/>
      <c r="C12" s="11">
        <v>1938</v>
      </c>
      <c r="D12" s="11">
        <v>10808</v>
      </c>
      <c r="E12" s="3">
        <v>1306110</v>
      </c>
      <c r="F12" s="19">
        <f t="shared" si="0"/>
        <v>76.563229743283486</v>
      </c>
    </row>
    <row r="13" spans="2:6" x14ac:dyDescent="0.25">
      <c r="B13" s="24"/>
      <c r="C13" s="11">
        <v>1937</v>
      </c>
      <c r="D13" s="11">
        <v>10733</v>
      </c>
      <c r="E13" s="3">
        <v>1323761</v>
      </c>
      <c r="F13" s="19">
        <f t="shared" si="0"/>
        <v>75.542337325242244</v>
      </c>
    </row>
    <row r="14" spans="2:6" x14ac:dyDescent="0.25">
      <c r="B14" s="24"/>
      <c r="C14" s="11">
        <v>1937</v>
      </c>
      <c r="D14" s="11">
        <v>10742</v>
      </c>
      <c r="E14" s="3">
        <v>1323275</v>
      </c>
      <c r="F14" s="19">
        <f t="shared" si="0"/>
        <v>75.570081804613551</v>
      </c>
    </row>
    <row r="15" spans="2:6" x14ac:dyDescent="0.25">
      <c r="B15" s="24"/>
      <c r="C15" s="11">
        <v>1938</v>
      </c>
      <c r="D15" s="11">
        <v>10745</v>
      </c>
      <c r="E15" s="3">
        <v>1340901</v>
      </c>
      <c r="F15" s="19">
        <f t="shared" si="0"/>
        <v>74.576721174792169</v>
      </c>
    </row>
    <row r="16" spans="2:6" x14ac:dyDescent="0.25">
      <c r="B16" s="24"/>
      <c r="C16" s="11">
        <v>1938</v>
      </c>
      <c r="D16" s="11">
        <v>10615</v>
      </c>
      <c r="E16" s="3">
        <v>1325357</v>
      </c>
      <c r="F16" s="19">
        <f t="shared" si="0"/>
        <v>75.451368951912585</v>
      </c>
    </row>
    <row r="17" spans="2:6" x14ac:dyDescent="0.25">
      <c r="B17" s="24"/>
      <c r="C17" s="11">
        <v>1934</v>
      </c>
      <c r="D17" s="11">
        <v>10743</v>
      </c>
      <c r="E17" s="3">
        <v>1323675</v>
      </c>
      <c r="F17" s="19">
        <f t="shared" si="0"/>
        <v>75.547245358566116</v>
      </c>
    </row>
    <row r="18" spans="2:6" x14ac:dyDescent="0.25">
      <c r="B18" s="24"/>
      <c r="C18" s="11">
        <v>1938</v>
      </c>
      <c r="D18" s="11">
        <v>10813</v>
      </c>
      <c r="E18" s="3">
        <v>1305238</v>
      </c>
      <c r="F18" s="19">
        <f t="shared" si="0"/>
        <v>76.614379906193363</v>
      </c>
    </row>
    <row r="19" spans="2:6" x14ac:dyDescent="0.25">
      <c r="B19" s="24"/>
      <c r="C19" s="11">
        <v>1936</v>
      </c>
      <c r="D19" s="11">
        <v>10615</v>
      </c>
      <c r="E19" s="3">
        <v>1359341</v>
      </c>
      <c r="F19" s="19">
        <f t="shared" si="0"/>
        <v>73.565058362839054</v>
      </c>
    </row>
    <row r="20" spans="2:6" x14ac:dyDescent="0.25">
      <c r="B20" s="24"/>
      <c r="C20" s="11">
        <v>1938</v>
      </c>
      <c r="D20" s="11">
        <v>10872</v>
      </c>
      <c r="E20" s="3">
        <v>1323553</v>
      </c>
      <c r="F20" s="19">
        <f t="shared" si="0"/>
        <v>75.554209011652716</v>
      </c>
    </row>
    <row r="21" spans="2:6" x14ac:dyDescent="0.25">
      <c r="B21" s="24"/>
      <c r="C21" s="11">
        <v>1934</v>
      </c>
      <c r="D21" s="11">
        <v>10741</v>
      </c>
      <c r="E21" s="3">
        <v>1305307</v>
      </c>
      <c r="F21" s="19">
        <f>1/((E21/100)/1000000)</f>
        <v>76.610329983674333</v>
      </c>
    </row>
    <row r="22" spans="2:6" x14ac:dyDescent="0.25">
      <c r="B22" s="24"/>
      <c r="C22" s="11">
        <v>1936</v>
      </c>
      <c r="D22" s="11">
        <v>10746</v>
      </c>
      <c r="E22" s="3">
        <v>1323414</v>
      </c>
      <c r="F22" s="19">
        <f t="shared" si="0"/>
        <v>75.562144574562453</v>
      </c>
    </row>
    <row r="23" spans="2:6" x14ac:dyDescent="0.25">
      <c r="B23" s="24"/>
      <c r="C23" s="11">
        <v>1939</v>
      </c>
      <c r="D23" s="11">
        <v>10813</v>
      </c>
      <c r="E23" s="3">
        <v>1359954</v>
      </c>
      <c r="F23" s="19">
        <f t="shared" si="0"/>
        <v>73.53189887305011</v>
      </c>
    </row>
    <row r="24" spans="2:6" x14ac:dyDescent="0.25">
      <c r="B24" s="24"/>
      <c r="C24" s="11">
        <v>1937</v>
      </c>
      <c r="D24" s="11">
        <v>10753</v>
      </c>
      <c r="E24" s="3">
        <v>1324663</v>
      </c>
      <c r="F24" s="19">
        <f t="shared" si="0"/>
        <v>75.490898439829607</v>
      </c>
    </row>
    <row r="25" spans="2:6" x14ac:dyDescent="0.25">
      <c r="B25" s="24"/>
      <c r="C25" s="11">
        <v>1935</v>
      </c>
      <c r="D25" s="11">
        <v>10814</v>
      </c>
      <c r="E25" s="3">
        <v>1305984</v>
      </c>
      <c r="F25" s="19">
        <f t="shared" si="0"/>
        <v>76.570616485347443</v>
      </c>
    </row>
    <row r="26" spans="2:6" x14ac:dyDescent="0.25">
      <c r="B26" s="24"/>
      <c r="C26" s="11">
        <v>1937</v>
      </c>
      <c r="D26" s="11">
        <v>10745</v>
      </c>
      <c r="E26" s="3">
        <v>1324649</v>
      </c>
      <c r="F26" s="19">
        <f t="shared" si="0"/>
        <v>75.491696290866486</v>
      </c>
    </row>
    <row r="27" spans="2:6" x14ac:dyDescent="0.25">
      <c r="B27" s="24"/>
      <c r="C27" s="11">
        <v>1938</v>
      </c>
      <c r="D27" s="11">
        <v>10615</v>
      </c>
      <c r="E27" s="3">
        <v>1359747</v>
      </c>
      <c r="F27" s="19">
        <f t="shared" si="0"/>
        <v>73.543092943025442</v>
      </c>
    </row>
    <row r="28" spans="2:6" x14ac:dyDescent="0.25">
      <c r="B28" s="24"/>
      <c r="C28" s="11">
        <v>1936</v>
      </c>
      <c r="D28" s="11">
        <v>10741</v>
      </c>
      <c r="E28" s="3">
        <v>1306139</v>
      </c>
      <c r="F28" s="19">
        <f t="shared" si="0"/>
        <v>76.561529821864298</v>
      </c>
    </row>
    <row r="29" spans="2:6" x14ac:dyDescent="0.25">
      <c r="B29" s="24"/>
      <c r="C29" s="11">
        <v>1880</v>
      </c>
      <c r="D29" s="11">
        <v>10732</v>
      </c>
      <c r="E29" s="3">
        <v>1324101</v>
      </c>
      <c r="F29" s="19">
        <f t="shared" si="0"/>
        <v>75.52293971532383</v>
      </c>
    </row>
    <row r="30" spans="2:6" x14ac:dyDescent="0.25">
      <c r="B30" s="24"/>
      <c r="C30" s="11">
        <v>1937</v>
      </c>
      <c r="D30" s="11">
        <v>10613</v>
      </c>
      <c r="E30" s="3">
        <v>1323968</v>
      </c>
      <c r="F30" s="19">
        <f t="shared" si="0"/>
        <v>75.530526417556914</v>
      </c>
    </row>
    <row r="31" spans="2:6" x14ac:dyDescent="0.25">
      <c r="B31" s="24"/>
      <c r="C31" s="11">
        <v>1936</v>
      </c>
      <c r="D31" s="11">
        <v>10741</v>
      </c>
      <c r="E31" s="3">
        <v>1306489</v>
      </c>
      <c r="F31" s="19">
        <f t="shared" si="0"/>
        <v>76.541019480454878</v>
      </c>
    </row>
    <row r="32" spans="2:6" x14ac:dyDescent="0.25">
      <c r="B32" s="24"/>
      <c r="C32" s="11">
        <v>1935</v>
      </c>
      <c r="D32" s="11">
        <v>10881</v>
      </c>
      <c r="E32" s="3">
        <v>1323469</v>
      </c>
      <c r="F32" s="19">
        <f t="shared" si="0"/>
        <v>75.55900440433436</v>
      </c>
    </row>
    <row r="33" spans="2:6" x14ac:dyDescent="0.25">
      <c r="B33" s="24"/>
      <c r="C33" s="12">
        <v>20655</v>
      </c>
      <c r="D33" s="11">
        <v>10814</v>
      </c>
      <c r="E33" s="3">
        <v>1323069</v>
      </c>
      <c r="F33" s="19">
        <f>1/((E33/100)/1000000)</f>
        <v>75.581847961066273</v>
      </c>
    </row>
    <row r="34" spans="2:6" x14ac:dyDescent="0.25">
      <c r="B34" s="24"/>
      <c r="C34" s="11">
        <v>1937</v>
      </c>
      <c r="D34" s="11">
        <v>10885</v>
      </c>
      <c r="E34" s="3">
        <v>1305924</v>
      </c>
      <c r="F34" s="19">
        <f t="shared" si="0"/>
        <v>76.574134482557952</v>
      </c>
    </row>
    <row r="35" spans="2:6" x14ac:dyDescent="0.25">
      <c r="B35" s="24"/>
      <c r="C35" s="11">
        <v>1936</v>
      </c>
      <c r="D35" s="11">
        <v>10801</v>
      </c>
      <c r="E35" s="3">
        <v>1359679</v>
      </c>
      <c r="F35" s="19">
        <f t="shared" si="0"/>
        <v>73.546770965794124</v>
      </c>
    </row>
    <row r="36" spans="2:6" x14ac:dyDescent="0.25">
      <c r="B36" s="24"/>
      <c r="C36" s="11">
        <v>1936</v>
      </c>
      <c r="D36" s="11">
        <v>10812</v>
      </c>
      <c r="E36" s="3">
        <v>1324933</v>
      </c>
      <c r="F36" s="19">
        <f t="shared" si="0"/>
        <v>75.47551461092749</v>
      </c>
    </row>
    <row r="37" spans="2:6" x14ac:dyDescent="0.25">
      <c r="B37" s="24"/>
      <c r="C37" s="11">
        <v>1938</v>
      </c>
      <c r="D37" s="11">
        <v>10597</v>
      </c>
      <c r="E37" s="3">
        <v>1306125</v>
      </c>
      <c r="F37" s="19">
        <f t="shared" si="0"/>
        <v>76.562350464159252</v>
      </c>
    </row>
    <row r="38" spans="2:6" x14ac:dyDescent="0.25">
      <c r="B38" s="24"/>
      <c r="C38" s="11">
        <v>1936</v>
      </c>
      <c r="D38" s="11">
        <v>10731</v>
      </c>
      <c r="E38" s="3">
        <v>1323891</v>
      </c>
      <c r="F38" s="19">
        <f t="shared" si="0"/>
        <v>75.534919415571224</v>
      </c>
    </row>
    <row r="39" spans="2:6" x14ac:dyDescent="0.25">
      <c r="B39" s="24"/>
      <c r="C39" s="11">
        <v>1938</v>
      </c>
      <c r="D39" s="11">
        <v>10743</v>
      </c>
      <c r="E39" s="3">
        <v>1324717</v>
      </c>
      <c r="F39" s="19">
        <f t="shared" si="0"/>
        <v>75.487821172371156</v>
      </c>
    </row>
    <row r="40" spans="2:6" x14ac:dyDescent="0.25">
      <c r="B40" s="24"/>
      <c r="C40" s="11">
        <v>1881</v>
      </c>
      <c r="D40" s="11">
        <v>10814</v>
      </c>
      <c r="E40" s="3">
        <v>1306264</v>
      </c>
      <c r="F40" s="19">
        <f t="shared" si="0"/>
        <v>76.554203438202393</v>
      </c>
    </row>
    <row r="41" spans="2:6" x14ac:dyDescent="0.25">
      <c r="B41" s="24"/>
      <c r="C41" s="11">
        <v>1936</v>
      </c>
      <c r="D41" s="11">
        <v>10881</v>
      </c>
      <c r="E41" s="3">
        <v>1324233</v>
      </c>
      <c r="F41" s="19">
        <f t="shared" si="0"/>
        <v>75.51541156276879</v>
      </c>
    </row>
    <row r="42" spans="2:6" x14ac:dyDescent="0.25">
      <c r="B42" s="24"/>
      <c r="C42" s="11">
        <v>1937</v>
      </c>
      <c r="D42" s="11">
        <v>10731</v>
      </c>
      <c r="E42" s="3">
        <v>1360508</v>
      </c>
      <c r="F42" s="19">
        <f t="shared" si="0"/>
        <v>73.501956622085274</v>
      </c>
    </row>
    <row r="43" spans="2:6" x14ac:dyDescent="0.25">
      <c r="B43" s="24"/>
      <c r="C43" s="11">
        <v>1935</v>
      </c>
      <c r="D43" s="11">
        <v>10742</v>
      </c>
      <c r="E43" s="3">
        <v>1305799</v>
      </c>
      <c r="F43" s="19">
        <f t="shared" si="0"/>
        <v>76.581464681777206</v>
      </c>
    </row>
    <row r="44" spans="2:6" x14ac:dyDescent="0.25">
      <c r="B44" s="24"/>
      <c r="C44" s="11">
        <v>1936</v>
      </c>
      <c r="D44" s="11">
        <v>10814</v>
      </c>
      <c r="E44" s="3">
        <v>1324239</v>
      </c>
      <c r="F44" s="19">
        <f t="shared" si="0"/>
        <v>75.515069409676045</v>
      </c>
    </row>
    <row r="45" spans="2:6" x14ac:dyDescent="0.25">
      <c r="B45" s="24"/>
      <c r="C45" s="11">
        <v>1938</v>
      </c>
      <c r="D45" s="11">
        <v>10616</v>
      </c>
      <c r="E45" s="3">
        <v>1324112</v>
      </c>
      <c r="F45" s="19">
        <f t="shared" si="0"/>
        <v>75.522312311949435</v>
      </c>
    </row>
    <row r="46" spans="2:6" x14ac:dyDescent="0.25">
      <c r="B46" s="24"/>
      <c r="C46" s="11">
        <v>1937</v>
      </c>
      <c r="D46" s="11">
        <v>10741</v>
      </c>
      <c r="E46" s="3">
        <v>1327430</v>
      </c>
      <c r="F46" s="19">
        <f t="shared" si="0"/>
        <v>75.333539245007273</v>
      </c>
    </row>
    <row r="47" spans="2:6" x14ac:dyDescent="0.25">
      <c r="B47" s="24"/>
      <c r="C47" s="11">
        <v>1934</v>
      </c>
      <c r="D47" s="11">
        <v>10666</v>
      </c>
      <c r="E47" s="3">
        <v>1342075</v>
      </c>
      <c r="F47" s="19">
        <f t="shared" si="0"/>
        <v>74.511484082484216</v>
      </c>
    </row>
    <row r="48" spans="2:6" x14ac:dyDescent="0.25">
      <c r="B48" s="24"/>
      <c r="C48" s="11">
        <v>1938</v>
      </c>
      <c r="D48" s="11">
        <v>10879</v>
      </c>
      <c r="E48" s="3">
        <v>1324459</v>
      </c>
      <c r="F48" s="19">
        <f t="shared" si="0"/>
        <v>75.502525937005217</v>
      </c>
    </row>
    <row r="49" spans="2:6" x14ac:dyDescent="0.25">
      <c r="B49" s="24"/>
      <c r="C49" s="11">
        <v>1938</v>
      </c>
      <c r="D49" s="11">
        <v>10679</v>
      </c>
      <c r="E49" s="1"/>
      <c r="F49" s="20"/>
    </row>
    <row r="50" spans="2:6" x14ac:dyDescent="0.25">
      <c r="B50" s="24"/>
      <c r="C50" s="11">
        <v>1936</v>
      </c>
      <c r="D50" s="11">
        <v>10810</v>
      </c>
      <c r="E50" s="1"/>
      <c r="F50" s="20"/>
    </row>
    <row r="51" spans="2:6" x14ac:dyDescent="0.25">
      <c r="B51" s="24"/>
      <c r="C51" s="11">
        <v>1935</v>
      </c>
      <c r="D51" s="11">
        <v>10742</v>
      </c>
      <c r="E51" s="1"/>
      <c r="F51" s="20"/>
    </row>
    <row r="52" spans="2:6" x14ac:dyDescent="0.25">
      <c r="B52" s="24"/>
      <c r="C52" s="11">
        <v>1938</v>
      </c>
      <c r="D52" s="11">
        <v>10802</v>
      </c>
      <c r="E52" s="1"/>
      <c r="F52" s="20"/>
    </row>
    <row r="53" spans="2:6" x14ac:dyDescent="0.25">
      <c r="B53" s="24"/>
      <c r="C53" s="11">
        <v>1936</v>
      </c>
      <c r="D53" s="11">
        <v>10732</v>
      </c>
      <c r="E53" s="1"/>
      <c r="F53" s="20"/>
    </row>
    <row r="54" spans="2:6" x14ac:dyDescent="0.25">
      <c r="B54" s="24"/>
      <c r="C54" s="11">
        <v>1938</v>
      </c>
      <c r="D54" s="11">
        <v>10810</v>
      </c>
      <c r="E54" s="1"/>
      <c r="F54" s="20"/>
    </row>
    <row r="55" spans="2:6" x14ac:dyDescent="0.25">
      <c r="B55" s="24"/>
      <c r="C55" s="11">
        <v>1934</v>
      </c>
      <c r="D55" s="11">
        <v>10815</v>
      </c>
      <c r="E55" s="1"/>
      <c r="F55" s="20"/>
    </row>
    <row r="56" spans="2:6" x14ac:dyDescent="0.25">
      <c r="B56" s="24"/>
      <c r="C56" s="11">
        <v>1938</v>
      </c>
      <c r="D56" s="11">
        <v>10685</v>
      </c>
      <c r="E56" s="1"/>
      <c r="F56" s="20"/>
    </row>
    <row r="57" spans="2:6" x14ac:dyDescent="0.25">
      <c r="B57" s="24"/>
      <c r="C57" s="11">
        <v>1938</v>
      </c>
      <c r="D57" s="11">
        <v>10739</v>
      </c>
      <c r="E57" s="1"/>
      <c r="F57" s="20"/>
    </row>
    <row r="58" spans="2:6" x14ac:dyDescent="0.25">
      <c r="B58" s="24"/>
      <c r="C58" s="11">
        <v>1936</v>
      </c>
      <c r="D58" s="11">
        <v>10880</v>
      </c>
      <c r="E58" s="1"/>
      <c r="F58" s="20"/>
    </row>
    <row r="59" spans="2:6" x14ac:dyDescent="0.25">
      <c r="B59" s="24"/>
      <c r="C59" s="11">
        <v>1881</v>
      </c>
      <c r="D59" s="11">
        <v>10735</v>
      </c>
      <c r="E59" s="1"/>
      <c r="F59" s="20"/>
    </row>
    <row r="60" spans="2:6" x14ac:dyDescent="0.25">
      <c r="B60" s="24"/>
      <c r="C60" s="12">
        <v>20658</v>
      </c>
      <c r="D60" s="11">
        <v>10805</v>
      </c>
      <c r="E60" s="1"/>
      <c r="F60" s="20"/>
    </row>
    <row r="61" spans="2:6" x14ac:dyDescent="0.25">
      <c r="B61" s="24"/>
      <c r="C61" s="11">
        <v>1939</v>
      </c>
      <c r="D61" s="11">
        <v>10742</v>
      </c>
      <c r="E61" s="1"/>
      <c r="F61" s="20"/>
    </row>
    <row r="62" spans="2:6" x14ac:dyDescent="0.25">
      <c r="B62" s="24"/>
      <c r="C62" s="11">
        <v>1932</v>
      </c>
      <c r="D62" s="11">
        <v>10880</v>
      </c>
      <c r="E62" s="1"/>
      <c r="F62" s="20"/>
    </row>
    <row r="63" spans="2:6" x14ac:dyDescent="0.25">
      <c r="B63" s="24"/>
      <c r="C63" s="11">
        <v>1937</v>
      </c>
      <c r="D63" s="11">
        <v>10810</v>
      </c>
      <c r="E63" s="1"/>
      <c r="F63" s="20"/>
    </row>
    <row r="64" spans="2:6" x14ac:dyDescent="0.25">
      <c r="B64" s="24"/>
      <c r="C64" s="11">
        <v>1938</v>
      </c>
      <c r="D64" s="11">
        <v>10949</v>
      </c>
      <c r="E64" s="1"/>
      <c r="F64" s="20"/>
    </row>
    <row r="65" spans="2:6" x14ac:dyDescent="0.25">
      <c r="B65" s="24"/>
      <c r="C65" s="11">
        <v>1936</v>
      </c>
      <c r="D65" s="11">
        <v>10805</v>
      </c>
      <c r="E65" s="1"/>
      <c r="F65" s="20"/>
    </row>
    <row r="66" spans="2:6" x14ac:dyDescent="0.25">
      <c r="B66" s="24"/>
      <c r="C66" s="11">
        <v>1880</v>
      </c>
      <c r="D66" s="11">
        <v>10743</v>
      </c>
      <c r="E66" s="1"/>
      <c r="F66" s="20"/>
    </row>
    <row r="67" spans="2:6" x14ac:dyDescent="0.25">
      <c r="B67" s="24"/>
      <c r="C67" s="11">
        <v>1938</v>
      </c>
      <c r="D67" s="11">
        <v>10877</v>
      </c>
      <c r="E67" s="1"/>
      <c r="F67" s="20"/>
    </row>
    <row r="68" spans="2:6" x14ac:dyDescent="0.25">
      <c r="B68" s="24"/>
      <c r="C68" s="11">
        <v>1936</v>
      </c>
      <c r="D68" s="11">
        <v>10810</v>
      </c>
      <c r="E68" s="1"/>
      <c r="F68" s="20"/>
    </row>
    <row r="69" spans="2:6" x14ac:dyDescent="0.25">
      <c r="B69" s="24"/>
      <c r="C69" s="11">
        <v>1935</v>
      </c>
      <c r="D69" s="11">
        <v>10881</v>
      </c>
      <c r="E69" s="1"/>
      <c r="F69" s="20"/>
    </row>
    <row r="70" spans="2:6" x14ac:dyDescent="0.25">
      <c r="B70" s="24"/>
      <c r="C70" s="11">
        <v>1937</v>
      </c>
      <c r="D70" s="11">
        <v>10805</v>
      </c>
      <c r="E70" s="1"/>
      <c r="F70" s="20"/>
    </row>
    <row r="71" spans="2:6" x14ac:dyDescent="0.25">
      <c r="B71" s="24"/>
      <c r="C71" s="11">
        <v>1936</v>
      </c>
      <c r="D71" s="11">
        <v>10812</v>
      </c>
      <c r="E71" s="1"/>
      <c r="F71" s="20"/>
    </row>
    <row r="72" spans="2:6" x14ac:dyDescent="0.25">
      <c r="B72" s="24"/>
      <c r="C72" s="11">
        <v>1938</v>
      </c>
      <c r="D72" s="11">
        <v>10739</v>
      </c>
      <c r="E72" s="1"/>
      <c r="F72" s="20"/>
    </row>
    <row r="73" spans="2:6" x14ac:dyDescent="0.25">
      <c r="B73" s="24"/>
      <c r="C73" s="11">
        <v>1933</v>
      </c>
      <c r="D73" s="11">
        <v>10816</v>
      </c>
      <c r="E73" s="1"/>
      <c r="F73" s="20"/>
    </row>
    <row r="74" spans="2:6" x14ac:dyDescent="0.25">
      <c r="B74" s="24"/>
      <c r="C74" s="11">
        <v>1936</v>
      </c>
      <c r="D74" s="11">
        <v>10684</v>
      </c>
      <c r="E74" s="1"/>
      <c r="F74" s="20"/>
    </row>
    <row r="75" spans="2:6" x14ac:dyDescent="0.25">
      <c r="B75" s="24"/>
      <c r="C75" s="11">
        <v>1937</v>
      </c>
      <c r="D75" s="11">
        <v>10811</v>
      </c>
      <c r="E75" s="1"/>
      <c r="F75" s="20"/>
    </row>
    <row r="76" spans="2:6" x14ac:dyDescent="0.25">
      <c r="B76" s="24"/>
      <c r="C76" s="11">
        <v>1935</v>
      </c>
      <c r="D76" s="11">
        <v>10739</v>
      </c>
      <c r="E76" s="1"/>
      <c r="F76" s="20"/>
    </row>
    <row r="77" spans="2:6" x14ac:dyDescent="0.25">
      <c r="B77" s="24"/>
      <c r="C77" s="11">
        <v>1935</v>
      </c>
      <c r="D77" s="11">
        <v>10885</v>
      </c>
      <c r="E77" s="1"/>
      <c r="F77" s="20"/>
    </row>
    <row r="78" spans="2:6" x14ac:dyDescent="0.25">
      <c r="B78" s="24"/>
      <c r="C78" s="11">
        <v>1937</v>
      </c>
      <c r="D78" s="11">
        <v>10733</v>
      </c>
      <c r="E78" s="1"/>
      <c r="F78" s="20"/>
    </row>
    <row r="79" spans="2:6" x14ac:dyDescent="0.25">
      <c r="B79" s="24"/>
      <c r="C79" s="11">
        <v>1935</v>
      </c>
      <c r="D79" s="11">
        <v>10811</v>
      </c>
      <c r="E79" s="1"/>
      <c r="F79" s="20"/>
    </row>
    <row r="80" spans="2:6" x14ac:dyDescent="0.25">
      <c r="B80" s="24"/>
      <c r="C80" s="11">
        <v>1939</v>
      </c>
      <c r="D80" s="11">
        <v>10740</v>
      </c>
      <c r="E80" s="1"/>
      <c r="F80" s="20"/>
    </row>
    <row r="81" spans="2:6" x14ac:dyDescent="0.25">
      <c r="B81" s="24"/>
      <c r="C81" s="11">
        <v>1935</v>
      </c>
      <c r="D81" s="11">
        <v>10885</v>
      </c>
      <c r="E81" s="1"/>
      <c r="F81" s="20"/>
    </row>
    <row r="82" spans="2:6" x14ac:dyDescent="0.25">
      <c r="B82" s="24"/>
      <c r="C82" s="11">
        <v>1936</v>
      </c>
      <c r="D82" s="11">
        <v>10733</v>
      </c>
      <c r="E82" s="1"/>
      <c r="F82" s="20"/>
    </row>
    <row r="83" spans="2:6" x14ac:dyDescent="0.25">
      <c r="B83" s="24"/>
      <c r="C83" s="11">
        <v>1937</v>
      </c>
      <c r="D83" s="11">
        <v>10811</v>
      </c>
      <c r="E83" s="1"/>
      <c r="F83" s="20"/>
    </row>
    <row r="84" spans="2:6" x14ac:dyDescent="0.25">
      <c r="B84" s="24"/>
      <c r="C84" s="11">
        <v>1938</v>
      </c>
      <c r="D84" s="11">
        <v>10802</v>
      </c>
      <c r="E84" s="1"/>
      <c r="F84" s="20"/>
    </row>
    <row r="85" spans="2:6" x14ac:dyDescent="0.25">
      <c r="B85" s="24"/>
      <c r="C85" s="11">
        <v>1879</v>
      </c>
      <c r="D85" s="11">
        <v>10656</v>
      </c>
      <c r="E85" s="1"/>
      <c r="F85" s="20"/>
    </row>
    <row r="86" spans="2:6" x14ac:dyDescent="0.25">
      <c r="B86" s="24"/>
      <c r="C86" s="11">
        <v>1937</v>
      </c>
      <c r="D86" s="11">
        <v>10743</v>
      </c>
      <c r="E86" s="1"/>
      <c r="F86" s="20"/>
    </row>
    <row r="87" spans="2:6" x14ac:dyDescent="0.25">
      <c r="B87" s="24"/>
      <c r="C87" s="12">
        <v>20655</v>
      </c>
      <c r="D87" s="11">
        <v>10880</v>
      </c>
      <c r="E87" s="1"/>
      <c r="F87" s="20"/>
    </row>
    <row r="88" spans="2:6" x14ac:dyDescent="0.25">
      <c r="B88" s="24"/>
      <c r="C88" s="11">
        <v>1934</v>
      </c>
      <c r="D88" s="11">
        <v>10880</v>
      </c>
      <c r="E88" s="1"/>
      <c r="F88" s="20"/>
    </row>
    <row r="89" spans="2:6" x14ac:dyDescent="0.25">
      <c r="B89" s="24"/>
      <c r="C89" s="11">
        <v>1938</v>
      </c>
      <c r="D89" s="11">
        <v>10614</v>
      </c>
      <c r="E89" s="1"/>
      <c r="F89" s="20"/>
    </row>
    <row r="90" spans="2:6" x14ac:dyDescent="0.25">
      <c r="B90" s="24"/>
      <c r="C90" s="11">
        <v>1938</v>
      </c>
      <c r="D90" s="11">
        <v>10741</v>
      </c>
      <c r="E90" s="1"/>
      <c r="F90" s="20"/>
    </row>
    <row r="91" spans="2:6" x14ac:dyDescent="0.25">
      <c r="B91" s="24"/>
      <c r="C91" s="11">
        <v>1936</v>
      </c>
      <c r="D91" s="11">
        <v>10745</v>
      </c>
      <c r="E91" s="1"/>
      <c r="F91" s="20"/>
    </row>
    <row r="92" spans="2:6" x14ac:dyDescent="0.25">
      <c r="B92" s="24"/>
      <c r="C92" s="11">
        <v>1891</v>
      </c>
      <c r="D92" s="11">
        <v>10616</v>
      </c>
      <c r="E92" s="1"/>
      <c r="F92" s="20"/>
    </row>
    <row r="93" spans="2:6" x14ac:dyDescent="0.25">
      <c r="B93" s="24"/>
      <c r="C93" s="11">
        <v>1938</v>
      </c>
      <c r="D93" s="11">
        <v>10742</v>
      </c>
      <c r="E93" s="1"/>
      <c r="F93" s="20"/>
    </row>
    <row r="94" spans="2:6" x14ac:dyDescent="0.25">
      <c r="B94" s="24"/>
      <c r="C94" s="11">
        <v>1936</v>
      </c>
      <c r="D94" s="11">
        <v>10673</v>
      </c>
      <c r="E94" s="1"/>
      <c r="F94" s="20"/>
    </row>
    <row r="95" spans="2:6" x14ac:dyDescent="0.25">
      <c r="B95" s="24"/>
      <c r="C95" s="11">
        <v>1938</v>
      </c>
      <c r="D95" s="11">
        <v>10753</v>
      </c>
      <c r="E95" s="1"/>
      <c r="F95" s="20"/>
    </row>
    <row r="96" spans="2:6" x14ac:dyDescent="0.25">
      <c r="B96" s="24"/>
      <c r="C96" s="11">
        <v>1881</v>
      </c>
      <c r="D96" s="11">
        <v>10753</v>
      </c>
      <c r="E96" s="1"/>
      <c r="F96" s="20"/>
    </row>
    <row r="97" spans="2:6" x14ac:dyDescent="0.25">
      <c r="B97" s="24"/>
      <c r="C97" s="11">
        <v>1936</v>
      </c>
      <c r="D97" s="11">
        <v>10813</v>
      </c>
      <c r="E97" s="1"/>
      <c r="F97" s="20"/>
    </row>
    <row r="98" spans="2:6" x14ac:dyDescent="0.25">
      <c r="B98" s="24"/>
      <c r="C98" s="11">
        <v>1938</v>
      </c>
      <c r="D98" s="11">
        <v>10743</v>
      </c>
      <c r="E98" s="1"/>
      <c r="F98" s="20"/>
    </row>
    <row r="99" spans="2:6" x14ac:dyDescent="0.25">
      <c r="B99" s="24"/>
      <c r="C99" s="11">
        <v>1935</v>
      </c>
      <c r="D99" s="11">
        <v>10753</v>
      </c>
      <c r="E99" s="1"/>
      <c r="F99" s="20"/>
    </row>
    <row r="100" spans="2:6" x14ac:dyDescent="0.25">
      <c r="B100" s="24"/>
      <c r="C100" s="11">
        <v>1936</v>
      </c>
      <c r="D100" s="11">
        <v>10801</v>
      </c>
      <c r="E100" s="1"/>
      <c r="F100" s="20"/>
    </row>
    <row r="101" spans="2:6" x14ac:dyDescent="0.25">
      <c r="B101" s="24"/>
      <c r="C101" s="11">
        <v>1938</v>
      </c>
      <c r="D101" s="11">
        <v>10810</v>
      </c>
      <c r="E101" s="1"/>
      <c r="F101" s="20"/>
    </row>
    <row r="102" spans="2:6" ht="15.75" thickBot="1" x14ac:dyDescent="0.3">
      <c r="B102" s="25"/>
      <c r="C102" s="13">
        <v>1938</v>
      </c>
      <c r="D102" s="13">
        <v>10742</v>
      </c>
      <c r="E102" s="2"/>
      <c r="F102" s="21"/>
    </row>
  </sheetData>
  <mergeCells count="1">
    <mergeCell ref="B3:B10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CCM-PC1</dc:creator>
  <cp:lastModifiedBy>CCM-PC1</cp:lastModifiedBy>
  <dcterms:created xsi:type="dcterms:W3CDTF">2023-09-17T07:17:27Z</dcterms:created>
  <dcterms:modified xsi:type="dcterms:W3CDTF">2023-09-17T12:40:00Z</dcterms:modified>
</cp:coreProperties>
</file>