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mgen-my.sharepoint.com/personal/jtan15_amgen_com/Documents/Box/ASM2/"/>
    </mc:Choice>
  </mc:AlternateContent>
  <xr:revisionPtr revIDLastSave="78" documentId="13_ncr:1_{25FBD34D-BA74-45BB-A7B9-DC68278D63E1}" xr6:coauthVersionLast="47" xr6:coauthVersionMax="47" xr10:uidLastSave="{91B31F3E-AFC9-4634-AA2F-4EA3ABA881A3}"/>
  <bookViews>
    <workbookView xWindow="29940" yWindow="1140" windowWidth="21600" windowHeight="11265" firstSheet="2" activeTab="4" xr2:uid="{8FCE8F4C-28C4-40AB-BD1E-378A02A6AEC4}"/>
  </bookViews>
  <sheets>
    <sheet name="EtoAC_concat" sheetId="5" r:id="rId1"/>
    <sheet name="EtoAC" sheetId="4" r:id="rId2"/>
    <sheet name="Organic_Solvent" sheetId="3" r:id="rId3"/>
    <sheet name="Aqueous_Solvent" sheetId="2" r:id="rId4"/>
    <sheet name="Organic_Solvent_concat" sheetId="1" r:id="rId5"/>
    <sheet name="Appended" sheetId="6" r:id="rId6"/>
    <sheet name="Merged" sheetId="7" r:id="rId7"/>
    <sheet name="Sheet1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6" l="1"/>
</calcChain>
</file>

<file path=xl/sharedStrings.xml><?xml version="1.0" encoding="utf-8"?>
<sst xmlns="http://schemas.openxmlformats.org/spreadsheetml/2006/main" count="463" uniqueCount="210">
  <si>
    <t>Day Date</t>
  </si>
  <si>
    <t>Production Schedule</t>
  </si>
  <si>
    <t>Quench and Washes (Reactor 2)</t>
  </si>
  <si>
    <t>1st charge via SBV and drain (water)</t>
  </si>
  <si>
    <t>1st flush through SB with N2 blowdown (Water)</t>
  </si>
  <si>
    <t>2nd charge via SBV and drain (Ethyl Acetate)</t>
  </si>
  <si>
    <t>2nd process solvent flush through SB with N2 blowdown (Ethyl Acetate)</t>
  </si>
  <si>
    <t>Sample collection and drain</t>
  </si>
  <si>
    <t>EtoAC</t>
  </si>
  <si>
    <t>Distillation</t>
  </si>
  <si>
    <t>Summary</t>
  </si>
  <si>
    <t>Tuesday, 7 December 2021</t>
  </si>
  <si>
    <t>Tuesday, 7 December 2021|2nd charge via SBV and drain (Ethyl Acetate)|150</t>
  </si>
  <si>
    <t>Tuesday, 7 December 2021|2nd process solvent flush through SB with N2 blowdown (Ethyl Acetate)|100</t>
  </si>
  <si>
    <t>Tuesday, 7 December 2021|Sample collection and drain|100</t>
  </si>
  <si>
    <t>Tuesday, 7 December 2021|Distillation|300</t>
  </si>
  <si>
    <t>Aqueous waste</t>
  </si>
  <si>
    <t>Org Waste</t>
  </si>
  <si>
    <t>Tuesday, 4 January 2022</t>
  </si>
  <si>
    <t xml:space="preserve">Catalyst Filtration&amp; Distillation </t>
  </si>
  <si>
    <t>Wednesday, 5 January 2022</t>
  </si>
  <si>
    <t>[In Parallel] Hydrogenator Batch Cleaning</t>
  </si>
  <si>
    <t>Filtration</t>
  </si>
  <si>
    <t>Packout, Dispensing, Post Dispensing/Packout Flushing</t>
  </si>
  <si>
    <t>Thursday, 6 January 2022</t>
  </si>
  <si>
    <t>Reactor 2 Crude to Pure Cleaning</t>
  </si>
  <si>
    <t>Filter Dryer Crude to Pure Cleaning</t>
  </si>
  <si>
    <t>Friday, 7 January 2022</t>
  </si>
  <si>
    <t>Drying</t>
  </si>
  <si>
    <t>Monday, 10 January 2022</t>
  </si>
  <si>
    <t>Tuesday, 11 January 2022</t>
  </si>
  <si>
    <t>Wednesday, 12 January 2022</t>
  </si>
  <si>
    <t>Thursday, 13 January 2022</t>
  </si>
  <si>
    <t>Catalyst Filtration&amp; Distillation</t>
  </si>
  <si>
    <t>Tuesday, 28 December 2021</t>
  </si>
  <si>
    <t>Reaction Prep: PR-044 Dissolution and transfer to Hydro</t>
  </si>
  <si>
    <t>Reaction Prep: Catalyst Charge &amp; transfer to Hydro</t>
  </si>
  <si>
    <t>Hydrogenolysis</t>
  </si>
  <si>
    <t>IPC1.0: Reaction Conversion</t>
  </si>
  <si>
    <t>Wednesday, 29 December 2021</t>
  </si>
  <si>
    <t>[In Parallel] Filter Changeout</t>
  </si>
  <si>
    <t>Crystallization</t>
  </si>
  <si>
    <t>Displacement washes</t>
  </si>
  <si>
    <t>Thursday, 30 December 2021</t>
  </si>
  <si>
    <t>Sampling</t>
  </si>
  <si>
    <t>IPC2.0: Purity, LOD</t>
  </si>
  <si>
    <t>Friday, 31 December 2021</t>
  </si>
  <si>
    <t>Recrystallization</t>
  </si>
  <si>
    <t>Batch Washing</t>
  </si>
  <si>
    <t>Saturday, 1 January 2022</t>
  </si>
  <si>
    <t>IPC2.1 Sample Collection</t>
  </si>
  <si>
    <t>HOLD</t>
  </si>
  <si>
    <t>Monday, 3 January 2022</t>
  </si>
  <si>
    <t>IPC2.1: Purity, LOD</t>
  </si>
  <si>
    <t>IPC2.1: Purity, LOD (Rex)</t>
  </si>
  <si>
    <t>Saturday, 8 January 2022</t>
  </si>
  <si>
    <t>Final Packout</t>
  </si>
  <si>
    <t>Friday, 14 January 2022</t>
  </si>
  <si>
    <t>Monday, 17 January 2022</t>
  </si>
  <si>
    <t>Tuesday, 18 January 2022</t>
  </si>
  <si>
    <t>Wednesday, 19 January 2022</t>
  </si>
  <si>
    <t>Thursday, 20 January 2022</t>
  </si>
  <si>
    <t>Monday, 31 January 2022</t>
  </si>
  <si>
    <t>Tuesday, 1 February 2022</t>
  </si>
  <si>
    <t>Thursday, 3 February 2022</t>
  </si>
  <si>
    <t>Friday, 4 February 2022</t>
  </si>
  <si>
    <t>Saturday, 5 February 2022</t>
  </si>
  <si>
    <t>Start Time</t>
  </si>
  <si>
    <t>Monday, 4 April 2022</t>
  </si>
  <si>
    <t>Reaction: Age for 6 hours (Reactor 1) and Preparation of NaHCO3 solution (Mix Tank 1)</t>
  </si>
  <si>
    <t>IPC: Reaction Conversion</t>
  </si>
  <si>
    <t>Tuesday, 5 April 2022</t>
  </si>
  <si>
    <t>Drum Solvent Charge (MEK) - Batch cleaning of Reactor 1</t>
  </si>
  <si>
    <t>Transfer through Polish Filter to Pure Pocket</t>
  </si>
  <si>
    <t>Wednesday, 6 April 2022</t>
  </si>
  <si>
    <t>Cake Washing (MEK Charge, Cooling, Txfr, Wash 1-2-3)</t>
  </si>
  <si>
    <t>Thursday, 7 April 2022</t>
  </si>
  <si>
    <t>Drum Solvent Charge (DMF)</t>
  </si>
  <si>
    <t>Cleaning Solvent Rinse (Ethyl Acetate)</t>
  </si>
  <si>
    <t>Friday, 8 April 2022</t>
  </si>
  <si>
    <t>Drying and General Visual Inspection</t>
  </si>
  <si>
    <t>Saturday, 9 April 2022</t>
  </si>
  <si>
    <t>Monday, 11 April 2022</t>
  </si>
  <si>
    <t>Tuesday, 12 April 2022</t>
  </si>
  <si>
    <t>IPC: GC, LC, KF</t>
  </si>
  <si>
    <t>Estimated Process Time</t>
  </si>
  <si>
    <t>Actual Process Time</t>
  </si>
  <si>
    <t>End Process Time</t>
  </si>
  <si>
    <t>Water</t>
  </si>
  <si>
    <t>MEK</t>
  </si>
  <si>
    <t>DMF</t>
  </si>
  <si>
    <t>Organic waste</t>
  </si>
  <si>
    <t>Wednesday, 13 April 2022</t>
  </si>
  <si>
    <t>Packout</t>
  </si>
  <si>
    <t>Friday, 3 June 2022</t>
  </si>
  <si>
    <t>Tuesday, 28 December 2021|Reaction Prep: PR-044 Dissolution and transfer to Hydro|0</t>
  </si>
  <si>
    <t>Tuesday, 28 December 2021|Reaction Prep: Catalyst Charge &amp; transfer to Hydro|0</t>
  </si>
  <si>
    <t>Tuesday, 28 December 2021|Hydrogenolysis|0</t>
  </si>
  <si>
    <t>Tuesday, 28 December 2021|IPC1.0: Reaction Conversion|0</t>
  </si>
  <si>
    <t>Tuesday, 28 December 2021|Catalyst Filtration&amp; Distillation |384</t>
  </si>
  <si>
    <t>Wednesday, 29 December 2021|[In Parallel] Filter Changeout|0</t>
  </si>
  <si>
    <t>Wednesday, 29 December 2021|Crystallization|0</t>
  </si>
  <si>
    <t>Wednesday, 29 December 2021|[In Parallel] Hydrogenator Batch Cleaning|384</t>
  </si>
  <si>
    <t>Wednesday, 29 December 2021|Filtration|677.74</t>
  </si>
  <si>
    <t>Wednesday, 29 December 2021|Displacement washes|0</t>
  </si>
  <si>
    <t>Wednesday, 29 December 2021|Drying|0</t>
  </si>
  <si>
    <t>Thursday, 30 December 2021|Sampling|0</t>
  </si>
  <si>
    <t>Thursday, 30 December 2021|IPC2.0: Purity, LOD|0</t>
  </si>
  <si>
    <t>Thursday, 30 December 2021|Packout, Dispensing, Post Dispensing/Packout Flushing|500</t>
  </si>
  <si>
    <t>Thursday, 30 December 2021|Reactor 2 Crude to Pure Cleaning|708</t>
  </si>
  <si>
    <t>Thursday, 30 December 2021|Filter Dryer Crude to Pure Cleaning|720</t>
  </si>
  <si>
    <t>Friday, 31 December 2021|Recrystallization|0</t>
  </si>
  <si>
    <t>Friday, 31 December 2021|Filtration|0</t>
  </si>
  <si>
    <t>Friday, 31 December 2021|Batch Washing|0</t>
  </si>
  <si>
    <t>Friday, 31 December 2021|Drying|290.7</t>
  </si>
  <si>
    <t>Saturday, 1 January 2022|IPC2.1 Sample Collection|0</t>
  </si>
  <si>
    <t>Saturday, 1 January 2022|HOLD|0</t>
  </si>
  <si>
    <t>Monday, 3 January 2022|IPC2.1: Purity, LOD|0</t>
  </si>
  <si>
    <t>Monday, 3 January 2022|Reaction Prep: PR-044 Dissolution and transfer to Hydro|0</t>
  </si>
  <si>
    <t>Tuesday, 4 January 2022|Reaction Prep: Catalyst Charge &amp; transfer to Hydro|0</t>
  </si>
  <si>
    <t>Tuesday, 4 January 2022|Hydrogenolysis|0</t>
  </si>
  <si>
    <t>Tuesday, 4 January 2022|IPC1.0: Reaction Conversion|0</t>
  </si>
  <si>
    <t>Tuesday, 4 January 2022|Catalyst Filtration&amp; Distillation |384</t>
  </si>
  <si>
    <t>Wednesday, 5 January 2022|[In Parallel] Filter Changeout|0</t>
  </si>
  <si>
    <t>Wednesday, 5 January 2022|Crystallization|0</t>
  </si>
  <si>
    <t>Wednesday, 5 January 2022|[In Parallel] Hydrogenator Batch Cleaning|384</t>
  </si>
  <si>
    <t>Wednesday, 5 January 2022|Filtration|677.74</t>
  </si>
  <si>
    <t>Wednesday, 5 January 2022|Displacement washes|0</t>
  </si>
  <si>
    <t>Wednesday, 5 January 2022|Drying|0</t>
  </si>
  <si>
    <t>Wednesday, 5 January 2022|Sampling|0</t>
  </si>
  <si>
    <t>Wednesday, 5 January 2022|IPC2.0: Purity, LOD|0</t>
  </si>
  <si>
    <t>Wednesday, 5 January 2022|Packout, Dispensing, Post Dispensing/Packout Flushing|500</t>
  </si>
  <si>
    <t>Thursday, 6 January 2022|Reactor 2 Crude to Pure Cleaning|708</t>
  </si>
  <si>
    <t>Thursday, 6 January 2022|Filter Dryer Crude to Pure Cleaning|720</t>
  </si>
  <si>
    <t>Friday, 7 January 2022|Recrystallization|0</t>
  </si>
  <si>
    <t>Friday, 7 January 2022|Filtration|0</t>
  </si>
  <si>
    <t>Friday, 7 January 2022|Batch Washing|0</t>
  </si>
  <si>
    <t>Friday, 7 January 2022|Drying|290.7</t>
  </si>
  <si>
    <t>Friday, 7 January 2022|IPC2.1 Sample Collection|0</t>
  </si>
  <si>
    <t>Friday, 7 January 2022|IPC2.1: Purity, LOD (Rex)|0</t>
  </si>
  <si>
    <t>Saturday, 8 January 2022|Final Packout|0</t>
  </si>
  <si>
    <t>Monday, 10 January 2022|Reaction Prep: PR-044 Dissolution and transfer to Hydro|0</t>
  </si>
  <si>
    <t>Monday, 10 January 2022|Reaction Prep: Catalyst Charge &amp; transfer to Hydro|0</t>
  </si>
  <si>
    <t>Monday, 10 January 2022|Hydrogenolysis|0</t>
  </si>
  <si>
    <t>Monday, 10 January 2022|IPC1.0: Reaction Conversion|0</t>
  </si>
  <si>
    <t>Monday, 10 January 2022|Catalyst Filtration&amp; Distillation |384</t>
  </si>
  <si>
    <t>Tuesday, 11 January 2022|[In Parallel] Filter Changeout|0</t>
  </si>
  <si>
    <t>Tuesday, 11 January 2022|Crystallization|0</t>
  </si>
  <si>
    <t>Tuesday, 11 January 2022|[In Parallel] Hydrogenator Batch Cleaning|384</t>
  </si>
  <si>
    <t>Tuesday, 11 January 2022|Filtration|677.74</t>
  </si>
  <si>
    <t>Tuesday, 11 January 2022|Displacement washes|0</t>
  </si>
  <si>
    <t>Tuesday, 11 January 2022|Drying|0</t>
  </si>
  <si>
    <t>Wednesday, 12 January 2022|Sampling|0</t>
  </si>
  <si>
    <t>Wednesday, 12 January 2022|IPC2.0: Purity, LOD|0</t>
  </si>
  <si>
    <t>Wednesday, 12 January 2022|Packout, Dispensing, Post Dispensing/Packout Flushing|500</t>
  </si>
  <si>
    <t>Wednesday, 12 January 2022|Reactor 2 Crude to Pure Cleaning|708</t>
  </si>
  <si>
    <t>Wednesday, 12 January 2022|Filter Dryer Crude to Pure Cleaning|720</t>
  </si>
  <si>
    <t>Thursday, 13 January 2022|Recrystallization|0</t>
  </si>
  <si>
    <t>Thursday, 13 January 2022|Filtration|0</t>
  </si>
  <si>
    <t>Thursday, 13 January 2022|Batch Washing|0</t>
  </si>
  <si>
    <t>Thursday, 13 January 2022|Drying|290.7</t>
  </si>
  <si>
    <t>Friday, 14 January 2022|IPC2.1 Sample Collection|0</t>
  </si>
  <si>
    <t>Friday, 14 January 2022|IPC2.1: Purity, LOD (Rex)|0</t>
  </si>
  <si>
    <t>Friday, 14 January 2022|Final Packout|0</t>
  </si>
  <si>
    <t>Monday, 17 January 2022|Reaction Prep: PR-044 Dissolution and transfer to Hydro|0</t>
  </si>
  <si>
    <t>Monday, 17 January 2022|Reaction Prep: Catalyst Charge &amp; transfer to Hydro|0</t>
  </si>
  <si>
    <t>Monday, 17 January 2022|Hydrogenolysis|0</t>
  </si>
  <si>
    <t>Monday, 17 January 2022|IPC1.0: Reaction Conversion|0</t>
  </si>
  <si>
    <t>Monday, 17 January 2022|Catalyst Filtration&amp; Distillation |384</t>
  </si>
  <si>
    <t>Tuesday, 18 January 2022|[In Parallel] Filter Changeout|0</t>
  </si>
  <si>
    <t>Tuesday, 18 January 2022|Crystallization|0</t>
  </si>
  <si>
    <t>Tuesday, 18 January 2022|[In Parallel] Hydrogenator Batch Cleaning|384</t>
  </si>
  <si>
    <t>Tuesday, 18 January 2022|Filtration|677.74</t>
  </si>
  <si>
    <t>Tuesday, 18 January 2022|Displacement washes|0</t>
  </si>
  <si>
    <t>Tuesday, 18 January 2022|Drying|0</t>
  </si>
  <si>
    <t>Tuesday, 18 January 2022|Sampling|0</t>
  </si>
  <si>
    <t>Tuesday, 18 January 2022|IPC2.0: Purity, LOD|0</t>
  </si>
  <si>
    <t>Wednesday, 19 January 2022|Packout, Dispensing, Post Dispensing/Packout Flushing|500</t>
  </si>
  <si>
    <t>Wednesday, 19 January 2022|Reactor 2 Crude to Pure Cleaning|708</t>
  </si>
  <si>
    <t>Wednesday, 19 January 2022|Filter Dryer Crude to Pure Cleaning|720</t>
  </si>
  <si>
    <t>Wednesday, 19 January 2022|Recrystallization|0</t>
  </si>
  <si>
    <t>Thursday, 20 January 2022|Filtration|0</t>
  </si>
  <si>
    <t>Thursday, 20 January 2022|Batch Washing|0</t>
  </si>
  <si>
    <t>Thursday, 20 January 2022|Drying|290.7</t>
  </si>
  <si>
    <t>Thursday, 20 January 2022|IPC2.1 Sample Collection|0</t>
  </si>
  <si>
    <t>Thursday, 20 January 2022|IPC2.1: Purity, LOD (Rex)|0</t>
  </si>
  <si>
    <t>Thursday, 20 January 2022|Final Packout|0</t>
  </si>
  <si>
    <t>Monday, 31 January 2022|Reaction Prep: PR-044 Dissolution and transfer to Hydro|0</t>
  </si>
  <si>
    <t>Monday, 31 January 2022|Reaction Prep: Catalyst Charge &amp; transfer to Hydro|0</t>
  </si>
  <si>
    <t>Monday, 31 January 2022|Hydrogenolysis|0</t>
  </si>
  <si>
    <t>Monday, 31 January 2022|IPC1.0: Reaction Conversion|0</t>
  </si>
  <si>
    <t>Monday, 31 January 2022|Catalyst Filtration&amp; Distillation |384</t>
  </si>
  <si>
    <t>Tuesday, 1 February 2022|[In Parallel] Filter Changeout|0</t>
  </si>
  <si>
    <t>Tuesday, 1 February 2022|Crystallization|0</t>
  </si>
  <si>
    <t>Tuesday, 1 February 2022|[In Parallel] Hydrogenator Batch Cleaning|384</t>
  </si>
  <si>
    <t>Tuesday, 1 February 2022|Filtration|677.74</t>
  </si>
  <si>
    <t>Tuesday, 1 February 2022|Displacement washes|0</t>
  </si>
  <si>
    <t>Tuesday, 1 February 2022|Drying|0</t>
  </si>
  <si>
    <t>Tuesday, 1 February 2022|Sampling|0</t>
  </si>
  <si>
    <t>Tuesday, 1 February 2022|IPC2.0: Purity, LOD|0</t>
  </si>
  <si>
    <t>Thursday, 3 February 2022|Packout, Dispensing, Post Dispensing/Packout Flushing|500</t>
  </si>
  <si>
    <t>Thursday, 3 February 2022|Reactor 2 Crude to Pure Cleaning|708</t>
  </si>
  <si>
    <t>Thursday, 3 February 2022|Filter Dryer Crude to Pure Cleaning|720</t>
  </si>
  <si>
    <t>Friday, 4 February 2022|Recrystallization|0</t>
  </si>
  <si>
    <t>Friday, 4 February 2022|Filtration|0</t>
  </si>
  <si>
    <t>Friday, 4 February 2022|Batch Washing|0</t>
  </si>
  <si>
    <t>Friday, 4 February 2022|Drying|290.7</t>
  </si>
  <si>
    <t>Friday, 4 February 2022|IPC2.1 Sample Collection|0</t>
  </si>
  <si>
    <t>Friday, 4 February 2022|IPC2.1: Purity, LOD (Rex)|0</t>
  </si>
  <si>
    <t>Saturday, 5 February 2022|Final Packout|0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</si>
</sst>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EFC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2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18" fontId="2" fillId="0" borderId="0" xfId="0" applyNumberFormat="1" applyFont="1"/>
    <xf numFmtId="0" fontId="0" fillId="0" borderId="0" xfId="0" applyFill="1"/>
    <xf numFmtId="18" fontId="2" fillId="0" borderId="0" xfId="0" applyNumberFormat="1" applyFont="1" applyFill="1"/>
    <xf numFmtId="0" fontId="2" fillId="0" borderId="0" xfId="0" applyFont="1" applyFill="1"/>
    <xf numFmtId="18" fontId="2" fillId="0" borderId="0" xfId="0" applyNumberFormat="1" applyFont="1" applyAlignment="1">
      <alignment wrapText="1"/>
    </xf>
    <xf numFmtId="20" fontId="0" fillId="0" borderId="0" xfId="0" applyNumberFormat="1"/>
    <xf numFmtId="18" fontId="0" fillId="0" borderId="0" xfId="0" applyNumberFormat="1"/>
    <xf numFmtId="20" fontId="0" fillId="0" borderId="0" xfId="0" applyNumberFormat="1" applyFill="1"/>
    <xf numFmtId="18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EFC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76D04-2F4F-4D48-9A28-67B90F8D8C5D}">
  <sheetPr codeName="Sheet1"/>
  <dimension ref="A1:B4"/>
  <sheetViews>
    <sheetView workbookViewId="0"/>
  </sheetViews>
  <sheetFormatPr defaultRowHeight="14.5" x14ac:dyDescent="0.35"/>
  <sheetData>
    <row r="1" spans="1:2" x14ac:dyDescent="0.35">
      <c r="A1" t="s">
        <v>12</v>
      </c>
      <c r="B1">
        <v>150</v>
      </c>
    </row>
    <row r="2" spans="1:2" x14ac:dyDescent="0.35">
      <c r="A2" t="s">
        <v>13</v>
      </c>
      <c r="B2">
        <v>100</v>
      </c>
    </row>
    <row r="3" spans="1:2" x14ac:dyDescent="0.35">
      <c r="A3" t="s">
        <v>14</v>
      </c>
      <c r="B3">
        <v>100</v>
      </c>
    </row>
    <row r="4" spans="1:2" x14ac:dyDescent="0.35">
      <c r="A4" t="s">
        <v>15</v>
      </c>
      <c r="B4">
        <v>300</v>
      </c>
    </row>
  </sheetData>
  <pageMargins left="0.7" right="0.7" top="0.75" bottom="0.75" header="0.3" footer="0.3"/>
  <pageSetup orientation="portrait" horizontalDpi="4294967295" verticalDpi="4294967295" r:id="rId1"/>
  <headerFooter>
    <oddFooter>&amp;C&amp;1#&amp;"Calibri"&amp;10&amp;K000000Internal Use Only General Business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881D0-625D-47D8-AB96-2CA26B85B6BA}">
  <sheetPr codeName="Sheet2"/>
  <dimension ref="A1:C5"/>
  <sheetViews>
    <sheetView workbookViewId="0">
      <selection activeCell="A5" sqref="A5"/>
    </sheetView>
  </sheetViews>
  <sheetFormatPr defaultRowHeight="14.5" x14ac:dyDescent="0.35"/>
  <cols>
    <col min="1" max="1" width="23.81640625" bestFit="1" customWidth="1"/>
    <col min="2" max="2" width="62.81640625" bestFit="1" customWidth="1"/>
  </cols>
  <sheetData>
    <row r="1" spans="1:3" x14ac:dyDescent="0.35">
      <c r="A1" t="s">
        <v>0</v>
      </c>
      <c r="B1" t="s">
        <v>1</v>
      </c>
      <c r="C1" t="s">
        <v>8</v>
      </c>
    </row>
    <row r="2" spans="1:3" x14ac:dyDescent="0.35">
      <c r="A2" t="s">
        <v>11</v>
      </c>
      <c r="B2" t="s">
        <v>5</v>
      </c>
      <c r="C2">
        <v>150</v>
      </c>
    </row>
    <row r="3" spans="1:3" x14ac:dyDescent="0.35">
      <c r="A3" t="s">
        <v>11</v>
      </c>
      <c r="B3" t="s">
        <v>6</v>
      </c>
      <c r="C3">
        <v>100</v>
      </c>
    </row>
    <row r="4" spans="1:3" x14ac:dyDescent="0.35">
      <c r="A4" t="s">
        <v>11</v>
      </c>
      <c r="B4" t="s">
        <v>7</v>
      </c>
      <c r="C4">
        <v>100</v>
      </c>
    </row>
    <row r="5" spans="1:3" x14ac:dyDescent="0.35">
      <c r="A5" t="s">
        <v>11</v>
      </c>
      <c r="B5" t="s">
        <v>9</v>
      </c>
      <c r="C5">
        <v>300</v>
      </c>
    </row>
  </sheetData>
  <pageMargins left="0.7" right="0.7" top="0.75" bottom="0.75" header="0.3" footer="0.3"/>
  <pageSetup orientation="portrait" horizontalDpi="4294967295" verticalDpi="4294967295" r:id="rId1"/>
  <headerFooter>
    <oddFooter>&amp;C&amp;1#&amp;"Calibri"&amp;10&amp;K000000Internal Use Only General Business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AD642-6710-4A20-8454-0A777C0FFAA7}">
  <sheetPr codeName="Sheet3"/>
  <dimension ref="A1:C116"/>
  <sheetViews>
    <sheetView topLeftCell="A55" workbookViewId="0">
      <selection activeCell="D79" sqref="D79"/>
    </sheetView>
  </sheetViews>
  <sheetFormatPr defaultRowHeight="14.5" x14ac:dyDescent="0.35"/>
  <cols>
    <col min="1" max="1" width="25.36328125" bestFit="1" customWidth="1"/>
    <col min="2" max="2" width="28.90625" style="3" customWidth="1"/>
    <col min="3" max="3" width="9.6328125" bestFit="1" customWidth="1"/>
  </cols>
  <sheetData>
    <row r="1" spans="1:3" x14ac:dyDescent="0.35">
      <c r="A1" t="s">
        <v>0</v>
      </c>
      <c r="B1" s="3" t="s">
        <v>1</v>
      </c>
      <c r="C1" t="s">
        <v>17</v>
      </c>
    </row>
    <row r="2" spans="1:3" x14ac:dyDescent="0.35">
      <c r="A2" t="s">
        <v>34</v>
      </c>
      <c r="B2" s="3" t="s">
        <v>35</v>
      </c>
      <c r="C2">
        <v>0</v>
      </c>
    </row>
    <row r="3" spans="1:3" x14ac:dyDescent="0.35">
      <c r="A3" t="s">
        <v>34</v>
      </c>
      <c r="B3" s="3" t="s">
        <v>36</v>
      </c>
      <c r="C3">
        <v>0</v>
      </c>
    </row>
    <row r="4" spans="1:3" x14ac:dyDescent="0.35">
      <c r="A4" t="s">
        <v>34</v>
      </c>
      <c r="B4" s="3" t="s">
        <v>37</v>
      </c>
      <c r="C4">
        <v>0</v>
      </c>
    </row>
    <row r="5" spans="1:3" x14ac:dyDescent="0.35">
      <c r="A5" t="s">
        <v>34</v>
      </c>
      <c r="B5" s="3" t="s">
        <v>38</v>
      </c>
      <c r="C5">
        <v>0</v>
      </c>
    </row>
    <row r="6" spans="1:3" x14ac:dyDescent="0.35">
      <c r="A6" t="s">
        <v>34</v>
      </c>
      <c r="B6" s="3" t="s">
        <v>19</v>
      </c>
      <c r="C6">
        <v>384</v>
      </c>
    </row>
    <row r="7" spans="1:3" x14ac:dyDescent="0.35">
      <c r="A7" s="2" t="s">
        <v>39</v>
      </c>
      <c r="B7" s="3" t="s">
        <v>40</v>
      </c>
      <c r="C7">
        <v>0</v>
      </c>
    </row>
    <row r="8" spans="1:3" x14ac:dyDescent="0.35">
      <c r="A8" t="s">
        <v>39</v>
      </c>
      <c r="B8" s="3" t="s">
        <v>41</v>
      </c>
      <c r="C8">
        <v>0</v>
      </c>
    </row>
    <row r="9" spans="1:3" x14ac:dyDescent="0.35">
      <c r="A9" t="s">
        <v>39</v>
      </c>
      <c r="B9" s="3" t="s">
        <v>21</v>
      </c>
      <c r="C9">
        <v>384</v>
      </c>
    </row>
    <row r="10" spans="1:3" x14ac:dyDescent="0.35">
      <c r="A10" t="s">
        <v>39</v>
      </c>
      <c r="B10" s="3" t="s">
        <v>22</v>
      </c>
      <c r="C10">
        <v>677.74</v>
      </c>
    </row>
    <row r="11" spans="1:3" x14ac:dyDescent="0.35">
      <c r="A11" t="s">
        <v>39</v>
      </c>
      <c r="B11" s="3" t="s">
        <v>42</v>
      </c>
      <c r="C11">
        <v>0</v>
      </c>
    </row>
    <row r="12" spans="1:3" x14ac:dyDescent="0.35">
      <c r="A12" t="s">
        <v>39</v>
      </c>
      <c r="B12" s="3" t="s">
        <v>28</v>
      </c>
      <c r="C12">
        <v>0</v>
      </c>
    </row>
    <row r="13" spans="1:3" x14ac:dyDescent="0.35">
      <c r="A13" t="s">
        <v>43</v>
      </c>
      <c r="B13" s="3" t="s">
        <v>44</v>
      </c>
      <c r="C13">
        <v>0</v>
      </c>
    </row>
    <row r="14" spans="1:3" x14ac:dyDescent="0.35">
      <c r="A14" t="s">
        <v>43</v>
      </c>
      <c r="B14" s="3" t="s">
        <v>45</v>
      </c>
      <c r="C14">
        <v>0</v>
      </c>
    </row>
    <row r="15" spans="1:3" x14ac:dyDescent="0.35">
      <c r="A15" t="s">
        <v>43</v>
      </c>
      <c r="B15" s="3" t="s">
        <v>23</v>
      </c>
      <c r="C15">
        <v>500</v>
      </c>
    </row>
    <row r="16" spans="1:3" x14ac:dyDescent="0.35">
      <c r="A16" t="s">
        <v>43</v>
      </c>
      <c r="B16" s="3" t="s">
        <v>25</v>
      </c>
      <c r="C16">
        <v>708</v>
      </c>
    </row>
    <row r="17" spans="1:3" x14ac:dyDescent="0.35">
      <c r="A17" t="s">
        <v>43</v>
      </c>
      <c r="B17" s="3" t="s">
        <v>26</v>
      </c>
      <c r="C17">
        <v>720</v>
      </c>
    </row>
    <row r="18" spans="1:3" x14ac:dyDescent="0.35">
      <c r="A18" t="s">
        <v>46</v>
      </c>
      <c r="B18" s="3" t="s">
        <v>47</v>
      </c>
      <c r="C18">
        <v>0</v>
      </c>
    </row>
    <row r="19" spans="1:3" x14ac:dyDescent="0.35">
      <c r="A19" t="s">
        <v>46</v>
      </c>
      <c r="B19" s="3" t="s">
        <v>22</v>
      </c>
      <c r="C19">
        <v>0</v>
      </c>
    </row>
    <row r="20" spans="1:3" x14ac:dyDescent="0.35">
      <c r="A20" t="s">
        <v>46</v>
      </c>
      <c r="B20" s="3" t="s">
        <v>48</v>
      </c>
      <c r="C20">
        <v>0</v>
      </c>
    </row>
    <row r="21" spans="1:3" x14ac:dyDescent="0.35">
      <c r="A21" t="s">
        <v>46</v>
      </c>
      <c r="B21" s="3" t="s">
        <v>28</v>
      </c>
      <c r="C21">
        <v>290.7</v>
      </c>
    </row>
    <row r="22" spans="1:3" x14ac:dyDescent="0.35">
      <c r="A22" t="s">
        <v>49</v>
      </c>
      <c r="B22" s="3" t="s">
        <v>50</v>
      </c>
      <c r="C22">
        <v>0</v>
      </c>
    </row>
    <row r="23" spans="1:3" x14ac:dyDescent="0.35">
      <c r="A23" t="s">
        <v>49</v>
      </c>
      <c r="B23" s="3" t="s">
        <v>51</v>
      </c>
      <c r="C23">
        <v>0</v>
      </c>
    </row>
    <row r="24" spans="1:3" x14ac:dyDescent="0.35">
      <c r="A24" t="s">
        <v>52</v>
      </c>
      <c r="B24" s="3" t="s">
        <v>53</v>
      </c>
      <c r="C24">
        <v>0</v>
      </c>
    </row>
    <row r="25" spans="1:3" x14ac:dyDescent="0.35">
      <c r="A25" t="s">
        <v>52</v>
      </c>
      <c r="B25" s="3" t="s">
        <v>35</v>
      </c>
      <c r="C25">
        <v>0</v>
      </c>
    </row>
    <row r="26" spans="1:3" x14ac:dyDescent="0.35">
      <c r="A26" t="s">
        <v>18</v>
      </c>
      <c r="B26" s="3" t="s">
        <v>36</v>
      </c>
      <c r="C26">
        <v>0</v>
      </c>
    </row>
    <row r="27" spans="1:3" x14ac:dyDescent="0.35">
      <c r="A27" t="s">
        <v>18</v>
      </c>
      <c r="B27" s="3" t="s">
        <v>37</v>
      </c>
      <c r="C27">
        <v>0</v>
      </c>
    </row>
    <row r="28" spans="1:3" x14ac:dyDescent="0.35">
      <c r="A28" t="s">
        <v>18</v>
      </c>
      <c r="B28" s="3" t="s">
        <v>38</v>
      </c>
      <c r="C28">
        <v>0</v>
      </c>
    </row>
    <row r="29" spans="1:3" x14ac:dyDescent="0.35">
      <c r="A29" t="s">
        <v>18</v>
      </c>
      <c r="B29" s="3" t="s">
        <v>19</v>
      </c>
      <c r="C29">
        <v>384</v>
      </c>
    </row>
    <row r="30" spans="1:3" x14ac:dyDescent="0.35">
      <c r="A30" t="s">
        <v>20</v>
      </c>
      <c r="B30" s="3" t="s">
        <v>40</v>
      </c>
      <c r="C30">
        <v>0</v>
      </c>
    </row>
    <row r="31" spans="1:3" x14ac:dyDescent="0.35">
      <c r="A31" t="s">
        <v>20</v>
      </c>
      <c r="B31" s="3" t="s">
        <v>41</v>
      </c>
      <c r="C31">
        <v>0</v>
      </c>
    </row>
    <row r="32" spans="1:3" x14ac:dyDescent="0.35">
      <c r="A32" t="s">
        <v>20</v>
      </c>
      <c r="B32" s="3" t="s">
        <v>21</v>
      </c>
      <c r="C32">
        <v>384</v>
      </c>
    </row>
    <row r="33" spans="1:3" x14ac:dyDescent="0.35">
      <c r="A33" t="s">
        <v>20</v>
      </c>
      <c r="B33" s="3" t="s">
        <v>22</v>
      </c>
      <c r="C33">
        <v>677.74</v>
      </c>
    </row>
    <row r="34" spans="1:3" x14ac:dyDescent="0.35">
      <c r="A34" t="s">
        <v>20</v>
      </c>
      <c r="B34" s="3" t="s">
        <v>42</v>
      </c>
      <c r="C34">
        <v>0</v>
      </c>
    </row>
    <row r="35" spans="1:3" x14ac:dyDescent="0.35">
      <c r="A35" t="s">
        <v>20</v>
      </c>
      <c r="B35" s="3" t="s">
        <v>28</v>
      </c>
      <c r="C35">
        <v>0</v>
      </c>
    </row>
    <row r="36" spans="1:3" x14ac:dyDescent="0.35">
      <c r="A36" t="s">
        <v>20</v>
      </c>
      <c r="B36" s="3" t="s">
        <v>44</v>
      </c>
      <c r="C36">
        <v>0</v>
      </c>
    </row>
    <row r="37" spans="1:3" x14ac:dyDescent="0.35">
      <c r="A37" t="s">
        <v>20</v>
      </c>
      <c r="B37" s="3" t="s">
        <v>45</v>
      </c>
      <c r="C37">
        <v>0</v>
      </c>
    </row>
    <row r="38" spans="1:3" x14ac:dyDescent="0.35">
      <c r="A38" t="s">
        <v>20</v>
      </c>
      <c r="B38" s="3" t="s">
        <v>23</v>
      </c>
      <c r="C38">
        <v>500</v>
      </c>
    </row>
    <row r="39" spans="1:3" x14ac:dyDescent="0.35">
      <c r="A39" t="s">
        <v>24</v>
      </c>
      <c r="B39" s="3" t="s">
        <v>25</v>
      </c>
      <c r="C39">
        <v>708</v>
      </c>
    </row>
    <row r="40" spans="1:3" x14ac:dyDescent="0.35">
      <c r="A40" t="s">
        <v>24</v>
      </c>
      <c r="B40" s="3" t="s">
        <v>26</v>
      </c>
      <c r="C40">
        <v>720</v>
      </c>
    </row>
    <row r="41" spans="1:3" x14ac:dyDescent="0.35">
      <c r="A41" t="s">
        <v>27</v>
      </c>
      <c r="B41" s="3" t="s">
        <v>47</v>
      </c>
      <c r="C41">
        <v>0</v>
      </c>
    </row>
    <row r="42" spans="1:3" x14ac:dyDescent="0.35">
      <c r="A42" t="s">
        <v>27</v>
      </c>
      <c r="B42" s="3" t="s">
        <v>22</v>
      </c>
      <c r="C42">
        <v>0</v>
      </c>
    </row>
    <row r="43" spans="1:3" x14ac:dyDescent="0.35">
      <c r="A43" t="s">
        <v>27</v>
      </c>
      <c r="B43" s="3" t="s">
        <v>48</v>
      </c>
      <c r="C43">
        <v>0</v>
      </c>
    </row>
    <row r="44" spans="1:3" x14ac:dyDescent="0.35">
      <c r="A44" t="s">
        <v>27</v>
      </c>
      <c r="B44" s="3" t="s">
        <v>28</v>
      </c>
      <c r="C44">
        <v>290.7</v>
      </c>
    </row>
    <row r="45" spans="1:3" x14ac:dyDescent="0.35">
      <c r="A45" t="s">
        <v>27</v>
      </c>
      <c r="B45" s="3" t="s">
        <v>50</v>
      </c>
      <c r="C45">
        <v>0</v>
      </c>
    </row>
    <row r="46" spans="1:3" x14ac:dyDescent="0.35">
      <c r="A46" t="s">
        <v>27</v>
      </c>
      <c r="B46" s="3" t="s">
        <v>54</v>
      </c>
      <c r="C46">
        <v>0</v>
      </c>
    </row>
    <row r="47" spans="1:3" x14ac:dyDescent="0.35">
      <c r="A47" t="s">
        <v>55</v>
      </c>
      <c r="B47" s="3" t="s">
        <v>56</v>
      </c>
      <c r="C47">
        <v>0</v>
      </c>
    </row>
    <row r="48" spans="1:3" x14ac:dyDescent="0.35">
      <c r="A48" t="s">
        <v>29</v>
      </c>
      <c r="B48" s="3" t="s">
        <v>35</v>
      </c>
      <c r="C48">
        <v>0</v>
      </c>
    </row>
    <row r="49" spans="1:3" x14ac:dyDescent="0.35">
      <c r="A49" t="s">
        <v>29</v>
      </c>
      <c r="B49" s="3" t="s">
        <v>36</v>
      </c>
      <c r="C49">
        <v>0</v>
      </c>
    </row>
    <row r="50" spans="1:3" x14ac:dyDescent="0.35">
      <c r="A50" t="s">
        <v>29</v>
      </c>
      <c r="B50" s="3" t="s">
        <v>37</v>
      </c>
      <c r="C50">
        <v>0</v>
      </c>
    </row>
    <row r="51" spans="1:3" x14ac:dyDescent="0.35">
      <c r="A51" t="s">
        <v>29</v>
      </c>
      <c r="B51" s="3" t="s">
        <v>38</v>
      </c>
      <c r="C51">
        <v>0</v>
      </c>
    </row>
    <row r="52" spans="1:3" x14ac:dyDescent="0.35">
      <c r="A52" t="s">
        <v>29</v>
      </c>
      <c r="B52" s="3" t="s">
        <v>19</v>
      </c>
      <c r="C52">
        <v>384</v>
      </c>
    </row>
    <row r="53" spans="1:3" x14ac:dyDescent="0.35">
      <c r="A53" t="s">
        <v>30</v>
      </c>
      <c r="B53" s="3" t="s">
        <v>40</v>
      </c>
      <c r="C53">
        <v>0</v>
      </c>
    </row>
    <row r="54" spans="1:3" x14ac:dyDescent="0.35">
      <c r="A54" t="s">
        <v>30</v>
      </c>
      <c r="B54" s="3" t="s">
        <v>41</v>
      </c>
      <c r="C54">
        <v>0</v>
      </c>
    </row>
    <row r="55" spans="1:3" x14ac:dyDescent="0.35">
      <c r="A55" t="s">
        <v>30</v>
      </c>
      <c r="B55" s="3" t="s">
        <v>21</v>
      </c>
      <c r="C55">
        <v>384</v>
      </c>
    </row>
    <row r="56" spans="1:3" x14ac:dyDescent="0.35">
      <c r="A56" t="s">
        <v>30</v>
      </c>
      <c r="B56" s="3" t="s">
        <v>22</v>
      </c>
      <c r="C56">
        <v>677.74</v>
      </c>
    </row>
    <row r="57" spans="1:3" x14ac:dyDescent="0.35">
      <c r="A57" t="s">
        <v>30</v>
      </c>
      <c r="B57" s="3" t="s">
        <v>42</v>
      </c>
      <c r="C57">
        <v>0</v>
      </c>
    </row>
    <row r="58" spans="1:3" x14ac:dyDescent="0.35">
      <c r="A58" t="s">
        <v>30</v>
      </c>
      <c r="B58" s="3" t="s">
        <v>28</v>
      </c>
      <c r="C58">
        <v>0</v>
      </c>
    </row>
    <row r="59" spans="1:3" x14ac:dyDescent="0.35">
      <c r="A59" t="s">
        <v>31</v>
      </c>
      <c r="B59" s="3" t="s">
        <v>44</v>
      </c>
      <c r="C59">
        <v>0</v>
      </c>
    </row>
    <row r="60" spans="1:3" x14ac:dyDescent="0.35">
      <c r="A60" t="s">
        <v>31</v>
      </c>
      <c r="B60" s="3" t="s">
        <v>45</v>
      </c>
      <c r="C60">
        <v>0</v>
      </c>
    </row>
    <row r="61" spans="1:3" x14ac:dyDescent="0.35">
      <c r="A61" t="s">
        <v>31</v>
      </c>
      <c r="B61" s="3" t="s">
        <v>23</v>
      </c>
      <c r="C61">
        <v>500</v>
      </c>
    </row>
    <row r="62" spans="1:3" x14ac:dyDescent="0.35">
      <c r="A62" t="s">
        <v>31</v>
      </c>
      <c r="B62" s="3" t="s">
        <v>25</v>
      </c>
      <c r="C62">
        <v>708</v>
      </c>
    </row>
    <row r="63" spans="1:3" x14ac:dyDescent="0.35">
      <c r="A63" t="s">
        <v>31</v>
      </c>
      <c r="B63" s="3" t="s">
        <v>26</v>
      </c>
      <c r="C63">
        <v>720</v>
      </c>
    </row>
    <row r="64" spans="1:3" x14ac:dyDescent="0.35">
      <c r="A64" t="s">
        <v>32</v>
      </c>
      <c r="B64" s="3" t="s">
        <v>47</v>
      </c>
      <c r="C64">
        <v>0</v>
      </c>
    </row>
    <row r="65" spans="1:3" x14ac:dyDescent="0.35">
      <c r="A65" t="s">
        <v>32</v>
      </c>
      <c r="B65" s="3" t="s">
        <v>22</v>
      </c>
      <c r="C65">
        <v>0</v>
      </c>
    </row>
    <row r="66" spans="1:3" x14ac:dyDescent="0.35">
      <c r="A66" t="s">
        <v>32</v>
      </c>
      <c r="B66" s="3" t="s">
        <v>48</v>
      </c>
      <c r="C66">
        <v>0</v>
      </c>
    </row>
    <row r="67" spans="1:3" x14ac:dyDescent="0.35">
      <c r="A67" t="s">
        <v>32</v>
      </c>
      <c r="B67" s="3" t="s">
        <v>28</v>
      </c>
      <c r="C67" s="4">
        <v>290.7</v>
      </c>
    </row>
    <row r="68" spans="1:3" x14ac:dyDescent="0.35">
      <c r="A68" t="s">
        <v>57</v>
      </c>
      <c r="B68" s="3" t="s">
        <v>50</v>
      </c>
      <c r="C68">
        <v>0</v>
      </c>
    </row>
    <row r="69" spans="1:3" x14ac:dyDescent="0.35">
      <c r="A69" t="s">
        <v>57</v>
      </c>
      <c r="B69" s="3" t="s">
        <v>54</v>
      </c>
      <c r="C69">
        <v>0</v>
      </c>
    </row>
    <row r="70" spans="1:3" x14ac:dyDescent="0.35">
      <c r="A70" t="s">
        <v>57</v>
      </c>
      <c r="B70" s="3" t="s">
        <v>56</v>
      </c>
      <c r="C70">
        <v>0</v>
      </c>
    </row>
    <row r="71" spans="1:3" x14ac:dyDescent="0.35">
      <c r="A71" t="s">
        <v>58</v>
      </c>
      <c r="B71" s="3" t="s">
        <v>35</v>
      </c>
      <c r="C71">
        <v>0</v>
      </c>
    </row>
    <row r="72" spans="1:3" x14ac:dyDescent="0.35">
      <c r="A72" t="s">
        <v>58</v>
      </c>
      <c r="B72" s="3" t="s">
        <v>36</v>
      </c>
      <c r="C72">
        <v>0</v>
      </c>
    </row>
    <row r="73" spans="1:3" x14ac:dyDescent="0.35">
      <c r="A73" t="s">
        <v>58</v>
      </c>
      <c r="B73" s="3" t="s">
        <v>37</v>
      </c>
      <c r="C73">
        <v>0</v>
      </c>
    </row>
    <row r="74" spans="1:3" x14ac:dyDescent="0.35">
      <c r="A74" t="s">
        <v>58</v>
      </c>
      <c r="B74" s="3" t="s">
        <v>38</v>
      </c>
      <c r="C74">
        <v>0</v>
      </c>
    </row>
    <row r="75" spans="1:3" x14ac:dyDescent="0.35">
      <c r="A75" t="s">
        <v>58</v>
      </c>
      <c r="B75" s="3" t="s">
        <v>19</v>
      </c>
      <c r="C75" s="4">
        <v>384</v>
      </c>
    </row>
    <row r="76" spans="1:3" x14ac:dyDescent="0.35">
      <c r="A76" t="s">
        <v>59</v>
      </c>
      <c r="B76" s="3" t="s">
        <v>40</v>
      </c>
      <c r="C76">
        <v>0</v>
      </c>
    </row>
    <row r="77" spans="1:3" x14ac:dyDescent="0.35">
      <c r="A77" t="s">
        <v>59</v>
      </c>
      <c r="B77" s="3" t="s">
        <v>41</v>
      </c>
      <c r="C77">
        <v>0</v>
      </c>
    </row>
    <row r="78" spans="1:3" x14ac:dyDescent="0.35">
      <c r="A78" t="s">
        <v>59</v>
      </c>
      <c r="B78" s="3" t="s">
        <v>21</v>
      </c>
      <c r="C78" s="4">
        <v>384</v>
      </c>
    </row>
    <row r="79" spans="1:3" x14ac:dyDescent="0.35">
      <c r="A79" t="s">
        <v>59</v>
      </c>
      <c r="B79" s="3" t="s">
        <v>22</v>
      </c>
      <c r="C79" s="4">
        <v>677.74</v>
      </c>
    </row>
    <row r="80" spans="1:3" x14ac:dyDescent="0.35">
      <c r="A80" t="s">
        <v>59</v>
      </c>
      <c r="B80" s="3" t="s">
        <v>42</v>
      </c>
      <c r="C80">
        <v>0</v>
      </c>
    </row>
    <row r="81" spans="1:3" x14ac:dyDescent="0.35">
      <c r="A81" t="s">
        <v>59</v>
      </c>
      <c r="B81" s="3" t="s">
        <v>28</v>
      </c>
      <c r="C81">
        <v>0</v>
      </c>
    </row>
    <row r="82" spans="1:3" x14ac:dyDescent="0.35">
      <c r="A82" t="s">
        <v>59</v>
      </c>
      <c r="B82" s="3" t="s">
        <v>44</v>
      </c>
      <c r="C82">
        <v>0</v>
      </c>
    </row>
    <row r="83" spans="1:3" x14ac:dyDescent="0.35">
      <c r="A83" t="s">
        <v>59</v>
      </c>
      <c r="B83" s="3" t="s">
        <v>45</v>
      </c>
      <c r="C83">
        <v>0</v>
      </c>
    </row>
    <row r="84" spans="1:3" x14ac:dyDescent="0.35">
      <c r="A84" t="s">
        <v>60</v>
      </c>
      <c r="B84" s="3" t="s">
        <v>23</v>
      </c>
      <c r="C84">
        <v>500</v>
      </c>
    </row>
    <row r="85" spans="1:3" x14ac:dyDescent="0.35">
      <c r="A85" t="s">
        <v>60</v>
      </c>
      <c r="B85" s="3" t="s">
        <v>25</v>
      </c>
      <c r="C85">
        <v>708</v>
      </c>
    </row>
    <row r="86" spans="1:3" x14ac:dyDescent="0.35">
      <c r="A86" t="s">
        <v>60</v>
      </c>
      <c r="B86" s="3" t="s">
        <v>26</v>
      </c>
      <c r="C86">
        <v>720</v>
      </c>
    </row>
    <row r="87" spans="1:3" x14ac:dyDescent="0.35">
      <c r="A87" t="s">
        <v>60</v>
      </c>
      <c r="B87" s="3" t="s">
        <v>47</v>
      </c>
      <c r="C87">
        <v>0</v>
      </c>
    </row>
    <row r="88" spans="1:3" x14ac:dyDescent="0.35">
      <c r="A88" t="s">
        <v>61</v>
      </c>
      <c r="B88" s="3" t="s">
        <v>22</v>
      </c>
      <c r="C88">
        <v>0</v>
      </c>
    </row>
    <row r="89" spans="1:3" x14ac:dyDescent="0.35">
      <c r="A89" t="s">
        <v>61</v>
      </c>
      <c r="B89" s="3" t="s">
        <v>48</v>
      </c>
      <c r="C89">
        <v>0</v>
      </c>
    </row>
    <row r="90" spans="1:3" x14ac:dyDescent="0.35">
      <c r="A90" t="s">
        <v>61</v>
      </c>
      <c r="B90" s="3" t="s">
        <v>28</v>
      </c>
      <c r="C90">
        <v>290.7</v>
      </c>
    </row>
    <row r="91" spans="1:3" x14ac:dyDescent="0.35">
      <c r="A91" t="s">
        <v>61</v>
      </c>
      <c r="B91" s="3" t="s">
        <v>50</v>
      </c>
      <c r="C91">
        <v>0</v>
      </c>
    </row>
    <row r="92" spans="1:3" x14ac:dyDescent="0.35">
      <c r="A92" t="s">
        <v>61</v>
      </c>
      <c r="B92" s="3" t="s">
        <v>54</v>
      </c>
      <c r="C92">
        <v>0</v>
      </c>
    </row>
    <row r="93" spans="1:3" x14ac:dyDescent="0.35">
      <c r="A93" t="s">
        <v>61</v>
      </c>
      <c r="B93" s="3" t="s">
        <v>56</v>
      </c>
      <c r="C93">
        <v>0</v>
      </c>
    </row>
    <row r="94" spans="1:3" x14ac:dyDescent="0.35">
      <c r="A94" t="s">
        <v>62</v>
      </c>
      <c r="B94" s="3" t="s">
        <v>35</v>
      </c>
      <c r="C94">
        <v>0</v>
      </c>
    </row>
    <row r="95" spans="1:3" x14ac:dyDescent="0.35">
      <c r="A95" t="s">
        <v>62</v>
      </c>
      <c r="B95" s="3" t="s">
        <v>36</v>
      </c>
      <c r="C95">
        <v>0</v>
      </c>
    </row>
    <row r="96" spans="1:3" x14ac:dyDescent="0.35">
      <c r="A96" t="s">
        <v>62</v>
      </c>
      <c r="B96" s="3" t="s">
        <v>37</v>
      </c>
      <c r="C96">
        <v>0</v>
      </c>
    </row>
    <row r="97" spans="1:3" x14ac:dyDescent="0.35">
      <c r="A97" t="s">
        <v>62</v>
      </c>
      <c r="B97" s="3" t="s">
        <v>38</v>
      </c>
      <c r="C97">
        <v>0</v>
      </c>
    </row>
    <row r="98" spans="1:3" x14ac:dyDescent="0.35">
      <c r="A98" t="s">
        <v>62</v>
      </c>
      <c r="B98" s="3" t="s">
        <v>19</v>
      </c>
      <c r="C98">
        <v>384</v>
      </c>
    </row>
    <row r="99" spans="1:3" x14ac:dyDescent="0.35">
      <c r="A99" t="s">
        <v>63</v>
      </c>
      <c r="B99" s="3" t="s">
        <v>40</v>
      </c>
      <c r="C99">
        <v>0</v>
      </c>
    </row>
    <row r="100" spans="1:3" x14ac:dyDescent="0.35">
      <c r="A100" t="s">
        <v>63</v>
      </c>
      <c r="B100" s="3" t="s">
        <v>41</v>
      </c>
      <c r="C100">
        <v>0</v>
      </c>
    </row>
    <row r="101" spans="1:3" x14ac:dyDescent="0.35">
      <c r="A101" t="s">
        <v>63</v>
      </c>
      <c r="B101" s="3" t="s">
        <v>21</v>
      </c>
      <c r="C101">
        <v>384</v>
      </c>
    </row>
    <row r="102" spans="1:3" x14ac:dyDescent="0.35">
      <c r="A102" t="s">
        <v>63</v>
      </c>
      <c r="B102" s="3" t="s">
        <v>22</v>
      </c>
      <c r="C102">
        <v>677.74</v>
      </c>
    </row>
    <row r="103" spans="1:3" x14ac:dyDescent="0.35">
      <c r="A103" t="s">
        <v>63</v>
      </c>
      <c r="B103" s="3" t="s">
        <v>42</v>
      </c>
      <c r="C103">
        <v>0</v>
      </c>
    </row>
    <row r="104" spans="1:3" x14ac:dyDescent="0.35">
      <c r="A104" t="s">
        <v>63</v>
      </c>
      <c r="B104" s="3" t="s">
        <v>28</v>
      </c>
      <c r="C104">
        <v>0</v>
      </c>
    </row>
    <row r="105" spans="1:3" x14ac:dyDescent="0.35">
      <c r="A105" t="s">
        <v>63</v>
      </c>
      <c r="B105" s="3" t="s">
        <v>44</v>
      </c>
      <c r="C105">
        <v>0</v>
      </c>
    </row>
    <row r="106" spans="1:3" x14ac:dyDescent="0.35">
      <c r="A106" t="s">
        <v>63</v>
      </c>
      <c r="B106" s="3" t="s">
        <v>45</v>
      </c>
      <c r="C106">
        <v>0</v>
      </c>
    </row>
    <row r="107" spans="1:3" x14ac:dyDescent="0.35">
      <c r="A107" t="s">
        <v>64</v>
      </c>
      <c r="B107" s="3" t="s">
        <v>23</v>
      </c>
      <c r="C107">
        <v>500</v>
      </c>
    </row>
    <row r="108" spans="1:3" x14ac:dyDescent="0.35">
      <c r="A108" t="s">
        <v>64</v>
      </c>
      <c r="B108" s="3" t="s">
        <v>25</v>
      </c>
      <c r="C108">
        <v>708</v>
      </c>
    </row>
    <row r="109" spans="1:3" x14ac:dyDescent="0.35">
      <c r="A109" t="s">
        <v>64</v>
      </c>
      <c r="B109" s="3" t="s">
        <v>26</v>
      </c>
      <c r="C109">
        <v>720</v>
      </c>
    </row>
    <row r="110" spans="1:3" x14ac:dyDescent="0.35">
      <c r="A110" t="s">
        <v>65</v>
      </c>
      <c r="B110" s="3" t="s">
        <v>47</v>
      </c>
      <c r="C110">
        <v>0</v>
      </c>
    </row>
    <row r="111" spans="1:3" x14ac:dyDescent="0.35">
      <c r="A111" t="s">
        <v>65</v>
      </c>
      <c r="B111" s="3" t="s">
        <v>22</v>
      </c>
      <c r="C111">
        <v>0</v>
      </c>
    </row>
    <row r="112" spans="1:3" x14ac:dyDescent="0.35">
      <c r="A112" t="s">
        <v>65</v>
      </c>
      <c r="B112" s="3" t="s">
        <v>48</v>
      </c>
      <c r="C112">
        <v>0</v>
      </c>
    </row>
    <row r="113" spans="1:3" x14ac:dyDescent="0.35">
      <c r="A113" t="s">
        <v>65</v>
      </c>
      <c r="B113" s="3" t="s">
        <v>28</v>
      </c>
      <c r="C113">
        <v>290.7</v>
      </c>
    </row>
    <row r="114" spans="1:3" x14ac:dyDescent="0.35">
      <c r="A114" t="s">
        <v>65</v>
      </c>
      <c r="B114" s="3" t="s">
        <v>50</v>
      </c>
      <c r="C114">
        <v>0</v>
      </c>
    </row>
    <row r="115" spans="1:3" x14ac:dyDescent="0.35">
      <c r="A115" t="s">
        <v>65</v>
      </c>
      <c r="B115" s="3" t="s">
        <v>54</v>
      </c>
      <c r="C115">
        <v>0</v>
      </c>
    </row>
    <row r="116" spans="1:3" x14ac:dyDescent="0.35">
      <c r="A116" t="s">
        <v>66</v>
      </c>
      <c r="B116" s="3" t="s">
        <v>56</v>
      </c>
      <c r="C116">
        <v>0</v>
      </c>
    </row>
  </sheetData>
  <pageMargins left="0.7" right="0.7" top="0.75" bottom="0.75" header="0.3" footer="0.3"/>
  <pageSetup orientation="portrait" horizontalDpi="4294967295" verticalDpi="4294967295" r:id="rId1"/>
  <headerFooter>
    <oddFooter>&amp;C&amp;1#&amp;"Calibri"&amp;10&amp;K000000Internal Use Only General Business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73DEA-5177-4C83-B10D-3572B5E72E24}">
  <sheetPr codeName="Sheet4"/>
  <dimension ref="A1:C4"/>
  <sheetViews>
    <sheetView workbookViewId="0">
      <selection activeCell="M9" sqref="M9"/>
    </sheetView>
  </sheetViews>
  <sheetFormatPr defaultRowHeight="14.5" x14ac:dyDescent="0.35"/>
  <cols>
    <col min="1" max="1" width="20.6328125" customWidth="1"/>
    <col min="2" max="2" width="41" bestFit="1" customWidth="1"/>
    <col min="3" max="3" width="20.36328125" customWidth="1"/>
  </cols>
  <sheetData>
    <row r="1" spans="1:3" x14ac:dyDescent="0.35">
      <c r="A1" t="s">
        <v>0</v>
      </c>
      <c r="B1" t="s">
        <v>1</v>
      </c>
      <c r="C1" t="s">
        <v>16</v>
      </c>
    </row>
    <row r="2" spans="1:3" x14ac:dyDescent="0.35">
      <c r="A2" s="1" t="s">
        <v>11</v>
      </c>
      <c r="B2" t="s">
        <v>2</v>
      </c>
      <c r="C2">
        <v>606.29999999999995</v>
      </c>
    </row>
    <row r="3" spans="1:3" x14ac:dyDescent="0.35">
      <c r="A3" s="1" t="s">
        <v>11</v>
      </c>
      <c r="B3" t="s">
        <v>3</v>
      </c>
      <c r="C3">
        <v>150</v>
      </c>
    </row>
    <row r="4" spans="1:3" x14ac:dyDescent="0.35">
      <c r="A4" s="1" t="s">
        <v>11</v>
      </c>
      <c r="B4" t="s">
        <v>4</v>
      </c>
      <c r="C4">
        <v>100</v>
      </c>
    </row>
  </sheetData>
  <pageMargins left="0.7" right="0.7" top="0.75" bottom="0.75" header="0.3" footer="0.3"/>
  <pageSetup orientation="portrait" horizontalDpi="4294967295" verticalDpi="4294967295" r:id="rId1"/>
  <headerFooter>
    <oddFooter>&amp;C&amp;1#&amp;"Calibri"&amp;10&amp;K000000Internal Use Only General Business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14267-DC21-4230-88B9-578DE20ECDC4}">
  <sheetPr codeName="Sheet5"/>
  <dimension ref="A1:B116"/>
  <sheetViews>
    <sheetView tabSelected="1" workbookViewId="0"/>
  </sheetViews>
  <sheetFormatPr defaultRowHeight="14.5" x14ac:dyDescent="0.35"/>
  <cols>
    <col min="1" max="1" width="48.54296875" customWidth="1"/>
  </cols>
  <sheetData>
    <row r="1" spans="1:2" x14ac:dyDescent="0.35">
      <c r="A1" t="s">
        <v>10</v>
      </c>
      <c r="B1" t="s">
        <v>17</v>
      </c>
    </row>
    <row r="2" spans="1:2" x14ac:dyDescent="0.35">
      <c r="A2" t="s">
        <v>95</v>
      </c>
      <c r="B2">
        <v>0</v>
      </c>
    </row>
    <row r="3" spans="1:2" x14ac:dyDescent="0.35">
      <c r="A3" t="s">
        <v>96</v>
      </c>
      <c r="B3">
        <v>0</v>
      </c>
    </row>
    <row r="4" spans="1:2" x14ac:dyDescent="0.35">
      <c r="A4" t="s">
        <v>97</v>
      </c>
      <c r="B4">
        <v>0</v>
      </c>
    </row>
    <row r="5" spans="1:2" x14ac:dyDescent="0.35">
      <c r="A5" t="s">
        <v>98</v>
      </c>
      <c r="B5">
        <v>0</v>
      </c>
    </row>
    <row r="6" spans="1:2" x14ac:dyDescent="0.35">
      <c r="A6" t="s">
        <v>99</v>
      </c>
      <c r="B6">
        <v>384</v>
      </c>
    </row>
    <row r="7" spans="1:2" x14ac:dyDescent="0.35">
      <c r="A7" t="s">
        <v>100</v>
      </c>
      <c r="B7">
        <v>0</v>
      </c>
    </row>
    <row r="8" spans="1:2" x14ac:dyDescent="0.35">
      <c r="A8" t="s">
        <v>101</v>
      </c>
      <c r="B8">
        <v>0</v>
      </c>
    </row>
    <row r="9" spans="1:2" x14ac:dyDescent="0.35">
      <c r="A9" t="s">
        <v>102</v>
      </c>
      <c r="B9">
        <v>384</v>
      </c>
    </row>
    <row r="10" spans="1:2" x14ac:dyDescent="0.35">
      <c r="A10" t="s">
        <v>103</v>
      </c>
      <c r="B10">
        <v>677.74</v>
      </c>
    </row>
    <row r="11" spans="1:2" x14ac:dyDescent="0.35">
      <c r="A11" t="s">
        <v>104</v>
      </c>
      <c r="B11">
        <v>0</v>
      </c>
    </row>
    <row r="12" spans="1:2" x14ac:dyDescent="0.35">
      <c r="A12" t="s">
        <v>105</v>
      </c>
      <c r="B12">
        <v>0</v>
      </c>
    </row>
    <row r="13" spans="1:2" x14ac:dyDescent="0.35">
      <c r="A13" t="s">
        <v>106</v>
      </c>
      <c r="B13">
        <v>0</v>
      </c>
    </row>
    <row r="14" spans="1:2" x14ac:dyDescent="0.35">
      <c r="A14" t="s">
        <v>107</v>
      </c>
      <c r="B14">
        <v>0</v>
      </c>
    </row>
    <row r="15" spans="1:2" x14ac:dyDescent="0.35">
      <c r="A15" t="s">
        <v>108</v>
      </c>
      <c r="B15">
        <v>500</v>
      </c>
    </row>
    <row r="16" spans="1:2" x14ac:dyDescent="0.35">
      <c r="A16" t="s">
        <v>109</v>
      </c>
      <c r="B16">
        <v>708</v>
      </c>
    </row>
    <row r="17" spans="1:2" x14ac:dyDescent="0.35">
      <c r="A17" t="s">
        <v>110</v>
      </c>
      <c r="B17">
        <v>720</v>
      </c>
    </row>
    <row r="18" spans="1:2" x14ac:dyDescent="0.35">
      <c r="A18" t="s">
        <v>111</v>
      </c>
      <c r="B18">
        <v>0</v>
      </c>
    </row>
    <row r="19" spans="1:2" x14ac:dyDescent="0.35">
      <c r="A19" t="s">
        <v>112</v>
      </c>
      <c r="B19">
        <v>0</v>
      </c>
    </row>
    <row r="20" spans="1:2" x14ac:dyDescent="0.35">
      <c r="A20" t="s">
        <v>113</v>
      </c>
      <c r="B20">
        <v>0</v>
      </c>
    </row>
    <row r="21" spans="1:2" x14ac:dyDescent="0.35">
      <c r="A21" t="s">
        <v>114</v>
      </c>
      <c r="B21">
        <v>290.7</v>
      </c>
    </row>
    <row r="22" spans="1:2" x14ac:dyDescent="0.35">
      <c r="A22" t="s">
        <v>115</v>
      </c>
      <c r="B22">
        <v>0</v>
      </c>
    </row>
    <row r="23" spans="1:2" x14ac:dyDescent="0.35">
      <c r="A23" t="s">
        <v>116</v>
      </c>
      <c r="B23">
        <v>0</v>
      </c>
    </row>
    <row r="24" spans="1:2" x14ac:dyDescent="0.35">
      <c r="A24" t="s">
        <v>117</v>
      </c>
      <c r="B24">
        <v>0</v>
      </c>
    </row>
    <row r="25" spans="1:2" x14ac:dyDescent="0.35">
      <c r="A25" t="s">
        <v>118</v>
      </c>
      <c r="B25">
        <v>0</v>
      </c>
    </row>
    <row r="26" spans="1:2" x14ac:dyDescent="0.35">
      <c r="A26" t="s">
        <v>119</v>
      </c>
      <c r="B26">
        <v>0</v>
      </c>
    </row>
    <row r="27" spans="1:2" x14ac:dyDescent="0.35">
      <c r="A27" t="s">
        <v>120</v>
      </c>
      <c r="B27">
        <v>0</v>
      </c>
    </row>
    <row r="28" spans="1:2" x14ac:dyDescent="0.35">
      <c r="A28" t="s">
        <v>121</v>
      </c>
      <c r="B28">
        <v>0</v>
      </c>
    </row>
    <row r="29" spans="1:2" x14ac:dyDescent="0.35">
      <c r="A29" t="s">
        <v>122</v>
      </c>
      <c r="B29">
        <v>384</v>
      </c>
    </row>
    <row r="30" spans="1:2" x14ac:dyDescent="0.35">
      <c r="A30" t="s">
        <v>123</v>
      </c>
      <c r="B30">
        <v>0</v>
      </c>
    </row>
    <row r="31" spans="1:2" x14ac:dyDescent="0.35">
      <c r="A31" t="s">
        <v>124</v>
      </c>
      <c r="B31">
        <v>0</v>
      </c>
    </row>
    <row r="32" spans="1:2" x14ac:dyDescent="0.35">
      <c r="A32" t="s">
        <v>125</v>
      </c>
      <c r="B32">
        <v>384</v>
      </c>
    </row>
    <row r="33" spans="1:2" x14ac:dyDescent="0.35">
      <c r="A33" t="s">
        <v>126</v>
      </c>
      <c r="B33">
        <v>677.74</v>
      </c>
    </row>
    <row r="34" spans="1:2" x14ac:dyDescent="0.35">
      <c r="A34" t="s">
        <v>127</v>
      </c>
      <c r="B34">
        <v>0</v>
      </c>
    </row>
    <row r="35" spans="1:2" x14ac:dyDescent="0.35">
      <c r="A35" t="s">
        <v>128</v>
      </c>
      <c r="B35">
        <v>0</v>
      </c>
    </row>
    <row r="36" spans="1:2" x14ac:dyDescent="0.35">
      <c r="A36" t="s">
        <v>129</v>
      </c>
      <c r="B36">
        <v>0</v>
      </c>
    </row>
    <row r="37" spans="1:2" x14ac:dyDescent="0.35">
      <c r="A37" t="s">
        <v>130</v>
      </c>
      <c r="B37">
        <v>0</v>
      </c>
    </row>
    <row r="38" spans="1:2" x14ac:dyDescent="0.35">
      <c r="A38" t="s">
        <v>131</v>
      </c>
      <c r="B38">
        <v>500</v>
      </c>
    </row>
    <row r="39" spans="1:2" x14ac:dyDescent="0.35">
      <c r="A39" t="s">
        <v>132</v>
      </c>
      <c r="B39">
        <v>708</v>
      </c>
    </row>
    <row r="40" spans="1:2" x14ac:dyDescent="0.35">
      <c r="A40" t="s">
        <v>133</v>
      </c>
      <c r="B40">
        <v>720</v>
      </c>
    </row>
    <row r="41" spans="1:2" x14ac:dyDescent="0.35">
      <c r="A41" t="s">
        <v>134</v>
      </c>
      <c r="B41">
        <v>0</v>
      </c>
    </row>
    <row r="42" spans="1:2" x14ac:dyDescent="0.35">
      <c r="A42" t="s">
        <v>135</v>
      </c>
      <c r="B42">
        <v>0</v>
      </c>
    </row>
    <row r="43" spans="1:2" x14ac:dyDescent="0.35">
      <c r="A43" t="s">
        <v>136</v>
      </c>
      <c r="B43">
        <v>0</v>
      </c>
    </row>
    <row r="44" spans="1:2" x14ac:dyDescent="0.35">
      <c r="A44" t="s">
        <v>137</v>
      </c>
      <c r="B44">
        <v>290.7</v>
      </c>
    </row>
    <row r="45" spans="1:2" x14ac:dyDescent="0.35">
      <c r="A45" t="s">
        <v>138</v>
      </c>
      <c r="B45">
        <v>0</v>
      </c>
    </row>
    <row r="46" spans="1:2" x14ac:dyDescent="0.35">
      <c r="A46" t="s">
        <v>139</v>
      </c>
      <c r="B46">
        <v>0</v>
      </c>
    </row>
    <row r="47" spans="1:2" x14ac:dyDescent="0.35">
      <c r="A47" t="s">
        <v>140</v>
      </c>
      <c r="B47">
        <v>0</v>
      </c>
    </row>
    <row r="48" spans="1:2" x14ac:dyDescent="0.35">
      <c r="A48" t="s">
        <v>141</v>
      </c>
      <c r="B48">
        <v>0</v>
      </c>
    </row>
    <row r="49" spans="1:2" x14ac:dyDescent="0.35">
      <c r="A49" t="s">
        <v>142</v>
      </c>
      <c r="B49">
        <v>0</v>
      </c>
    </row>
    <row r="50" spans="1:2" x14ac:dyDescent="0.35">
      <c r="A50" t="s">
        <v>143</v>
      </c>
      <c r="B50">
        <v>0</v>
      </c>
    </row>
    <row r="51" spans="1:2" x14ac:dyDescent="0.35">
      <c r="A51" t="s">
        <v>144</v>
      </c>
      <c r="B51">
        <v>0</v>
      </c>
    </row>
    <row r="52" spans="1:2" x14ac:dyDescent="0.35">
      <c r="A52" t="s">
        <v>145</v>
      </c>
      <c r="B52">
        <v>384</v>
      </c>
    </row>
    <row r="53" spans="1:2" x14ac:dyDescent="0.35">
      <c r="A53" t="s">
        <v>146</v>
      </c>
      <c r="B53">
        <v>0</v>
      </c>
    </row>
    <row r="54" spans="1:2" x14ac:dyDescent="0.35">
      <c r="A54" t="s">
        <v>147</v>
      </c>
      <c r="B54">
        <v>0</v>
      </c>
    </row>
    <row r="55" spans="1:2" x14ac:dyDescent="0.35">
      <c r="A55" t="s">
        <v>148</v>
      </c>
      <c r="B55">
        <v>384</v>
      </c>
    </row>
    <row r="56" spans="1:2" x14ac:dyDescent="0.35">
      <c r="A56" t="s">
        <v>149</v>
      </c>
      <c r="B56">
        <v>677.74</v>
      </c>
    </row>
    <row r="57" spans="1:2" x14ac:dyDescent="0.35">
      <c r="A57" t="s">
        <v>150</v>
      </c>
      <c r="B57">
        <v>0</v>
      </c>
    </row>
    <row r="58" spans="1:2" x14ac:dyDescent="0.35">
      <c r="A58" t="s">
        <v>151</v>
      </c>
      <c r="B58">
        <v>0</v>
      </c>
    </row>
    <row r="59" spans="1:2" x14ac:dyDescent="0.35">
      <c r="A59" t="s">
        <v>152</v>
      </c>
      <c r="B59">
        <v>0</v>
      </c>
    </row>
    <row r="60" spans="1:2" x14ac:dyDescent="0.35">
      <c r="A60" t="s">
        <v>153</v>
      </c>
      <c r="B60">
        <v>0</v>
      </c>
    </row>
    <row r="61" spans="1:2" x14ac:dyDescent="0.35">
      <c r="A61" t="s">
        <v>154</v>
      </c>
      <c r="B61">
        <v>500</v>
      </c>
    </row>
    <row r="62" spans="1:2" x14ac:dyDescent="0.35">
      <c r="A62" t="s">
        <v>155</v>
      </c>
      <c r="B62">
        <v>708</v>
      </c>
    </row>
    <row r="63" spans="1:2" x14ac:dyDescent="0.35">
      <c r="A63" t="s">
        <v>156</v>
      </c>
      <c r="B63">
        <v>720</v>
      </c>
    </row>
    <row r="64" spans="1:2" x14ac:dyDescent="0.35">
      <c r="A64" t="s">
        <v>157</v>
      </c>
      <c r="B64">
        <v>0</v>
      </c>
    </row>
    <row r="65" spans="1:2" x14ac:dyDescent="0.35">
      <c r="A65" t="s">
        <v>158</v>
      </c>
      <c r="B65">
        <v>0</v>
      </c>
    </row>
    <row r="66" spans="1:2" x14ac:dyDescent="0.35">
      <c r="A66" t="s">
        <v>159</v>
      </c>
      <c r="B66">
        <v>0</v>
      </c>
    </row>
    <row r="67" spans="1:2" x14ac:dyDescent="0.35">
      <c r="A67" t="s">
        <v>160</v>
      </c>
      <c r="B67">
        <v>290.7</v>
      </c>
    </row>
    <row r="68" spans="1:2" x14ac:dyDescent="0.35">
      <c r="A68" t="s">
        <v>161</v>
      </c>
      <c r="B68">
        <v>0</v>
      </c>
    </row>
    <row r="69" spans="1:2" x14ac:dyDescent="0.35">
      <c r="A69" t="s">
        <v>162</v>
      </c>
      <c r="B69">
        <v>0</v>
      </c>
    </row>
    <row r="70" spans="1:2" x14ac:dyDescent="0.35">
      <c r="A70" t="s">
        <v>163</v>
      </c>
      <c r="B70">
        <v>0</v>
      </c>
    </row>
    <row r="71" spans="1:2" x14ac:dyDescent="0.35">
      <c r="A71" t="s">
        <v>164</v>
      </c>
      <c r="B71">
        <v>0</v>
      </c>
    </row>
    <row r="72" spans="1:2" x14ac:dyDescent="0.35">
      <c r="A72" t="s">
        <v>165</v>
      </c>
      <c r="B72">
        <v>0</v>
      </c>
    </row>
    <row r="73" spans="1:2" x14ac:dyDescent="0.35">
      <c r="A73" t="s">
        <v>166</v>
      </c>
      <c r="B73">
        <v>0</v>
      </c>
    </row>
    <row r="74" spans="1:2" x14ac:dyDescent="0.35">
      <c r="A74" t="s">
        <v>167</v>
      </c>
      <c r="B74">
        <v>0</v>
      </c>
    </row>
    <row r="75" spans="1:2" x14ac:dyDescent="0.35">
      <c r="A75" t="s">
        <v>168</v>
      </c>
      <c r="B75">
        <v>384</v>
      </c>
    </row>
    <row r="76" spans="1:2" x14ac:dyDescent="0.35">
      <c r="A76" t="s">
        <v>169</v>
      </c>
      <c r="B76">
        <v>0</v>
      </c>
    </row>
    <row r="77" spans="1:2" x14ac:dyDescent="0.35">
      <c r="A77" t="s">
        <v>170</v>
      </c>
      <c r="B77">
        <v>0</v>
      </c>
    </row>
    <row r="78" spans="1:2" x14ac:dyDescent="0.35">
      <c r="A78" t="s">
        <v>171</v>
      </c>
      <c r="B78">
        <v>384</v>
      </c>
    </row>
    <row r="79" spans="1:2" x14ac:dyDescent="0.35">
      <c r="A79" t="s">
        <v>172</v>
      </c>
      <c r="B79">
        <v>677.74</v>
      </c>
    </row>
    <row r="80" spans="1:2" x14ac:dyDescent="0.35">
      <c r="A80" t="s">
        <v>173</v>
      </c>
      <c r="B80">
        <v>0</v>
      </c>
    </row>
    <row r="81" spans="1:2" x14ac:dyDescent="0.35">
      <c r="A81" t="s">
        <v>174</v>
      </c>
      <c r="B81">
        <v>0</v>
      </c>
    </row>
    <row r="82" spans="1:2" x14ac:dyDescent="0.35">
      <c r="A82" t="s">
        <v>175</v>
      </c>
      <c r="B82">
        <v>0</v>
      </c>
    </row>
    <row r="83" spans="1:2" x14ac:dyDescent="0.35">
      <c r="A83" t="s">
        <v>176</v>
      </c>
      <c r="B83">
        <v>0</v>
      </c>
    </row>
    <row r="84" spans="1:2" x14ac:dyDescent="0.35">
      <c r="A84" t="s">
        <v>177</v>
      </c>
      <c r="B84">
        <v>500</v>
      </c>
    </row>
    <row r="85" spans="1:2" x14ac:dyDescent="0.35">
      <c r="A85" t="s">
        <v>178</v>
      </c>
      <c r="B85">
        <v>708</v>
      </c>
    </row>
    <row r="86" spans="1:2" x14ac:dyDescent="0.35">
      <c r="A86" t="s">
        <v>179</v>
      </c>
      <c r="B86">
        <v>720</v>
      </c>
    </row>
    <row r="87" spans="1:2" x14ac:dyDescent="0.35">
      <c r="A87" t="s">
        <v>180</v>
      </c>
      <c r="B87">
        <v>0</v>
      </c>
    </row>
    <row r="88" spans="1:2" x14ac:dyDescent="0.35">
      <c r="A88" t="s">
        <v>181</v>
      </c>
      <c r="B88">
        <v>0</v>
      </c>
    </row>
    <row r="89" spans="1:2" x14ac:dyDescent="0.35">
      <c r="A89" t="s">
        <v>182</v>
      </c>
      <c r="B89">
        <v>0</v>
      </c>
    </row>
    <row r="90" spans="1:2" x14ac:dyDescent="0.35">
      <c r="A90" t="s">
        <v>183</v>
      </c>
      <c r="B90">
        <v>290.7</v>
      </c>
    </row>
    <row r="91" spans="1:2" x14ac:dyDescent="0.35">
      <c r="A91" t="s">
        <v>184</v>
      </c>
      <c r="B91">
        <v>0</v>
      </c>
    </row>
    <row r="92" spans="1:2" x14ac:dyDescent="0.35">
      <c r="A92" t="s">
        <v>185</v>
      </c>
      <c r="B92">
        <v>0</v>
      </c>
    </row>
    <row r="93" spans="1:2" x14ac:dyDescent="0.35">
      <c r="A93" t="s">
        <v>186</v>
      </c>
      <c r="B93">
        <v>0</v>
      </c>
    </row>
    <row r="94" spans="1:2" x14ac:dyDescent="0.35">
      <c r="A94" t="s">
        <v>187</v>
      </c>
      <c r="B94">
        <v>0</v>
      </c>
    </row>
    <row r="95" spans="1:2" x14ac:dyDescent="0.35">
      <c r="A95" t="s">
        <v>188</v>
      </c>
      <c r="B95">
        <v>0</v>
      </c>
    </row>
    <row r="96" spans="1:2" x14ac:dyDescent="0.35">
      <c r="A96" t="s">
        <v>189</v>
      </c>
      <c r="B96">
        <v>0</v>
      </c>
    </row>
    <row r="97" spans="1:2" x14ac:dyDescent="0.35">
      <c r="A97" t="s">
        <v>190</v>
      </c>
      <c r="B97">
        <v>0</v>
      </c>
    </row>
    <row r="98" spans="1:2" x14ac:dyDescent="0.35">
      <c r="A98" t="s">
        <v>191</v>
      </c>
      <c r="B98">
        <v>384</v>
      </c>
    </row>
    <row r="99" spans="1:2" x14ac:dyDescent="0.35">
      <c r="A99" t="s">
        <v>192</v>
      </c>
      <c r="B99">
        <v>0</v>
      </c>
    </row>
    <row r="100" spans="1:2" x14ac:dyDescent="0.35">
      <c r="A100" t="s">
        <v>193</v>
      </c>
      <c r="B100">
        <v>0</v>
      </c>
    </row>
    <row r="101" spans="1:2" x14ac:dyDescent="0.35">
      <c r="A101" t="s">
        <v>194</v>
      </c>
      <c r="B101">
        <v>384</v>
      </c>
    </row>
    <row r="102" spans="1:2" x14ac:dyDescent="0.35">
      <c r="A102" t="s">
        <v>195</v>
      </c>
      <c r="B102">
        <v>677.74</v>
      </c>
    </row>
    <row r="103" spans="1:2" x14ac:dyDescent="0.35">
      <c r="A103" t="s">
        <v>196</v>
      </c>
      <c r="B103">
        <v>0</v>
      </c>
    </row>
    <row r="104" spans="1:2" x14ac:dyDescent="0.35">
      <c r="A104" t="s">
        <v>197</v>
      </c>
      <c r="B104">
        <v>0</v>
      </c>
    </row>
    <row r="105" spans="1:2" x14ac:dyDescent="0.35">
      <c r="A105" t="s">
        <v>198</v>
      </c>
      <c r="B105">
        <v>0</v>
      </c>
    </row>
    <row r="106" spans="1:2" x14ac:dyDescent="0.35">
      <c r="A106" t="s">
        <v>199</v>
      </c>
      <c r="B106">
        <v>0</v>
      </c>
    </row>
    <row r="107" spans="1:2" x14ac:dyDescent="0.35">
      <c r="A107" t="s">
        <v>200</v>
      </c>
      <c r="B107">
        <v>500</v>
      </c>
    </row>
    <row r="108" spans="1:2" x14ac:dyDescent="0.35">
      <c r="A108" t="s">
        <v>201</v>
      </c>
      <c r="B108">
        <v>708</v>
      </c>
    </row>
    <row r="109" spans="1:2" x14ac:dyDescent="0.35">
      <c r="A109" t="s">
        <v>202</v>
      </c>
      <c r="B109">
        <v>720</v>
      </c>
    </row>
    <row r="110" spans="1:2" x14ac:dyDescent="0.35">
      <c r="A110" t="s">
        <v>203</v>
      </c>
      <c r="B110">
        <v>0</v>
      </c>
    </row>
    <row r="111" spans="1:2" x14ac:dyDescent="0.35">
      <c r="A111" t="s">
        <v>204</v>
      </c>
      <c r="B111">
        <v>0</v>
      </c>
    </row>
    <row r="112" spans="1:2" x14ac:dyDescent="0.35">
      <c r="A112" t="s">
        <v>205</v>
      </c>
      <c r="B112">
        <v>0</v>
      </c>
    </row>
    <row r="113" spans="1:2" x14ac:dyDescent="0.35">
      <c r="A113" t="s">
        <v>206</v>
      </c>
      <c r="B113">
        <v>290.7</v>
      </c>
    </row>
    <row r="114" spans="1:2" x14ac:dyDescent="0.35">
      <c r="A114" t="s">
        <v>207</v>
      </c>
      <c r="B114">
        <v>0</v>
      </c>
    </row>
    <row r="115" spans="1:2" x14ac:dyDescent="0.35">
      <c r="A115" t="s">
        <v>208</v>
      </c>
      <c r="B115">
        <v>0</v>
      </c>
    </row>
    <row r="116" spans="1:2" x14ac:dyDescent="0.35">
      <c r="A116" t="s">
        <v>209</v>
      </c>
      <c r="B116">
        <v>0</v>
      </c>
    </row>
  </sheetData>
  <pageMargins left="0.7" right="0.7" top="0.75" bottom="0.75" header="0.3" footer="0.3"/>
  <pageSetup orientation="portrait" horizontalDpi="4294967295" verticalDpi="4294967295" r:id="rId1"/>
  <headerFooter>
    <oddFooter>&amp;C&amp;1#&amp;"Calibri"&amp;10&amp;K000000Internal Use Only General Business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81C86-39E9-4162-B54A-B711FDF8F50A}">
  <sheetPr codeName="Sheet6"/>
  <dimension ref="A1:D15"/>
  <sheetViews>
    <sheetView workbookViewId="0">
      <selection activeCell="E11" sqref="E11"/>
    </sheetView>
  </sheetViews>
  <sheetFormatPr defaultRowHeight="14.5" x14ac:dyDescent="0.35"/>
  <cols>
    <col min="1" max="1" width="25.36328125" bestFit="1" customWidth="1"/>
    <col min="2" max="2" width="13.36328125" customWidth="1"/>
    <col min="3" max="3" width="9.6328125" bestFit="1" customWidth="1"/>
  </cols>
  <sheetData>
    <row r="1" spans="1:4" x14ac:dyDescent="0.35">
      <c r="A1" t="s">
        <v>0</v>
      </c>
      <c r="B1" t="s">
        <v>1</v>
      </c>
      <c r="C1" t="s">
        <v>17</v>
      </c>
    </row>
    <row r="2" spans="1:4" x14ac:dyDescent="0.35">
      <c r="A2" t="s">
        <v>18</v>
      </c>
      <c r="B2" t="s">
        <v>33</v>
      </c>
      <c r="C2">
        <v>384</v>
      </c>
    </row>
    <row r="3" spans="1:4" x14ac:dyDescent="0.35">
      <c r="A3" t="s">
        <v>20</v>
      </c>
      <c r="B3" t="s">
        <v>21</v>
      </c>
      <c r="C3">
        <v>384</v>
      </c>
    </row>
    <row r="4" spans="1:4" x14ac:dyDescent="0.35">
      <c r="A4" t="s">
        <v>20</v>
      </c>
      <c r="B4" t="s">
        <v>22</v>
      </c>
      <c r="C4">
        <v>678</v>
      </c>
    </row>
    <row r="5" spans="1:4" x14ac:dyDescent="0.35">
      <c r="A5" s="2" t="s">
        <v>20</v>
      </c>
      <c r="B5" t="s">
        <v>23</v>
      </c>
      <c r="C5">
        <v>500</v>
      </c>
    </row>
    <row r="6" spans="1:4" x14ac:dyDescent="0.35">
      <c r="A6" t="s">
        <v>24</v>
      </c>
      <c r="B6" t="s">
        <v>25</v>
      </c>
      <c r="C6">
        <v>708</v>
      </c>
    </row>
    <row r="7" spans="1:4" x14ac:dyDescent="0.35">
      <c r="A7" t="s">
        <v>24</v>
      </c>
      <c r="B7" t="s">
        <v>26</v>
      </c>
      <c r="C7">
        <v>720</v>
      </c>
    </row>
    <row r="8" spans="1:4" x14ac:dyDescent="0.35">
      <c r="A8" t="s">
        <v>27</v>
      </c>
      <c r="B8" t="s">
        <v>28</v>
      </c>
      <c r="C8">
        <v>291</v>
      </c>
    </row>
    <row r="9" spans="1:4" x14ac:dyDescent="0.35">
      <c r="A9" t="s">
        <v>29</v>
      </c>
      <c r="B9" t="s">
        <v>33</v>
      </c>
      <c r="C9">
        <v>384</v>
      </c>
    </row>
    <row r="10" spans="1:4" x14ac:dyDescent="0.35">
      <c r="A10" t="s">
        <v>30</v>
      </c>
      <c r="B10" t="s">
        <v>21</v>
      </c>
      <c r="C10">
        <v>384</v>
      </c>
    </row>
    <row r="11" spans="1:4" x14ac:dyDescent="0.35">
      <c r="A11" t="s">
        <v>30</v>
      </c>
      <c r="B11" t="s">
        <v>22</v>
      </c>
      <c r="C11">
        <v>678</v>
      </c>
      <c r="D11">
        <f>SUM(C2:C11)</f>
        <v>5111</v>
      </c>
    </row>
    <row r="12" spans="1:4" x14ac:dyDescent="0.35">
      <c r="A12" t="s">
        <v>31</v>
      </c>
      <c r="B12" t="s">
        <v>23</v>
      </c>
      <c r="C12">
        <v>500</v>
      </c>
    </row>
    <row r="13" spans="1:4" x14ac:dyDescent="0.35">
      <c r="A13" t="s">
        <v>31</v>
      </c>
      <c r="B13" t="s">
        <v>25</v>
      </c>
      <c r="C13">
        <v>708</v>
      </c>
    </row>
    <row r="14" spans="1:4" x14ac:dyDescent="0.35">
      <c r="A14" t="s">
        <v>31</v>
      </c>
      <c r="B14" t="s">
        <v>26</v>
      </c>
      <c r="C14">
        <v>720</v>
      </c>
    </row>
    <row r="15" spans="1:4" x14ac:dyDescent="0.35">
      <c r="A15" t="s">
        <v>32</v>
      </c>
      <c r="B15" t="s">
        <v>28</v>
      </c>
      <c r="C15">
        <v>582</v>
      </c>
    </row>
  </sheetData>
  <pageMargins left="0.7" right="0.7" top="0.75" bottom="0.75" header="0.3" footer="0.3"/>
  <pageSetup orientation="portrait" horizontalDpi="4294967295" verticalDpi="4294967295" r:id="rId1"/>
  <headerFooter>
    <oddFooter>&amp;C&amp;1#&amp;"Calibri"&amp;10&amp;K000000Internal Use Only General Business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2C229-32CF-4963-B366-ED576F8AECAF}">
  <sheetPr codeName="Sheet7"/>
  <dimension ref="A1:L120"/>
  <sheetViews>
    <sheetView topLeftCell="A10" workbookViewId="0">
      <selection activeCell="A25" sqref="A25"/>
    </sheetView>
  </sheetViews>
  <sheetFormatPr defaultColWidth="27.54296875" defaultRowHeight="14.5" x14ac:dyDescent="0.35"/>
  <cols>
    <col min="1" max="1" width="23.6328125" customWidth="1"/>
    <col min="2" max="2" width="10.26953125" style="3" customWidth="1"/>
    <col min="3" max="3" width="18.54296875" customWidth="1"/>
    <col min="4" max="4" width="8.54296875" customWidth="1"/>
    <col min="5" max="5" width="10.1796875" customWidth="1"/>
    <col min="6" max="6" width="21.36328125" style="3" customWidth="1"/>
    <col min="7" max="7" width="6.453125" customWidth="1"/>
    <col min="8" max="8" width="7.453125" customWidth="1"/>
    <col min="9" max="9" width="7.36328125" customWidth="1"/>
    <col min="10" max="10" width="7.7265625" customWidth="1"/>
    <col min="11" max="11" width="13.90625" customWidth="1"/>
    <col min="12" max="12" width="14.81640625" customWidth="1"/>
    <col min="13" max="13" width="9" customWidth="1"/>
  </cols>
  <sheetData>
    <row r="1" spans="1:12" x14ac:dyDescent="0.35">
      <c r="A1" t="s">
        <v>0</v>
      </c>
      <c r="B1" s="3" t="s">
        <v>67</v>
      </c>
      <c r="C1" s="3" t="s">
        <v>85</v>
      </c>
      <c r="D1" s="3" t="s">
        <v>86</v>
      </c>
      <c r="E1" t="s">
        <v>87</v>
      </c>
      <c r="F1" s="3" t="s">
        <v>1</v>
      </c>
      <c r="G1" t="s">
        <v>88</v>
      </c>
      <c r="H1" t="s">
        <v>89</v>
      </c>
      <c r="I1" t="s">
        <v>90</v>
      </c>
      <c r="J1" t="s">
        <v>8</v>
      </c>
      <c r="K1" t="s">
        <v>16</v>
      </c>
      <c r="L1" t="s">
        <v>91</v>
      </c>
    </row>
    <row r="2" spans="1:12" x14ac:dyDescent="0.35">
      <c r="A2" t="s">
        <v>68</v>
      </c>
      <c r="B2" s="5">
        <v>0.625</v>
      </c>
      <c r="C2" s="10">
        <v>0.25</v>
      </c>
      <c r="D2" s="10">
        <v>0</v>
      </c>
      <c r="E2" s="11">
        <v>0.875</v>
      </c>
      <c r="F2" s="3" t="s">
        <v>69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5">
      <c r="A3" t="s">
        <v>68</v>
      </c>
      <c r="B3" s="5">
        <v>0.875</v>
      </c>
      <c r="C3" s="10">
        <v>0.13541666666666666</v>
      </c>
      <c r="D3" s="10">
        <v>0</v>
      </c>
      <c r="E3" s="11">
        <v>1.0416666666666666E-2</v>
      </c>
      <c r="F3" s="3" t="s">
        <v>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35">
      <c r="A4" t="s">
        <v>71</v>
      </c>
      <c r="B4" s="5">
        <v>1.0416666666666666E-2</v>
      </c>
      <c r="C4" s="10">
        <v>0.39583333333333331</v>
      </c>
      <c r="D4" s="10">
        <v>0</v>
      </c>
      <c r="E4" s="11">
        <v>0.40625</v>
      </c>
      <c r="F4" s="3" t="s">
        <v>2</v>
      </c>
      <c r="G4">
        <v>511.4</v>
      </c>
      <c r="H4">
        <v>0</v>
      </c>
      <c r="I4">
        <v>94.9</v>
      </c>
      <c r="J4">
        <v>0</v>
      </c>
      <c r="K4">
        <v>606.29999999999995</v>
      </c>
      <c r="L4">
        <v>0</v>
      </c>
    </row>
    <row r="5" spans="1:12" x14ac:dyDescent="0.35">
      <c r="A5" t="s">
        <v>71</v>
      </c>
      <c r="B5" s="5">
        <v>5.2083333333333336E-2</v>
      </c>
      <c r="C5" s="10">
        <v>2.0833333333333332E-2</v>
      </c>
      <c r="D5" s="10">
        <v>0</v>
      </c>
      <c r="E5" s="11">
        <v>7.2916666666666671E-2</v>
      </c>
      <c r="F5" s="3" t="s">
        <v>72</v>
      </c>
      <c r="G5">
        <v>0</v>
      </c>
      <c r="H5">
        <v>50</v>
      </c>
      <c r="I5">
        <v>0</v>
      </c>
      <c r="J5">
        <v>0</v>
      </c>
      <c r="K5">
        <v>0</v>
      </c>
      <c r="L5">
        <v>50</v>
      </c>
    </row>
    <row r="6" spans="1:12" x14ac:dyDescent="0.35">
      <c r="A6" t="s">
        <v>71</v>
      </c>
      <c r="B6" s="5">
        <v>7.2916666666666671E-2</v>
      </c>
      <c r="C6" s="10">
        <v>1.0416666666666666E-2</v>
      </c>
      <c r="D6" s="10">
        <v>0</v>
      </c>
      <c r="E6" s="11">
        <v>8.3333333333333329E-2</v>
      </c>
      <c r="F6" s="3" t="s">
        <v>3</v>
      </c>
      <c r="G6">
        <v>150</v>
      </c>
      <c r="H6">
        <v>0</v>
      </c>
      <c r="I6">
        <v>0</v>
      </c>
      <c r="J6">
        <v>0</v>
      </c>
      <c r="K6">
        <v>150</v>
      </c>
      <c r="L6">
        <v>0</v>
      </c>
    </row>
    <row r="7" spans="1:12" x14ac:dyDescent="0.35">
      <c r="A7" t="s">
        <v>71</v>
      </c>
      <c r="B7" s="5">
        <v>8.3333333333333329E-2</v>
      </c>
      <c r="C7" s="10">
        <v>4.1666666666666664E-2</v>
      </c>
      <c r="D7">
        <v>0</v>
      </c>
      <c r="E7" s="11">
        <v>0.125</v>
      </c>
      <c r="F7" s="3" t="s">
        <v>4</v>
      </c>
      <c r="G7">
        <v>100</v>
      </c>
      <c r="H7">
        <v>0</v>
      </c>
      <c r="I7">
        <v>0</v>
      </c>
      <c r="J7">
        <v>0</v>
      </c>
      <c r="K7">
        <v>100</v>
      </c>
      <c r="L7">
        <v>0</v>
      </c>
    </row>
    <row r="8" spans="1:12" x14ac:dyDescent="0.35">
      <c r="A8" t="s">
        <v>71</v>
      </c>
      <c r="B8" s="5">
        <v>0.125</v>
      </c>
      <c r="C8" s="10">
        <v>1.0416666666666666E-2</v>
      </c>
      <c r="D8" s="10">
        <v>0</v>
      </c>
      <c r="E8" s="11">
        <v>0.13541666666666666</v>
      </c>
      <c r="F8" s="3" t="s">
        <v>5</v>
      </c>
      <c r="G8">
        <v>0</v>
      </c>
      <c r="H8">
        <v>0</v>
      </c>
      <c r="I8">
        <v>0</v>
      </c>
      <c r="J8">
        <v>150</v>
      </c>
      <c r="K8">
        <v>0</v>
      </c>
      <c r="L8">
        <v>150</v>
      </c>
    </row>
    <row r="9" spans="1:12" x14ac:dyDescent="0.35">
      <c r="A9" t="s">
        <v>71</v>
      </c>
      <c r="B9" s="5">
        <v>0.13541666666666666</v>
      </c>
      <c r="C9" s="10">
        <v>4.1666666666666664E-2</v>
      </c>
      <c r="D9" s="10">
        <v>0</v>
      </c>
      <c r="E9" s="11">
        <v>0.17708333333333334</v>
      </c>
      <c r="F9" s="3" t="s">
        <v>6</v>
      </c>
      <c r="G9">
        <v>0</v>
      </c>
      <c r="H9">
        <v>0</v>
      </c>
      <c r="I9">
        <v>0</v>
      </c>
      <c r="J9">
        <v>100</v>
      </c>
      <c r="K9">
        <v>0</v>
      </c>
      <c r="L9">
        <v>100</v>
      </c>
    </row>
    <row r="10" spans="1:12" x14ac:dyDescent="0.35">
      <c r="A10" t="s">
        <v>71</v>
      </c>
      <c r="B10" s="5">
        <v>0.17708333333333334</v>
      </c>
      <c r="C10" s="10">
        <v>4.1666666666666664E-2</v>
      </c>
      <c r="D10" s="10">
        <v>0</v>
      </c>
      <c r="E10" s="11">
        <v>0.21875</v>
      </c>
      <c r="F10" s="3" t="s">
        <v>7</v>
      </c>
      <c r="G10">
        <v>0</v>
      </c>
      <c r="H10">
        <v>0</v>
      </c>
      <c r="I10">
        <v>0</v>
      </c>
      <c r="J10">
        <v>100</v>
      </c>
      <c r="K10">
        <v>0</v>
      </c>
      <c r="L10">
        <v>100</v>
      </c>
    </row>
    <row r="11" spans="1:12" x14ac:dyDescent="0.35">
      <c r="A11" t="s">
        <v>71</v>
      </c>
      <c r="B11" s="5">
        <v>0.40625</v>
      </c>
      <c r="C11" s="10">
        <v>3.125E-2</v>
      </c>
      <c r="D11" s="10">
        <v>0</v>
      </c>
      <c r="E11" s="11">
        <v>0.4375</v>
      </c>
      <c r="F11" s="3" t="s">
        <v>73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 t="s">
        <v>71</v>
      </c>
      <c r="B12" s="5">
        <v>0.4375</v>
      </c>
      <c r="C12" s="10">
        <v>0.89583333333333337</v>
      </c>
      <c r="D12" s="10">
        <v>0</v>
      </c>
      <c r="E12" s="11">
        <v>0.33333333333333331</v>
      </c>
      <c r="F12" s="3" t="s">
        <v>9</v>
      </c>
      <c r="G12">
        <v>0</v>
      </c>
      <c r="H12">
        <v>0</v>
      </c>
      <c r="I12">
        <v>0</v>
      </c>
      <c r="J12">
        <v>300</v>
      </c>
      <c r="K12">
        <v>0</v>
      </c>
      <c r="L12">
        <v>0</v>
      </c>
    </row>
    <row r="13" spans="1:12" x14ac:dyDescent="0.35">
      <c r="A13" t="s">
        <v>74</v>
      </c>
      <c r="B13" s="5">
        <v>0.33333333333333331</v>
      </c>
      <c r="C13" s="10">
        <v>0.41666666666666669</v>
      </c>
      <c r="D13" s="10">
        <v>0</v>
      </c>
      <c r="E13" s="11">
        <v>0.75</v>
      </c>
      <c r="F13" s="3" t="s">
        <v>41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5">
      <c r="A14" t="s">
        <v>74</v>
      </c>
      <c r="B14" s="5">
        <v>0.75</v>
      </c>
      <c r="C14" s="10">
        <v>0.1875</v>
      </c>
      <c r="D14" s="10">
        <v>0</v>
      </c>
      <c r="E14" s="11">
        <v>0.9375</v>
      </c>
      <c r="F14" s="3" t="s">
        <v>22</v>
      </c>
      <c r="G14">
        <v>0</v>
      </c>
      <c r="H14">
        <v>467</v>
      </c>
      <c r="I14">
        <v>0</v>
      </c>
      <c r="J14">
        <v>0</v>
      </c>
      <c r="K14">
        <v>0</v>
      </c>
      <c r="L14">
        <v>0</v>
      </c>
    </row>
    <row r="15" spans="1:12" x14ac:dyDescent="0.35">
      <c r="A15" t="s">
        <v>74</v>
      </c>
      <c r="B15" s="5">
        <v>0.9375</v>
      </c>
      <c r="C15" s="10">
        <v>2.0833333333333332E-2</v>
      </c>
      <c r="D15" s="10">
        <v>0</v>
      </c>
      <c r="E15" s="11">
        <v>0.95833333333333337</v>
      </c>
      <c r="F15" s="3" t="s">
        <v>75</v>
      </c>
      <c r="G15">
        <v>0</v>
      </c>
      <c r="H15">
        <v>0</v>
      </c>
      <c r="I15">
        <v>0</v>
      </c>
      <c r="J15">
        <v>0</v>
      </c>
      <c r="K15">
        <v>0</v>
      </c>
      <c r="L15">
        <v>767</v>
      </c>
    </row>
    <row r="16" spans="1:12" x14ac:dyDescent="0.35">
      <c r="A16" t="s">
        <v>76</v>
      </c>
      <c r="B16" s="5">
        <v>0.95833333333333337</v>
      </c>
      <c r="C16" s="10">
        <v>0.33333333333333331</v>
      </c>
      <c r="D16">
        <v>0</v>
      </c>
      <c r="E16" s="11">
        <v>0.29166666666666669</v>
      </c>
      <c r="F16" s="3" t="s">
        <v>28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35">
      <c r="A17" t="s">
        <v>76</v>
      </c>
      <c r="B17" s="5">
        <v>0.96875</v>
      </c>
      <c r="C17" s="10">
        <v>2.0833333333333332E-2</v>
      </c>
      <c r="D17">
        <v>0</v>
      </c>
      <c r="E17" s="11">
        <v>0.98958333333333337</v>
      </c>
      <c r="F17" s="3" t="s">
        <v>77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35">
      <c r="A18" t="s">
        <v>76</v>
      </c>
      <c r="B18" s="5">
        <v>0.98958333333333337</v>
      </c>
      <c r="C18" s="10">
        <v>0.1875</v>
      </c>
      <c r="D18">
        <v>0</v>
      </c>
      <c r="E18" s="11">
        <v>0.17708333333333334</v>
      </c>
      <c r="F18" s="3" t="s">
        <v>78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5">
      <c r="A19" t="s">
        <v>79</v>
      </c>
      <c r="B19" s="5">
        <v>0.17708333333333334</v>
      </c>
      <c r="C19" s="10">
        <v>6.25E-2</v>
      </c>
      <c r="D19">
        <v>0</v>
      </c>
      <c r="E19" s="11">
        <v>0.23958333333333334</v>
      </c>
      <c r="F19" s="3" t="s">
        <v>80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35">
      <c r="A20" t="s">
        <v>81</v>
      </c>
      <c r="B20" s="5">
        <v>0.29166666666666669</v>
      </c>
      <c r="C20" s="10">
        <v>4.1666666666666664E-2</v>
      </c>
      <c r="D20">
        <v>0</v>
      </c>
      <c r="E20" s="11">
        <v>0.33333333333333331</v>
      </c>
      <c r="F20" s="3" t="s">
        <v>51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35">
      <c r="A21" t="s">
        <v>82</v>
      </c>
      <c r="B21" s="5">
        <v>0.33333333333333331</v>
      </c>
      <c r="C21" s="10">
        <v>0.95833333333333337</v>
      </c>
      <c r="D21">
        <v>0</v>
      </c>
      <c r="E21" s="11">
        <v>0.29166666666666669</v>
      </c>
      <c r="F21" s="3" t="s">
        <v>28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5">
      <c r="A22" t="s">
        <v>83</v>
      </c>
      <c r="B22" s="5">
        <v>0.29166666666666669</v>
      </c>
      <c r="C22" s="10">
        <v>0.5</v>
      </c>
      <c r="D22">
        <v>0</v>
      </c>
      <c r="E22" s="11">
        <v>0.79166666666666663</v>
      </c>
      <c r="F22" s="3" t="s">
        <v>84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5">
      <c r="A23" t="s">
        <v>92</v>
      </c>
      <c r="B23" s="5">
        <v>0.79166666666666663</v>
      </c>
      <c r="C23" s="10">
        <v>0.125</v>
      </c>
      <c r="D23">
        <v>0</v>
      </c>
      <c r="E23" s="11">
        <v>0.91666666666666663</v>
      </c>
      <c r="F23" s="3" t="s">
        <v>93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35">
      <c r="A24" t="s">
        <v>94</v>
      </c>
      <c r="B24" s="5">
        <v>0.79166666666666663</v>
      </c>
      <c r="C24" s="10">
        <v>0.125</v>
      </c>
      <c r="D24">
        <v>0</v>
      </c>
      <c r="E24" s="11">
        <v>0.91666666666666663</v>
      </c>
      <c r="F24" s="3" t="s">
        <v>93</v>
      </c>
      <c r="G24">
        <v>50</v>
      </c>
      <c r="H24">
        <v>50</v>
      </c>
      <c r="I24">
        <v>0</v>
      </c>
      <c r="J24">
        <v>0</v>
      </c>
      <c r="K24">
        <v>0</v>
      </c>
      <c r="L24">
        <v>0</v>
      </c>
    </row>
    <row r="25" spans="1:12" x14ac:dyDescent="0.35">
      <c r="B25" s="5"/>
      <c r="C25" s="10"/>
      <c r="E25" s="11"/>
    </row>
    <row r="26" spans="1:12" x14ac:dyDescent="0.35">
      <c r="B26" s="5"/>
      <c r="C26" s="10"/>
      <c r="E26" s="11"/>
    </row>
    <row r="27" spans="1:12" x14ac:dyDescent="0.35">
      <c r="B27" s="5"/>
      <c r="C27" s="10"/>
      <c r="E27" s="11"/>
    </row>
    <row r="28" spans="1:12" x14ac:dyDescent="0.35">
      <c r="A28" s="6"/>
      <c r="B28" s="5"/>
      <c r="C28" s="10"/>
      <c r="E28" s="11"/>
    </row>
    <row r="29" spans="1:12" x14ac:dyDescent="0.35">
      <c r="B29" s="9"/>
      <c r="C29" s="10"/>
      <c r="E29" s="11"/>
    </row>
    <row r="30" spans="1:12" x14ac:dyDescent="0.35">
      <c r="B30" s="5"/>
      <c r="C30" s="10"/>
      <c r="E30" s="11"/>
    </row>
    <row r="31" spans="1:12" x14ac:dyDescent="0.35">
      <c r="B31" s="5"/>
      <c r="C31" s="10"/>
      <c r="E31" s="11"/>
    </row>
    <row r="32" spans="1:12" x14ac:dyDescent="0.35">
      <c r="B32" s="5"/>
      <c r="C32" s="10"/>
      <c r="E32" s="11"/>
    </row>
    <row r="33" spans="2:6" x14ac:dyDescent="0.35">
      <c r="B33" s="5"/>
      <c r="C33" s="10"/>
      <c r="E33" s="11"/>
    </row>
    <row r="34" spans="2:6" x14ac:dyDescent="0.35">
      <c r="B34" s="5"/>
      <c r="C34" s="10"/>
      <c r="E34" s="11"/>
    </row>
    <row r="35" spans="2:6" x14ac:dyDescent="0.35">
      <c r="B35" s="5"/>
      <c r="C35" s="10"/>
      <c r="E35" s="11"/>
    </row>
    <row r="36" spans="2:6" x14ac:dyDescent="0.35">
      <c r="B36" s="5"/>
      <c r="C36" s="10"/>
      <c r="E36" s="11"/>
    </row>
    <row r="37" spans="2:6" x14ac:dyDescent="0.35">
      <c r="B37" s="5"/>
      <c r="C37" s="10"/>
      <c r="E37" s="11"/>
    </row>
    <row r="38" spans="2:6" s="6" customFormat="1" x14ac:dyDescent="0.35">
      <c r="B38" s="7"/>
      <c r="C38" s="12"/>
      <c r="E38" s="13"/>
      <c r="F38" s="8"/>
    </row>
    <row r="39" spans="2:6" x14ac:dyDescent="0.35">
      <c r="B39" s="5"/>
      <c r="C39" s="10"/>
      <c r="E39" s="11"/>
    </row>
    <row r="40" spans="2:6" x14ac:dyDescent="0.35">
      <c r="B40" s="5"/>
      <c r="C40" s="10"/>
      <c r="E40" s="11"/>
    </row>
    <row r="41" spans="2:6" x14ac:dyDescent="0.35">
      <c r="B41" s="5"/>
      <c r="C41" s="10"/>
      <c r="E41" s="11"/>
    </row>
    <row r="42" spans="2:6" x14ac:dyDescent="0.35">
      <c r="B42" s="5"/>
      <c r="C42" s="10"/>
      <c r="E42" s="11"/>
    </row>
    <row r="43" spans="2:6" x14ac:dyDescent="0.35">
      <c r="B43" s="5"/>
      <c r="C43" s="10"/>
      <c r="E43" s="11"/>
    </row>
    <row r="44" spans="2:6" x14ac:dyDescent="0.35">
      <c r="B44" s="5"/>
      <c r="C44" s="10"/>
      <c r="E44" s="11"/>
    </row>
    <row r="45" spans="2:6" x14ac:dyDescent="0.35">
      <c r="B45" s="5"/>
      <c r="C45" s="10"/>
      <c r="E45" s="11"/>
    </row>
    <row r="46" spans="2:6" x14ac:dyDescent="0.35">
      <c r="B46" s="5"/>
      <c r="C46" s="10"/>
      <c r="E46" s="11"/>
    </row>
    <row r="47" spans="2:6" x14ac:dyDescent="0.35">
      <c r="B47" s="5"/>
      <c r="C47" s="10"/>
      <c r="E47" s="11"/>
    </row>
    <row r="48" spans="2:6" x14ac:dyDescent="0.35">
      <c r="B48" s="5"/>
      <c r="C48" s="10"/>
      <c r="E48" s="11"/>
    </row>
    <row r="49" spans="2:5" x14ac:dyDescent="0.35">
      <c r="B49" s="5"/>
      <c r="C49" s="10"/>
      <c r="E49" s="11"/>
    </row>
    <row r="50" spans="2:5" x14ac:dyDescent="0.35">
      <c r="B50" s="5"/>
      <c r="C50" s="10"/>
      <c r="E50" s="11"/>
    </row>
    <row r="51" spans="2:5" x14ac:dyDescent="0.35">
      <c r="B51" s="5"/>
      <c r="C51" s="10"/>
      <c r="E51" s="11"/>
    </row>
    <row r="52" spans="2:5" x14ac:dyDescent="0.35">
      <c r="B52" s="5"/>
      <c r="C52" s="10"/>
      <c r="E52" s="11"/>
    </row>
    <row r="53" spans="2:5" x14ac:dyDescent="0.35">
      <c r="B53" s="5"/>
      <c r="C53" s="10"/>
      <c r="E53" s="11"/>
    </row>
    <row r="54" spans="2:5" x14ac:dyDescent="0.35">
      <c r="B54" s="5"/>
      <c r="C54" s="10"/>
      <c r="E54" s="11"/>
    </row>
    <row r="55" spans="2:5" x14ac:dyDescent="0.35">
      <c r="B55" s="5"/>
      <c r="C55" s="10"/>
      <c r="E55" s="11"/>
    </row>
    <row r="56" spans="2:5" x14ac:dyDescent="0.35">
      <c r="B56" s="5"/>
      <c r="C56" s="10"/>
      <c r="E56" s="11"/>
    </row>
    <row r="57" spans="2:5" x14ac:dyDescent="0.35">
      <c r="B57" s="5"/>
      <c r="C57" s="10"/>
      <c r="E57" s="11"/>
    </row>
    <row r="58" spans="2:5" x14ac:dyDescent="0.35">
      <c r="B58" s="5"/>
      <c r="C58" s="10"/>
      <c r="E58" s="11"/>
    </row>
    <row r="59" spans="2:5" x14ac:dyDescent="0.35">
      <c r="B59" s="5"/>
      <c r="C59" s="10"/>
      <c r="E59" s="11"/>
    </row>
    <row r="60" spans="2:5" x14ac:dyDescent="0.35">
      <c r="B60" s="5"/>
      <c r="C60" s="10"/>
      <c r="E60" s="11"/>
    </row>
    <row r="61" spans="2:5" x14ac:dyDescent="0.35">
      <c r="B61" s="5"/>
      <c r="C61" s="10"/>
      <c r="E61" s="11"/>
    </row>
    <row r="62" spans="2:5" x14ac:dyDescent="0.35">
      <c r="B62" s="5"/>
    </row>
    <row r="63" spans="2:5" x14ac:dyDescent="0.35">
      <c r="B63" s="5"/>
    </row>
    <row r="64" spans="2:5" x14ac:dyDescent="0.35">
      <c r="B64" s="5"/>
    </row>
    <row r="65" spans="2:2" x14ac:dyDescent="0.35">
      <c r="B65" s="5"/>
    </row>
    <row r="66" spans="2:2" x14ac:dyDescent="0.35">
      <c r="B66" s="5"/>
    </row>
    <row r="67" spans="2:2" x14ac:dyDescent="0.35">
      <c r="B67" s="5"/>
    </row>
    <row r="68" spans="2:2" x14ac:dyDescent="0.35">
      <c r="B68" s="5"/>
    </row>
    <row r="69" spans="2:2" x14ac:dyDescent="0.35">
      <c r="B69" s="5"/>
    </row>
    <row r="70" spans="2:2" x14ac:dyDescent="0.35">
      <c r="B70" s="5"/>
    </row>
    <row r="71" spans="2:2" x14ac:dyDescent="0.35">
      <c r="B71" s="5"/>
    </row>
    <row r="72" spans="2:2" x14ac:dyDescent="0.35">
      <c r="B72" s="5"/>
    </row>
    <row r="73" spans="2:2" x14ac:dyDescent="0.35">
      <c r="B73" s="5"/>
    </row>
    <row r="74" spans="2:2" x14ac:dyDescent="0.35">
      <c r="B74" s="5"/>
    </row>
    <row r="75" spans="2:2" x14ac:dyDescent="0.35">
      <c r="B75" s="5"/>
    </row>
    <row r="76" spans="2:2" x14ac:dyDescent="0.35">
      <c r="B76" s="5"/>
    </row>
    <row r="77" spans="2:2" x14ac:dyDescent="0.35">
      <c r="B77" s="5"/>
    </row>
    <row r="78" spans="2:2" x14ac:dyDescent="0.35">
      <c r="B78" s="5"/>
    </row>
    <row r="79" spans="2:2" x14ac:dyDescent="0.35">
      <c r="B79" s="5"/>
    </row>
    <row r="80" spans="2:2" x14ac:dyDescent="0.35">
      <c r="B80" s="5"/>
    </row>
    <row r="81" spans="2:2" x14ac:dyDescent="0.35">
      <c r="B81" s="5"/>
    </row>
    <row r="82" spans="2:2" x14ac:dyDescent="0.35">
      <c r="B82" s="5"/>
    </row>
    <row r="83" spans="2:2" x14ac:dyDescent="0.35">
      <c r="B83" s="5"/>
    </row>
    <row r="84" spans="2:2" x14ac:dyDescent="0.35">
      <c r="B84" s="5"/>
    </row>
    <row r="85" spans="2:2" x14ac:dyDescent="0.35">
      <c r="B85" s="5"/>
    </row>
    <row r="86" spans="2:2" x14ac:dyDescent="0.35">
      <c r="B86" s="5"/>
    </row>
    <row r="87" spans="2:2" x14ac:dyDescent="0.35">
      <c r="B87" s="5"/>
    </row>
    <row r="88" spans="2:2" x14ac:dyDescent="0.35">
      <c r="B88" s="5"/>
    </row>
    <row r="89" spans="2:2" x14ac:dyDescent="0.35">
      <c r="B89" s="5"/>
    </row>
    <row r="90" spans="2:2" x14ac:dyDescent="0.35">
      <c r="B90" s="5"/>
    </row>
    <row r="91" spans="2:2" x14ac:dyDescent="0.35">
      <c r="B91" s="5"/>
    </row>
    <row r="92" spans="2:2" x14ac:dyDescent="0.35">
      <c r="B92" s="5"/>
    </row>
    <row r="93" spans="2:2" x14ac:dyDescent="0.35">
      <c r="B93" s="5"/>
    </row>
    <row r="94" spans="2:2" x14ac:dyDescent="0.35">
      <c r="B94" s="5"/>
    </row>
    <row r="95" spans="2:2" x14ac:dyDescent="0.35">
      <c r="B95" s="5"/>
    </row>
    <row r="96" spans="2:2" x14ac:dyDescent="0.35">
      <c r="B96" s="5"/>
    </row>
    <row r="97" spans="2:2" x14ac:dyDescent="0.35">
      <c r="B97" s="5"/>
    </row>
    <row r="98" spans="2:2" x14ac:dyDescent="0.35">
      <c r="B98" s="5"/>
    </row>
    <row r="99" spans="2:2" x14ac:dyDescent="0.35">
      <c r="B99" s="5"/>
    </row>
    <row r="100" spans="2:2" x14ac:dyDescent="0.35">
      <c r="B100" s="5"/>
    </row>
    <row r="101" spans="2:2" x14ac:dyDescent="0.35">
      <c r="B101" s="5"/>
    </row>
    <row r="102" spans="2:2" x14ac:dyDescent="0.35">
      <c r="B102" s="5"/>
    </row>
    <row r="103" spans="2:2" x14ac:dyDescent="0.35">
      <c r="B103" s="5"/>
    </row>
    <row r="104" spans="2:2" x14ac:dyDescent="0.35">
      <c r="B104" s="5"/>
    </row>
    <row r="105" spans="2:2" x14ac:dyDescent="0.35">
      <c r="B105" s="5"/>
    </row>
    <row r="106" spans="2:2" x14ac:dyDescent="0.35">
      <c r="B106" s="5"/>
    </row>
    <row r="107" spans="2:2" x14ac:dyDescent="0.35">
      <c r="B107" s="5"/>
    </row>
    <row r="108" spans="2:2" x14ac:dyDescent="0.35">
      <c r="B108" s="5"/>
    </row>
    <row r="109" spans="2:2" x14ac:dyDescent="0.35">
      <c r="B109" s="5"/>
    </row>
    <row r="110" spans="2:2" x14ac:dyDescent="0.35">
      <c r="B110" s="5"/>
    </row>
    <row r="111" spans="2:2" x14ac:dyDescent="0.35">
      <c r="B111" s="5"/>
    </row>
    <row r="112" spans="2:2" x14ac:dyDescent="0.35">
      <c r="B112" s="5"/>
    </row>
    <row r="113" spans="2:6" x14ac:dyDescent="0.35">
      <c r="B113" s="5"/>
    </row>
    <row r="114" spans="2:6" x14ac:dyDescent="0.35">
      <c r="B114" s="5"/>
    </row>
    <row r="115" spans="2:6" x14ac:dyDescent="0.35">
      <c r="B115" s="5"/>
    </row>
    <row r="116" spans="2:6" x14ac:dyDescent="0.35">
      <c r="B116" s="5"/>
    </row>
    <row r="117" spans="2:6" x14ac:dyDescent="0.35">
      <c r="B117" s="5"/>
    </row>
    <row r="120" spans="2:6" s="6" customFormat="1" x14ac:dyDescent="0.35">
      <c r="B120" s="8"/>
      <c r="F120" s="8"/>
    </row>
  </sheetData>
  <phoneticPr fontId="3" type="noConversion"/>
  <pageMargins left="0.7" right="0.7" top="0.75" bottom="0.75" header="0.3" footer="0.3"/>
  <pageSetup orientation="portrait" horizontalDpi="4294967295" verticalDpi="4294967295" r:id="rId1"/>
  <headerFooter>
    <oddFooter>&amp;C&amp;1#&amp;"Calibri"&amp;10&amp;K000000Internal Use Only General Business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A02D6-9CA2-4674-878A-7C632A71302D}">
  <sheetPr codeName="Sheet8"/>
  <dimension ref="A1"/>
  <sheetViews>
    <sheetView workbookViewId="0"/>
  </sheetViews>
  <sheetFormatPr defaultRowHeight="14.5" x14ac:dyDescent="0.35"/>
  <cols>
    <col min="1" max="1" width="28.08984375" customWidth="1"/>
  </cols>
  <sheetData/>
  <pageMargins left="0.7" right="0.7" top="0.75" bottom="0.75" header="0.3" footer="0.3"/>
  <pageSetup orientation="portrait" horizontalDpi="4294967295" verticalDpi="4294967295" r:id="rId1"/>
  <headerFooter>
    <oddFooter>&amp;C&amp;1#&amp;"Calibri"&amp;10&amp;K000000Internal Use Only General Business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2102FE85002C489020D70CF256D1AF" ma:contentTypeVersion="11" ma:contentTypeDescription="Create a new document." ma:contentTypeScope="" ma:versionID="e7a5e6d24943d8bd3f04df2434992a58">
  <xsd:schema xmlns:xsd="http://www.w3.org/2001/XMLSchema" xmlns:xs="http://www.w3.org/2001/XMLSchema" xmlns:p="http://schemas.microsoft.com/office/2006/metadata/properties" xmlns:ns3="ca08005c-05e9-439f-809b-ac2fdb9bfaea" xmlns:ns4="8bae162e-637d-4350-a75b-f1ab000fe51b" targetNamespace="http://schemas.microsoft.com/office/2006/metadata/properties" ma:root="true" ma:fieldsID="cde4ebda68296230714527bc6504c1a0" ns3:_="" ns4:_="">
    <xsd:import namespace="ca08005c-05e9-439f-809b-ac2fdb9bfaea"/>
    <xsd:import namespace="8bae162e-637d-4350-a75b-f1ab000fe51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08005c-05e9-439f-809b-ac2fdb9bfa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ae162e-637d-4350-a75b-f1ab000fe51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sisl xmlns:xsd="http://www.w3.org/2001/XMLSchema" xmlns:xsi="http://www.w3.org/2001/XMLSchema-instance" xmlns="http://www.boldonjames.com/2008/01/sie/internal/label" sislVersion="0" policy="82ad3a63-90ad-4a46-a3cb-757f4658e205" origin="userSelected">
  <element uid="768aceb2-b366-4b48-827b-e820edc548bd" value=""/>
</sisl>
</file>

<file path=customXml/itemProps1.xml><?xml version="1.0" encoding="utf-8"?>
<ds:datastoreItem xmlns:ds="http://schemas.openxmlformats.org/officeDocument/2006/customXml" ds:itemID="{0826BC78-1F70-4D04-84DA-BED29AD2724C}">
  <ds:schemaRefs>
    <ds:schemaRef ds:uri="http://schemas.microsoft.com/office/2006/documentManagement/types"/>
    <ds:schemaRef ds:uri="http://www.w3.org/XML/1998/namespace"/>
    <ds:schemaRef ds:uri="8bae162e-637d-4350-a75b-f1ab000fe51b"/>
    <ds:schemaRef ds:uri="http://purl.org/dc/dcmitype/"/>
    <ds:schemaRef ds:uri="http://purl.org/dc/terms/"/>
    <ds:schemaRef ds:uri="ca08005c-05e9-439f-809b-ac2fdb9bfaea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F3BA5B5-A5CA-4182-B740-59747DA353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08005c-05e9-439f-809b-ac2fdb9bfaea"/>
    <ds:schemaRef ds:uri="8bae162e-637d-4350-a75b-f1ab000fe5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61DA1D-55D6-4EB6-A1F5-38A3251675E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DFDD847-28E5-4C0A-A109-19C6CCCE93F4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EtoAC_concat</vt:lpstr>
      <vt:lpstr>EtoAC</vt:lpstr>
      <vt:lpstr>Organic_Solvent</vt:lpstr>
      <vt:lpstr>Aqueous_Solvent</vt:lpstr>
      <vt:lpstr>Organic_Solvent_concat</vt:lpstr>
      <vt:lpstr>Appended</vt:lpstr>
      <vt:lpstr>Merged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John</dc:creator>
  <cp:keywords>*$%NAB</cp:keywords>
  <cp:lastModifiedBy>Tan, John</cp:lastModifiedBy>
  <dcterms:created xsi:type="dcterms:W3CDTF">2021-11-02T12:20:30Z</dcterms:created>
  <dcterms:modified xsi:type="dcterms:W3CDTF">2022-06-04T12:05:33Z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0x010100BF2102FE85002C489020D70CF256D1AF</vt:lpwstr>
  </property>
  <property fmtid="{D5CDD505-2E9C-101B-9397-08002B2CF9AE}" pid="3" name="docIndexRef">
    <vt:lpwstr>2e04f23f-5ba4-4e01-b899-e568890de392</vt:lpwstr>
  </property>
  <property fmtid="{D5CDD505-2E9C-101B-9397-08002B2CF9AE}" pid="4" name="bjSaver">
    <vt:lpwstr>gfUe9klRz88eFeO6m8hpFalgwffvdlVU</vt:lpwstr>
  </property>
  <property fmtid="{D5CDD505-2E9C-101B-9397-08002B2CF9AE}" pid="5" name="bjDocumentLabelXML">
    <vt:lpwstr>&lt;?xml version="1.0" encoding="us-ascii"?&gt;&lt;sisl xmlns:xsd="http://www.w3.org/2001/XMLSchema" xmlns:xsi="http://www.w3.org/2001/XMLSchema-instance" sislVersion="0" policy="82ad3a63-90ad-4a46-a3cb-757f4658e205" origin="userSelected" xmlns="http://www.boldonj</vt:lpwstr>
  </property>
  <property fmtid="{D5CDD505-2E9C-101B-9397-08002B2CF9AE}" pid="6" name="bjDocumentLabelXML-0">
    <vt:lpwstr>ames.com/2008/01/sie/internal/label"&gt;&lt;element uid="768aceb2-b366-4b48-827b-e820edc548bd" value="" /&gt;&lt;/sisl&gt;</vt:lpwstr>
  </property>
  <property fmtid="{D5CDD505-2E9C-101B-9397-08002B2CF9AE}" pid="7" name="bjDocumentSecurityLabel">
    <vt:lpwstr>Non-Amgen Business</vt:lpwstr>
  </property>
  <property fmtid="{D5CDD505-2E9C-101B-9397-08002B2CF9AE}" pid="8" name="MSIP_Label_26d25811-8652-434b-b065-f77059cd35bb_Enabled">
    <vt:lpwstr>true</vt:lpwstr>
  </property>
  <property fmtid="{D5CDD505-2E9C-101B-9397-08002B2CF9AE}" pid="9" name="MSIP_Label_26d25811-8652-434b-b065-f77059cd35bb_SetDate">
    <vt:lpwstr>2022-03-28T06:46:20Z</vt:lpwstr>
  </property>
  <property fmtid="{D5CDD505-2E9C-101B-9397-08002B2CF9AE}" pid="10" name="MSIP_Label_26d25811-8652-434b-b065-f77059cd35bb_Method">
    <vt:lpwstr>Privileged</vt:lpwstr>
  </property>
  <property fmtid="{D5CDD505-2E9C-101B-9397-08002B2CF9AE}" pid="11" name="MSIP_Label_26d25811-8652-434b-b065-f77059cd35bb_Name">
    <vt:lpwstr>Internal Use Only General Business</vt:lpwstr>
  </property>
  <property fmtid="{D5CDD505-2E9C-101B-9397-08002B2CF9AE}" pid="12" name="MSIP_Label_26d25811-8652-434b-b065-f77059cd35bb_SiteId">
    <vt:lpwstr>4b4266a6-1368-41af-ad5a-59eb634f7ad8</vt:lpwstr>
  </property>
  <property fmtid="{D5CDD505-2E9C-101B-9397-08002B2CF9AE}" pid="13" name="MSIP_Label_26d25811-8652-434b-b065-f77059cd35bb_ActionId">
    <vt:lpwstr>67e56583-7ad3-427b-b7a4-647c22e64932</vt:lpwstr>
  </property>
  <property fmtid="{D5CDD505-2E9C-101B-9397-08002B2CF9AE}" pid="14" name="MSIP_Label_26d25811-8652-434b-b065-f77059cd35bb_ContentBits">
    <vt:lpwstr>2</vt:lpwstr>
  </property>
</Properties>
</file>