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eft" sheetId="1" r:id="rId1"/>
    <sheet name="Center" sheetId="2" r:id="rId2"/>
    <sheet name="Right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<sst xmlns="http://schemas.openxmlformats.org/spreadsheetml/2006/main" count="14" uniqueCount="13">
  <si>
    <t>Left</t>
  </si>
  <si>
    <t>Center</t>
  </si>
  <si>
    <t>Right</t>
  </si>
  <si>
    <t>Given Distance</t>
  </si>
  <si>
    <t>V (Trial 1)</t>
  </si>
  <si>
    <t>V (Trial 2)</t>
  </si>
  <si>
    <t>V_AVG</t>
  </si>
  <si>
    <t>Decimal</t>
  </si>
  <si>
    <t>Hex</t>
  </si>
  <si>
    <t>Min Dec</t>
  </si>
  <si>
    <t>Max Dec</t>
  </si>
  <si>
    <t>Min Hex</t>
  </si>
  <si>
    <t>Max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</si>
</sst>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11" sqref="L11"/>
    </sheetView>
  </sheetViews>
  <sheetFormatPr defaultRowHeight="15" x14ac:dyDescent="0.25"/>
  <cols>
    <col min="2" max="2" width="14.28515625" style="1" bestFit="1" customWidth="1"/>
    <col min="3" max="5" width="9.42578125" bestFit="1" customWidth="1"/>
  </cols>
  <sheetData>
    <row r="1" spans="1:12" x14ac:dyDescent="0.25">
      <c r="A1" s="2"/>
      <c r="B1" s="2" t="s">
        <v>3</v>
      </c>
      <c r="C1" s="2" t="s">
        <v>4</v>
      </c>
      <c r="D1" s="2" t="s">
        <v>5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10</v>
      </c>
      <c r="J1" s="2" t="s">
        <v>8</v>
      </c>
      <c r="K1" s="2" t="s">
        <v>11</v>
      </c>
      <c r="L1" s="2" t="s">
        <v>12</v>
      </c>
    </row>
    <row r="2" spans="1:12" x14ac:dyDescent="0.25">
      <c r="A2" s="2" t="s">
        <v>0</v>
      </c>
      <c r="B2" s="2">
        <v>1</v>
      </c>
      <c r="C2" s="3">
        <v>3.5</v>
      </c>
      <c r="D2" s="3">
        <v>3.49</v>
      </c>
      <c r="E2" s="3">
        <v>3.49</v>
      </c>
      <c r="F2" s="3">
        <f>AVERAGE(C2:E2)</f>
        <v>3.4933333333333336</v>
      </c>
      <c r="G2" s="3">
        <f>(1023*F2)/3.3</f>
        <v>1082.9333333333334</v>
      </c>
      <c r="H2" s="3"/>
      <c r="I2" s="3"/>
      <c r="J2" s="3" t="str">
        <f>DEC2HEX(G2)</f>
        <v>43A</v>
      </c>
      <c r="K2" s="3"/>
      <c r="L2" s="3"/>
    </row>
    <row r="3" spans="1:12" x14ac:dyDescent="0.25">
      <c r="A3" s="3"/>
      <c r="B3" s="2">
        <v>3</v>
      </c>
      <c r="C3" s="3">
        <v>3.42</v>
      </c>
      <c r="D3" s="3">
        <v>3.41</v>
      </c>
      <c r="E3" s="3">
        <v>3.41</v>
      </c>
      <c r="F3" s="3">
        <f t="shared" ref="F3:F16" si="0">AVERAGE(C3:E3)</f>
        <v>3.4133333333333336</v>
      </c>
      <c r="G3" s="3">
        <f t="shared" ref="G3:G16" si="1">(1023*F3)/3.3</f>
        <v>1058.1333333333334</v>
      </c>
      <c r="H3" s="3"/>
      <c r="I3" s="3"/>
      <c r="J3" s="3" t="str">
        <f t="shared" ref="J3:J16" si="2">DEC2HEX(G3)</f>
        <v>422</v>
      </c>
      <c r="K3" s="3"/>
      <c r="L3" s="3"/>
    </row>
    <row r="4" spans="1:12" x14ac:dyDescent="0.25">
      <c r="A4" s="3"/>
      <c r="B4" s="2">
        <v>6</v>
      </c>
      <c r="C4" s="3">
        <v>1.9750000000000001</v>
      </c>
      <c r="D4" s="3">
        <v>1.95</v>
      </c>
      <c r="E4" s="3">
        <v>1.9510000000000001</v>
      </c>
      <c r="F4" s="3">
        <f t="shared" si="0"/>
        <v>1.9586666666666666</v>
      </c>
      <c r="G4" s="3">
        <f t="shared" si="1"/>
        <v>607.18666666666661</v>
      </c>
      <c r="H4" s="3"/>
      <c r="I4" s="3"/>
      <c r="J4" s="3" t="str">
        <f t="shared" si="2"/>
        <v>25F</v>
      </c>
      <c r="K4" s="3"/>
      <c r="L4" s="3"/>
    </row>
    <row r="5" spans="1:12" x14ac:dyDescent="0.25">
      <c r="A5" s="3"/>
      <c r="B5" s="2">
        <v>9</v>
      </c>
      <c r="C5" s="3">
        <v>1.4490000000000001</v>
      </c>
      <c r="D5" s="3">
        <v>1.427</v>
      </c>
      <c r="E5" s="3">
        <v>1.4139999999999999</v>
      </c>
      <c r="F5" s="3">
        <f t="shared" si="0"/>
        <v>1.43</v>
      </c>
      <c r="G5" s="3">
        <f t="shared" si="1"/>
        <v>443.3</v>
      </c>
      <c r="H5" s="3"/>
      <c r="I5" s="3"/>
      <c r="J5" s="3" t="str">
        <f t="shared" si="2"/>
        <v>1BB</v>
      </c>
      <c r="K5" s="3"/>
      <c r="L5" s="3"/>
    </row>
    <row r="6" spans="1:12" x14ac:dyDescent="0.25">
      <c r="A6" s="3"/>
      <c r="B6" s="2">
        <v>12</v>
      </c>
      <c r="C6" s="3">
        <v>1.226</v>
      </c>
      <c r="D6" s="3">
        <v>1.216</v>
      </c>
      <c r="E6" s="3">
        <v>1.18</v>
      </c>
      <c r="F6" s="3">
        <f t="shared" si="0"/>
        <v>1.2073333333333334</v>
      </c>
      <c r="G6" s="3">
        <f t="shared" si="1"/>
        <v>374.27333333333337</v>
      </c>
      <c r="H6" s="3"/>
      <c r="I6" s="3"/>
      <c r="J6" s="3" t="str">
        <f t="shared" si="2"/>
        <v>176</v>
      </c>
      <c r="K6" s="3"/>
      <c r="L6" s="3"/>
    </row>
    <row r="7" spans="1:12" x14ac:dyDescent="0.25">
      <c r="A7" s="2" t="s">
        <v>1</v>
      </c>
      <c r="B7" s="2">
        <v>1</v>
      </c>
      <c r="C7" s="3">
        <v>3.5</v>
      </c>
      <c r="D7" s="3">
        <v>3.5</v>
      </c>
      <c r="E7" s="3">
        <v>3.5</v>
      </c>
      <c r="F7" s="3">
        <f t="shared" si="0"/>
        <v>3.5</v>
      </c>
      <c r="G7" s="3">
        <f t="shared" si="1"/>
        <v>1085</v>
      </c>
      <c r="H7" s="3"/>
      <c r="I7" s="3"/>
      <c r="J7" s="3" t="str">
        <f t="shared" si="2"/>
        <v>43D</v>
      </c>
      <c r="K7" s="3"/>
      <c r="L7" s="3"/>
    </row>
    <row r="8" spans="1:12" x14ac:dyDescent="0.25">
      <c r="A8" s="2"/>
      <c r="B8" s="2">
        <v>3</v>
      </c>
      <c r="C8" s="3">
        <v>3.46</v>
      </c>
      <c r="D8" s="3">
        <v>3.46</v>
      </c>
      <c r="E8" s="3">
        <v>3.46</v>
      </c>
      <c r="F8" s="3">
        <f t="shared" si="0"/>
        <v>3.4599999999999995</v>
      </c>
      <c r="G8" s="3">
        <f t="shared" si="1"/>
        <v>1072.5999999999999</v>
      </c>
      <c r="H8" s="3"/>
      <c r="I8" s="3"/>
      <c r="J8" s="3" t="str">
        <f t="shared" si="2"/>
        <v>430</v>
      </c>
      <c r="K8" s="3"/>
      <c r="L8" s="3"/>
    </row>
    <row r="9" spans="1:12" x14ac:dyDescent="0.25">
      <c r="A9" s="3"/>
      <c r="B9" s="2">
        <v>6</v>
      </c>
      <c r="C9" s="3">
        <v>2.4329999999999998</v>
      </c>
      <c r="D9" s="3">
        <v>2.4590000000000001</v>
      </c>
      <c r="E9" s="3">
        <v>2.4910000000000001</v>
      </c>
      <c r="F9" s="3">
        <f t="shared" si="0"/>
        <v>2.4609999999999999</v>
      </c>
      <c r="G9" s="3">
        <f t="shared" si="1"/>
        <v>762.91000000000008</v>
      </c>
      <c r="H9" s="3"/>
      <c r="I9" s="3"/>
      <c r="J9" s="3" t="str">
        <f t="shared" si="2"/>
        <v>2FA</v>
      </c>
      <c r="K9" s="3"/>
      <c r="L9" s="3"/>
    </row>
    <row r="10" spans="1:12" x14ac:dyDescent="0.25">
      <c r="A10" s="3"/>
      <c r="B10" s="2">
        <v>9</v>
      </c>
      <c r="C10" s="3">
        <v>1.748</v>
      </c>
      <c r="D10" s="3">
        <v>1.7509999999999999</v>
      </c>
      <c r="E10" s="3">
        <v>1.742</v>
      </c>
      <c r="F10" s="3">
        <f t="shared" si="0"/>
        <v>1.7469999999999999</v>
      </c>
      <c r="G10" s="3">
        <f t="shared" si="1"/>
        <v>541.56999999999994</v>
      </c>
      <c r="H10" s="3"/>
      <c r="I10" s="3"/>
      <c r="J10" s="3" t="str">
        <f t="shared" si="2"/>
        <v>21D</v>
      </c>
      <c r="K10" s="3"/>
      <c r="L10" s="3"/>
    </row>
    <row r="11" spans="1:12" x14ac:dyDescent="0.25">
      <c r="A11" s="3"/>
      <c r="B11" s="2">
        <v>12</v>
      </c>
      <c r="C11" s="3">
        <v>1.4530000000000001</v>
      </c>
      <c r="D11" s="3">
        <v>1.4470000000000001</v>
      </c>
      <c r="E11" s="3">
        <v>1.4650000000000001</v>
      </c>
      <c r="F11" s="3">
        <f t="shared" si="0"/>
        <v>1.4550000000000001</v>
      </c>
      <c r="G11" s="3">
        <f t="shared" si="1"/>
        <v>451.05000000000007</v>
      </c>
      <c r="H11" s="3"/>
      <c r="I11" s="3"/>
      <c r="J11" s="3" t="str">
        <f t="shared" si="2"/>
        <v>1C3</v>
      </c>
      <c r="K11" s="3"/>
      <c r="L11" s="3"/>
    </row>
    <row r="12" spans="1:12" x14ac:dyDescent="0.25">
      <c r="A12" s="2" t="s">
        <v>2</v>
      </c>
      <c r="B12" s="2">
        <v>1</v>
      </c>
      <c r="C12" s="3">
        <v>3.49</v>
      </c>
      <c r="D12" s="3">
        <v>3.49</v>
      </c>
      <c r="E12" s="3">
        <v>3.49</v>
      </c>
      <c r="F12" s="3">
        <f t="shared" si="0"/>
        <v>3.49</v>
      </c>
      <c r="G12" s="3">
        <f t="shared" si="1"/>
        <v>1081.9000000000001</v>
      </c>
      <c r="H12" s="3"/>
      <c r="I12" s="3"/>
      <c r="J12" s="3" t="str">
        <f t="shared" si="2"/>
        <v>439</v>
      </c>
      <c r="K12" s="3"/>
      <c r="L12" s="3"/>
    </row>
    <row r="13" spans="1:12" x14ac:dyDescent="0.25">
      <c r="A13" s="3"/>
      <c r="B13" s="2">
        <v>3</v>
      </c>
      <c r="C13" s="3">
        <v>3.45</v>
      </c>
      <c r="D13" s="3">
        <v>3.46</v>
      </c>
      <c r="E13" s="3">
        <v>3.45</v>
      </c>
      <c r="F13" s="3">
        <f t="shared" si="0"/>
        <v>3.4533333333333331</v>
      </c>
      <c r="G13" s="3">
        <f t="shared" si="1"/>
        <v>1070.5333333333333</v>
      </c>
      <c r="H13" s="3"/>
      <c r="I13" s="3"/>
      <c r="J13" s="3" t="str">
        <f t="shared" si="2"/>
        <v>42E</v>
      </c>
      <c r="K13" s="3"/>
      <c r="L13" s="3"/>
    </row>
    <row r="14" spans="1:12" x14ac:dyDescent="0.25">
      <c r="A14" s="3"/>
      <c r="B14" s="2">
        <v>6</v>
      </c>
      <c r="C14" s="3">
        <v>2.5630000000000002</v>
      </c>
      <c r="D14" s="3">
        <v>2.6280000000000001</v>
      </c>
      <c r="E14" s="3">
        <v>2.5720000000000001</v>
      </c>
      <c r="F14" s="3">
        <f t="shared" si="0"/>
        <v>2.5876666666666668</v>
      </c>
      <c r="G14" s="3">
        <f t="shared" si="1"/>
        <v>802.17666666666673</v>
      </c>
      <c r="H14" s="3"/>
      <c r="I14" s="3"/>
      <c r="J14" s="3" t="str">
        <f t="shared" si="2"/>
        <v>322</v>
      </c>
      <c r="K14" s="3"/>
      <c r="L14" s="3"/>
    </row>
    <row r="15" spans="1:12" x14ac:dyDescent="0.25">
      <c r="A15" s="3"/>
      <c r="B15" s="2">
        <v>9</v>
      </c>
      <c r="C15" s="3">
        <v>1.982</v>
      </c>
      <c r="D15" s="3">
        <v>1.998</v>
      </c>
      <c r="E15" s="3">
        <v>1.998</v>
      </c>
      <c r="F15" s="3">
        <f t="shared" si="0"/>
        <v>1.9926666666666666</v>
      </c>
      <c r="G15" s="3">
        <f t="shared" si="1"/>
        <v>617.72666666666669</v>
      </c>
      <c r="H15" s="3"/>
      <c r="I15" s="3"/>
      <c r="J15" s="3" t="str">
        <f t="shared" si="2"/>
        <v>269</v>
      </c>
      <c r="K15" s="3"/>
      <c r="L15" s="3"/>
    </row>
    <row r="16" spans="1:12" x14ac:dyDescent="0.25">
      <c r="A16" s="3"/>
      <c r="B16" s="2">
        <v>12</v>
      </c>
      <c r="C16" s="3">
        <v>1.726</v>
      </c>
      <c r="D16" s="3">
        <v>1.7230000000000001</v>
      </c>
      <c r="E16" s="3">
        <v>1.734</v>
      </c>
      <c r="F16" s="3">
        <f t="shared" si="0"/>
        <v>1.7276666666666667</v>
      </c>
      <c r="G16" s="3">
        <f t="shared" si="1"/>
        <v>535.57666666666671</v>
      </c>
      <c r="H16" s="3"/>
      <c r="I16" s="3"/>
      <c r="J16" s="3" t="str">
        <f t="shared" si="2"/>
        <v>217</v>
      </c>
      <c r="K16" s="3"/>
      <c r="L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</vt:lpstr>
      <vt:lpstr>Center</vt:lpstr>
      <vt:lpstr>Right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2014-12-08T07:34:48Z</dcterms:modified>
</cp:coreProperties>
</file>